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"/>
    </mc:Choice>
  </mc:AlternateContent>
  <xr:revisionPtr revIDLastSave="0" documentId="13_ncr:1_{D743931E-1CA3-473E-8A6C-BE1D111880EC}" xr6:coauthVersionLast="47" xr6:coauthVersionMax="47" xr10:uidLastSave="{00000000-0000-0000-0000-000000000000}"/>
  <bookViews>
    <workbookView xWindow="-108" yWindow="-108" windowWidth="23256" windowHeight="12720" tabRatio="913" xr2:uid="{00000000-000D-0000-FFFF-FFFF00000000}"/>
  </bookViews>
  <sheets>
    <sheet name="2026 WEEK (43)" sheetId="78" r:id="rId1"/>
    <sheet name="2026 WEEK (42)" sheetId="77" r:id="rId2"/>
    <sheet name="2026 WEEK (41)" sheetId="76" r:id="rId3"/>
    <sheet name="2026 WEEK (40)" sheetId="75" r:id="rId4"/>
    <sheet name="2026 WEEK (39)" sheetId="74" r:id="rId5"/>
    <sheet name="2026 WEEK (38)" sheetId="73" r:id="rId6"/>
    <sheet name="2026 WEEK (37)" sheetId="72" r:id="rId7"/>
    <sheet name="2026 WEEK (36)" sheetId="71" r:id="rId8"/>
    <sheet name="2026 WEEK (35)" sheetId="70" r:id="rId9"/>
    <sheet name="2026 WEEK (34)" sheetId="69" r:id="rId10"/>
    <sheet name="2026 WEEK (33)" sheetId="68" r:id="rId11"/>
    <sheet name="2026 WEEK (32)" sheetId="67" r:id="rId12"/>
    <sheet name="2026 WEEK (31)" sheetId="66" r:id="rId13"/>
    <sheet name="2026 WEEK (30)" sheetId="65" r:id="rId14"/>
    <sheet name="2026 WEEK (29)" sheetId="64" r:id="rId15"/>
    <sheet name="2026 WEEK (28)" sheetId="63" r:id="rId16"/>
    <sheet name="2026 WEEK (27)" sheetId="62" r:id="rId17"/>
    <sheet name="2026 WEEK (26)" sheetId="61" r:id="rId18"/>
    <sheet name="2026 WEEK (25)" sheetId="60" r:id="rId19"/>
    <sheet name="2026 WEEK (24)" sheetId="59" r:id="rId20"/>
    <sheet name="2026 WEEK (23)" sheetId="58" r:id="rId21"/>
    <sheet name="2026 WEEK (22)" sheetId="57" r:id="rId22"/>
    <sheet name="2026 WEEK (21)" sheetId="56" r:id="rId23"/>
    <sheet name="2026 WEEK (20)" sheetId="55" r:id="rId24"/>
    <sheet name="2026 WEEK (19)" sheetId="54" r:id="rId25"/>
    <sheet name="2026 WEEK (18)" sheetId="53" r:id="rId26"/>
    <sheet name="2026 WEEK (17)" sheetId="52" r:id="rId27"/>
    <sheet name="2026 WEEK (16)" sheetId="51" r:id="rId28"/>
    <sheet name="2026 WEEK (15)" sheetId="50" r:id="rId29"/>
    <sheet name="2026 WEEK (14)" sheetId="49" r:id="rId30"/>
    <sheet name="2026 WEEK (13)" sheetId="48" r:id="rId31"/>
    <sheet name="2026 WEEK (12)" sheetId="46" r:id="rId32"/>
    <sheet name="2025 TRUE" sheetId="47" r:id="rId33"/>
    <sheet name="WEEK (52)" sheetId="45" r:id="rId34"/>
    <sheet name="WEEK (51)" sheetId="44" r:id="rId35"/>
    <sheet name="WEEK (50)" sheetId="43" r:id="rId36"/>
    <sheet name="WEEK (49)" sheetId="42" r:id="rId37"/>
    <sheet name="WEEK (48)" sheetId="41" r:id="rId38"/>
    <sheet name="WEEK (47)" sheetId="40" r:id="rId39"/>
    <sheet name="WEEK (46)" sheetId="39" r:id="rId40"/>
    <sheet name="WEEK (45)" sheetId="38" r:id="rId41"/>
    <sheet name="WEEK (44)" sheetId="37" r:id="rId42"/>
    <sheet name="WEEK (43)" sheetId="36" r:id="rId43"/>
    <sheet name="WEEK (42)" sheetId="35" r:id="rId44"/>
    <sheet name="WEEK (41)" sheetId="34" r:id="rId45"/>
    <sheet name="WEEK (40)" sheetId="33" r:id="rId46"/>
    <sheet name="WEEK (39)" sheetId="32" r:id="rId47"/>
    <sheet name="WEEK (38)" sheetId="31" r:id="rId48"/>
    <sheet name="WEEK (37)" sheetId="30" r:id="rId49"/>
    <sheet name="WEEK (35)" sheetId="28" r:id="rId50"/>
    <sheet name="WEEK (36)" sheetId="29" r:id="rId51"/>
    <sheet name="WEEK (34)" sheetId="27" r:id="rId52"/>
    <sheet name="WEEK (33)" sheetId="26" r:id="rId53"/>
    <sheet name="WEEK (32)" sheetId="25" r:id="rId54"/>
    <sheet name="WEEK (31)" sheetId="24" r:id="rId55"/>
    <sheet name="WEEK (30)" sheetId="23" r:id="rId56"/>
    <sheet name="WEEK (29)" sheetId="22" r:id="rId57"/>
    <sheet name="WEEK (28)" sheetId="21" r:id="rId58"/>
    <sheet name="WEEK 27" sheetId="20" r:id="rId59"/>
    <sheet name="WEEK 26" sheetId="18" r:id="rId60"/>
    <sheet name="WEEK 25" sheetId="17" r:id="rId61"/>
  </sheets>
  <externalReferences>
    <externalReference r:id="rId6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2" i="78" l="1"/>
  <c r="H300" i="78"/>
  <c r="J300" i="78"/>
  <c r="I300" i="78"/>
  <c r="G300" i="78"/>
  <c r="J312" i="78"/>
  <c r="I312" i="78"/>
  <c r="G312" i="78"/>
  <c r="H272" i="78"/>
  <c r="H208" i="78"/>
  <c r="H194" i="78"/>
  <c r="H180" i="78"/>
  <c r="H174" i="78"/>
  <c r="G186" i="78"/>
  <c r="H137" i="78"/>
  <c r="H153" i="78"/>
  <c r="H70" i="78"/>
  <c r="H78" i="78"/>
  <c r="G74" i="78"/>
  <c r="G33" i="78"/>
  <c r="G35" i="78"/>
  <c r="G37" i="78"/>
  <c r="G39" i="78"/>
  <c r="H111" i="78"/>
  <c r="H86" i="78"/>
  <c r="H80" i="78"/>
  <c r="H47" i="78"/>
  <c r="H25" i="78"/>
  <c r="H5" i="78"/>
  <c r="J316" i="78"/>
  <c r="I316" i="78"/>
  <c r="H316" i="78"/>
  <c r="G316" i="78"/>
  <c r="J314" i="78"/>
  <c r="I314" i="78"/>
  <c r="H314" i="78"/>
  <c r="G314" i="78"/>
  <c r="J310" i="78"/>
  <c r="I310" i="78"/>
  <c r="H310" i="78"/>
  <c r="G310" i="78"/>
  <c r="J308" i="78"/>
  <c r="I308" i="78"/>
  <c r="H308" i="78"/>
  <c r="G308" i="78"/>
  <c r="J306" i="78"/>
  <c r="I306" i="78"/>
  <c r="H306" i="78"/>
  <c r="G306" i="78"/>
  <c r="J304" i="78"/>
  <c r="I304" i="78"/>
  <c r="H304" i="78"/>
  <c r="G304" i="78"/>
  <c r="J302" i="78"/>
  <c r="I302" i="78"/>
  <c r="H302" i="78"/>
  <c r="G302" i="78"/>
  <c r="J274" i="78"/>
  <c r="I274" i="78"/>
  <c r="H274" i="78"/>
  <c r="G274" i="78"/>
  <c r="J298" i="78"/>
  <c r="I298" i="78"/>
  <c r="H298" i="78"/>
  <c r="G298" i="78"/>
  <c r="J296" i="78"/>
  <c r="I296" i="78"/>
  <c r="H296" i="78"/>
  <c r="G296" i="78"/>
  <c r="J294" i="78"/>
  <c r="I294" i="78"/>
  <c r="H294" i="78"/>
  <c r="G294" i="78"/>
  <c r="J292" i="78"/>
  <c r="I292" i="78"/>
  <c r="H292" i="78"/>
  <c r="G292" i="78"/>
  <c r="J290" i="78"/>
  <c r="I290" i="78"/>
  <c r="H290" i="78"/>
  <c r="G290" i="78"/>
  <c r="J288" i="78"/>
  <c r="I288" i="78"/>
  <c r="H288" i="78"/>
  <c r="G288" i="78"/>
  <c r="J286" i="78"/>
  <c r="I286" i="78"/>
  <c r="H286" i="78"/>
  <c r="G286" i="78"/>
  <c r="J284" i="78"/>
  <c r="I284" i="78"/>
  <c r="H284" i="78"/>
  <c r="G284" i="78"/>
  <c r="J282" i="78"/>
  <c r="I282" i="78"/>
  <c r="H282" i="78"/>
  <c r="G282" i="78"/>
  <c r="J280" i="78"/>
  <c r="I280" i="78"/>
  <c r="H280" i="78"/>
  <c r="G280" i="78"/>
  <c r="J278" i="78"/>
  <c r="I278" i="78"/>
  <c r="H278" i="78"/>
  <c r="G278" i="78"/>
  <c r="J276" i="78"/>
  <c r="I276" i="78"/>
  <c r="H276" i="78"/>
  <c r="G276" i="78"/>
  <c r="J272" i="78"/>
  <c r="I272" i="78"/>
  <c r="G272" i="78"/>
  <c r="J270" i="78"/>
  <c r="I270" i="78"/>
  <c r="H270" i="78"/>
  <c r="G270" i="78"/>
  <c r="J268" i="78"/>
  <c r="I268" i="78"/>
  <c r="H268" i="78"/>
  <c r="G268" i="78"/>
  <c r="J255" i="78"/>
  <c r="I255" i="78"/>
  <c r="H255" i="78"/>
  <c r="G255" i="78"/>
  <c r="J257" i="78"/>
  <c r="I257" i="78"/>
  <c r="H257" i="78"/>
  <c r="G257" i="78"/>
  <c r="J263" i="78"/>
  <c r="I263" i="78"/>
  <c r="H263" i="78"/>
  <c r="G263" i="78"/>
  <c r="J249" i="78"/>
  <c r="I249" i="78"/>
  <c r="H249" i="78"/>
  <c r="G249" i="78"/>
  <c r="J261" i="78"/>
  <c r="I261" i="78"/>
  <c r="H261" i="78"/>
  <c r="G261" i="78"/>
  <c r="J241" i="78"/>
  <c r="I241" i="78"/>
  <c r="H241" i="78"/>
  <c r="G241" i="78"/>
  <c r="J259" i="78"/>
  <c r="I259" i="78"/>
  <c r="H259" i="78"/>
  <c r="G259" i="78"/>
  <c r="J245" i="78"/>
  <c r="I245" i="78"/>
  <c r="H245" i="78"/>
  <c r="G245" i="78"/>
  <c r="J243" i="78"/>
  <c r="I243" i="78"/>
  <c r="H243" i="78"/>
  <c r="G243" i="78"/>
  <c r="J235" i="78"/>
  <c r="I235" i="78"/>
  <c r="H235" i="78"/>
  <c r="G235" i="78"/>
  <c r="J253" i="78"/>
  <c r="I253" i="78"/>
  <c r="H253" i="78"/>
  <c r="G253" i="78"/>
  <c r="J251" i="78"/>
  <c r="I251" i="78"/>
  <c r="H251" i="78"/>
  <c r="G251" i="78"/>
  <c r="J247" i="78"/>
  <c r="I247" i="78"/>
  <c r="H247" i="78"/>
  <c r="G247" i="78"/>
  <c r="J239" i="78"/>
  <c r="I239" i="78"/>
  <c r="H239" i="78"/>
  <c r="G239" i="78"/>
  <c r="J237" i="78"/>
  <c r="I237" i="78"/>
  <c r="H237" i="78"/>
  <c r="G237" i="78"/>
  <c r="J233" i="78"/>
  <c r="I233" i="78"/>
  <c r="H233" i="78"/>
  <c r="G233" i="78"/>
  <c r="J231" i="78"/>
  <c r="I231" i="78"/>
  <c r="H231" i="78"/>
  <c r="G231" i="78"/>
  <c r="J221" i="78"/>
  <c r="I221" i="78"/>
  <c r="H221" i="78"/>
  <c r="G221" i="78"/>
  <c r="J229" i="78"/>
  <c r="I229" i="78"/>
  <c r="H229" i="78"/>
  <c r="G229" i="78"/>
  <c r="J208" i="78"/>
  <c r="I208" i="78"/>
  <c r="G208" i="78"/>
  <c r="J194" i="78"/>
  <c r="I194" i="78"/>
  <c r="G194" i="78"/>
  <c r="J227" i="78"/>
  <c r="I227" i="78"/>
  <c r="H227" i="78"/>
  <c r="G227" i="78"/>
  <c r="J200" i="78"/>
  <c r="I200" i="78"/>
  <c r="H200" i="78"/>
  <c r="G200" i="78"/>
  <c r="J225" i="78"/>
  <c r="I225" i="78"/>
  <c r="H225" i="78"/>
  <c r="G225" i="78"/>
  <c r="J223" i="78"/>
  <c r="I223" i="78"/>
  <c r="H223" i="78"/>
  <c r="G223" i="78"/>
  <c r="J219" i="78"/>
  <c r="I219" i="78"/>
  <c r="H219" i="78"/>
  <c r="G219" i="78"/>
  <c r="J217" i="78"/>
  <c r="I217" i="78"/>
  <c r="H217" i="78"/>
  <c r="G217" i="78"/>
  <c r="J215" i="78"/>
  <c r="I215" i="78"/>
  <c r="H215" i="78"/>
  <c r="G215" i="78"/>
  <c r="J210" i="78"/>
  <c r="I210" i="78"/>
  <c r="H210" i="78"/>
  <c r="G210" i="78"/>
  <c r="J206" i="78"/>
  <c r="I206" i="78"/>
  <c r="H206" i="78"/>
  <c r="G206" i="78"/>
  <c r="J204" i="78"/>
  <c r="I204" i="78"/>
  <c r="H204" i="78"/>
  <c r="G204" i="78"/>
  <c r="J202" i="78"/>
  <c r="I202" i="78"/>
  <c r="H202" i="78"/>
  <c r="G202" i="78"/>
  <c r="J186" i="78"/>
  <c r="I186" i="78"/>
  <c r="H186" i="78"/>
  <c r="J198" i="78"/>
  <c r="I198" i="78"/>
  <c r="H198" i="78"/>
  <c r="G198" i="78"/>
  <c r="J196" i="78"/>
  <c r="I196" i="78"/>
  <c r="H196" i="78"/>
  <c r="G196" i="78"/>
  <c r="J192" i="78"/>
  <c r="I192" i="78"/>
  <c r="H192" i="78"/>
  <c r="G192" i="78"/>
  <c r="J184" i="78"/>
  <c r="I184" i="78"/>
  <c r="H184" i="78"/>
  <c r="G184" i="78"/>
  <c r="J180" i="78"/>
  <c r="I180" i="78"/>
  <c r="G180" i="78"/>
  <c r="J182" i="78"/>
  <c r="I182" i="78"/>
  <c r="H182" i="78"/>
  <c r="G182" i="78"/>
  <c r="J190" i="78"/>
  <c r="I190" i="78"/>
  <c r="H190" i="78"/>
  <c r="G190" i="78"/>
  <c r="J188" i="78"/>
  <c r="I188" i="78"/>
  <c r="H188" i="78"/>
  <c r="G188" i="78"/>
  <c r="J155" i="78"/>
  <c r="I155" i="78"/>
  <c r="H155" i="78"/>
  <c r="G155" i="78"/>
  <c r="J178" i="78"/>
  <c r="I178" i="78"/>
  <c r="H178" i="78"/>
  <c r="G178" i="78"/>
  <c r="J176" i="78"/>
  <c r="I176" i="78"/>
  <c r="H176" i="78"/>
  <c r="G176" i="78"/>
  <c r="J174" i="78"/>
  <c r="I174" i="78"/>
  <c r="G174" i="78"/>
  <c r="J172" i="78"/>
  <c r="I172" i="78"/>
  <c r="H172" i="78"/>
  <c r="G172" i="78"/>
  <c r="J170" i="78"/>
  <c r="I170" i="78"/>
  <c r="H170" i="78"/>
  <c r="G170" i="78"/>
  <c r="J168" i="78"/>
  <c r="I168" i="78"/>
  <c r="H168" i="78"/>
  <c r="G168" i="78"/>
  <c r="J166" i="78"/>
  <c r="I166" i="78"/>
  <c r="H166" i="78"/>
  <c r="G166" i="78"/>
  <c r="J164" i="78"/>
  <c r="I164" i="78"/>
  <c r="H164" i="78"/>
  <c r="G164" i="78"/>
  <c r="J162" i="78"/>
  <c r="I162" i="78"/>
  <c r="H162" i="78"/>
  <c r="G162" i="78"/>
  <c r="J157" i="78"/>
  <c r="I157" i="78"/>
  <c r="H157" i="78"/>
  <c r="G157" i="78"/>
  <c r="J147" i="78"/>
  <c r="I147" i="78"/>
  <c r="H147" i="78"/>
  <c r="G147" i="78"/>
  <c r="J153" i="78"/>
  <c r="I153" i="78"/>
  <c r="G153" i="78"/>
  <c r="J151" i="78"/>
  <c r="I151" i="78"/>
  <c r="H151" i="78"/>
  <c r="G151" i="78"/>
  <c r="J149" i="78"/>
  <c r="I149" i="78"/>
  <c r="H149" i="78"/>
  <c r="G149" i="78"/>
  <c r="J133" i="78"/>
  <c r="I133" i="78"/>
  <c r="H133" i="78"/>
  <c r="G133" i="78"/>
  <c r="J145" i="78"/>
  <c r="I145" i="78"/>
  <c r="H145" i="78"/>
  <c r="G145" i="78"/>
  <c r="J143" i="78"/>
  <c r="I143" i="78"/>
  <c r="H143" i="78"/>
  <c r="G143" i="78"/>
  <c r="J137" i="78"/>
  <c r="I137" i="78"/>
  <c r="G137" i="78"/>
  <c r="J131" i="78"/>
  <c r="I131" i="78"/>
  <c r="H131" i="78"/>
  <c r="G131" i="78"/>
  <c r="J141" i="78"/>
  <c r="I141" i="78"/>
  <c r="H141" i="78"/>
  <c r="G141" i="78"/>
  <c r="J139" i="78"/>
  <c r="I139" i="78"/>
  <c r="H139" i="78"/>
  <c r="G139" i="78"/>
  <c r="J135" i="78"/>
  <c r="I135" i="78"/>
  <c r="H135" i="78"/>
  <c r="G135" i="78"/>
  <c r="J129" i="78"/>
  <c r="I129" i="78"/>
  <c r="H129" i="78"/>
  <c r="G129" i="78"/>
  <c r="J127" i="78"/>
  <c r="I127" i="78"/>
  <c r="H127" i="78"/>
  <c r="G127" i="78"/>
  <c r="J123" i="78"/>
  <c r="I123" i="78"/>
  <c r="H123" i="78"/>
  <c r="G123" i="78"/>
  <c r="J125" i="78"/>
  <c r="I125" i="78"/>
  <c r="H125" i="78"/>
  <c r="G125" i="78"/>
  <c r="J121" i="78"/>
  <c r="I121" i="78"/>
  <c r="H121" i="78"/>
  <c r="G121" i="78"/>
  <c r="J104" i="78"/>
  <c r="I104" i="78"/>
  <c r="H104" i="78"/>
  <c r="G104" i="78"/>
  <c r="J115" i="78"/>
  <c r="I115" i="78"/>
  <c r="H115" i="78"/>
  <c r="G115" i="78"/>
  <c r="J109" i="78"/>
  <c r="I109" i="78"/>
  <c r="H109" i="78"/>
  <c r="G109" i="78"/>
  <c r="J119" i="78"/>
  <c r="I119" i="78"/>
  <c r="H119" i="78"/>
  <c r="G119" i="78"/>
  <c r="J117" i="78"/>
  <c r="I117" i="78"/>
  <c r="H117" i="78"/>
  <c r="G117" i="78"/>
  <c r="J113" i="78"/>
  <c r="I113" i="78"/>
  <c r="H113" i="78"/>
  <c r="G113" i="78"/>
  <c r="J111" i="78"/>
  <c r="I111" i="78"/>
  <c r="G111" i="78"/>
  <c r="J102" i="78"/>
  <c r="I102" i="78"/>
  <c r="H102" i="78"/>
  <c r="G102" i="78"/>
  <c r="J100" i="78"/>
  <c r="I100" i="78"/>
  <c r="H100" i="78"/>
  <c r="G100" i="78"/>
  <c r="J98" i="78"/>
  <c r="I98" i="78"/>
  <c r="H98" i="78"/>
  <c r="G98" i="78"/>
  <c r="J74" i="78"/>
  <c r="I74" i="78"/>
  <c r="H74" i="78"/>
  <c r="J96" i="78"/>
  <c r="I96" i="78"/>
  <c r="H96" i="78"/>
  <c r="G96" i="78"/>
  <c r="J94" i="78"/>
  <c r="I94" i="78"/>
  <c r="H94" i="78"/>
  <c r="G94" i="78"/>
  <c r="J92" i="78"/>
  <c r="I92" i="78"/>
  <c r="H92" i="78"/>
  <c r="G92" i="78"/>
  <c r="J90" i="78"/>
  <c r="I90" i="78"/>
  <c r="H90" i="78"/>
  <c r="G90" i="78"/>
  <c r="J88" i="78"/>
  <c r="I88" i="78"/>
  <c r="H88" i="78"/>
  <c r="G88" i="78"/>
  <c r="J78" i="78"/>
  <c r="I78" i="78"/>
  <c r="G78" i="78"/>
  <c r="J86" i="78"/>
  <c r="I86" i="78"/>
  <c r="G86" i="78"/>
  <c r="J84" i="78"/>
  <c r="I84" i="78"/>
  <c r="H84" i="78"/>
  <c r="G84" i="78"/>
  <c r="J82" i="78"/>
  <c r="I82" i="78"/>
  <c r="H82" i="78"/>
  <c r="G82" i="78"/>
  <c r="J80" i="78"/>
  <c r="I80" i="78"/>
  <c r="G80" i="78"/>
  <c r="J70" i="78"/>
  <c r="I70" i="78"/>
  <c r="G70" i="78"/>
  <c r="J76" i="78"/>
  <c r="I76" i="78"/>
  <c r="H76" i="78"/>
  <c r="G76" i="78"/>
  <c r="J72" i="78"/>
  <c r="I72" i="78"/>
  <c r="H72" i="78"/>
  <c r="G72" i="78"/>
  <c r="J68" i="78"/>
  <c r="I68" i="78"/>
  <c r="H68" i="78"/>
  <c r="G68" i="78"/>
  <c r="J60" i="78"/>
  <c r="I60" i="78"/>
  <c r="H60" i="78"/>
  <c r="G60" i="78"/>
  <c r="J62" i="78"/>
  <c r="I62" i="78"/>
  <c r="H62" i="78"/>
  <c r="G62" i="78"/>
  <c r="J66" i="78"/>
  <c r="I66" i="78"/>
  <c r="H66" i="78"/>
  <c r="G66" i="78"/>
  <c r="J64" i="78"/>
  <c r="I64" i="78"/>
  <c r="H64" i="78"/>
  <c r="G64" i="78"/>
  <c r="J56" i="78"/>
  <c r="I56" i="78"/>
  <c r="H56" i="78"/>
  <c r="G56" i="78"/>
  <c r="J51" i="78"/>
  <c r="I51" i="78"/>
  <c r="H51" i="78"/>
  <c r="G51" i="78"/>
  <c r="J49" i="78"/>
  <c r="I49" i="78"/>
  <c r="H49" i="78"/>
  <c r="G49" i="78"/>
  <c r="J58" i="78"/>
  <c r="I58" i="78"/>
  <c r="H58" i="78"/>
  <c r="G58" i="78"/>
  <c r="J47" i="78"/>
  <c r="I47" i="78"/>
  <c r="G47" i="78"/>
  <c r="J41" i="78"/>
  <c r="I41" i="78"/>
  <c r="H41" i="78"/>
  <c r="G41" i="78"/>
  <c r="J37" i="78"/>
  <c r="I37" i="78"/>
  <c r="H37" i="78"/>
  <c r="J39" i="78"/>
  <c r="I39" i="78"/>
  <c r="H39" i="78"/>
  <c r="J45" i="78"/>
  <c r="I45" i="78"/>
  <c r="H45" i="78"/>
  <c r="G45" i="78"/>
  <c r="J43" i="78"/>
  <c r="I43" i="78"/>
  <c r="H43" i="78"/>
  <c r="G43" i="78"/>
  <c r="J33" i="78"/>
  <c r="I33" i="78"/>
  <c r="H33" i="78"/>
  <c r="J35" i="78"/>
  <c r="I35" i="78"/>
  <c r="H35" i="78"/>
  <c r="J31" i="78"/>
  <c r="I31" i="78"/>
  <c r="H31" i="78"/>
  <c r="G31" i="78"/>
  <c r="J27" i="78"/>
  <c r="I27" i="78"/>
  <c r="H27" i="78"/>
  <c r="G27" i="78"/>
  <c r="J29" i="78"/>
  <c r="I29" i="78"/>
  <c r="H29" i="78"/>
  <c r="G29" i="78"/>
  <c r="J25" i="78"/>
  <c r="I25" i="78"/>
  <c r="G25" i="78"/>
  <c r="J23" i="78"/>
  <c r="I23" i="78"/>
  <c r="H23" i="78"/>
  <c r="G23" i="78"/>
  <c r="J21" i="78"/>
  <c r="I21" i="78"/>
  <c r="H21" i="78"/>
  <c r="G21" i="78"/>
  <c r="J19" i="78"/>
  <c r="I19" i="78"/>
  <c r="H19" i="78"/>
  <c r="G19" i="78"/>
  <c r="J17" i="78"/>
  <c r="I17" i="78"/>
  <c r="H17" i="78"/>
  <c r="G17" i="78"/>
  <c r="J15" i="78"/>
  <c r="I15" i="78"/>
  <c r="H15" i="78"/>
  <c r="G15" i="78"/>
  <c r="J13" i="78"/>
  <c r="I13" i="78"/>
  <c r="H13" i="78"/>
  <c r="G13" i="78"/>
  <c r="J11" i="78"/>
  <c r="I11" i="78"/>
  <c r="H11" i="78"/>
  <c r="G11" i="78"/>
  <c r="J9" i="78"/>
  <c r="I9" i="78"/>
  <c r="H9" i="78"/>
  <c r="G9" i="78"/>
  <c r="J7" i="78"/>
  <c r="I7" i="78"/>
  <c r="H7" i="78"/>
  <c r="G7" i="78"/>
  <c r="J5" i="78"/>
  <c r="I5" i="78"/>
  <c r="G5" i="78"/>
  <c r="J3" i="78"/>
  <c r="I3" i="78"/>
  <c r="H3" i="78"/>
  <c r="G3" i="78"/>
  <c r="G178" i="77"/>
  <c r="G180" i="77"/>
  <c r="G182" i="77"/>
  <c r="G184" i="77"/>
  <c r="G186" i="77"/>
  <c r="G188" i="77"/>
  <c r="H145" i="77"/>
  <c r="G84" i="77"/>
  <c r="H13" i="77"/>
  <c r="H49" i="77"/>
  <c r="J316" i="77"/>
  <c r="I316" i="77"/>
  <c r="H316" i="77"/>
  <c r="G316" i="77"/>
  <c r="J314" i="77"/>
  <c r="I314" i="77"/>
  <c r="H314" i="77"/>
  <c r="G314" i="77"/>
  <c r="J298" i="77"/>
  <c r="I298" i="77"/>
  <c r="H298" i="77"/>
  <c r="G298" i="77"/>
  <c r="J312" i="77"/>
  <c r="I312" i="77"/>
  <c r="H312" i="77"/>
  <c r="G312" i="77"/>
  <c r="J310" i="77"/>
  <c r="I310" i="77"/>
  <c r="H310" i="77"/>
  <c r="G310" i="77"/>
  <c r="J308" i="77"/>
  <c r="I308" i="77"/>
  <c r="H308" i="77"/>
  <c r="G308" i="77"/>
  <c r="J306" i="77"/>
  <c r="I306" i="77"/>
  <c r="H306" i="77"/>
  <c r="G306" i="77"/>
  <c r="J304" i="77"/>
  <c r="I304" i="77"/>
  <c r="H304" i="77"/>
  <c r="G304" i="77"/>
  <c r="J302" i="77"/>
  <c r="I302" i="77"/>
  <c r="H302" i="77"/>
  <c r="G302" i="77"/>
  <c r="J300" i="77"/>
  <c r="I300" i="77"/>
  <c r="H300" i="77"/>
  <c r="G300" i="77"/>
  <c r="J296" i="77"/>
  <c r="I296" i="77"/>
  <c r="H296" i="77"/>
  <c r="G296" i="77"/>
  <c r="J294" i="77"/>
  <c r="I294" i="77"/>
  <c r="H294" i="77"/>
  <c r="G294" i="77"/>
  <c r="J272" i="77"/>
  <c r="I272" i="77"/>
  <c r="H272" i="77"/>
  <c r="G272" i="77"/>
  <c r="J292" i="77"/>
  <c r="I292" i="77"/>
  <c r="H292" i="77"/>
  <c r="G292" i="77"/>
  <c r="J290" i="77"/>
  <c r="I290" i="77"/>
  <c r="H290" i="77"/>
  <c r="G290" i="77"/>
  <c r="J263" i="77"/>
  <c r="I263" i="77"/>
  <c r="H263" i="77"/>
  <c r="G263" i="77"/>
  <c r="J288" i="77"/>
  <c r="I288" i="77"/>
  <c r="H288" i="77"/>
  <c r="G288" i="77"/>
  <c r="J286" i="77"/>
  <c r="I286" i="77"/>
  <c r="H286" i="77"/>
  <c r="G286" i="77"/>
  <c r="J261" i="77"/>
  <c r="I261" i="77"/>
  <c r="H261" i="77"/>
  <c r="G261" i="77"/>
  <c r="J284" i="77"/>
  <c r="I284" i="77"/>
  <c r="H284" i="77"/>
  <c r="G284" i="77"/>
  <c r="J223" i="77"/>
  <c r="I223" i="77"/>
  <c r="H223" i="77"/>
  <c r="G223" i="77"/>
  <c r="J282" i="77"/>
  <c r="I282" i="77"/>
  <c r="H282" i="77"/>
  <c r="G282" i="77"/>
  <c r="J280" i="77"/>
  <c r="I280" i="77"/>
  <c r="H280" i="77"/>
  <c r="G280" i="77"/>
  <c r="J257" i="77"/>
  <c r="I257" i="77"/>
  <c r="H257" i="77"/>
  <c r="G257" i="77"/>
  <c r="J278" i="77"/>
  <c r="I278" i="77"/>
  <c r="H278" i="77"/>
  <c r="G278" i="77"/>
  <c r="J276" i="77"/>
  <c r="I276" i="77"/>
  <c r="H276" i="77"/>
  <c r="G276" i="77"/>
  <c r="J274" i="77"/>
  <c r="I274" i="77"/>
  <c r="H274" i="77"/>
  <c r="G274" i="77"/>
  <c r="J253" i="77"/>
  <c r="I253" i="77"/>
  <c r="H253" i="77"/>
  <c r="G253" i="77"/>
  <c r="J270" i="77"/>
  <c r="I270" i="77"/>
  <c r="H270" i="77"/>
  <c r="G270" i="77"/>
  <c r="J247" i="77"/>
  <c r="I247" i="77"/>
  <c r="H247" i="77"/>
  <c r="G247" i="77"/>
  <c r="J268" i="77"/>
  <c r="I268" i="77"/>
  <c r="H268" i="77"/>
  <c r="G268" i="77"/>
  <c r="J249" i="77"/>
  <c r="I249" i="77"/>
  <c r="H249" i="77"/>
  <c r="G249" i="77"/>
  <c r="J259" i="77"/>
  <c r="I259" i="77"/>
  <c r="H259" i="77"/>
  <c r="G259" i="77"/>
  <c r="J245" i="77"/>
  <c r="I245" i="77"/>
  <c r="H245" i="77"/>
  <c r="G245" i="77"/>
  <c r="J255" i="77"/>
  <c r="I255" i="77"/>
  <c r="H255" i="77"/>
  <c r="G255" i="77"/>
  <c r="J251" i="77"/>
  <c r="I251" i="77"/>
  <c r="H251" i="77"/>
  <c r="G251" i="77"/>
  <c r="J225" i="77"/>
  <c r="I225" i="77"/>
  <c r="H225" i="77"/>
  <c r="G225" i="77"/>
  <c r="J243" i="77"/>
  <c r="I243" i="77"/>
  <c r="H243" i="77"/>
  <c r="G243" i="77"/>
  <c r="J241" i="77"/>
  <c r="I241" i="77"/>
  <c r="H241" i="77"/>
  <c r="G241" i="77"/>
  <c r="J239" i="77"/>
  <c r="I239" i="77"/>
  <c r="H239" i="77"/>
  <c r="G239" i="77"/>
  <c r="J219" i="77"/>
  <c r="I219" i="77"/>
  <c r="H219" i="77"/>
  <c r="G219" i="77"/>
  <c r="J229" i="77"/>
  <c r="I229" i="77"/>
  <c r="H229" i="77"/>
  <c r="G229" i="77"/>
  <c r="J237" i="77"/>
  <c r="I237" i="77"/>
  <c r="H237" i="77"/>
  <c r="G237" i="77"/>
  <c r="J235" i="77"/>
  <c r="I235" i="77"/>
  <c r="H235" i="77"/>
  <c r="G235" i="77"/>
  <c r="J233" i="77"/>
  <c r="I233" i="77"/>
  <c r="H233" i="77"/>
  <c r="G233" i="77"/>
  <c r="J231" i="77"/>
  <c r="I231" i="77"/>
  <c r="H231" i="77"/>
  <c r="G231" i="77"/>
  <c r="J227" i="77"/>
  <c r="I227" i="77"/>
  <c r="H227" i="77"/>
  <c r="G227" i="77"/>
  <c r="J221" i="77"/>
  <c r="I221" i="77"/>
  <c r="H221" i="77"/>
  <c r="G221" i="77"/>
  <c r="J217" i="77"/>
  <c r="I217" i="77"/>
  <c r="H217" i="77"/>
  <c r="G217" i="77"/>
  <c r="J196" i="77"/>
  <c r="I196" i="77"/>
  <c r="H196" i="77"/>
  <c r="G196" i="77"/>
  <c r="J215" i="77"/>
  <c r="I215" i="77"/>
  <c r="H215" i="77"/>
  <c r="G215" i="77"/>
  <c r="J210" i="77"/>
  <c r="I210" i="77"/>
  <c r="H210" i="77"/>
  <c r="G210" i="77"/>
  <c r="J208" i="77"/>
  <c r="I208" i="77"/>
  <c r="H208" i="77"/>
  <c r="G208" i="77"/>
  <c r="J206" i="77"/>
  <c r="I206" i="77"/>
  <c r="H206" i="77"/>
  <c r="G206" i="77"/>
  <c r="J204" i="77"/>
  <c r="I204" i="77"/>
  <c r="H204" i="77"/>
  <c r="G204" i="77"/>
  <c r="J202" i="77"/>
  <c r="I202" i="77"/>
  <c r="H202" i="77"/>
  <c r="G202" i="77"/>
  <c r="J178" i="77"/>
  <c r="I178" i="77"/>
  <c r="H178" i="77"/>
  <c r="J200" i="77"/>
  <c r="I200" i="77"/>
  <c r="H200" i="77"/>
  <c r="G200" i="77"/>
  <c r="J186" i="77"/>
  <c r="I186" i="77"/>
  <c r="H186" i="77"/>
  <c r="J198" i="77"/>
  <c r="I198" i="77"/>
  <c r="H198" i="77"/>
  <c r="G198" i="77"/>
  <c r="J188" i="77"/>
  <c r="I188" i="77"/>
  <c r="H188" i="77"/>
  <c r="J184" i="77"/>
  <c r="I184" i="77"/>
  <c r="H184" i="77"/>
  <c r="J194" i="77"/>
  <c r="I194" i="77"/>
  <c r="H194" i="77"/>
  <c r="G194" i="77"/>
  <c r="J192" i="77"/>
  <c r="I192" i="77"/>
  <c r="H192" i="77"/>
  <c r="G192" i="77"/>
  <c r="J190" i="77"/>
  <c r="I190" i="77"/>
  <c r="H190" i="77"/>
  <c r="G190" i="77"/>
  <c r="J182" i="77"/>
  <c r="I182" i="77"/>
  <c r="H182" i="77"/>
  <c r="J180" i="77"/>
  <c r="I180" i="77"/>
  <c r="H180" i="77"/>
  <c r="J172" i="77"/>
  <c r="I172" i="77"/>
  <c r="H172" i="77"/>
  <c r="G172" i="77"/>
  <c r="J176" i="77"/>
  <c r="I176" i="77"/>
  <c r="H176" i="77"/>
  <c r="G176" i="77"/>
  <c r="J174" i="77"/>
  <c r="I174" i="77"/>
  <c r="H174" i="77"/>
  <c r="G174" i="77"/>
  <c r="J170" i="77"/>
  <c r="I170" i="77"/>
  <c r="H170" i="77"/>
  <c r="G170" i="77"/>
  <c r="J168" i="77"/>
  <c r="I168" i="77"/>
  <c r="H168" i="77"/>
  <c r="G168" i="77"/>
  <c r="J166" i="77"/>
  <c r="I166" i="77"/>
  <c r="H166" i="77"/>
  <c r="G166" i="77"/>
  <c r="J164" i="77"/>
  <c r="I164" i="77"/>
  <c r="H164" i="77"/>
  <c r="G164" i="77"/>
  <c r="J162" i="77"/>
  <c r="I162" i="77"/>
  <c r="H162" i="77"/>
  <c r="G162" i="77"/>
  <c r="J157" i="77"/>
  <c r="I157" i="77"/>
  <c r="H157" i="77"/>
  <c r="G157" i="77"/>
  <c r="J153" i="77"/>
  <c r="I153" i="77"/>
  <c r="H153" i="77"/>
  <c r="G153" i="77"/>
  <c r="J145" i="77"/>
  <c r="I145" i="77"/>
  <c r="G145" i="77"/>
  <c r="J155" i="77"/>
  <c r="I155" i="77"/>
  <c r="H155" i="77"/>
  <c r="G155" i="77"/>
  <c r="J151" i="77"/>
  <c r="I151" i="77"/>
  <c r="H151" i="77"/>
  <c r="G151" i="77"/>
  <c r="J139" i="77"/>
  <c r="I139" i="77"/>
  <c r="H139" i="77"/>
  <c r="G139" i="77"/>
  <c r="J137" i="77"/>
  <c r="I137" i="77"/>
  <c r="H137" i="77"/>
  <c r="G137" i="77"/>
  <c r="J149" i="77"/>
  <c r="I149" i="77"/>
  <c r="H149" i="77"/>
  <c r="G149" i="77"/>
  <c r="J147" i="77"/>
  <c r="I147" i="77"/>
  <c r="H147" i="77"/>
  <c r="G147" i="77"/>
  <c r="J143" i="77"/>
  <c r="I143" i="77"/>
  <c r="H143" i="77"/>
  <c r="G143" i="77"/>
  <c r="J141" i="77"/>
  <c r="I141" i="77"/>
  <c r="H141" i="77"/>
  <c r="G141" i="77"/>
  <c r="J135" i="77"/>
  <c r="I135" i="77"/>
  <c r="H135" i="77"/>
  <c r="G135" i="77"/>
  <c r="J119" i="77"/>
  <c r="I119" i="77"/>
  <c r="H119" i="77"/>
  <c r="G119" i="77"/>
  <c r="J133" i="77"/>
  <c r="I133" i="77"/>
  <c r="H133" i="77"/>
  <c r="G133" i="77"/>
  <c r="J125" i="77"/>
  <c r="I125" i="77"/>
  <c r="H125" i="77"/>
  <c r="G125" i="77"/>
  <c r="J131" i="77"/>
  <c r="I131" i="77"/>
  <c r="H131" i="77"/>
  <c r="G131" i="77"/>
  <c r="J129" i="77"/>
  <c r="I129" i="77"/>
  <c r="H129" i="77"/>
  <c r="G129" i="77"/>
  <c r="J117" i="77"/>
  <c r="I117" i="77"/>
  <c r="H117" i="77"/>
  <c r="G117" i="77"/>
  <c r="J127" i="77"/>
  <c r="I127" i="77"/>
  <c r="H127" i="77"/>
  <c r="G127" i="77"/>
  <c r="J123" i="77"/>
  <c r="I123" i="77"/>
  <c r="H123" i="77"/>
  <c r="G123" i="77"/>
  <c r="J115" i="77"/>
  <c r="I115" i="77"/>
  <c r="H115" i="77"/>
  <c r="G115" i="77"/>
  <c r="J121" i="77"/>
  <c r="I121" i="77"/>
  <c r="H121" i="77"/>
  <c r="G121" i="77"/>
  <c r="J104" i="77"/>
  <c r="I104" i="77"/>
  <c r="H104" i="77"/>
  <c r="G104" i="77"/>
  <c r="J113" i="77"/>
  <c r="I113" i="77"/>
  <c r="H113" i="77"/>
  <c r="G113" i="77"/>
  <c r="J96" i="77"/>
  <c r="I96" i="77"/>
  <c r="H96" i="77"/>
  <c r="G96" i="77"/>
  <c r="J111" i="77"/>
  <c r="I111" i="77"/>
  <c r="H111" i="77"/>
  <c r="G111" i="77"/>
  <c r="J109" i="77"/>
  <c r="I109" i="77"/>
  <c r="H109" i="77"/>
  <c r="G109" i="77"/>
  <c r="J102" i="77"/>
  <c r="I102" i="77"/>
  <c r="H102" i="77"/>
  <c r="G102" i="77"/>
  <c r="J100" i="77"/>
  <c r="I100" i="77"/>
  <c r="H100" i="77"/>
  <c r="G100" i="77"/>
  <c r="J98" i="77"/>
  <c r="I98" i="77"/>
  <c r="H98" i="77"/>
  <c r="G98" i="77"/>
  <c r="J94" i="77"/>
  <c r="I94" i="77"/>
  <c r="H94" i="77"/>
  <c r="G94" i="77"/>
  <c r="J92" i="77"/>
  <c r="I92" i="77"/>
  <c r="H92" i="77"/>
  <c r="G92" i="77"/>
  <c r="J84" i="77"/>
  <c r="I84" i="77"/>
  <c r="H84" i="77"/>
  <c r="J90" i="77"/>
  <c r="I90" i="77"/>
  <c r="H90" i="77"/>
  <c r="G90" i="77"/>
  <c r="J88" i="77"/>
  <c r="I88" i="77"/>
  <c r="H88" i="77"/>
  <c r="G88" i="77"/>
  <c r="J86" i="77"/>
  <c r="I86" i="77"/>
  <c r="H86" i="77"/>
  <c r="G86" i="77"/>
  <c r="J82" i="77"/>
  <c r="I82" i="77"/>
  <c r="H82" i="77"/>
  <c r="G82" i="77"/>
  <c r="J76" i="77"/>
  <c r="I76" i="77"/>
  <c r="H76" i="77"/>
  <c r="G76" i="77"/>
  <c r="J66" i="77"/>
  <c r="I66" i="77"/>
  <c r="H66" i="77"/>
  <c r="G66" i="77"/>
  <c r="J74" i="77"/>
  <c r="I74" i="77"/>
  <c r="H74" i="77"/>
  <c r="G74" i="77"/>
  <c r="J64" i="77"/>
  <c r="I64" i="77"/>
  <c r="H64" i="77"/>
  <c r="G64" i="77"/>
  <c r="J80" i="77"/>
  <c r="I80" i="77"/>
  <c r="H80" i="77"/>
  <c r="G80" i="77"/>
  <c r="J70" i="77"/>
  <c r="I70" i="77"/>
  <c r="H70" i="77"/>
  <c r="G70" i="77"/>
  <c r="J78" i="77"/>
  <c r="I78" i="77"/>
  <c r="H78" i="77"/>
  <c r="G78" i="77"/>
  <c r="J72" i="77"/>
  <c r="I72" i="77"/>
  <c r="H72" i="77"/>
  <c r="G72" i="77"/>
  <c r="J68" i="77"/>
  <c r="I68" i="77"/>
  <c r="H68" i="77"/>
  <c r="G68" i="77"/>
  <c r="J62" i="77"/>
  <c r="I62" i="77"/>
  <c r="H62" i="77"/>
  <c r="G62" i="77"/>
  <c r="J60" i="77"/>
  <c r="I60" i="77"/>
  <c r="H60" i="77"/>
  <c r="G60" i="77"/>
  <c r="J58" i="77"/>
  <c r="I58" i="77"/>
  <c r="H58" i="77"/>
  <c r="G58" i="77"/>
  <c r="J51" i="77"/>
  <c r="I51" i="77"/>
  <c r="H51" i="77"/>
  <c r="G51" i="77"/>
  <c r="J56" i="77"/>
  <c r="I56" i="77"/>
  <c r="H56" i="77"/>
  <c r="G56" i="77"/>
  <c r="J47" i="77"/>
  <c r="I47" i="77"/>
  <c r="H47" i="77"/>
  <c r="G47" i="77"/>
  <c r="J49" i="77"/>
  <c r="I49" i="77"/>
  <c r="G49" i="77"/>
  <c r="J43" i="77"/>
  <c r="I43" i="77"/>
  <c r="H43" i="77"/>
  <c r="G43" i="77"/>
  <c r="J45" i="77"/>
  <c r="I45" i="77"/>
  <c r="H45" i="77"/>
  <c r="G45" i="77"/>
  <c r="J35" i="77"/>
  <c r="I35" i="77"/>
  <c r="H35" i="77"/>
  <c r="G35" i="77"/>
  <c r="J41" i="77"/>
  <c r="I41" i="77"/>
  <c r="H41" i="77"/>
  <c r="G41" i="77"/>
  <c r="J39" i="77"/>
  <c r="I39" i="77"/>
  <c r="H39" i="77"/>
  <c r="G39" i="77"/>
  <c r="J37" i="77"/>
  <c r="I37" i="77"/>
  <c r="H37" i="77"/>
  <c r="G37" i="77"/>
  <c r="J33" i="77"/>
  <c r="I33" i="77"/>
  <c r="H33" i="77"/>
  <c r="G33" i="77"/>
  <c r="J31" i="77"/>
  <c r="I31" i="77"/>
  <c r="H31" i="77"/>
  <c r="G31" i="77"/>
  <c r="J29" i="77"/>
  <c r="I29" i="77"/>
  <c r="H29" i="77"/>
  <c r="G29" i="77"/>
  <c r="J27" i="77"/>
  <c r="I27" i="77"/>
  <c r="H27" i="77"/>
  <c r="G27" i="77"/>
  <c r="J25" i="77"/>
  <c r="I25" i="77"/>
  <c r="H25" i="77"/>
  <c r="G25" i="77"/>
  <c r="J23" i="77"/>
  <c r="I23" i="77"/>
  <c r="H23" i="77"/>
  <c r="G23" i="77"/>
  <c r="J21" i="77"/>
  <c r="I21" i="77"/>
  <c r="H21" i="77"/>
  <c r="G21" i="77"/>
  <c r="J19" i="77"/>
  <c r="I19" i="77"/>
  <c r="H19" i="77"/>
  <c r="G19" i="77"/>
  <c r="J17" i="77"/>
  <c r="I17" i="77"/>
  <c r="H17" i="77"/>
  <c r="G17" i="77"/>
  <c r="J15" i="77"/>
  <c r="I15" i="77"/>
  <c r="H15" i="77"/>
  <c r="G15" i="77"/>
  <c r="J13" i="77"/>
  <c r="I13" i="77"/>
  <c r="G13" i="77"/>
  <c r="J11" i="77"/>
  <c r="I11" i="77"/>
  <c r="H11" i="77"/>
  <c r="G11" i="77"/>
  <c r="J9" i="77"/>
  <c r="I9" i="77"/>
  <c r="H9" i="77"/>
  <c r="G9" i="77"/>
  <c r="J7" i="77"/>
  <c r="I7" i="77"/>
  <c r="H7" i="77"/>
  <c r="G7" i="77"/>
  <c r="J5" i="77"/>
  <c r="I5" i="77"/>
  <c r="H5" i="77"/>
  <c r="G5" i="77"/>
  <c r="J3" i="77"/>
  <c r="I3" i="77"/>
  <c r="H3" i="77"/>
  <c r="G3" i="77"/>
  <c r="G33" i="76"/>
  <c r="G90" i="76"/>
  <c r="G92" i="76"/>
  <c r="G94" i="76"/>
  <c r="G88" i="76"/>
  <c r="H39" i="76"/>
  <c r="H312" i="76"/>
  <c r="J312" i="76"/>
  <c r="I312" i="76"/>
  <c r="G312" i="76"/>
  <c r="H286" i="76"/>
  <c r="H194" i="76"/>
  <c r="H276" i="76"/>
  <c r="J276" i="76"/>
  <c r="I276" i="76"/>
  <c r="G276" i="76"/>
  <c r="H231" i="76"/>
  <c r="H123" i="76"/>
  <c r="H76" i="76"/>
  <c r="G78" i="76"/>
  <c r="G80" i="76"/>
  <c r="G82" i="76"/>
  <c r="G84" i="76"/>
  <c r="G86" i="76"/>
  <c r="G29" i="76"/>
  <c r="H47" i="76"/>
  <c r="J286" i="76"/>
  <c r="I286" i="76"/>
  <c r="G286" i="76"/>
  <c r="J316" i="76"/>
  <c r="I316" i="76"/>
  <c r="H316" i="76"/>
  <c r="G316" i="76"/>
  <c r="J314" i="76"/>
  <c r="I314" i="76"/>
  <c r="H314" i="76"/>
  <c r="G314" i="76"/>
  <c r="J310" i="76"/>
  <c r="I310" i="76"/>
  <c r="H310" i="76"/>
  <c r="G310" i="76"/>
  <c r="J292" i="76"/>
  <c r="I292" i="76"/>
  <c r="H292" i="76"/>
  <c r="G292" i="76"/>
  <c r="J308" i="76"/>
  <c r="I308" i="76"/>
  <c r="H308" i="76"/>
  <c r="G308" i="76"/>
  <c r="J306" i="76"/>
  <c r="I306" i="76"/>
  <c r="H306" i="76"/>
  <c r="G306" i="76"/>
  <c r="J304" i="76"/>
  <c r="I304" i="76"/>
  <c r="H304" i="76"/>
  <c r="G304" i="76"/>
  <c r="J302" i="76"/>
  <c r="I302" i="76"/>
  <c r="H302" i="76"/>
  <c r="G302" i="76"/>
  <c r="J300" i="76"/>
  <c r="I300" i="76"/>
  <c r="H300" i="76"/>
  <c r="G300" i="76"/>
  <c r="J270" i="76"/>
  <c r="I270" i="76"/>
  <c r="H270" i="76"/>
  <c r="G270" i="76"/>
  <c r="J259" i="76"/>
  <c r="I259" i="76"/>
  <c r="H259" i="76"/>
  <c r="G259" i="76"/>
  <c r="J298" i="76"/>
  <c r="I298" i="76"/>
  <c r="H298" i="76"/>
  <c r="G298" i="76"/>
  <c r="J280" i="76"/>
  <c r="I280" i="76"/>
  <c r="H280" i="76"/>
  <c r="G280" i="76"/>
  <c r="J296" i="76"/>
  <c r="I296" i="76"/>
  <c r="H296" i="76"/>
  <c r="G296" i="76"/>
  <c r="J294" i="76"/>
  <c r="I294" i="76"/>
  <c r="H294" i="76"/>
  <c r="G294" i="76"/>
  <c r="J290" i="76"/>
  <c r="I290" i="76"/>
  <c r="H290" i="76"/>
  <c r="G290" i="76"/>
  <c r="J288" i="76"/>
  <c r="I288" i="76"/>
  <c r="H288" i="76"/>
  <c r="G288" i="76"/>
  <c r="J284" i="76"/>
  <c r="I284" i="76"/>
  <c r="H284" i="76"/>
  <c r="G284" i="76"/>
  <c r="J255" i="76"/>
  <c r="I255" i="76"/>
  <c r="H255" i="76"/>
  <c r="G255" i="76"/>
  <c r="J282" i="76"/>
  <c r="I282" i="76"/>
  <c r="H282" i="76"/>
  <c r="G282" i="76"/>
  <c r="J251" i="76"/>
  <c r="I251" i="76"/>
  <c r="H251" i="76"/>
  <c r="G251" i="76"/>
  <c r="J278" i="76"/>
  <c r="I278" i="76"/>
  <c r="H278" i="76"/>
  <c r="G278" i="76"/>
  <c r="J274" i="76"/>
  <c r="I274" i="76"/>
  <c r="H274" i="76"/>
  <c r="G274" i="76"/>
  <c r="J272" i="76"/>
  <c r="I272" i="76"/>
  <c r="H272" i="76"/>
  <c r="G272" i="76"/>
  <c r="J268" i="76"/>
  <c r="I268" i="76"/>
  <c r="H268" i="76"/>
  <c r="G268" i="76"/>
  <c r="J263" i="76"/>
  <c r="I263" i="76"/>
  <c r="H263" i="76"/>
  <c r="G263" i="76"/>
  <c r="J261" i="76"/>
  <c r="I261" i="76"/>
  <c r="H261" i="76"/>
  <c r="G261" i="76"/>
  <c r="J247" i="76"/>
  <c r="I247" i="76"/>
  <c r="H247" i="76"/>
  <c r="G247" i="76"/>
  <c r="J257" i="76"/>
  <c r="I257" i="76"/>
  <c r="H257" i="76"/>
  <c r="G257" i="76"/>
  <c r="J253" i="76"/>
  <c r="I253" i="76"/>
  <c r="H253" i="76"/>
  <c r="G253" i="76"/>
  <c r="J249" i="76"/>
  <c r="I249" i="76"/>
  <c r="H249" i="76"/>
  <c r="G249" i="76"/>
  <c r="J241" i="76"/>
  <c r="I241" i="76"/>
  <c r="H241" i="76"/>
  <c r="G241" i="76"/>
  <c r="J233" i="76"/>
  <c r="I233" i="76"/>
  <c r="H233" i="76"/>
  <c r="G233" i="76"/>
  <c r="J245" i="76"/>
  <c r="I245" i="76"/>
  <c r="H245" i="76"/>
  <c r="G245" i="76"/>
  <c r="J243" i="76"/>
  <c r="I243" i="76"/>
  <c r="H243" i="76"/>
  <c r="G243" i="76"/>
  <c r="J231" i="76"/>
  <c r="I231" i="76"/>
  <c r="G231" i="76"/>
  <c r="J239" i="76"/>
  <c r="I239" i="76"/>
  <c r="H239" i="76"/>
  <c r="G239" i="76"/>
  <c r="J237" i="76"/>
  <c r="I237" i="76"/>
  <c r="H237" i="76"/>
  <c r="G237" i="76"/>
  <c r="J235" i="76"/>
  <c r="I235" i="76"/>
  <c r="H235" i="76"/>
  <c r="G235" i="76"/>
  <c r="J215" i="76"/>
  <c r="I215" i="76"/>
  <c r="H215" i="76"/>
  <c r="G215" i="76"/>
  <c r="J198" i="76"/>
  <c r="I198" i="76"/>
  <c r="H198" i="76"/>
  <c r="G198" i="76"/>
  <c r="J229" i="76"/>
  <c r="I229" i="76"/>
  <c r="H229" i="76"/>
  <c r="G229" i="76"/>
  <c r="J227" i="76"/>
  <c r="I227" i="76"/>
  <c r="H227" i="76"/>
  <c r="G227" i="76"/>
  <c r="J225" i="76"/>
  <c r="I225" i="76"/>
  <c r="H225" i="76"/>
  <c r="G225" i="76"/>
  <c r="J223" i="76"/>
  <c r="I223" i="76"/>
  <c r="H223" i="76"/>
  <c r="G223" i="76"/>
  <c r="J221" i="76"/>
  <c r="I221" i="76"/>
  <c r="H221" i="76"/>
  <c r="G221" i="76"/>
  <c r="J219" i="76"/>
  <c r="I219" i="76"/>
  <c r="H219" i="76"/>
  <c r="G219" i="76"/>
  <c r="J194" i="76"/>
  <c r="I194" i="76"/>
  <c r="G194" i="76"/>
  <c r="J217" i="76"/>
  <c r="I217" i="76"/>
  <c r="H217" i="76"/>
  <c r="G217" i="76"/>
  <c r="J210" i="76"/>
  <c r="I210" i="76"/>
  <c r="H210" i="76"/>
  <c r="G210" i="76"/>
  <c r="J190" i="76"/>
  <c r="I190" i="76"/>
  <c r="H190" i="76"/>
  <c r="G190" i="76"/>
  <c r="J208" i="76"/>
  <c r="I208" i="76"/>
  <c r="H208" i="76"/>
  <c r="G208" i="76"/>
  <c r="J206" i="76"/>
  <c r="I206" i="76"/>
  <c r="H206" i="76"/>
  <c r="G206" i="76"/>
  <c r="J204" i="76"/>
  <c r="I204" i="76"/>
  <c r="H204" i="76"/>
  <c r="G204" i="76"/>
  <c r="J202" i="76"/>
  <c r="I202" i="76"/>
  <c r="H202" i="76"/>
  <c r="G202" i="76"/>
  <c r="J188" i="76"/>
  <c r="I188" i="76"/>
  <c r="H188" i="76"/>
  <c r="G188" i="76"/>
  <c r="J200" i="76"/>
  <c r="I200" i="76"/>
  <c r="H200" i="76"/>
  <c r="G200" i="76"/>
  <c r="J196" i="76"/>
  <c r="I196" i="76"/>
  <c r="H196" i="76"/>
  <c r="G196" i="76"/>
  <c r="J192" i="76"/>
  <c r="I192" i="76"/>
  <c r="H192" i="76"/>
  <c r="G192" i="76"/>
  <c r="J186" i="76"/>
  <c r="I186" i="76"/>
  <c r="H186" i="76"/>
  <c r="G186" i="76"/>
  <c r="J184" i="76"/>
  <c r="I184" i="76"/>
  <c r="H184" i="76"/>
  <c r="G184" i="76"/>
  <c r="J182" i="76"/>
  <c r="I182" i="76"/>
  <c r="H182" i="76"/>
  <c r="G182" i="76"/>
  <c r="J176" i="76"/>
  <c r="I176" i="76"/>
  <c r="H176" i="76"/>
  <c r="G176" i="76"/>
  <c r="J180" i="76"/>
  <c r="I180" i="76"/>
  <c r="H180" i="76"/>
  <c r="G180" i="76"/>
  <c r="J178" i="76"/>
  <c r="I178" i="76"/>
  <c r="H178" i="76"/>
  <c r="G178" i="76"/>
  <c r="J153" i="76"/>
  <c r="I153" i="76"/>
  <c r="H153" i="76"/>
  <c r="G153" i="76"/>
  <c r="J174" i="76"/>
  <c r="I174" i="76"/>
  <c r="H174" i="76"/>
  <c r="G174" i="76"/>
  <c r="J172" i="76"/>
  <c r="I172" i="76"/>
  <c r="H172" i="76"/>
  <c r="G172" i="76"/>
  <c r="J170" i="76"/>
  <c r="I170" i="76"/>
  <c r="H170" i="76"/>
  <c r="G170" i="76"/>
  <c r="J168" i="76"/>
  <c r="I168" i="76"/>
  <c r="H168" i="76"/>
  <c r="G168" i="76"/>
  <c r="J155" i="76"/>
  <c r="I155" i="76"/>
  <c r="H155" i="76"/>
  <c r="G155" i="76"/>
  <c r="J166" i="76"/>
  <c r="I166" i="76"/>
  <c r="H166" i="76"/>
  <c r="G166" i="76"/>
  <c r="J149" i="76"/>
  <c r="I149" i="76"/>
  <c r="H149" i="76"/>
  <c r="G149" i="76"/>
  <c r="J147" i="76"/>
  <c r="I147" i="76"/>
  <c r="H147" i="76"/>
  <c r="G147" i="76"/>
  <c r="J164" i="76"/>
  <c r="I164" i="76"/>
  <c r="H164" i="76"/>
  <c r="G164" i="76"/>
  <c r="J162" i="76"/>
  <c r="I162" i="76"/>
  <c r="H162" i="76"/>
  <c r="G162" i="76"/>
  <c r="J157" i="76"/>
  <c r="I157" i="76"/>
  <c r="H157" i="76"/>
  <c r="G157" i="76"/>
  <c r="J151" i="76"/>
  <c r="I151" i="76"/>
  <c r="H151" i="76"/>
  <c r="G151" i="76"/>
  <c r="J145" i="76"/>
  <c r="I145" i="76"/>
  <c r="H145" i="76"/>
  <c r="G145" i="76"/>
  <c r="J133" i="76"/>
  <c r="I133" i="76"/>
  <c r="H133" i="76"/>
  <c r="G133" i="76"/>
  <c r="J143" i="76"/>
  <c r="I143" i="76"/>
  <c r="H143" i="76"/>
  <c r="G143" i="76"/>
  <c r="J141" i="76"/>
  <c r="I141" i="76"/>
  <c r="H141" i="76"/>
  <c r="G141" i="76"/>
  <c r="J139" i="76"/>
  <c r="I139" i="76"/>
  <c r="H139" i="76"/>
  <c r="G139" i="76"/>
  <c r="J137" i="76"/>
  <c r="I137" i="76"/>
  <c r="H137" i="76"/>
  <c r="G137" i="76"/>
  <c r="J123" i="76"/>
  <c r="I123" i="76"/>
  <c r="G123" i="76"/>
  <c r="J129" i="76"/>
  <c r="I129" i="76"/>
  <c r="H129" i="76"/>
  <c r="G129" i="76"/>
  <c r="J135" i="76"/>
  <c r="I135" i="76"/>
  <c r="H135" i="76"/>
  <c r="G135" i="76"/>
  <c r="J131" i="76"/>
  <c r="I131" i="76"/>
  <c r="H131" i="76"/>
  <c r="G131" i="76"/>
  <c r="J109" i="76"/>
  <c r="I109" i="76"/>
  <c r="H109" i="76"/>
  <c r="G109" i="76"/>
  <c r="J117" i="76"/>
  <c r="I117" i="76"/>
  <c r="H117" i="76"/>
  <c r="G117" i="76"/>
  <c r="J127" i="76"/>
  <c r="I127" i="76"/>
  <c r="H127" i="76"/>
  <c r="G127" i="76"/>
  <c r="J125" i="76"/>
  <c r="I125" i="76"/>
  <c r="H125" i="76"/>
  <c r="G125" i="76"/>
  <c r="J121" i="76"/>
  <c r="I121" i="76"/>
  <c r="H121" i="76"/>
  <c r="G121" i="76"/>
  <c r="J119" i="76"/>
  <c r="I119" i="76"/>
  <c r="H119" i="76"/>
  <c r="G119" i="76"/>
  <c r="J113" i="76"/>
  <c r="I113" i="76"/>
  <c r="H113" i="76"/>
  <c r="G113" i="76"/>
  <c r="J115" i="76"/>
  <c r="I115" i="76"/>
  <c r="H115" i="76"/>
  <c r="G115" i="76"/>
  <c r="J111" i="76"/>
  <c r="I111" i="76"/>
  <c r="H111" i="76"/>
  <c r="G111" i="76"/>
  <c r="J104" i="76"/>
  <c r="I104" i="76"/>
  <c r="H104" i="76"/>
  <c r="G104" i="76"/>
  <c r="J102" i="76"/>
  <c r="I102" i="76"/>
  <c r="H102" i="76"/>
  <c r="G102" i="76"/>
  <c r="J90" i="76"/>
  <c r="I90" i="76"/>
  <c r="H90" i="76"/>
  <c r="J100" i="76"/>
  <c r="I100" i="76"/>
  <c r="H100" i="76"/>
  <c r="G100" i="76"/>
  <c r="J78" i="76"/>
  <c r="I78" i="76"/>
  <c r="H78" i="76"/>
  <c r="J98" i="76"/>
  <c r="I98" i="76"/>
  <c r="H98" i="76"/>
  <c r="G98" i="76"/>
  <c r="J96" i="76"/>
  <c r="I96" i="76"/>
  <c r="H96" i="76"/>
  <c r="G96" i="76"/>
  <c r="J74" i="76"/>
  <c r="I74" i="76"/>
  <c r="H74" i="76"/>
  <c r="G74" i="76"/>
  <c r="J94" i="76"/>
  <c r="I94" i="76"/>
  <c r="H94" i="76"/>
  <c r="J82" i="76"/>
  <c r="I82" i="76"/>
  <c r="H82" i="76"/>
  <c r="J92" i="76"/>
  <c r="I92" i="76"/>
  <c r="H92" i="76"/>
  <c r="J88" i="76"/>
  <c r="I88" i="76"/>
  <c r="H88" i="76"/>
  <c r="J86" i="76"/>
  <c r="I86" i="76"/>
  <c r="H86" i="76"/>
  <c r="J80" i="76"/>
  <c r="I80" i="76"/>
  <c r="H80" i="76"/>
  <c r="J84" i="76"/>
  <c r="I84" i="76"/>
  <c r="H84" i="76"/>
  <c r="J76" i="76"/>
  <c r="I76" i="76"/>
  <c r="G76" i="76"/>
  <c r="J70" i="76"/>
  <c r="I70" i="76"/>
  <c r="H70" i="76"/>
  <c r="G70" i="76"/>
  <c r="J72" i="76"/>
  <c r="I72" i="76"/>
  <c r="H72" i="76"/>
  <c r="G72" i="76"/>
  <c r="J68" i="76"/>
  <c r="I68" i="76"/>
  <c r="H68" i="76"/>
  <c r="G68" i="76"/>
  <c r="J58" i="76"/>
  <c r="I58" i="76"/>
  <c r="H58" i="76"/>
  <c r="G58" i="76"/>
  <c r="J66" i="76"/>
  <c r="I66" i="76"/>
  <c r="H66" i="76"/>
  <c r="G66" i="76"/>
  <c r="J64" i="76"/>
  <c r="I64" i="76"/>
  <c r="H64" i="76"/>
  <c r="G64" i="76"/>
  <c r="J62" i="76"/>
  <c r="I62" i="76"/>
  <c r="H62" i="76"/>
  <c r="G62" i="76"/>
  <c r="J60" i="76"/>
  <c r="I60" i="76"/>
  <c r="H60" i="76"/>
  <c r="G60" i="76"/>
  <c r="J56" i="76"/>
  <c r="I56" i="76"/>
  <c r="H56" i="76"/>
  <c r="G56" i="76"/>
  <c r="J51" i="76"/>
  <c r="I51" i="76"/>
  <c r="H51" i="76"/>
  <c r="G51" i="76"/>
  <c r="J49" i="76"/>
  <c r="I49" i="76"/>
  <c r="H49" i="76"/>
  <c r="G49" i="76"/>
  <c r="J47" i="76"/>
  <c r="I47" i="76"/>
  <c r="G47" i="76"/>
  <c r="J41" i="76"/>
  <c r="I41" i="76"/>
  <c r="H41" i="76"/>
  <c r="G41" i="76"/>
  <c r="J45" i="76"/>
  <c r="I45" i="76"/>
  <c r="H45" i="76"/>
  <c r="G45" i="76"/>
  <c r="J43" i="76"/>
  <c r="I43" i="76"/>
  <c r="H43" i="76"/>
  <c r="G43" i="76"/>
  <c r="J39" i="76"/>
  <c r="I39" i="76"/>
  <c r="G39" i="76"/>
  <c r="J37" i="76"/>
  <c r="I37" i="76"/>
  <c r="H37" i="76"/>
  <c r="G37" i="76"/>
  <c r="J35" i="76"/>
  <c r="I35" i="76"/>
  <c r="H35" i="76"/>
  <c r="G35" i="76"/>
  <c r="J33" i="76"/>
  <c r="I33" i="76"/>
  <c r="H33" i="76"/>
  <c r="J29" i="76"/>
  <c r="I29" i="76"/>
  <c r="H29" i="76"/>
  <c r="J31" i="76"/>
  <c r="I31" i="76"/>
  <c r="H31" i="76"/>
  <c r="G31" i="76"/>
  <c r="J27" i="76"/>
  <c r="I27" i="76"/>
  <c r="H27" i="76"/>
  <c r="G27" i="76"/>
  <c r="J25" i="76"/>
  <c r="I25" i="76"/>
  <c r="H25" i="76"/>
  <c r="G25" i="76"/>
  <c r="J23" i="76"/>
  <c r="I23" i="76"/>
  <c r="H23" i="76"/>
  <c r="G23" i="76"/>
  <c r="J21" i="76"/>
  <c r="I21" i="76"/>
  <c r="H21" i="76"/>
  <c r="G21" i="76"/>
  <c r="J19" i="76"/>
  <c r="I19" i="76"/>
  <c r="H19" i="76"/>
  <c r="G19" i="76"/>
  <c r="J17" i="76"/>
  <c r="I17" i="76"/>
  <c r="H17" i="76"/>
  <c r="G17" i="76"/>
  <c r="J15" i="76"/>
  <c r="I15" i="76"/>
  <c r="H15" i="76"/>
  <c r="G15" i="76"/>
  <c r="J13" i="76"/>
  <c r="I13" i="76"/>
  <c r="H13" i="76"/>
  <c r="G13" i="76"/>
  <c r="J11" i="76"/>
  <c r="I11" i="76"/>
  <c r="H11" i="76"/>
  <c r="G11" i="76"/>
  <c r="J9" i="76"/>
  <c r="I9" i="76"/>
  <c r="H9" i="76"/>
  <c r="G9" i="76"/>
  <c r="J7" i="76"/>
  <c r="I7" i="76"/>
  <c r="H7" i="76"/>
  <c r="G7" i="76"/>
  <c r="J5" i="76"/>
  <c r="I5" i="76"/>
  <c r="H5" i="76"/>
  <c r="G5" i="76"/>
  <c r="J3" i="76"/>
  <c r="I3" i="76"/>
  <c r="H3" i="76"/>
  <c r="G3" i="76"/>
  <c r="G174" i="75"/>
  <c r="G176" i="75"/>
  <c r="G178" i="75"/>
  <c r="G180" i="75"/>
  <c r="G90" i="75"/>
  <c r="G78" i="75"/>
  <c r="G80" i="75"/>
  <c r="G82" i="75"/>
  <c r="G84" i="75"/>
  <c r="G86" i="75"/>
  <c r="G88" i="75"/>
  <c r="G15" i="75"/>
  <c r="H314" i="75"/>
  <c r="J314" i="75"/>
  <c r="I314" i="75"/>
  <c r="G314" i="75"/>
  <c r="J304" i="75"/>
  <c r="I304" i="75"/>
  <c r="H304" i="75"/>
  <c r="G304" i="75"/>
  <c r="H292" i="75"/>
  <c r="H290" i="75"/>
  <c r="H237" i="75"/>
  <c r="H231" i="75"/>
  <c r="H204" i="75"/>
  <c r="H149" i="75"/>
  <c r="H13" i="75"/>
  <c r="H56" i="75"/>
  <c r="H92" i="75"/>
  <c r="H90" i="75"/>
  <c r="H29" i="75"/>
  <c r="H49" i="75"/>
  <c r="J290" i="75"/>
  <c r="I290" i="75"/>
  <c r="G290" i="75"/>
  <c r="J292" i="75"/>
  <c r="I292" i="75"/>
  <c r="G292" i="75"/>
  <c r="J316" i="75"/>
  <c r="I316" i="75"/>
  <c r="H316" i="75"/>
  <c r="G316" i="75"/>
  <c r="J286" i="75"/>
  <c r="I286" i="75"/>
  <c r="H286" i="75"/>
  <c r="G286" i="75"/>
  <c r="J312" i="75"/>
  <c r="I312" i="75"/>
  <c r="H312" i="75"/>
  <c r="G312" i="75"/>
  <c r="J310" i="75"/>
  <c r="I310" i="75"/>
  <c r="H310" i="75"/>
  <c r="G310" i="75"/>
  <c r="J308" i="75"/>
  <c r="I308" i="75"/>
  <c r="H308" i="75"/>
  <c r="G308" i="75"/>
  <c r="J306" i="75"/>
  <c r="I306" i="75"/>
  <c r="H306" i="75"/>
  <c r="G306" i="75"/>
  <c r="J302" i="75"/>
  <c r="I302" i="75"/>
  <c r="H302" i="75"/>
  <c r="G302" i="75"/>
  <c r="J300" i="75"/>
  <c r="I300" i="75"/>
  <c r="H300" i="75"/>
  <c r="G300" i="75"/>
  <c r="J298" i="75"/>
  <c r="I298" i="75"/>
  <c r="H298" i="75"/>
  <c r="G298" i="75"/>
  <c r="J296" i="75"/>
  <c r="I296" i="75"/>
  <c r="H296" i="75"/>
  <c r="G296" i="75"/>
  <c r="J294" i="75"/>
  <c r="I294" i="75"/>
  <c r="H294" i="75"/>
  <c r="G294" i="75"/>
  <c r="J274" i="75"/>
  <c r="I274" i="75"/>
  <c r="H274" i="75"/>
  <c r="G274" i="75"/>
  <c r="J288" i="75"/>
  <c r="I288" i="75"/>
  <c r="H288" i="75"/>
  <c r="G288" i="75"/>
  <c r="J270" i="75"/>
  <c r="I270" i="75"/>
  <c r="H270" i="75"/>
  <c r="G270" i="75"/>
  <c r="J253" i="75"/>
  <c r="I253" i="75"/>
  <c r="H253" i="75"/>
  <c r="G253" i="75"/>
  <c r="J284" i="75"/>
  <c r="I284" i="75"/>
  <c r="H284" i="75"/>
  <c r="G284" i="75"/>
  <c r="J282" i="75"/>
  <c r="I282" i="75"/>
  <c r="H282" i="75"/>
  <c r="G282" i="75"/>
  <c r="J243" i="75"/>
  <c r="I243" i="75"/>
  <c r="H243" i="75"/>
  <c r="G243" i="75"/>
  <c r="J245" i="75"/>
  <c r="I245" i="75"/>
  <c r="H245" i="75"/>
  <c r="G245" i="75"/>
  <c r="J280" i="75"/>
  <c r="I280" i="75"/>
  <c r="H280" i="75"/>
  <c r="G280" i="75"/>
  <c r="J278" i="75"/>
  <c r="I278" i="75"/>
  <c r="H278" i="75"/>
  <c r="G278" i="75"/>
  <c r="J276" i="75"/>
  <c r="I276" i="75"/>
  <c r="H276" i="75"/>
  <c r="G276" i="75"/>
  <c r="J272" i="75"/>
  <c r="I272" i="75"/>
  <c r="H272" i="75"/>
  <c r="G272" i="75"/>
  <c r="J268" i="75"/>
  <c r="I268" i="75"/>
  <c r="H268" i="75"/>
  <c r="G268" i="75"/>
  <c r="J263" i="75"/>
  <c r="I263" i="75"/>
  <c r="H263" i="75"/>
  <c r="G263" i="75"/>
  <c r="J261" i="75"/>
  <c r="I261" i="75"/>
  <c r="H261" i="75"/>
  <c r="G261" i="75"/>
  <c r="J259" i="75"/>
  <c r="I259" i="75"/>
  <c r="H259" i="75"/>
  <c r="G259" i="75"/>
  <c r="J227" i="75"/>
  <c r="I227" i="75"/>
  <c r="H227" i="75"/>
  <c r="G227" i="75"/>
  <c r="J257" i="75"/>
  <c r="I257" i="75"/>
  <c r="H257" i="75"/>
  <c r="G257" i="75"/>
  <c r="J255" i="75"/>
  <c r="I255" i="75"/>
  <c r="H255" i="75"/>
  <c r="G255" i="75"/>
  <c r="J251" i="75"/>
  <c r="I251" i="75"/>
  <c r="H251" i="75"/>
  <c r="G251" i="75"/>
  <c r="J249" i="75"/>
  <c r="I249" i="75"/>
  <c r="H249" i="75"/>
  <c r="G249" i="75"/>
  <c r="J247" i="75"/>
  <c r="I247" i="75"/>
  <c r="H247" i="75"/>
  <c r="G247" i="75"/>
  <c r="J229" i="75"/>
  <c r="I229" i="75"/>
  <c r="H229" i="75"/>
  <c r="G229" i="75"/>
  <c r="J241" i="75"/>
  <c r="I241" i="75"/>
  <c r="H241" i="75"/>
  <c r="G241" i="75"/>
  <c r="J239" i="75"/>
  <c r="I239" i="75"/>
  <c r="H239" i="75"/>
  <c r="G239" i="75"/>
  <c r="J237" i="75"/>
  <c r="I237" i="75"/>
  <c r="G237" i="75"/>
  <c r="J235" i="75"/>
  <c r="I235" i="75"/>
  <c r="H235" i="75"/>
  <c r="G235" i="75"/>
  <c r="J233" i="75"/>
  <c r="I233" i="75"/>
  <c r="H233" i="75"/>
  <c r="G233" i="75"/>
  <c r="J231" i="75"/>
  <c r="I231" i="75"/>
  <c r="G231" i="75"/>
  <c r="J210" i="75"/>
  <c r="I210" i="75"/>
  <c r="H210" i="75"/>
  <c r="G210" i="75"/>
  <c r="J225" i="75"/>
  <c r="I225" i="75"/>
  <c r="H225" i="75"/>
  <c r="G225" i="75"/>
  <c r="J223" i="75"/>
  <c r="I223" i="75"/>
  <c r="H223" i="75"/>
  <c r="G223" i="75"/>
  <c r="J204" i="75"/>
  <c r="I204" i="75"/>
  <c r="G204" i="75"/>
  <c r="J221" i="75"/>
  <c r="I221" i="75"/>
  <c r="H221" i="75"/>
  <c r="G221" i="75"/>
  <c r="J219" i="75"/>
  <c r="I219" i="75"/>
  <c r="H219" i="75"/>
  <c r="G219" i="75"/>
  <c r="J217" i="75"/>
  <c r="I217" i="75"/>
  <c r="H217" i="75"/>
  <c r="G217" i="75"/>
  <c r="J215" i="75"/>
  <c r="I215" i="75"/>
  <c r="H215" i="75"/>
  <c r="G215" i="75"/>
  <c r="J194" i="75"/>
  <c r="I194" i="75"/>
  <c r="H194" i="75"/>
  <c r="G194" i="75"/>
  <c r="J208" i="75"/>
  <c r="I208" i="75"/>
  <c r="H208" i="75"/>
  <c r="G208" i="75"/>
  <c r="J206" i="75"/>
  <c r="I206" i="75"/>
  <c r="H206" i="75"/>
  <c r="G206" i="75"/>
  <c r="J202" i="75"/>
  <c r="I202" i="75"/>
  <c r="H202" i="75"/>
  <c r="G202" i="75"/>
  <c r="J200" i="75"/>
  <c r="I200" i="75"/>
  <c r="H200" i="75"/>
  <c r="G200" i="75"/>
  <c r="J198" i="75"/>
  <c r="I198" i="75"/>
  <c r="H198" i="75"/>
  <c r="G198" i="75"/>
  <c r="J196" i="75"/>
  <c r="I196" i="75"/>
  <c r="H196" i="75"/>
  <c r="G196" i="75"/>
  <c r="J192" i="75"/>
  <c r="I192" i="75"/>
  <c r="H192" i="75"/>
  <c r="G192" i="75"/>
  <c r="J190" i="75"/>
  <c r="I190" i="75"/>
  <c r="H190" i="75"/>
  <c r="G190" i="75"/>
  <c r="J188" i="75"/>
  <c r="I188" i="75"/>
  <c r="H188" i="75"/>
  <c r="G188" i="75"/>
  <c r="J180" i="75"/>
  <c r="I180" i="75"/>
  <c r="H180" i="75"/>
  <c r="J174" i="75"/>
  <c r="I174" i="75"/>
  <c r="H174" i="75"/>
  <c r="J186" i="75"/>
  <c r="I186" i="75"/>
  <c r="H186" i="75"/>
  <c r="G186" i="75"/>
  <c r="J184" i="75"/>
  <c r="I184" i="75"/>
  <c r="H184" i="75"/>
  <c r="G184" i="75"/>
  <c r="J182" i="75"/>
  <c r="I182" i="75"/>
  <c r="H182" i="75"/>
  <c r="G182" i="75"/>
  <c r="J178" i="75"/>
  <c r="I178" i="75"/>
  <c r="H178" i="75"/>
  <c r="J176" i="75"/>
  <c r="I176" i="75"/>
  <c r="H176" i="75"/>
  <c r="J164" i="75"/>
  <c r="I164" i="75"/>
  <c r="H164" i="75"/>
  <c r="G164" i="75"/>
  <c r="J157" i="75"/>
  <c r="I157" i="75"/>
  <c r="H157" i="75"/>
  <c r="G157" i="75"/>
  <c r="J172" i="75"/>
  <c r="I172" i="75"/>
  <c r="H172" i="75"/>
  <c r="G172" i="75"/>
  <c r="J170" i="75"/>
  <c r="I170" i="75"/>
  <c r="H170" i="75"/>
  <c r="G170" i="75"/>
  <c r="J155" i="75"/>
  <c r="I155" i="75"/>
  <c r="H155" i="75"/>
  <c r="G155" i="75"/>
  <c r="J168" i="75"/>
  <c r="I168" i="75"/>
  <c r="H168" i="75"/>
  <c r="G168" i="75"/>
  <c r="J166" i="75"/>
  <c r="I166" i="75"/>
  <c r="H166" i="75"/>
  <c r="G166" i="75"/>
  <c r="J143" i="75"/>
  <c r="I143" i="75"/>
  <c r="H143" i="75"/>
  <c r="G143" i="75"/>
  <c r="J162" i="75"/>
  <c r="I162" i="75"/>
  <c r="H162" i="75"/>
  <c r="G162" i="75"/>
  <c r="J145" i="75"/>
  <c r="I145" i="75"/>
  <c r="H145" i="75"/>
  <c r="G145" i="75"/>
  <c r="J153" i="75"/>
  <c r="I153" i="75"/>
  <c r="H153" i="75"/>
  <c r="G153" i="75"/>
  <c r="J151" i="75"/>
  <c r="I151" i="75"/>
  <c r="H151" i="75"/>
  <c r="G151" i="75"/>
  <c r="J149" i="75"/>
  <c r="I149" i="75"/>
  <c r="G149" i="75"/>
  <c r="J125" i="75"/>
  <c r="I125" i="75"/>
  <c r="H125" i="75"/>
  <c r="G125" i="75"/>
  <c r="J147" i="75"/>
  <c r="I147" i="75"/>
  <c r="H147" i="75"/>
  <c r="G147" i="75"/>
  <c r="J133" i="75"/>
  <c r="I133" i="75"/>
  <c r="H133" i="75"/>
  <c r="G133" i="75"/>
  <c r="J141" i="75"/>
  <c r="I141" i="75"/>
  <c r="H141" i="75"/>
  <c r="G141" i="75"/>
  <c r="J131" i="75"/>
  <c r="I131" i="75"/>
  <c r="H131" i="75"/>
  <c r="G131" i="75"/>
  <c r="J139" i="75"/>
  <c r="I139" i="75"/>
  <c r="H139" i="75"/>
  <c r="G139" i="75"/>
  <c r="J137" i="75"/>
  <c r="I137" i="75"/>
  <c r="H137" i="75"/>
  <c r="G137" i="75"/>
  <c r="J123" i="75"/>
  <c r="I123" i="75"/>
  <c r="H123" i="75"/>
  <c r="G123" i="75"/>
  <c r="J135" i="75"/>
  <c r="I135" i="75"/>
  <c r="H135" i="75"/>
  <c r="G135" i="75"/>
  <c r="J129" i="75"/>
  <c r="I129" i="75"/>
  <c r="H129" i="75"/>
  <c r="G129" i="75"/>
  <c r="J127" i="75"/>
  <c r="I127" i="75"/>
  <c r="H127" i="75"/>
  <c r="G127" i="75"/>
  <c r="J113" i="75"/>
  <c r="I113" i="75"/>
  <c r="H113" i="75"/>
  <c r="G113" i="75"/>
  <c r="J121" i="75"/>
  <c r="I121" i="75"/>
  <c r="H121" i="75"/>
  <c r="G121" i="75"/>
  <c r="J119" i="75"/>
  <c r="I119" i="75"/>
  <c r="H119" i="75"/>
  <c r="G119" i="75"/>
  <c r="J117" i="75"/>
  <c r="I117" i="75"/>
  <c r="H117" i="75"/>
  <c r="G117" i="75"/>
  <c r="J115" i="75"/>
  <c r="I115" i="75"/>
  <c r="H115" i="75"/>
  <c r="G115" i="75"/>
  <c r="J96" i="75"/>
  <c r="I96" i="75"/>
  <c r="H96" i="75"/>
  <c r="G96" i="75"/>
  <c r="J111" i="75"/>
  <c r="I111" i="75"/>
  <c r="H111" i="75"/>
  <c r="G111" i="75"/>
  <c r="J100" i="75"/>
  <c r="I100" i="75"/>
  <c r="H100" i="75"/>
  <c r="G100" i="75"/>
  <c r="J109" i="75"/>
  <c r="I109" i="75"/>
  <c r="H109" i="75"/>
  <c r="G109" i="75"/>
  <c r="J90" i="75"/>
  <c r="I90" i="75"/>
  <c r="J104" i="75"/>
  <c r="I104" i="75"/>
  <c r="H104" i="75"/>
  <c r="G104" i="75"/>
  <c r="J102" i="75"/>
  <c r="I102" i="75"/>
  <c r="H102" i="75"/>
  <c r="G102" i="75"/>
  <c r="J98" i="75"/>
  <c r="I98" i="75"/>
  <c r="H98" i="75"/>
  <c r="G98" i="75"/>
  <c r="J86" i="75"/>
  <c r="I86" i="75"/>
  <c r="H86" i="75"/>
  <c r="J94" i="75"/>
  <c r="I94" i="75"/>
  <c r="H94" i="75"/>
  <c r="G94" i="75"/>
  <c r="J92" i="75"/>
  <c r="I92" i="75"/>
  <c r="G92" i="75"/>
  <c r="J78" i="75"/>
  <c r="I78" i="75"/>
  <c r="H78" i="75"/>
  <c r="J88" i="75"/>
  <c r="I88" i="75"/>
  <c r="H88" i="75"/>
  <c r="J84" i="75"/>
  <c r="I84" i="75"/>
  <c r="H84" i="75"/>
  <c r="J82" i="75"/>
  <c r="I82" i="75"/>
  <c r="H82" i="75"/>
  <c r="J74" i="75"/>
  <c r="I74" i="75"/>
  <c r="H74" i="75"/>
  <c r="G74" i="75"/>
  <c r="J66" i="75"/>
  <c r="I66" i="75"/>
  <c r="H66" i="75"/>
  <c r="G66" i="75"/>
  <c r="J80" i="75"/>
  <c r="I80" i="75"/>
  <c r="H80" i="75"/>
  <c r="J76" i="75"/>
  <c r="I76" i="75"/>
  <c r="H76" i="75"/>
  <c r="G76" i="75"/>
  <c r="J72" i="75"/>
  <c r="I72" i="75"/>
  <c r="H72" i="75"/>
  <c r="G72" i="75"/>
  <c r="J70" i="75"/>
  <c r="I70" i="75"/>
  <c r="H70" i="75"/>
  <c r="G70" i="75"/>
  <c r="J68" i="75"/>
  <c r="I68" i="75"/>
  <c r="H68" i="75"/>
  <c r="G68" i="75"/>
  <c r="J64" i="75"/>
  <c r="I64" i="75"/>
  <c r="H64" i="75"/>
  <c r="G64" i="75"/>
  <c r="J56" i="75"/>
  <c r="I56" i="75"/>
  <c r="G56" i="75"/>
  <c r="J62" i="75"/>
  <c r="I62" i="75"/>
  <c r="H62" i="75"/>
  <c r="G62" i="75"/>
  <c r="J51" i="75"/>
  <c r="I51" i="75"/>
  <c r="H51" i="75"/>
  <c r="G51" i="75"/>
  <c r="J60" i="75"/>
  <c r="I60" i="75"/>
  <c r="H60" i="75"/>
  <c r="G60" i="75"/>
  <c r="J58" i="75"/>
  <c r="I58" i="75"/>
  <c r="H58" i="75"/>
  <c r="G58" i="75"/>
  <c r="J49" i="75"/>
  <c r="I49" i="75"/>
  <c r="G49" i="75"/>
  <c r="J45" i="75"/>
  <c r="I45" i="75"/>
  <c r="H45" i="75"/>
  <c r="G45" i="75"/>
  <c r="J43" i="75"/>
  <c r="I43" i="75"/>
  <c r="H43" i="75"/>
  <c r="G43" i="75"/>
  <c r="J47" i="75"/>
  <c r="I47" i="75"/>
  <c r="H47" i="75"/>
  <c r="G47" i="75"/>
  <c r="J39" i="75"/>
  <c r="I39" i="75"/>
  <c r="H39" i="75"/>
  <c r="G39" i="75"/>
  <c r="J41" i="75"/>
  <c r="I41" i="75"/>
  <c r="H41" i="75"/>
  <c r="G41" i="75"/>
  <c r="J37" i="75"/>
  <c r="I37" i="75"/>
  <c r="H37" i="75"/>
  <c r="G37" i="75"/>
  <c r="J35" i="75"/>
  <c r="I35" i="75"/>
  <c r="H35" i="75"/>
  <c r="G35" i="75"/>
  <c r="J31" i="75"/>
  <c r="I31" i="75"/>
  <c r="H31" i="75"/>
  <c r="G31" i="75"/>
  <c r="J33" i="75"/>
  <c r="I33" i="75"/>
  <c r="H33" i="75"/>
  <c r="G33" i="75"/>
  <c r="J29" i="75"/>
  <c r="I29" i="75"/>
  <c r="G29" i="75"/>
  <c r="J27" i="75"/>
  <c r="I27" i="75"/>
  <c r="H27" i="75"/>
  <c r="G27" i="75"/>
  <c r="J25" i="75"/>
  <c r="I25" i="75"/>
  <c r="H25" i="75"/>
  <c r="G25" i="75"/>
  <c r="J23" i="75"/>
  <c r="I23" i="75"/>
  <c r="H23" i="75"/>
  <c r="G23" i="75"/>
  <c r="J21" i="75"/>
  <c r="I21" i="75"/>
  <c r="H21" i="75"/>
  <c r="G21" i="75"/>
  <c r="J19" i="75"/>
  <c r="I19" i="75"/>
  <c r="H19" i="75"/>
  <c r="G19" i="75"/>
  <c r="J17" i="75"/>
  <c r="I17" i="75"/>
  <c r="H17" i="75"/>
  <c r="G17" i="75"/>
  <c r="J15" i="75"/>
  <c r="I15" i="75"/>
  <c r="H15" i="75"/>
  <c r="J13" i="75"/>
  <c r="I13" i="75"/>
  <c r="G13" i="75"/>
  <c r="J11" i="75"/>
  <c r="I11" i="75"/>
  <c r="H11" i="75"/>
  <c r="G11" i="75"/>
  <c r="J9" i="75"/>
  <c r="I9" i="75"/>
  <c r="H9" i="75"/>
  <c r="G9" i="75"/>
  <c r="J7" i="75"/>
  <c r="I7" i="75"/>
  <c r="H7" i="75"/>
  <c r="G7" i="75"/>
  <c r="J5" i="75"/>
  <c r="I5" i="75"/>
  <c r="H5" i="75"/>
  <c r="G5" i="75"/>
  <c r="J3" i="75"/>
  <c r="I3" i="75"/>
  <c r="H3" i="75"/>
  <c r="G3" i="75"/>
  <c r="H300" i="74"/>
  <c r="H274" i="74"/>
  <c r="J164" i="74"/>
  <c r="J166" i="74"/>
  <c r="J168" i="74"/>
  <c r="J170" i="74"/>
  <c r="J172" i="74"/>
  <c r="J174" i="74"/>
  <c r="J176" i="74"/>
  <c r="J178" i="74"/>
  <c r="J180" i="74"/>
  <c r="J182" i="74"/>
  <c r="J184" i="74"/>
  <c r="J186" i="74"/>
  <c r="J188" i="74"/>
  <c r="J190" i="74"/>
  <c r="J192" i="74"/>
  <c r="J194" i="74"/>
  <c r="J196" i="74"/>
  <c r="J198" i="74"/>
  <c r="J200" i="74"/>
  <c r="J202" i="74"/>
  <c r="J204" i="74"/>
  <c r="J206" i="74"/>
  <c r="J208" i="74"/>
  <c r="J210" i="74"/>
  <c r="I164" i="74"/>
  <c r="I166" i="74"/>
  <c r="I168" i="74"/>
  <c r="I170" i="74"/>
  <c r="I172" i="74"/>
  <c r="I174" i="74"/>
  <c r="I176" i="74"/>
  <c r="I178" i="74"/>
  <c r="I180" i="74"/>
  <c r="I182" i="74"/>
  <c r="I184" i="74"/>
  <c r="I186" i="74"/>
  <c r="I188" i="74"/>
  <c r="I190" i="74"/>
  <c r="I192" i="74"/>
  <c r="I194" i="74"/>
  <c r="I196" i="74"/>
  <c r="I198" i="74"/>
  <c r="I200" i="74"/>
  <c r="I202" i="74"/>
  <c r="I204" i="74"/>
  <c r="I206" i="74"/>
  <c r="I208" i="74"/>
  <c r="I210" i="74"/>
  <c r="J111" i="74"/>
  <c r="J113" i="74"/>
  <c r="J115" i="74"/>
  <c r="J117" i="74"/>
  <c r="J119" i="74"/>
  <c r="J121" i="74"/>
  <c r="J123" i="74"/>
  <c r="J125" i="74"/>
  <c r="J127" i="74"/>
  <c r="J129" i="74"/>
  <c r="J131" i="74"/>
  <c r="J133" i="74"/>
  <c r="J135" i="74"/>
  <c r="J137" i="74"/>
  <c r="J139" i="74"/>
  <c r="J141" i="74"/>
  <c r="J143" i="74"/>
  <c r="J145" i="74"/>
  <c r="J147" i="74"/>
  <c r="J149" i="74"/>
  <c r="J151" i="74"/>
  <c r="J153" i="74"/>
  <c r="J155" i="74"/>
  <c r="J157" i="74"/>
  <c r="I111" i="74"/>
  <c r="I113" i="74"/>
  <c r="I115" i="74"/>
  <c r="I117" i="74"/>
  <c r="I119" i="74"/>
  <c r="I121" i="74"/>
  <c r="I123" i="74"/>
  <c r="I125" i="74"/>
  <c r="I127" i="74"/>
  <c r="I129" i="74"/>
  <c r="I131" i="74"/>
  <c r="I133" i="74"/>
  <c r="I135" i="74"/>
  <c r="I137" i="74"/>
  <c r="I139" i="74"/>
  <c r="I141" i="74"/>
  <c r="I143" i="74"/>
  <c r="I145" i="74"/>
  <c r="I147" i="74"/>
  <c r="I149" i="74"/>
  <c r="I151" i="74"/>
  <c r="I153" i="74"/>
  <c r="I155" i="74"/>
  <c r="I157" i="74"/>
  <c r="I84" i="74"/>
  <c r="I86" i="74"/>
  <c r="I88" i="74"/>
  <c r="I90" i="74"/>
  <c r="I92" i="74"/>
  <c r="I94" i="74"/>
  <c r="I96" i="74"/>
  <c r="I98" i="74"/>
  <c r="I100" i="74"/>
  <c r="I102" i="74"/>
  <c r="I104" i="74"/>
  <c r="I58" i="74" l="1"/>
  <c r="I60" i="74"/>
  <c r="I62" i="74"/>
  <c r="I64" i="74"/>
  <c r="I66" i="74"/>
  <c r="I68" i="74"/>
  <c r="I70" i="74"/>
  <c r="I72" i="74"/>
  <c r="I74" i="74"/>
  <c r="I76" i="74"/>
  <c r="I78" i="74"/>
  <c r="I80" i="74"/>
  <c r="I82" i="74"/>
  <c r="J60" i="74"/>
  <c r="J62" i="74"/>
  <c r="J64" i="74"/>
  <c r="J66" i="74"/>
  <c r="J68" i="74"/>
  <c r="J70" i="74"/>
  <c r="J72" i="74"/>
  <c r="J74" i="74"/>
  <c r="J76" i="74"/>
  <c r="J78" i="74"/>
  <c r="J80" i="74"/>
  <c r="J82" i="74"/>
  <c r="J84" i="74"/>
  <c r="J86" i="74"/>
  <c r="J88" i="74"/>
  <c r="J90" i="74"/>
  <c r="J92" i="74"/>
  <c r="J94" i="74"/>
  <c r="J96" i="74"/>
  <c r="J98" i="74"/>
  <c r="J100" i="74"/>
  <c r="J102" i="74"/>
  <c r="J104" i="74"/>
  <c r="I56" i="74"/>
  <c r="J5" i="74"/>
  <c r="J7" i="74"/>
  <c r="J9" i="74"/>
  <c r="J11" i="74"/>
  <c r="J13" i="74"/>
  <c r="J15" i="74"/>
  <c r="J17" i="74"/>
  <c r="J19" i="74"/>
  <c r="J21" i="74"/>
  <c r="J23" i="74"/>
  <c r="J25" i="74"/>
  <c r="J27" i="74"/>
  <c r="J29" i="74"/>
  <c r="J31" i="74"/>
  <c r="J33" i="74"/>
  <c r="J35" i="74"/>
  <c r="J37" i="74"/>
  <c r="J39" i="74"/>
  <c r="J41" i="74"/>
  <c r="J43" i="74"/>
  <c r="J45" i="74"/>
  <c r="J47" i="74"/>
  <c r="J49" i="74"/>
  <c r="J51" i="74"/>
  <c r="I5" i="74"/>
  <c r="I7" i="74"/>
  <c r="I9" i="74"/>
  <c r="I11" i="74"/>
  <c r="I13" i="74"/>
  <c r="I15" i="74"/>
  <c r="I17" i="74"/>
  <c r="I19" i="74"/>
  <c r="I21" i="74"/>
  <c r="I23" i="74"/>
  <c r="I25" i="74"/>
  <c r="I27" i="74"/>
  <c r="I29" i="74"/>
  <c r="I31" i="74"/>
  <c r="I33" i="74"/>
  <c r="I35" i="74"/>
  <c r="I37" i="74"/>
  <c r="I39" i="74"/>
  <c r="I41" i="74"/>
  <c r="I43" i="74"/>
  <c r="I45" i="74"/>
  <c r="I47" i="74"/>
  <c r="I49" i="74"/>
  <c r="I51" i="74"/>
  <c r="I217" i="74"/>
  <c r="I219" i="74"/>
  <c r="I221" i="74"/>
  <c r="I223" i="74"/>
  <c r="I225" i="74"/>
  <c r="I229" i="74"/>
  <c r="I231" i="74"/>
  <c r="I227" i="74"/>
  <c r="I233" i="74"/>
  <c r="I235" i="74"/>
  <c r="I237" i="74"/>
  <c r="I239" i="74"/>
  <c r="I241" i="74"/>
  <c r="I243" i="74"/>
  <c r="I245" i="74"/>
  <c r="I247" i="74"/>
  <c r="I249" i="74"/>
  <c r="I251" i="74"/>
  <c r="I253" i="74"/>
  <c r="I255" i="74"/>
  <c r="I257" i="74"/>
  <c r="I259" i="74"/>
  <c r="I261" i="74"/>
  <c r="I263" i="74"/>
  <c r="I215" i="74"/>
  <c r="J221" i="74"/>
  <c r="J223" i="74"/>
  <c r="J225" i="74"/>
  <c r="J229" i="74"/>
  <c r="J231" i="74"/>
  <c r="J227" i="74"/>
  <c r="J233" i="74"/>
  <c r="J235" i="74"/>
  <c r="J237" i="74"/>
  <c r="J239" i="74"/>
  <c r="J241" i="74"/>
  <c r="J243" i="74"/>
  <c r="J245" i="74"/>
  <c r="J247" i="74"/>
  <c r="J249" i="74"/>
  <c r="J251" i="74"/>
  <c r="J253" i="74"/>
  <c r="J255" i="74"/>
  <c r="J257" i="74"/>
  <c r="J259" i="74"/>
  <c r="J261" i="74"/>
  <c r="J263" i="74"/>
  <c r="J217" i="74"/>
  <c r="J219" i="74"/>
  <c r="J215" i="74"/>
  <c r="H227" i="74"/>
  <c r="H245" i="74"/>
  <c r="H172" i="74"/>
  <c r="H164" i="74"/>
  <c r="G164" i="74"/>
  <c r="G172" i="74"/>
  <c r="G155" i="74"/>
  <c r="G143" i="74"/>
  <c r="H121" i="74"/>
  <c r="H56" i="74"/>
  <c r="H96" i="74"/>
  <c r="H41" i="74"/>
  <c r="H45" i="74"/>
  <c r="G314" i="74"/>
  <c r="G316" i="74"/>
  <c r="J314" i="74"/>
  <c r="I314" i="74"/>
  <c r="H314" i="74"/>
  <c r="J316" i="74"/>
  <c r="I316" i="74"/>
  <c r="H316" i="74"/>
  <c r="J306" i="74"/>
  <c r="I306" i="74"/>
  <c r="H306" i="74"/>
  <c r="G306" i="74"/>
  <c r="I312" i="74"/>
  <c r="I310" i="74"/>
  <c r="I274" i="74"/>
  <c r="I308" i="74"/>
  <c r="I286" i="74"/>
  <c r="I304" i="74"/>
  <c r="I282" i="74"/>
  <c r="I302" i="74"/>
  <c r="I300" i="74"/>
  <c r="I272" i="74"/>
  <c r="I280" i="74"/>
  <c r="I298" i="74"/>
  <c r="I296" i="74"/>
  <c r="I294" i="74"/>
  <c r="I292" i="74"/>
  <c r="I290" i="74"/>
  <c r="I288" i="74"/>
  <c r="I284" i="74"/>
  <c r="I278" i="74"/>
  <c r="I276" i="74"/>
  <c r="I270" i="74"/>
  <c r="I268" i="74"/>
  <c r="I162" i="74"/>
  <c r="I109" i="74"/>
  <c r="I3" i="74"/>
  <c r="I312" i="73"/>
  <c r="I304" i="73"/>
  <c r="I290" i="73"/>
  <c r="I310" i="73"/>
  <c r="I288" i="73"/>
  <c r="I316" i="73"/>
  <c r="I300" i="73"/>
  <c r="I296" i="73"/>
  <c r="I314" i="73"/>
  <c r="I292" i="73"/>
  <c r="I308" i="73"/>
  <c r="I306" i="73"/>
  <c r="I302" i="73"/>
  <c r="I298" i="73"/>
  <c r="I294" i="73"/>
  <c r="I286" i="73"/>
  <c r="I284" i="73"/>
  <c r="I282" i="73"/>
  <c r="I257" i="73"/>
  <c r="I280" i="73"/>
  <c r="I278" i="73"/>
  <c r="I276" i="73"/>
  <c r="I274" i="73"/>
  <c r="I272" i="73"/>
  <c r="I270" i="73"/>
  <c r="I243" i="73"/>
  <c r="I268" i="73"/>
  <c r="I263" i="73"/>
  <c r="I261" i="73"/>
  <c r="I259" i="73"/>
  <c r="I255" i="73"/>
  <c r="I239" i="73"/>
  <c r="I253" i="73"/>
  <c r="I251" i="73"/>
  <c r="I249" i="73"/>
  <c r="I247" i="73"/>
  <c r="I245" i="73"/>
  <c r="I231" i="73"/>
  <c r="I227" i="73"/>
  <c r="I241" i="73"/>
  <c r="I237" i="73"/>
  <c r="I206" i="73"/>
  <c r="I235" i="73"/>
  <c r="I233" i="73"/>
  <c r="I219" i="73"/>
  <c r="I229" i="73"/>
  <c r="I225" i="73"/>
  <c r="I223" i="73"/>
  <c r="I221" i="73"/>
  <c r="I172" i="73"/>
  <c r="I217" i="73"/>
  <c r="I196" i="73"/>
  <c r="I215" i="73"/>
  <c r="I210" i="73"/>
  <c r="I208" i="73"/>
  <c r="I204" i="73"/>
  <c r="I202" i="73"/>
  <c r="I176" i="73"/>
  <c r="I200" i="73"/>
  <c r="I198" i="73"/>
  <c r="I194" i="73"/>
  <c r="I192" i="73"/>
  <c r="I190" i="73"/>
  <c r="I174" i="73"/>
  <c r="I188" i="73"/>
  <c r="I186" i="73"/>
  <c r="I184" i="73"/>
  <c r="I166" i="73"/>
  <c r="I168" i="73"/>
  <c r="I182" i="73"/>
  <c r="I180" i="73"/>
  <c r="I178" i="73"/>
  <c r="I133" i="73"/>
  <c r="I149" i="73"/>
  <c r="I170" i="73"/>
  <c r="I155" i="73"/>
  <c r="I164" i="73"/>
  <c r="I162" i="73"/>
  <c r="I147" i="73"/>
  <c r="I157" i="73"/>
  <c r="I153" i="73"/>
  <c r="I151" i="73"/>
  <c r="I145" i="73"/>
  <c r="I135" i="73"/>
  <c r="I137" i="73"/>
  <c r="I143" i="73"/>
  <c r="I141" i="73"/>
  <c r="I139" i="73"/>
  <c r="I113" i="73"/>
  <c r="I123" i="73"/>
  <c r="I131" i="73"/>
  <c r="I129" i="73"/>
  <c r="I127" i="73"/>
  <c r="I125" i="73"/>
  <c r="I111" i="73"/>
  <c r="I121" i="73"/>
  <c r="I119" i="73"/>
  <c r="I117" i="73"/>
  <c r="I115" i="73"/>
  <c r="I109" i="73"/>
  <c r="I94" i="73"/>
  <c r="I104" i="73"/>
  <c r="I102" i="73"/>
  <c r="I96" i="73"/>
  <c r="I92" i="73"/>
  <c r="I100" i="73"/>
  <c r="I98" i="73"/>
  <c r="I90" i="73"/>
  <c r="I88" i="73"/>
  <c r="I68" i="73"/>
  <c r="I82" i="73"/>
  <c r="I86" i="73"/>
  <c r="I84" i="73"/>
  <c r="I80" i="73"/>
  <c r="I72" i="73"/>
  <c r="I78" i="73"/>
  <c r="I76" i="73"/>
  <c r="I74" i="73"/>
  <c r="I64" i="73"/>
  <c r="I70" i="73"/>
  <c r="I66" i="73"/>
  <c r="I56" i="73"/>
  <c r="I62" i="73"/>
  <c r="I60" i="73"/>
  <c r="I49" i="73"/>
  <c r="I58" i="73"/>
  <c r="I51" i="73"/>
  <c r="I45" i="73"/>
  <c r="I47" i="73"/>
  <c r="I43" i="73"/>
  <c r="I41" i="73"/>
  <c r="I39" i="73"/>
  <c r="I37" i="73"/>
  <c r="I35" i="73"/>
  <c r="I33" i="73"/>
  <c r="I29" i="73"/>
  <c r="I31" i="73"/>
  <c r="I27" i="73"/>
  <c r="I25" i="73"/>
  <c r="I21" i="73"/>
  <c r="I23" i="73"/>
  <c r="I15" i="73"/>
  <c r="I19" i="73"/>
  <c r="I17" i="73"/>
  <c r="I13" i="73"/>
  <c r="I11" i="73"/>
  <c r="I9" i="73"/>
  <c r="I7" i="73"/>
  <c r="I5" i="73"/>
  <c r="I3" i="73"/>
  <c r="I312" i="72" l="1"/>
  <c r="I308" i="72"/>
  <c r="I316" i="72"/>
  <c r="I304" i="72"/>
  <c r="I302" i="72"/>
  <c r="I298" i="72"/>
  <c r="I300" i="72"/>
  <c r="I314" i="72"/>
  <c r="I310" i="72"/>
  <c r="I306" i="72"/>
  <c r="I280" i="72"/>
  <c r="I296" i="72"/>
  <c r="I294" i="72"/>
  <c r="I292" i="72"/>
  <c r="I263" i="72"/>
  <c r="I290" i="72"/>
  <c r="I288" i="72"/>
  <c r="I286" i="72"/>
  <c r="I284" i="72"/>
  <c r="I231" i="72"/>
  <c r="I282" i="72"/>
  <c r="I278" i="72"/>
  <c r="I276" i="72"/>
  <c r="I274" i="72"/>
  <c r="I272" i="72"/>
  <c r="I251" i="72"/>
  <c r="I237" i="72"/>
  <c r="I270" i="72"/>
  <c r="I268" i="72"/>
  <c r="I215" i="72"/>
  <c r="I239" i="72"/>
  <c r="I261" i="72"/>
  <c r="I259" i="72"/>
  <c r="I257" i="72"/>
  <c r="I255" i="72"/>
  <c r="I253" i="72"/>
  <c r="I249" i="72"/>
  <c r="I247" i="72"/>
  <c r="I245" i="72"/>
  <c r="I243" i="72"/>
  <c r="I241" i="72"/>
  <c r="I225" i="72"/>
  <c r="I235" i="72"/>
  <c r="I233" i="72"/>
  <c r="I223" i="72"/>
  <c r="I166" i="72"/>
  <c r="I229" i="72"/>
  <c r="I227" i="72"/>
  <c r="I208" i="72"/>
  <c r="I196" i="72"/>
  <c r="I221" i="72"/>
  <c r="I219" i="72"/>
  <c r="I217" i="72"/>
  <c r="I210" i="72"/>
  <c r="I200" i="72"/>
  <c r="I206" i="72"/>
  <c r="I184" i="72"/>
  <c r="I204" i="72"/>
  <c r="I202" i="72"/>
  <c r="I176" i="72"/>
  <c r="I198" i="72"/>
  <c r="I174" i="72"/>
  <c r="I194" i="72"/>
  <c r="I164" i="72"/>
  <c r="I192" i="72"/>
  <c r="I190" i="72"/>
  <c r="I188" i="72"/>
  <c r="I186" i="72"/>
  <c r="I182" i="72"/>
  <c r="I180" i="72"/>
  <c r="I178" i="72"/>
  <c r="I172" i="72"/>
  <c r="I170" i="72"/>
  <c r="I157" i="72"/>
  <c r="I168" i="72"/>
  <c r="I162" i="72"/>
  <c r="I155" i="72"/>
  <c r="I151" i="72"/>
  <c r="I131" i="72"/>
  <c r="I141" i="72"/>
  <c r="I153" i="72"/>
  <c r="I149" i="72"/>
  <c r="I147" i="72"/>
  <c r="I139" i="72"/>
  <c r="I145" i="72"/>
  <c r="I143" i="72"/>
  <c r="I129" i="72"/>
  <c r="I137" i="72"/>
  <c r="I135" i="72"/>
  <c r="I119" i="72"/>
  <c r="I133" i="72"/>
  <c r="I104" i="72"/>
  <c r="I127" i="72"/>
  <c r="I125" i="72"/>
  <c r="I123" i="72"/>
  <c r="I121" i="72"/>
  <c r="I117" i="72"/>
  <c r="I115" i="72"/>
  <c r="I113" i="72"/>
  <c r="I111" i="72"/>
  <c r="I109" i="72"/>
  <c r="I86" i="72"/>
  <c r="I102" i="72"/>
  <c r="I98" i="72"/>
  <c r="I96" i="72"/>
  <c r="I90" i="72"/>
  <c r="I100" i="72"/>
  <c r="I88" i="72"/>
  <c r="I94" i="72"/>
  <c r="I92" i="72"/>
  <c r="I84" i="72"/>
  <c r="I68" i="72"/>
  <c r="I82" i="72"/>
  <c r="I76" i="72"/>
  <c r="I80" i="72"/>
  <c r="I78" i="72"/>
  <c r="I62" i="72"/>
  <c r="I74" i="72"/>
  <c r="I72" i="72"/>
  <c r="I70" i="72"/>
  <c r="I66" i="72"/>
  <c r="I60" i="72"/>
  <c r="I64" i="72"/>
  <c r="I56" i="72"/>
  <c r="I47" i="72"/>
  <c r="I58" i="72"/>
  <c r="I49" i="72"/>
  <c r="I41" i="72"/>
  <c r="I51" i="72"/>
  <c r="I43" i="72"/>
  <c r="I45" i="72"/>
  <c r="I39" i="72"/>
  <c r="I37" i="72"/>
  <c r="I31" i="72"/>
  <c r="I35" i="72"/>
  <c r="I33" i="72"/>
  <c r="I29" i="72"/>
  <c r="I27" i="72"/>
  <c r="I23" i="72"/>
  <c r="I21" i="72"/>
  <c r="I25" i="72"/>
  <c r="I19" i="72"/>
  <c r="I13" i="72"/>
  <c r="I17" i="72"/>
  <c r="I15" i="72"/>
  <c r="I11" i="72"/>
  <c r="I9" i="72"/>
  <c r="I7" i="72"/>
  <c r="I5" i="72"/>
  <c r="I3" i="72"/>
  <c r="I184" i="71"/>
  <c r="I278" i="71"/>
  <c r="I223" i="71"/>
  <c r="I308" i="71"/>
  <c r="I314" i="71"/>
  <c r="I310" i="71"/>
  <c r="I255" i="71"/>
  <c r="I306" i="71"/>
  <c r="I316" i="71"/>
  <c r="I296" i="71"/>
  <c r="I312" i="71"/>
  <c r="I288" i="71"/>
  <c r="I304" i="71"/>
  <c r="I302" i="71"/>
  <c r="I300" i="71"/>
  <c r="I298" i="71"/>
  <c r="I294" i="71"/>
  <c r="I292" i="71"/>
  <c r="I261" i="71"/>
  <c r="I290" i="71"/>
  <c r="I286" i="71"/>
  <c r="I282" i="71"/>
  <c r="I263" i="71"/>
  <c r="I284" i="71"/>
  <c r="I253" i="71"/>
  <c r="I280" i="71"/>
  <c r="I276" i="71"/>
  <c r="I268" i="71"/>
  <c r="I274" i="71"/>
  <c r="I272" i="71"/>
  <c r="I270" i="71"/>
  <c r="I231" i="71"/>
  <c r="I259" i="71"/>
  <c r="I257" i="71"/>
  <c r="I247" i="71"/>
  <c r="I251" i="71"/>
  <c r="I249" i="71"/>
  <c r="I245" i="71"/>
  <c r="I237" i="71"/>
  <c r="I243" i="71"/>
  <c r="I241" i="71"/>
  <c r="I239" i="71"/>
  <c r="I217" i="71"/>
  <c r="I215" i="71"/>
  <c r="I235" i="71"/>
  <c r="I233" i="71"/>
  <c r="I225" i="71"/>
  <c r="I229" i="71"/>
  <c r="I227" i="71"/>
  <c r="I221" i="71"/>
  <c r="I198" i="71"/>
  <c r="I219" i="71"/>
  <c r="I192" i="71"/>
  <c r="I202" i="71"/>
  <c r="I210" i="71"/>
  <c r="I208" i="71"/>
  <c r="I188" i="71"/>
  <c r="I206" i="71"/>
  <c r="I204" i="71"/>
  <c r="I200" i="71"/>
  <c r="I196" i="71"/>
  <c r="I194" i="71"/>
  <c r="I186" i="71"/>
  <c r="I182" i="71"/>
  <c r="I190" i="71"/>
  <c r="I180" i="71"/>
  <c r="I151" i="71"/>
  <c r="I178" i="71"/>
  <c r="I176" i="71"/>
  <c r="I164" i="71"/>
  <c r="I174" i="71"/>
  <c r="I170" i="71"/>
  <c r="I172" i="71"/>
  <c r="I162" i="71"/>
  <c r="I168" i="71"/>
  <c r="I149" i="71"/>
  <c r="I166" i="71"/>
  <c r="I153" i="71"/>
  <c r="I157" i="71"/>
  <c r="I155" i="71"/>
  <c r="I141" i="71"/>
  <c r="I125" i="71"/>
  <c r="I129" i="71"/>
  <c r="I147" i="71"/>
  <c r="I145" i="71"/>
  <c r="I135" i="71"/>
  <c r="I143" i="71"/>
  <c r="I139" i="71"/>
  <c r="I137" i="71"/>
  <c r="I133" i="71"/>
  <c r="I131" i="71"/>
  <c r="I127" i="71"/>
  <c r="I102" i="71"/>
  <c r="I117" i="71"/>
  <c r="I123" i="71"/>
  <c r="I121" i="71"/>
  <c r="I119" i="71"/>
  <c r="I115" i="71"/>
  <c r="I113" i="71"/>
  <c r="I111" i="71"/>
  <c r="I96" i="71"/>
  <c r="I109" i="71"/>
  <c r="I94" i="71"/>
  <c r="I98" i="71"/>
  <c r="I104" i="71"/>
  <c r="I100" i="71"/>
  <c r="I90" i="71"/>
  <c r="I72" i="71"/>
  <c r="I92" i="71"/>
  <c r="I84" i="71"/>
  <c r="I82" i="71"/>
  <c r="I88" i="71"/>
  <c r="I86" i="71"/>
  <c r="I78" i="71"/>
  <c r="I80" i="71"/>
  <c r="I76" i="71"/>
  <c r="I74" i="71"/>
  <c r="I68" i="71"/>
  <c r="I70" i="71"/>
  <c r="I66" i="71"/>
  <c r="I64" i="71"/>
  <c r="I58" i="71"/>
  <c r="I56" i="71"/>
  <c r="I49" i="71"/>
  <c r="I47" i="71"/>
  <c r="I62" i="71"/>
  <c r="I60" i="71"/>
  <c r="I51" i="71"/>
  <c r="I43" i="71"/>
  <c r="I45" i="71"/>
  <c r="I39" i="71"/>
  <c r="I41" i="71"/>
  <c r="I37" i="71"/>
  <c r="I35" i="71"/>
  <c r="I33" i="71"/>
  <c r="I31" i="71"/>
  <c r="I29" i="71"/>
  <c r="I27" i="71"/>
  <c r="I25" i="71"/>
  <c r="I23" i="71"/>
  <c r="I21" i="71"/>
  <c r="I19" i="71"/>
  <c r="I17" i="71"/>
  <c r="I15" i="71"/>
  <c r="I13" i="71"/>
  <c r="I11" i="71"/>
  <c r="I9" i="71"/>
  <c r="I7" i="71"/>
  <c r="I5" i="71"/>
  <c r="I3" i="71"/>
  <c r="I304" i="70"/>
  <c r="I306" i="70"/>
  <c r="I308" i="70"/>
  <c r="I310" i="70"/>
  <c r="I314" i="70"/>
  <c r="I231" i="70"/>
  <c r="I276" i="70"/>
  <c r="I278" i="70"/>
  <c r="I280" i="70"/>
  <c r="I284" i="70"/>
  <c r="I286" i="70"/>
  <c r="I270" i="70"/>
  <c r="I288" i="70"/>
  <c r="I274" i="70"/>
  <c r="I290" i="70"/>
  <c r="I292" i="70"/>
  <c r="I294" i="70"/>
  <c r="I298" i="70"/>
  <c r="I302" i="70"/>
  <c r="I282" i="70"/>
  <c r="I312" i="70"/>
  <c r="I316" i="70"/>
  <c r="I300" i="70"/>
  <c r="I296" i="70"/>
  <c r="I253" i="70"/>
  <c r="I272" i="70"/>
  <c r="I268" i="70"/>
  <c r="I229" i="70"/>
  <c r="I263" i="70"/>
  <c r="I261" i="70"/>
  <c r="I259" i="70"/>
  <c r="I257" i="70"/>
  <c r="I255" i="70"/>
  <c r="I208" i="70"/>
  <c r="I251" i="70"/>
  <c r="I223" i="70"/>
  <c r="I215" i="70"/>
  <c r="I249" i="70"/>
  <c r="I247" i="70"/>
  <c r="I245" i="70"/>
  <c r="I243" i="70"/>
  <c r="I241" i="70"/>
  <c r="I239" i="70"/>
  <c r="I237" i="70"/>
  <c r="I202" i="70"/>
  <c r="I235" i="70"/>
  <c r="I233" i="70"/>
  <c r="I227" i="70"/>
  <c r="I225" i="70"/>
  <c r="I221" i="70"/>
  <c r="I206" i="70"/>
  <c r="I219" i="70"/>
  <c r="I198" i="70"/>
  <c r="I217" i="70"/>
  <c r="I210" i="70"/>
  <c r="I204" i="70"/>
  <c r="I178" i="70"/>
  <c r="I200" i="70"/>
  <c r="I196" i="70"/>
  <c r="I194" i="70"/>
  <c r="I192" i="70"/>
  <c r="I190" i="70"/>
  <c r="I188" i="70"/>
  <c r="I172" i="70"/>
  <c r="I186" i="70"/>
  <c r="I184" i="70"/>
  <c r="I182" i="70"/>
  <c r="I157" i="70"/>
  <c r="I145" i="70"/>
  <c r="I180" i="70"/>
  <c r="I176" i="70"/>
  <c r="I174" i="70"/>
  <c r="I170" i="70"/>
  <c r="I153" i="70"/>
  <c r="I168" i="70"/>
  <c r="I166" i="70"/>
  <c r="I123" i="70"/>
  <c r="I143" i="70"/>
  <c r="I164" i="70"/>
  <c r="I155" i="70"/>
  <c r="I162" i="70"/>
  <c r="I147" i="70"/>
  <c r="I151" i="70"/>
  <c r="I137" i="70"/>
  <c r="I149" i="70"/>
  <c r="I141" i="70"/>
  <c r="I139" i="70"/>
  <c r="I135" i="70"/>
  <c r="I133" i="70"/>
  <c r="I131" i="70"/>
  <c r="I129" i="70"/>
  <c r="I121" i="70"/>
  <c r="I127" i="70"/>
  <c r="I125" i="70"/>
  <c r="I119" i="70"/>
  <c r="I117" i="70"/>
  <c r="I104" i="70"/>
  <c r="I115" i="70"/>
  <c r="I111" i="70"/>
  <c r="I100" i="70"/>
  <c r="I92" i="70"/>
  <c r="I90" i="70"/>
  <c r="I113" i="70"/>
  <c r="I98" i="70"/>
  <c r="I109" i="70"/>
  <c r="I102" i="70"/>
  <c r="I84" i="70"/>
  <c r="I96" i="70"/>
  <c r="I94" i="70"/>
  <c r="I86" i="70"/>
  <c r="I82" i="70"/>
  <c r="I88" i="70"/>
  <c r="I78" i="70"/>
  <c r="I80" i="70"/>
  <c r="I70" i="70"/>
  <c r="I76" i="70"/>
  <c r="I74" i="70"/>
  <c r="I72" i="70"/>
  <c r="I62" i="70"/>
  <c r="I60" i="70"/>
  <c r="I68" i="70"/>
  <c r="I56" i="70"/>
  <c r="I66" i="70"/>
  <c r="I64" i="70"/>
  <c r="I58" i="70"/>
  <c r="I45" i="70"/>
  <c r="I51" i="70"/>
  <c r="I49" i="70"/>
  <c r="I47" i="70"/>
  <c r="I41" i="70"/>
  <c r="I43" i="70"/>
  <c r="I37" i="70"/>
  <c r="I39" i="70"/>
  <c r="I35" i="70"/>
  <c r="I33" i="70"/>
  <c r="I31" i="70"/>
  <c r="I25" i="70"/>
  <c r="I27" i="70"/>
  <c r="I29" i="70"/>
  <c r="I23" i="70"/>
  <c r="I21" i="70"/>
  <c r="I19" i="70"/>
  <c r="I17" i="70"/>
  <c r="I13" i="70"/>
  <c r="I15" i="70"/>
  <c r="I11" i="70"/>
  <c r="I9" i="70"/>
  <c r="I7" i="70"/>
  <c r="I5" i="70"/>
  <c r="I3" i="70"/>
  <c r="I217" i="69"/>
  <c r="I219" i="69"/>
  <c r="I221" i="69"/>
  <c r="I223" i="69"/>
  <c r="I225" i="69"/>
  <c r="I227" i="69"/>
  <c r="I229" i="69"/>
  <c r="I231" i="69"/>
  <c r="I233" i="69"/>
  <c r="I235" i="69"/>
  <c r="I237" i="69"/>
  <c r="I239" i="69"/>
  <c r="I241" i="69"/>
  <c r="I243" i="69"/>
  <c r="I245" i="69"/>
  <c r="I247" i="69"/>
  <c r="I249" i="69"/>
  <c r="I251" i="69"/>
  <c r="I253" i="69"/>
  <c r="I255" i="69"/>
  <c r="I257" i="69"/>
  <c r="I259" i="69"/>
  <c r="I261" i="69"/>
  <c r="I263" i="69"/>
  <c r="I215" i="69"/>
  <c r="I164" i="69"/>
  <c r="I166" i="69"/>
  <c r="I168" i="69"/>
  <c r="I170" i="69"/>
  <c r="I172" i="69"/>
  <c r="I174" i="69"/>
  <c r="I176" i="69"/>
  <c r="I178" i="69"/>
  <c r="I180" i="69"/>
  <c r="I182" i="69"/>
  <c r="I184" i="69"/>
  <c r="I186" i="69"/>
  <c r="I188" i="69"/>
  <c r="I190" i="69"/>
  <c r="I192" i="69"/>
  <c r="I194" i="69"/>
  <c r="I196" i="69"/>
  <c r="I198" i="69"/>
  <c r="I200" i="69"/>
  <c r="I202" i="69"/>
  <c r="I204" i="69"/>
  <c r="I206" i="69"/>
  <c r="I208" i="69"/>
  <c r="I210" i="69"/>
  <c r="I162" i="69"/>
  <c r="I111" i="69"/>
  <c r="I113" i="69"/>
  <c r="I115" i="69"/>
  <c r="I117" i="69"/>
  <c r="I119" i="69"/>
  <c r="I121" i="69"/>
  <c r="I123" i="69"/>
  <c r="I125" i="69"/>
  <c r="I127" i="69"/>
  <c r="I129" i="69"/>
  <c r="I131" i="69"/>
  <c r="I133" i="69"/>
  <c r="I135" i="69"/>
  <c r="I137" i="69"/>
  <c r="I139" i="69"/>
  <c r="I141" i="69"/>
  <c r="I143" i="69"/>
  <c r="I145" i="69"/>
  <c r="I147" i="69"/>
  <c r="I149" i="69"/>
  <c r="I151" i="69"/>
  <c r="I153" i="69"/>
  <c r="I155" i="69"/>
  <c r="I157" i="69"/>
  <c r="I109" i="69"/>
  <c r="I58" i="69"/>
  <c r="I60" i="69"/>
  <c r="I62" i="69"/>
  <c r="I64" i="69"/>
  <c r="I66" i="69"/>
  <c r="I68" i="69"/>
  <c r="I70" i="69"/>
  <c r="I72" i="69"/>
  <c r="I74" i="69"/>
  <c r="I76" i="69"/>
  <c r="I78" i="69"/>
  <c r="I80" i="69"/>
  <c r="I82" i="69"/>
  <c r="I84" i="69"/>
  <c r="I86" i="69"/>
  <c r="I88" i="69"/>
  <c r="I90" i="69"/>
  <c r="I92" i="69"/>
  <c r="I94" i="69"/>
  <c r="I96" i="69"/>
  <c r="I98" i="69"/>
  <c r="I100" i="69"/>
  <c r="I102" i="69"/>
  <c r="I104" i="69"/>
  <c r="I56" i="69"/>
  <c r="I7" i="69"/>
  <c r="I9" i="69"/>
  <c r="I11" i="69"/>
  <c r="I13" i="69"/>
  <c r="I15" i="69"/>
  <c r="I17" i="69"/>
  <c r="I19" i="69"/>
  <c r="I21" i="69"/>
  <c r="I23" i="69"/>
  <c r="I25" i="69"/>
  <c r="I27" i="69"/>
  <c r="I29" i="69"/>
  <c r="I31" i="69"/>
  <c r="I33" i="69"/>
  <c r="I35" i="69"/>
  <c r="I37" i="69"/>
  <c r="I39" i="69"/>
  <c r="I41" i="69"/>
  <c r="I43" i="69"/>
  <c r="I45" i="69"/>
  <c r="I47" i="69"/>
  <c r="I49" i="69"/>
  <c r="I51" i="69"/>
  <c r="I5" i="69"/>
  <c r="I3" i="69"/>
  <c r="E323" i="32" l="1"/>
  <c r="E321" i="32"/>
  <c r="E316" i="32"/>
  <c r="E314" i="32"/>
  <c r="E308" i="32"/>
  <c r="E306" i="32"/>
  <c r="E294" i="32"/>
  <c r="E296" i="32"/>
  <c r="E274" i="32"/>
  <c r="E304" i="32"/>
  <c r="E300" i="32"/>
  <c r="E294" i="31"/>
  <c r="E296" i="31"/>
  <c r="E298" i="31"/>
  <c r="E300" i="31"/>
  <c r="E302" i="31"/>
  <c r="E304" i="31"/>
  <c r="E306" i="31"/>
  <c r="E308" i="31"/>
  <c r="E310" i="31"/>
  <c r="E314" i="31"/>
  <c r="E312" i="31"/>
  <c r="E316" i="31"/>
  <c r="G298" i="69" l="1"/>
  <c r="G316" i="69"/>
  <c r="G310" i="69"/>
  <c r="G310" i="68"/>
  <c r="G312" i="68"/>
  <c r="G316" i="68"/>
  <c r="G300" i="69" l="1"/>
  <c r="G294" i="68"/>
  <c r="G308" i="69"/>
  <c r="G304" i="68"/>
  <c r="G302" i="68"/>
  <c r="G306" i="69"/>
  <c r="G276" i="69"/>
  <c r="G263" i="68"/>
  <c r="G237" i="68"/>
  <c r="G245" i="69"/>
  <c r="G151" i="69"/>
  <c r="G147" i="68"/>
  <c r="G137" i="69"/>
  <c r="G137" i="68"/>
  <c r="G119" i="69"/>
  <c r="G109" i="68"/>
  <c r="G49" i="69"/>
  <c r="G45" i="68"/>
  <c r="G215" i="69"/>
  <c r="G202" i="68"/>
  <c r="G274" i="68"/>
  <c r="G288" i="69"/>
  <c r="G233" i="69"/>
  <c r="G223" i="68"/>
  <c r="G164" i="68"/>
  <c r="G170" i="69"/>
  <c r="G168" i="69"/>
  <c r="G162" i="68"/>
  <c r="G186" i="69"/>
  <c r="G176" i="68"/>
  <c r="G172" i="69"/>
  <c r="G166" i="68"/>
  <c r="G184" i="68"/>
  <c r="G192" i="69"/>
  <c r="G298" i="68"/>
  <c r="G302" i="69"/>
  <c r="G78" i="69"/>
  <c r="G78" i="68"/>
  <c r="G96" i="68"/>
  <c r="G100" i="69"/>
  <c r="G147" i="69"/>
  <c r="G143" i="68"/>
  <c r="G261" i="68"/>
  <c r="G274" i="69"/>
  <c r="G60" i="68"/>
  <c r="G64" i="69"/>
  <c r="G94" i="68"/>
  <c r="G96" i="69"/>
  <c r="G13" i="68"/>
  <c r="G13" i="69"/>
  <c r="G11" i="68"/>
  <c r="G11" i="69"/>
  <c r="G259" i="68"/>
  <c r="G243" i="69"/>
  <c r="G151" i="68"/>
  <c r="G141" i="69"/>
  <c r="G280" i="69"/>
  <c r="G288" i="68"/>
  <c r="G109" i="69"/>
  <c r="G113" i="68"/>
  <c r="G278" i="68"/>
  <c r="G259" i="69"/>
  <c r="G49" i="68"/>
  <c r="G43" i="69"/>
  <c r="G92" i="69"/>
  <c r="G98" i="68"/>
  <c r="G270" i="68"/>
  <c r="G225" i="69"/>
  <c r="G239" i="68"/>
  <c r="G198" i="69"/>
  <c r="G19" i="68"/>
  <c r="G19" i="69"/>
  <c r="G3" i="68"/>
  <c r="G3" i="69"/>
  <c r="G314" i="69"/>
  <c r="G308" i="68"/>
  <c r="G257" i="68"/>
  <c r="G272" i="69"/>
  <c r="G229" i="69"/>
  <c r="G219" i="68"/>
  <c r="G172" i="68"/>
  <c r="G182" i="69"/>
  <c r="G135" i="69"/>
  <c r="G135" i="68"/>
  <c r="G58" i="68"/>
  <c r="G60" i="69"/>
  <c r="G249" i="69"/>
  <c r="G241" i="68"/>
  <c r="G284" i="68"/>
  <c r="G296" i="69"/>
  <c r="G204" i="69"/>
  <c r="G196" i="68"/>
  <c r="G198" i="68"/>
  <c r="G208" i="69"/>
  <c r="G139" i="69"/>
  <c r="G139" i="68"/>
  <c r="G133" i="68"/>
  <c r="G133" i="69"/>
  <c r="G217" i="68"/>
  <c r="G227" i="69"/>
  <c r="G102" i="68"/>
  <c r="G117" i="69"/>
  <c r="G210" i="68"/>
  <c r="G221" i="69"/>
  <c r="G190" i="68"/>
  <c r="G196" i="69"/>
  <c r="G43" i="68"/>
  <c r="G47" i="69"/>
  <c r="G68" i="68"/>
  <c r="G74" i="69"/>
  <c r="G84" i="68"/>
  <c r="G88" i="69"/>
  <c r="G29" i="68"/>
  <c r="G33" i="69"/>
  <c r="G31" i="69"/>
  <c r="G27" i="68"/>
  <c r="G204" i="68"/>
  <c r="G200" i="69"/>
  <c r="G153" i="68"/>
  <c r="G145" i="69"/>
  <c r="G290" i="68"/>
  <c r="G292" i="69"/>
  <c r="G111" i="69"/>
  <c r="G111" i="68"/>
  <c r="G84" i="69"/>
  <c r="G88" i="68"/>
  <c r="G90" i="68"/>
  <c r="G86" i="69"/>
  <c r="G62" i="68"/>
  <c r="G56" i="69"/>
  <c r="G117" i="68"/>
  <c r="G115" i="69"/>
  <c r="G35" i="69"/>
  <c r="G35" i="68"/>
  <c r="G270" i="69"/>
  <c r="G296" i="68"/>
  <c r="G47" i="68"/>
  <c r="G39" i="69"/>
  <c r="G23" i="69"/>
  <c r="G25" i="68"/>
  <c r="G17" i="68"/>
  <c r="G17" i="69"/>
  <c r="G5" i="68"/>
  <c r="G5" i="69"/>
  <c r="G300" i="68"/>
  <c r="G304" i="69"/>
  <c r="G255" i="68"/>
  <c r="G268" i="69"/>
  <c r="G229" i="68"/>
  <c r="G237" i="69"/>
  <c r="G170" i="68"/>
  <c r="G180" i="69"/>
  <c r="G141" i="68"/>
  <c r="G143" i="69"/>
  <c r="G64" i="68"/>
  <c r="G70" i="69"/>
  <c r="G225" i="68"/>
  <c r="G235" i="69"/>
  <c r="G249" i="68"/>
  <c r="G257" i="69"/>
  <c r="G178" i="68"/>
  <c r="G188" i="69"/>
  <c r="G253" i="68"/>
  <c r="G263" i="69"/>
  <c r="G186" i="68"/>
  <c r="G194" i="69"/>
  <c r="G80" i="68"/>
  <c r="G82" i="69"/>
  <c r="G129" i="68"/>
  <c r="G131" i="69"/>
  <c r="G276" i="68"/>
  <c r="G290" i="69"/>
  <c r="G123" i="68"/>
  <c r="G127" i="69"/>
  <c r="G221" i="68"/>
  <c r="G231" i="69"/>
  <c r="G92" i="68"/>
  <c r="G94" i="69"/>
  <c r="G119" i="68"/>
  <c r="G121" i="69"/>
  <c r="G239" i="69"/>
  <c r="G233" i="68"/>
  <c r="G25" i="69"/>
  <c r="G23" i="68"/>
  <c r="G7" i="69"/>
  <c r="G7" i="68"/>
  <c r="G41" i="68"/>
  <c r="G45" i="69"/>
  <c r="G100" i="68"/>
  <c r="G113" i="69"/>
  <c r="G184" i="69"/>
  <c r="G188" i="68"/>
  <c r="G174" i="68"/>
  <c r="G164" i="69"/>
  <c r="G104" i="68"/>
  <c r="G98" i="69"/>
  <c r="G131" i="68"/>
  <c r="G125" i="69"/>
  <c r="G82" i="68"/>
  <c r="G80" i="69"/>
  <c r="G231" i="68"/>
  <c r="G206" i="69"/>
  <c r="G192" i="68"/>
  <c r="G176" i="69"/>
  <c r="G74" i="68"/>
  <c r="G68" i="69"/>
  <c r="G180" i="68"/>
  <c r="G153" i="69"/>
  <c r="G70" i="68"/>
  <c r="G62" i="69"/>
  <c r="G31" i="68"/>
  <c r="G27" i="69"/>
  <c r="G125" i="68"/>
  <c r="G102" i="69"/>
  <c r="G200" i="68"/>
  <c r="G174" i="69"/>
  <c r="G33" i="68"/>
  <c r="G29" i="69"/>
  <c r="G149" i="69"/>
  <c r="G145" i="68"/>
  <c r="G306" i="68"/>
  <c r="G312" i="69"/>
  <c r="G268" i="68"/>
  <c r="G278" i="69"/>
  <c r="G247" i="68"/>
  <c r="G255" i="69"/>
  <c r="G182" i="68"/>
  <c r="G190" i="69"/>
  <c r="G155" i="68"/>
  <c r="G162" i="69"/>
  <c r="G127" i="68"/>
  <c r="G129" i="69"/>
  <c r="G66" i="68"/>
  <c r="G72" i="69"/>
  <c r="G282" i="68"/>
  <c r="G294" i="69"/>
  <c r="G208" i="68"/>
  <c r="G219" i="69"/>
  <c r="G194" i="68"/>
  <c r="G202" i="69"/>
  <c r="G243" i="68"/>
  <c r="G251" i="69"/>
  <c r="G168" i="68"/>
  <c r="G178" i="69"/>
  <c r="G245" i="68"/>
  <c r="G253" i="69"/>
  <c r="G39" i="68"/>
  <c r="G41" i="69"/>
  <c r="G215" i="68"/>
  <c r="G223" i="69"/>
  <c r="G166" i="69"/>
  <c r="G157" i="68"/>
  <c r="G206" i="68"/>
  <c r="G217" i="69"/>
  <c r="G261" i="69"/>
  <c r="G251" i="68"/>
  <c r="G56" i="68"/>
  <c r="G58" i="69"/>
  <c r="G21" i="69"/>
  <c r="G21" i="68"/>
  <c r="G282" i="69"/>
  <c r="G272" i="68"/>
  <c r="G149" i="68"/>
  <c r="G157" i="69"/>
  <c r="G90" i="69"/>
  <c r="G86" i="68"/>
  <c r="G121" i="68"/>
  <c r="G123" i="69"/>
  <c r="G37" i="68"/>
  <c r="G37" i="69"/>
  <c r="G9" i="68"/>
  <c r="G9" i="69"/>
  <c r="G286" i="68"/>
  <c r="G284" i="69"/>
  <c r="G76" i="68"/>
  <c r="G76" i="69"/>
  <c r="G51" i="68"/>
  <c r="G51" i="69"/>
  <c r="G235" i="68"/>
  <c r="G210" i="69"/>
  <c r="G72" i="68"/>
  <c r="G66" i="69"/>
  <c r="G115" i="68"/>
  <c r="G104" i="69"/>
  <c r="G314" i="68"/>
  <c r="G286" i="69"/>
  <c r="G15" i="68"/>
  <c r="G15" i="69"/>
  <c r="G241" i="69"/>
  <c r="G280" i="68"/>
  <c r="G292" i="68"/>
  <c r="G247" i="69"/>
  <c r="G155" i="69"/>
  <c r="G227" i="68"/>
  <c r="J3" i="69"/>
  <c r="J155" i="69"/>
  <c r="J29" i="69"/>
  <c r="J17" i="69"/>
  <c r="J5" i="69"/>
  <c r="J19" i="69"/>
  <c r="J247" i="69"/>
  <c r="J174" i="69"/>
  <c r="J23" i="69"/>
  <c r="J241" i="69"/>
  <c r="J102" i="69"/>
  <c r="J39" i="69"/>
  <c r="J198" i="69"/>
  <c r="J15" i="69"/>
  <c r="J27" i="69"/>
  <c r="J270" i="69"/>
  <c r="J225" i="69"/>
  <c r="J286" i="69"/>
  <c r="J62" i="69"/>
  <c r="J298" i="69"/>
  <c r="J92" i="69"/>
  <c r="J104" i="69"/>
  <c r="J153" i="69"/>
  <c r="J43" i="69"/>
  <c r="J66" i="69"/>
  <c r="J68" i="69"/>
  <c r="J35" i="69"/>
  <c r="J316" i="69"/>
  <c r="J176" i="69"/>
  <c r="J115" i="69"/>
  <c r="J259" i="69"/>
  <c r="J206" i="69"/>
  <c r="J56" i="69"/>
  <c r="J80" i="69"/>
  <c r="J109" i="69"/>
  <c r="J210" i="69"/>
  <c r="J86" i="69"/>
  <c r="J280" i="69"/>
  <c r="J51" i="69"/>
  <c r="J84" i="69"/>
  <c r="J141" i="69"/>
  <c r="J76" i="69"/>
  <c r="J243" i="69"/>
  <c r="J125" i="69"/>
  <c r="J111" i="69"/>
  <c r="J98" i="69"/>
  <c r="J284" i="69"/>
  <c r="J164" i="69"/>
  <c r="J184" i="69"/>
  <c r="J292" i="69"/>
  <c r="J145" i="69"/>
  <c r="J310" i="69"/>
  <c r="J200" i="69"/>
  <c r="J113" i="69"/>
  <c r="J45" i="69"/>
  <c r="J11" i="69"/>
  <c r="J9" i="69"/>
  <c r="J7" i="69"/>
  <c r="J31" i="69"/>
  <c r="J13" i="69"/>
  <c r="J37" i="69"/>
  <c r="J96" i="69"/>
  <c r="J64" i="69"/>
  <c r="J33" i="69"/>
  <c r="J123" i="69"/>
  <c r="J88" i="69"/>
  <c r="J25" i="69"/>
  <c r="J90" i="69"/>
  <c r="J157" i="69"/>
  <c r="J274" i="69"/>
  <c r="J239" i="69"/>
  <c r="J121" i="69"/>
  <c r="J74" i="69"/>
  <c r="J282" i="69"/>
  <c r="J21" i="69"/>
  <c r="J94" i="69"/>
  <c r="J47" i="69"/>
  <c r="J147" i="69"/>
  <c r="J58" i="69"/>
  <c r="J261" i="69"/>
  <c r="J231" i="69"/>
  <c r="J196" i="69"/>
  <c r="J100" i="69"/>
  <c r="J217" i="69"/>
  <c r="J127" i="69"/>
  <c r="J221" i="69"/>
  <c r="J166" i="69"/>
  <c r="J117" i="69"/>
  <c r="J78" i="69"/>
  <c r="J227" i="69"/>
  <c r="J302" i="69"/>
  <c r="J149" i="69"/>
  <c r="J192" i="69"/>
  <c r="J290" i="69"/>
  <c r="J131" i="69"/>
  <c r="J223" i="69"/>
  <c r="J41" i="69"/>
  <c r="J82" i="69"/>
  <c r="J133" i="69"/>
  <c r="J172" i="69"/>
  <c r="J253" i="69"/>
  <c r="J194" i="69"/>
  <c r="J139" i="69"/>
  <c r="J178" i="69"/>
  <c r="J208" i="69"/>
  <c r="J251" i="69"/>
  <c r="J186" i="69"/>
  <c r="J263" i="69"/>
  <c r="J168" i="69"/>
  <c r="J202" i="69"/>
  <c r="J188" i="69"/>
  <c r="J204" i="69"/>
  <c r="J170" i="69"/>
  <c r="J296" i="69"/>
  <c r="J233" i="69"/>
  <c r="J219" i="69"/>
  <c r="J257" i="69"/>
  <c r="J288" i="69"/>
  <c r="J235" i="69"/>
  <c r="J215" i="69"/>
  <c r="J294" i="69"/>
  <c r="J249" i="69"/>
  <c r="J49" i="69"/>
  <c r="J72" i="69"/>
  <c r="J70" i="69"/>
  <c r="J60" i="69"/>
  <c r="J119" i="69"/>
  <c r="J129" i="69"/>
  <c r="J143" i="69"/>
  <c r="J135" i="69"/>
  <c r="J137" i="69"/>
  <c r="J162" i="69"/>
  <c r="J180" i="69"/>
  <c r="J182" i="69"/>
  <c r="J151" i="69"/>
  <c r="J190" i="69"/>
  <c r="J237" i="69"/>
  <c r="J229" i="69"/>
  <c r="J245" i="69"/>
  <c r="J255" i="69"/>
  <c r="J268" i="69"/>
  <c r="J272" i="69"/>
  <c r="J276" i="69"/>
  <c r="J278" i="69"/>
  <c r="J314" i="69"/>
  <c r="J306" i="69"/>
  <c r="J312" i="69"/>
  <c r="J304" i="69"/>
  <c r="J300" i="69"/>
  <c r="J308" i="69"/>
  <c r="H298" i="69"/>
  <c r="H316" i="69"/>
  <c r="H310" i="69"/>
  <c r="G324" i="68"/>
  <c r="G326" i="68"/>
  <c r="G328" i="68"/>
  <c r="H310" i="68"/>
  <c r="H312" i="68"/>
  <c r="H316" i="68"/>
  <c r="G320" i="68"/>
  <c r="G322" i="68"/>
  <c r="H300" i="68" l="1"/>
  <c r="H304" i="69"/>
  <c r="H255" i="68"/>
  <c r="H268" i="69"/>
  <c r="H229" i="68"/>
  <c r="H237" i="69"/>
  <c r="H141" i="68"/>
  <c r="H143" i="69"/>
  <c r="H249" i="68"/>
  <c r="H257" i="69"/>
  <c r="H178" i="68"/>
  <c r="H188" i="69"/>
  <c r="H253" i="68"/>
  <c r="H263" i="69"/>
  <c r="H276" i="68"/>
  <c r="H290" i="69"/>
  <c r="H227" i="69"/>
  <c r="H217" i="68"/>
  <c r="H102" i="68"/>
  <c r="H117" i="69"/>
  <c r="H221" i="69"/>
  <c r="H210" i="68"/>
  <c r="H68" i="68"/>
  <c r="H74" i="69"/>
  <c r="H274" i="69"/>
  <c r="H261" i="68"/>
  <c r="H9" i="69"/>
  <c r="H9" i="68"/>
  <c r="H306" i="68"/>
  <c r="H312" i="69"/>
  <c r="H278" i="69"/>
  <c r="H268" i="68"/>
  <c r="H247" i="68"/>
  <c r="H255" i="69"/>
  <c r="H190" i="69"/>
  <c r="H182" i="68"/>
  <c r="H155" i="68"/>
  <c r="H162" i="69"/>
  <c r="H129" i="69"/>
  <c r="H127" i="68"/>
  <c r="H66" i="68"/>
  <c r="H72" i="69"/>
  <c r="H294" i="69"/>
  <c r="H282" i="68"/>
  <c r="H208" i="68"/>
  <c r="H219" i="69"/>
  <c r="H202" i="69"/>
  <c r="H194" i="68"/>
  <c r="H243" i="68"/>
  <c r="H251" i="69"/>
  <c r="H178" i="69"/>
  <c r="H168" i="68"/>
  <c r="H245" i="68"/>
  <c r="H253" i="69"/>
  <c r="H41" i="69"/>
  <c r="H39" i="68"/>
  <c r="H215" i="68"/>
  <c r="H223" i="69"/>
  <c r="H127" i="69"/>
  <c r="H123" i="68"/>
  <c r="H221" i="68"/>
  <c r="H231" i="69"/>
  <c r="H94" i="69"/>
  <c r="H92" i="68"/>
  <c r="H119" i="68"/>
  <c r="H121" i="69"/>
  <c r="H88" i="69"/>
  <c r="H84" i="68"/>
  <c r="H29" i="68"/>
  <c r="H33" i="69"/>
  <c r="H64" i="69"/>
  <c r="H60" i="68"/>
  <c r="H94" i="68"/>
  <c r="H96" i="69"/>
  <c r="H13" i="69"/>
  <c r="H13" i="68"/>
  <c r="H11" i="68"/>
  <c r="H11" i="69"/>
  <c r="H200" i="69"/>
  <c r="H204" i="68"/>
  <c r="H153" i="68"/>
  <c r="H145" i="69"/>
  <c r="H98" i="69"/>
  <c r="H104" i="68"/>
  <c r="H174" i="68"/>
  <c r="H164" i="69"/>
  <c r="H284" i="69"/>
  <c r="H286" i="68"/>
  <c r="H131" i="68"/>
  <c r="H125" i="69"/>
  <c r="H51" i="69"/>
  <c r="H51" i="68"/>
  <c r="H86" i="69"/>
  <c r="H90" i="68"/>
  <c r="H80" i="69"/>
  <c r="H82" i="68"/>
  <c r="H115" i="69"/>
  <c r="H117" i="68"/>
  <c r="H66" i="69"/>
  <c r="H72" i="68"/>
  <c r="H115" i="68"/>
  <c r="H104" i="69"/>
  <c r="H62" i="69"/>
  <c r="H70" i="68"/>
  <c r="H225" i="69"/>
  <c r="H270" i="68"/>
  <c r="H286" i="69"/>
  <c r="H314" i="68"/>
  <c r="H19" i="69"/>
  <c r="H19" i="68"/>
  <c r="H29" i="69"/>
  <c r="H33" i="68"/>
  <c r="H190" i="68"/>
  <c r="H196" i="69"/>
  <c r="H304" i="68"/>
  <c r="H308" i="69"/>
  <c r="H306" i="69"/>
  <c r="H302" i="68"/>
  <c r="H276" i="69"/>
  <c r="H263" i="68"/>
  <c r="H245" i="69"/>
  <c r="H237" i="68"/>
  <c r="H147" i="68"/>
  <c r="H151" i="69"/>
  <c r="H137" i="69"/>
  <c r="H137" i="68"/>
  <c r="H109" i="68"/>
  <c r="H119" i="69"/>
  <c r="H49" i="69"/>
  <c r="H45" i="68"/>
  <c r="H215" i="69"/>
  <c r="H202" i="68"/>
  <c r="H288" i="69"/>
  <c r="H274" i="68"/>
  <c r="H223" i="68"/>
  <c r="H233" i="69"/>
  <c r="H170" i="69"/>
  <c r="H164" i="68"/>
  <c r="H162" i="68"/>
  <c r="H168" i="69"/>
  <c r="H186" i="69"/>
  <c r="H176" i="68"/>
  <c r="H166" i="68"/>
  <c r="H172" i="69"/>
  <c r="H192" i="69"/>
  <c r="H184" i="68"/>
  <c r="H157" i="68"/>
  <c r="H166" i="69"/>
  <c r="H217" i="69"/>
  <c r="H206" i="68"/>
  <c r="H251" i="68"/>
  <c r="H261" i="69"/>
  <c r="H58" i="69"/>
  <c r="H56" i="68"/>
  <c r="H21" i="68"/>
  <c r="H21" i="69"/>
  <c r="H282" i="69"/>
  <c r="H272" i="68"/>
  <c r="H239" i="69"/>
  <c r="H233" i="68"/>
  <c r="H23" i="68"/>
  <c r="H25" i="69"/>
  <c r="H31" i="69"/>
  <c r="H27" i="68"/>
  <c r="H290" i="68"/>
  <c r="H292" i="69"/>
  <c r="H111" i="69"/>
  <c r="H111" i="68"/>
  <c r="H259" i="68"/>
  <c r="H243" i="69"/>
  <c r="H84" i="69"/>
  <c r="H88" i="68"/>
  <c r="H235" i="68"/>
  <c r="H210" i="69"/>
  <c r="H35" i="69"/>
  <c r="H35" i="68"/>
  <c r="H15" i="68"/>
  <c r="H15" i="69"/>
  <c r="H23" i="69"/>
  <c r="H25" i="68"/>
  <c r="H5" i="68"/>
  <c r="H5" i="69"/>
  <c r="H241" i="69"/>
  <c r="H280" i="68"/>
  <c r="H227" i="68"/>
  <c r="H155" i="69"/>
  <c r="H308" i="68"/>
  <c r="H314" i="69"/>
  <c r="H272" i="69"/>
  <c r="H257" i="68"/>
  <c r="H219" i="68"/>
  <c r="H229" i="69"/>
  <c r="H182" i="69"/>
  <c r="H172" i="68"/>
  <c r="H135" i="68"/>
  <c r="H135" i="69"/>
  <c r="H60" i="69"/>
  <c r="H58" i="68"/>
  <c r="H241" i="68"/>
  <c r="H249" i="69"/>
  <c r="H296" i="69"/>
  <c r="H284" i="68"/>
  <c r="H196" i="68"/>
  <c r="H204" i="69"/>
  <c r="H208" i="69"/>
  <c r="H198" i="68"/>
  <c r="H139" i="68"/>
  <c r="H139" i="69"/>
  <c r="H133" i="68"/>
  <c r="H133" i="69"/>
  <c r="H145" i="68"/>
  <c r="H149" i="69"/>
  <c r="H298" i="68"/>
  <c r="H302" i="69"/>
  <c r="H78" i="68"/>
  <c r="H78" i="69"/>
  <c r="H96" i="68"/>
  <c r="H100" i="69"/>
  <c r="H143" i="68"/>
  <c r="H147" i="69"/>
  <c r="H149" i="68"/>
  <c r="H157" i="69"/>
  <c r="H86" i="68"/>
  <c r="H90" i="69"/>
  <c r="H121" i="68"/>
  <c r="H123" i="69"/>
  <c r="H7" i="68"/>
  <c r="H7" i="69"/>
  <c r="H41" i="68"/>
  <c r="H45" i="69"/>
  <c r="H188" i="68"/>
  <c r="H184" i="69"/>
  <c r="H231" i="68"/>
  <c r="H206" i="69"/>
  <c r="H288" i="68"/>
  <c r="H280" i="69"/>
  <c r="H278" i="68"/>
  <c r="H259" i="69"/>
  <c r="H113" i="68"/>
  <c r="H109" i="69"/>
  <c r="H49" i="68"/>
  <c r="H43" i="69"/>
  <c r="H98" i="68"/>
  <c r="H92" i="69"/>
  <c r="H31" i="68"/>
  <c r="H27" i="69"/>
  <c r="H200" i="68"/>
  <c r="H174" i="69"/>
  <c r="H296" i="68"/>
  <c r="H270" i="69"/>
  <c r="H3" i="68"/>
  <c r="H3" i="69"/>
  <c r="H294" i="68"/>
  <c r="H300" i="69"/>
  <c r="H170" i="68"/>
  <c r="H180" i="69"/>
  <c r="H64" i="68"/>
  <c r="H70" i="69"/>
  <c r="H225" i="68"/>
  <c r="H235" i="69"/>
  <c r="H186" i="68"/>
  <c r="H194" i="69"/>
  <c r="H80" i="68"/>
  <c r="H82" i="69"/>
  <c r="H129" i="68"/>
  <c r="H131" i="69"/>
  <c r="H47" i="69"/>
  <c r="H43" i="68"/>
  <c r="H37" i="68"/>
  <c r="H37" i="69"/>
  <c r="H151" i="68"/>
  <c r="H141" i="69"/>
  <c r="H76" i="69"/>
  <c r="H76" i="68"/>
  <c r="H100" i="68"/>
  <c r="H113" i="69"/>
  <c r="H56" i="69"/>
  <c r="H62" i="68"/>
  <c r="H192" i="68"/>
  <c r="H176" i="69"/>
  <c r="H68" i="69"/>
  <c r="H74" i="68"/>
  <c r="H180" i="68"/>
  <c r="H153" i="69"/>
  <c r="H198" i="69"/>
  <c r="H239" i="68"/>
  <c r="H47" i="68"/>
  <c r="H39" i="69"/>
  <c r="H102" i="69"/>
  <c r="H125" i="68"/>
  <c r="H17" i="68"/>
  <c r="H17" i="69"/>
  <c r="H247" i="69"/>
  <c r="H292" i="68"/>
  <c r="H324" i="68"/>
  <c r="H326" i="68"/>
  <c r="H322" i="68"/>
  <c r="H328" i="68"/>
  <c r="H320" i="68"/>
  <c r="J312" i="70"/>
  <c r="G312" i="70"/>
  <c r="H312" i="70"/>
  <c r="J286" i="70"/>
  <c r="G286" i="70"/>
  <c r="H286" i="70"/>
  <c r="J284" i="70"/>
  <c r="G284" i="70"/>
  <c r="H284" i="70"/>
  <c r="J278" i="70"/>
  <c r="G278" i="70"/>
  <c r="H278" i="70"/>
  <c r="J276" i="70"/>
  <c r="G276" i="70"/>
  <c r="H276" i="70"/>
  <c r="J261" i="70"/>
  <c r="G261" i="70"/>
  <c r="H261" i="70"/>
  <c r="J251" i="70"/>
  <c r="G251" i="70"/>
  <c r="H251" i="70"/>
  <c r="J239" i="70"/>
  <c r="G239" i="70"/>
  <c r="H239" i="70"/>
  <c r="J247" i="70"/>
  <c r="G247" i="70"/>
  <c r="H247" i="70"/>
  <c r="J192" i="70"/>
  <c r="G192" i="70"/>
  <c r="H192" i="70"/>
  <c r="J164" i="70"/>
  <c r="G164" i="70"/>
  <c r="H164" i="70"/>
  <c r="J186" i="70"/>
  <c r="G186" i="70"/>
  <c r="H186" i="70"/>
  <c r="J184" i="70"/>
  <c r="G184" i="70"/>
  <c r="H184" i="70"/>
  <c r="J168" i="70"/>
  <c r="G168" i="70"/>
  <c r="H168" i="70"/>
  <c r="J141" i="70"/>
  <c r="G141" i="70"/>
  <c r="H141" i="70"/>
  <c r="J139" i="70"/>
  <c r="G139" i="70"/>
  <c r="H139" i="70"/>
  <c r="J151" i="70"/>
  <c r="G151" i="70"/>
  <c r="H151" i="70"/>
  <c r="J131" i="70"/>
  <c r="G131" i="70"/>
  <c r="H131" i="70"/>
  <c r="J119" i="70"/>
  <c r="G119" i="70"/>
  <c r="H119" i="70"/>
  <c r="J66" i="70"/>
  <c r="G66" i="70"/>
  <c r="H66" i="70"/>
  <c r="J72" i="70"/>
  <c r="G72" i="70"/>
  <c r="H72" i="70"/>
  <c r="J74" i="70"/>
  <c r="G74" i="70"/>
  <c r="H74" i="70"/>
  <c r="J51" i="70"/>
  <c r="G51" i="70"/>
  <c r="H51" i="70"/>
  <c r="J255" i="70"/>
  <c r="G255" i="70"/>
  <c r="H255" i="70"/>
  <c r="J298" i="70"/>
  <c r="G298" i="70"/>
  <c r="H298" i="70"/>
  <c r="J221" i="70"/>
  <c r="G221" i="70"/>
  <c r="H221" i="70"/>
  <c r="J245" i="70"/>
  <c r="G245" i="70"/>
  <c r="H245" i="70"/>
  <c r="J290" i="70"/>
  <c r="G290" i="70"/>
  <c r="H290" i="70"/>
  <c r="J263" i="70"/>
  <c r="G263" i="70"/>
  <c r="H263" i="70"/>
  <c r="J227" i="70"/>
  <c r="G227" i="70"/>
  <c r="H227" i="70"/>
  <c r="J243" i="70"/>
  <c r="G243" i="70"/>
  <c r="H243" i="70"/>
  <c r="J302" i="70"/>
  <c r="G302" i="70"/>
  <c r="H302" i="70"/>
  <c r="J176" i="70"/>
  <c r="G176" i="70"/>
  <c r="H176" i="70"/>
  <c r="J217" i="70"/>
  <c r="G217" i="70"/>
  <c r="H217" i="70"/>
  <c r="J190" i="70"/>
  <c r="G190" i="70"/>
  <c r="H190" i="70"/>
  <c r="J210" i="70"/>
  <c r="G210" i="70"/>
  <c r="H210" i="70"/>
  <c r="J174" i="70"/>
  <c r="G174" i="70"/>
  <c r="H174" i="70"/>
  <c r="J272" i="70"/>
  <c r="G272" i="70"/>
  <c r="H272" i="70"/>
  <c r="J188" i="70"/>
  <c r="G188" i="70"/>
  <c r="H188" i="70"/>
  <c r="J257" i="70"/>
  <c r="G257" i="70"/>
  <c r="H257" i="70"/>
  <c r="J219" i="70"/>
  <c r="G219" i="70"/>
  <c r="H219" i="70"/>
  <c r="J182" i="70"/>
  <c r="G182" i="70"/>
  <c r="H182" i="70"/>
  <c r="J149" i="70"/>
  <c r="G149" i="70"/>
  <c r="H149" i="70"/>
  <c r="J196" i="70"/>
  <c r="G196" i="70"/>
  <c r="H196" i="70"/>
  <c r="J259" i="70"/>
  <c r="G259" i="70"/>
  <c r="H259" i="70"/>
  <c r="J180" i="70"/>
  <c r="G180" i="70"/>
  <c r="H180" i="70"/>
  <c r="J135" i="70"/>
  <c r="G135" i="70"/>
  <c r="H135" i="70"/>
  <c r="J88" i="70"/>
  <c r="G88" i="70"/>
  <c r="H88" i="70"/>
  <c r="J43" i="70"/>
  <c r="G43" i="70"/>
  <c r="H43" i="70"/>
  <c r="J235" i="70"/>
  <c r="G235" i="70"/>
  <c r="H235" i="70"/>
  <c r="J133" i="70"/>
  <c r="G133" i="70"/>
  <c r="H133" i="70"/>
  <c r="J292" i="70"/>
  <c r="G292" i="70"/>
  <c r="H292" i="70"/>
  <c r="J194" i="70"/>
  <c r="G194" i="70"/>
  <c r="H194" i="70"/>
  <c r="J155" i="70"/>
  <c r="G155" i="70"/>
  <c r="H155" i="70"/>
  <c r="J316" i="70"/>
  <c r="G316" i="70"/>
  <c r="H316" i="70"/>
  <c r="J237" i="70"/>
  <c r="G237" i="70"/>
  <c r="H237" i="70"/>
  <c r="J80" i="70"/>
  <c r="G80" i="70"/>
  <c r="H80" i="70"/>
  <c r="J117" i="70"/>
  <c r="G117" i="70"/>
  <c r="H117" i="70"/>
  <c r="J170" i="70"/>
  <c r="G170" i="70"/>
  <c r="H170" i="70"/>
  <c r="J233" i="70"/>
  <c r="G233" i="70"/>
  <c r="H233" i="70"/>
  <c r="J129" i="70"/>
  <c r="G129" i="70"/>
  <c r="H129" i="70"/>
  <c r="J225" i="70"/>
  <c r="G225" i="70"/>
  <c r="H225" i="70"/>
  <c r="J113" i="70"/>
  <c r="G113" i="70"/>
  <c r="H113" i="70"/>
  <c r="J200" i="70"/>
  <c r="G200" i="70"/>
  <c r="H200" i="70"/>
  <c r="J241" i="70"/>
  <c r="G241" i="70"/>
  <c r="H241" i="70"/>
  <c r="J268" i="70"/>
  <c r="G268" i="70"/>
  <c r="H268" i="70"/>
  <c r="J64" i="70"/>
  <c r="G64" i="70"/>
  <c r="H64" i="70"/>
  <c r="J162" i="70"/>
  <c r="G162" i="70"/>
  <c r="H162" i="70"/>
  <c r="J49" i="70"/>
  <c r="G49" i="70"/>
  <c r="H49" i="70"/>
  <c r="J102" i="70"/>
  <c r="G102" i="70"/>
  <c r="H102" i="70"/>
  <c r="J21" i="70"/>
  <c r="G21" i="70"/>
  <c r="H21" i="70"/>
  <c r="J288" i="70"/>
  <c r="G288" i="70"/>
  <c r="H288" i="70"/>
  <c r="J76" i="70"/>
  <c r="G76" i="70"/>
  <c r="H76" i="70"/>
  <c r="J125" i="70"/>
  <c r="G125" i="70"/>
  <c r="H125" i="70"/>
  <c r="J249" i="70"/>
  <c r="G249" i="70"/>
  <c r="H249" i="70"/>
  <c r="J280" i="70"/>
  <c r="G280" i="70"/>
  <c r="H280" i="70"/>
  <c r="J166" i="70"/>
  <c r="G166" i="70"/>
  <c r="H166" i="70"/>
  <c r="J96" i="70"/>
  <c r="G96" i="70"/>
  <c r="H96" i="70"/>
  <c r="J29" i="70"/>
  <c r="G29" i="70"/>
  <c r="H29" i="70"/>
  <c r="J94" i="70"/>
  <c r="G94" i="70"/>
  <c r="H94" i="70"/>
  <c r="J127" i="70"/>
  <c r="G127" i="70"/>
  <c r="H127" i="70"/>
  <c r="J33" i="70"/>
  <c r="G33" i="70"/>
  <c r="H33" i="70"/>
  <c r="J68" i="70"/>
  <c r="G68" i="70"/>
  <c r="H68" i="70"/>
  <c r="J109" i="70"/>
  <c r="G109" i="70"/>
  <c r="H109" i="70"/>
  <c r="J39" i="70"/>
  <c r="G39" i="70"/>
  <c r="H39" i="70"/>
  <c r="J15" i="70"/>
  <c r="G15" i="70"/>
  <c r="H15" i="70"/>
  <c r="J31" i="70"/>
  <c r="G31" i="70"/>
  <c r="H31" i="70"/>
  <c r="J7" i="70"/>
  <c r="G7" i="70"/>
  <c r="H7" i="70"/>
  <c r="J9" i="70"/>
  <c r="G9" i="70"/>
  <c r="H9" i="70"/>
  <c r="J11" i="70"/>
  <c r="G11" i="70"/>
  <c r="H11" i="70"/>
  <c r="J47" i="70"/>
  <c r="G47" i="70"/>
  <c r="H47" i="70"/>
  <c r="J115" i="70"/>
  <c r="G115" i="70"/>
  <c r="H115" i="70"/>
  <c r="J294" i="70"/>
  <c r="G294" i="70"/>
  <c r="H294" i="70"/>
  <c r="J204" i="70"/>
  <c r="G204" i="70"/>
  <c r="H204" i="70"/>
  <c r="J308" i="70"/>
  <c r="G308" i="70"/>
  <c r="H308" i="70"/>
  <c r="J310" i="70"/>
  <c r="G310" i="70"/>
  <c r="H310" i="70"/>
  <c r="J147" i="70"/>
  <c r="G147" i="70"/>
  <c r="H147" i="70"/>
  <c r="J223" i="70"/>
  <c r="G223" i="70"/>
  <c r="H223" i="70"/>
  <c r="J274" i="70"/>
  <c r="G274" i="70"/>
  <c r="H274" i="70"/>
  <c r="J153" i="70"/>
  <c r="G153" i="70"/>
  <c r="H153" i="70"/>
  <c r="J172" i="70"/>
  <c r="G172" i="70"/>
  <c r="H172" i="70"/>
  <c r="J98" i="70"/>
  <c r="G98" i="70"/>
  <c r="H98" i="70"/>
  <c r="J121" i="70"/>
  <c r="G121" i="70"/>
  <c r="H121" i="70"/>
  <c r="J111" i="70"/>
  <c r="G111" i="70"/>
  <c r="H111" i="70"/>
  <c r="J270" i="70"/>
  <c r="G270" i="70"/>
  <c r="H270" i="70"/>
  <c r="J70" i="70"/>
  <c r="G70" i="70"/>
  <c r="H70" i="70"/>
  <c r="J300" i="70"/>
  <c r="G300" i="70"/>
  <c r="H300" i="70"/>
  <c r="J304" i="70"/>
  <c r="G304" i="70"/>
  <c r="H304" i="70"/>
  <c r="J137" i="70"/>
  <c r="G137" i="70"/>
  <c r="H137" i="70"/>
  <c r="J86" i="70"/>
  <c r="G86" i="70"/>
  <c r="H86" i="70"/>
  <c r="J82" i="70"/>
  <c r="G82" i="70"/>
  <c r="H82" i="70"/>
  <c r="J314" i="70"/>
  <c r="G314" i="70"/>
  <c r="H314" i="70"/>
  <c r="J45" i="70"/>
  <c r="G45" i="70"/>
  <c r="H45" i="70"/>
  <c r="J78" i="70"/>
  <c r="G78" i="70"/>
  <c r="H78" i="70"/>
  <c r="J58" i="70"/>
  <c r="G58" i="70"/>
  <c r="H58" i="70"/>
  <c r="J206" i="70"/>
  <c r="G206" i="70"/>
  <c r="H206" i="70"/>
  <c r="J100" i="70"/>
  <c r="G100" i="70"/>
  <c r="H100" i="70"/>
  <c r="J198" i="70"/>
  <c r="G198" i="70"/>
  <c r="H198" i="70"/>
  <c r="J296" i="70"/>
  <c r="G296" i="70"/>
  <c r="H296" i="70"/>
  <c r="J104" i="70"/>
  <c r="G104" i="70"/>
  <c r="H104" i="70"/>
  <c r="J157" i="70"/>
  <c r="G157" i="70"/>
  <c r="H157" i="70"/>
  <c r="J229" i="70"/>
  <c r="G229" i="70"/>
  <c r="H229" i="70"/>
  <c r="J41" i="70"/>
  <c r="G41" i="70"/>
  <c r="H41" i="70"/>
  <c r="J282" i="70"/>
  <c r="G282" i="70"/>
  <c r="H282" i="70"/>
  <c r="J35" i="70"/>
  <c r="G35" i="70"/>
  <c r="H35" i="70"/>
  <c r="J62" i="70"/>
  <c r="G62" i="70"/>
  <c r="H62" i="70"/>
  <c r="J253" i="70"/>
  <c r="G253" i="70"/>
  <c r="H253" i="70"/>
  <c r="J60" i="70"/>
  <c r="G60" i="70"/>
  <c r="H60" i="70"/>
  <c r="J92" i="70"/>
  <c r="G92" i="70"/>
  <c r="H92" i="70"/>
  <c r="J231" i="70"/>
  <c r="G231" i="70"/>
  <c r="H231" i="70"/>
  <c r="J143" i="70"/>
  <c r="G143" i="70"/>
  <c r="H143" i="70"/>
  <c r="J215" i="70"/>
  <c r="G215" i="70"/>
  <c r="H215" i="70"/>
  <c r="J84" i="70"/>
  <c r="G84" i="70"/>
  <c r="H84" i="70"/>
  <c r="J56" i="70"/>
  <c r="G56" i="70"/>
  <c r="H56" i="70"/>
  <c r="J202" i="70"/>
  <c r="G202" i="70"/>
  <c r="H202" i="70"/>
  <c r="J13" i="70"/>
  <c r="G13" i="70"/>
  <c r="H13" i="70"/>
  <c r="J27" i="70"/>
  <c r="G27" i="70"/>
  <c r="H27" i="70"/>
  <c r="J178" i="70"/>
  <c r="G178" i="70"/>
  <c r="H178" i="70"/>
  <c r="J90" i="70"/>
  <c r="G90" i="70"/>
  <c r="H90" i="70"/>
  <c r="J37" i="70"/>
  <c r="G37" i="70"/>
  <c r="H37" i="70"/>
  <c r="J208" i="70"/>
  <c r="G208" i="70"/>
  <c r="H208" i="70"/>
  <c r="J23" i="70"/>
  <c r="G23" i="70"/>
  <c r="H23" i="70"/>
  <c r="J145" i="70"/>
  <c r="G145" i="70"/>
  <c r="H145" i="70"/>
  <c r="J19" i="70"/>
  <c r="G19" i="70"/>
  <c r="H19" i="70"/>
  <c r="J5" i="70"/>
  <c r="G5" i="70"/>
  <c r="H5" i="70"/>
  <c r="J17" i="70"/>
  <c r="G17" i="70"/>
  <c r="H17" i="70"/>
  <c r="J306" i="70"/>
  <c r="G306" i="70"/>
  <c r="H306" i="70"/>
  <c r="J25" i="70"/>
  <c r="G25" i="70"/>
  <c r="H25" i="70"/>
  <c r="J123" i="70"/>
  <c r="G123" i="70"/>
  <c r="H123" i="70"/>
  <c r="J3" i="70"/>
  <c r="G3" i="70"/>
  <c r="H3" i="70"/>
  <c r="G5" i="71"/>
  <c r="G13" i="71"/>
  <c r="G210" i="71"/>
  <c r="G90" i="71"/>
  <c r="G231" i="71"/>
  <c r="G261" i="71"/>
  <c r="G288" i="71"/>
  <c r="G188" i="71"/>
  <c r="G94" i="71"/>
  <c r="G192" i="71"/>
  <c r="G49" i="71"/>
  <c r="G78" i="71"/>
  <c r="G43" i="71"/>
  <c r="G308" i="71"/>
  <c r="G88" i="71"/>
  <c r="G84" i="71"/>
  <c r="G135" i="71"/>
  <c r="G306" i="71"/>
  <c r="G296" i="71"/>
  <c r="G68" i="71"/>
  <c r="G253" i="71"/>
  <c r="G113" i="71"/>
  <c r="G117" i="71"/>
  <c r="G98" i="71"/>
  <c r="G164" i="71"/>
  <c r="G153" i="71"/>
  <c r="G263" i="71"/>
  <c r="G225" i="71"/>
  <c r="G141" i="71"/>
  <c r="G314" i="71"/>
  <c r="G310" i="71"/>
  <c r="G202" i="71"/>
  <c r="G304" i="71"/>
  <c r="G119" i="71"/>
  <c r="G51" i="71"/>
  <c r="G11" i="71"/>
  <c r="G9" i="71"/>
  <c r="G7" i="71"/>
  <c r="G31" i="71"/>
  <c r="G15" i="71"/>
  <c r="G41" i="71"/>
  <c r="G111" i="71"/>
  <c r="G70" i="71"/>
  <c r="G33" i="71"/>
  <c r="G131" i="71"/>
  <c r="G100" i="71"/>
  <c r="G29" i="71"/>
  <c r="G104" i="71"/>
  <c r="G172" i="71"/>
  <c r="G290" i="71"/>
  <c r="G257" i="71"/>
  <c r="G127" i="71"/>
  <c r="G80" i="71"/>
  <c r="G298" i="71"/>
  <c r="G21" i="71"/>
  <c r="G109" i="71"/>
  <c r="G60" i="71"/>
  <c r="G168" i="71"/>
  <c r="G64" i="71"/>
  <c r="G280" i="71"/>
  <c r="G245" i="71"/>
  <c r="G208" i="71"/>
  <c r="G115" i="71"/>
  <c r="G233" i="71"/>
  <c r="G133" i="71"/>
  <c r="G239" i="71"/>
  <c r="G174" i="71"/>
  <c r="G121" i="71"/>
  <c r="G86" i="71"/>
  <c r="G243" i="71"/>
  <c r="G166" i="71"/>
  <c r="G204" i="71"/>
  <c r="G302" i="71"/>
  <c r="G139" i="71"/>
  <c r="G241" i="71"/>
  <c r="G45" i="71"/>
  <c r="G92" i="71"/>
  <c r="G143" i="71"/>
  <c r="G180" i="71"/>
  <c r="G274" i="71"/>
  <c r="G206" i="71"/>
  <c r="G155" i="71"/>
  <c r="G190" i="71"/>
  <c r="G227" i="71"/>
  <c r="G272" i="71"/>
  <c r="G194" i="71"/>
  <c r="G284" i="71"/>
  <c r="G176" i="71"/>
  <c r="G219" i="71"/>
  <c r="G196" i="71"/>
  <c r="G221" i="71"/>
  <c r="G178" i="71"/>
  <c r="G316" i="71"/>
  <c r="G249" i="71"/>
  <c r="G235" i="71"/>
  <c r="G276" i="71"/>
  <c r="G300" i="71"/>
  <c r="G251" i="71"/>
  <c r="G229" i="71"/>
  <c r="G312" i="71"/>
  <c r="G270" i="71"/>
  <c r="G62" i="71"/>
  <c r="G76" i="71"/>
  <c r="G74" i="71"/>
  <c r="G66" i="71"/>
  <c r="G123" i="71"/>
  <c r="G137" i="71"/>
  <c r="G157" i="71"/>
  <c r="G145" i="71"/>
  <c r="G147" i="71"/>
  <c r="G170" i="71"/>
  <c r="G182" i="71"/>
  <c r="G186" i="71"/>
  <c r="G162" i="71"/>
  <c r="G200" i="71"/>
  <c r="G247" i="71"/>
  <c r="G237" i="71"/>
  <c r="G259" i="71"/>
  <c r="G268" i="71"/>
  <c r="G282" i="71"/>
  <c r="G286" i="71"/>
  <c r="G292" i="71"/>
  <c r="G294" i="71"/>
  <c r="H13" i="71"/>
  <c r="J13" i="71"/>
  <c r="H3" i="71"/>
  <c r="H72" i="71"/>
  <c r="H25" i="71"/>
  <c r="H278" i="71"/>
  <c r="H102" i="71"/>
  <c r="H255" i="71"/>
  <c r="H17" i="71"/>
  <c r="H5" i="71"/>
  <c r="H19" i="71"/>
  <c r="H125" i="71"/>
  <c r="H23" i="71"/>
  <c r="H184" i="71"/>
  <c r="H37" i="71"/>
  <c r="H151" i="71"/>
  <c r="H27" i="71"/>
  <c r="H210" i="71"/>
  <c r="H47" i="71"/>
  <c r="H82" i="71"/>
  <c r="H198" i="71"/>
  <c r="H129" i="71"/>
  <c r="H217" i="71"/>
  <c r="H90" i="71"/>
  <c r="H56" i="71"/>
  <c r="H231" i="71"/>
  <c r="H58" i="71"/>
  <c r="H35" i="71"/>
  <c r="H261" i="71"/>
  <c r="H39" i="71"/>
  <c r="H215" i="71"/>
  <c r="H149" i="71"/>
  <c r="H96" i="71"/>
  <c r="H288" i="71"/>
  <c r="H188" i="71"/>
  <c r="H94" i="71"/>
  <c r="H192" i="71"/>
  <c r="H49" i="71"/>
  <c r="H78" i="71"/>
  <c r="H43" i="71"/>
  <c r="H308" i="71"/>
  <c r="H88" i="71"/>
  <c r="H84" i="71"/>
  <c r="H135" i="71"/>
  <c r="H306" i="71"/>
  <c r="H296" i="71"/>
  <c r="H68" i="71"/>
  <c r="H253" i="71"/>
  <c r="H113" i="71"/>
  <c r="H117" i="71"/>
  <c r="H98" i="71"/>
  <c r="H164" i="71"/>
  <c r="H153" i="71"/>
  <c r="H263" i="71"/>
  <c r="H225" i="71"/>
  <c r="H141" i="71"/>
  <c r="H314" i="71"/>
  <c r="H310" i="71"/>
  <c r="H202" i="71"/>
  <c r="H304" i="71"/>
  <c r="H119" i="71"/>
  <c r="H51" i="71"/>
  <c r="H11" i="71"/>
  <c r="H9" i="71"/>
  <c r="H7" i="71"/>
  <c r="H31" i="71"/>
  <c r="H15" i="71"/>
  <c r="H41" i="71"/>
  <c r="H111" i="71"/>
  <c r="H70" i="71"/>
  <c r="H33" i="71"/>
  <c r="H131" i="71"/>
  <c r="H100" i="71"/>
  <c r="H29" i="71"/>
  <c r="H104" i="71"/>
  <c r="H172" i="71"/>
  <c r="H290" i="71"/>
  <c r="H257" i="71"/>
  <c r="H127" i="71"/>
  <c r="H80" i="71"/>
  <c r="H298" i="71"/>
  <c r="H21" i="71"/>
  <c r="H109" i="71"/>
  <c r="H60" i="71"/>
  <c r="H168" i="71"/>
  <c r="H64" i="71"/>
  <c r="H280" i="71"/>
  <c r="H245" i="71"/>
  <c r="H208" i="71"/>
  <c r="H115" i="71"/>
  <c r="H233" i="71"/>
  <c r="H133" i="71"/>
  <c r="H239" i="71"/>
  <c r="H174" i="71"/>
  <c r="H121" i="71"/>
  <c r="H86" i="71"/>
  <c r="H243" i="71"/>
  <c r="H166" i="71"/>
  <c r="H204" i="71"/>
  <c r="H302" i="71"/>
  <c r="H139" i="71"/>
  <c r="H241" i="71"/>
  <c r="H45" i="71"/>
  <c r="H92" i="71"/>
  <c r="H143" i="71"/>
  <c r="H180" i="71"/>
  <c r="H274" i="71"/>
  <c r="H206" i="71"/>
  <c r="H155" i="71"/>
  <c r="H190" i="71"/>
  <c r="H227" i="71"/>
  <c r="H272" i="71"/>
  <c r="H194" i="71"/>
  <c r="H284" i="71"/>
  <c r="H176" i="71"/>
  <c r="H219" i="71"/>
  <c r="H196" i="71"/>
  <c r="H221" i="71"/>
  <c r="H178" i="71"/>
  <c r="H316" i="71"/>
  <c r="H249" i="71"/>
  <c r="H235" i="71"/>
  <c r="H276" i="71"/>
  <c r="H300" i="71"/>
  <c r="H251" i="71"/>
  <c r="H229" i="71"/>
  <c r="H312" i="71"/>
  <c r="H270" i="71"/>
  <c r="H62" i="71"/>
  <c r="H76" i="71"/>
  <c r="H74" i="71"/>
  <c r="H66" i="71"/>
  <c r="H123" i="71"/>
  <c r="H137" i="71"/>
  <c r="H157" i="71"/>
  <c r="H145" i="71"/>
  <c r="H147" i="71"/>
  <c r="H170" i="71"/>
  <c r="H182" i="71"/>
  <c r="H186" i="71"/>
  <c r="H162" i="71"/>
  <c r="H200" i="71"/>
  <c r="H247" i="71"/>
  <c r="H237" i="71"/>
  <c r="H259" i="71"/>
  <c r="H268" i="71"/>
  <c r="H282" i="71"/>
  <c r="H286" i="71"/>
  <c r="H292" i="71"/>
  <c r="H294" i="71"/>
  <c r="H223" i="71"/>
  <c r="J278" i="71"/>
  <c r="G278" i="71"/>
  <c r="J72" i="71"/>
  <c r="G72" i="71"/>
  <c r="J294" i="71"/>
  <c r="J292" i="71"/>
  <c r="J286" i="71"/>
  <c r="J282" i="71"/>
  <c r="J268" i="71"/>
  <c r="J259" i="71"/>
  <c r="J237" i="71"/>
  <c r="J247" i="71"/>
  <c r="J200" i="71"/>
  <c r="J162" i="71"/>
  <c r="J186" i="71"/>
  <c r="J182" i="71"/>
  <c r="J170" i="71"/>
  <c r="J147" i="71"/>
  <c r="J145" i="71"/>
  <c r="J157" i="71"/>
  <c r="J137" i="71"/>
  <c r="J123" i="71"/>
  <c r="J66" i="71"/>
  <c r="J74" i="71"/>
  <c r="J76" i="71"/>
  <c r="J62" i="71"/>
  <c r="J270" i="71"/>
  <c r="J312" i="71"/>
  <c r="J229" i="71"/>
  <c r="J251" i="71"/>
  <c r="J300" i="71"/>
  <c r="J276" i="71"/>
  <c r="J235" i="71"/>
  <c r="J249" i="71"/>
  <c r="J316" i="71"/>
  <c r="J178" i="71"/>
  <c r="J221" i="71"/>
  <c r="J196" i="71"/>
  <c r="J219" i="71"/>
  <c r="J176" i="71"/>
  <c r="J284" i="71"/>
  <c r="J194" i="71"/>
  <c r="J272" i="71"/>
  <c r="J227" i="71"/>
  <c r="J190" i="71"/>
  <c r="J155" i="71"/>
  <c r="J206" i="71"/>
  <c r="J274" i="71"/>
  <c r="J180" i="71"/>
  <c r="J143" i="71"/>
  <c r="J92" i="71"/>
  <c r="J45" i="71"/>
  <c r="J241" i="71"/>
  <c r="J139" i="71"/>
  <c r="J302" i="71"/>
  <c r="J204" i="71"/>
  <c r="J166" i="71"/>
  <c r="J243" i="71"/>
  <c r="J86" i="71"/>
  <c r="J121" i="71"/>
  <c r="J174" i="71"/>
  <c r="J239" i="71"/>
  <c r="J133" i="71"/>
  <c r="J233" i="71"/>
  <c r="J115" i="71"/>
  <c r="J208" i="71"/>
  <c r="J245" i="71"/>
  <c r="J280" i="71"/>
  <c r="J64" i="71"/>
  <c r="J168" i="71"/>
  <c r="J60" i="71"/>
  <c r="J109" i="71"/>
  <c r="J21" i="71"/>
  <c r="J298" i="71"/>
  <c r="J80" i="71"/>
  <c r="J127" i="71"/>
  <c r="J257" i="71"/>
  <c r="J290" i="71"/>
  <c r="J172" i="71"/>
  <c r="J104" i="71"/>
  <c r="J29" i="71"/>
  <c r="J100" i="71"/>
  <c r="J131" i="71"/>
  <c r="J33" i="71"/>
  <c r="J70" i="71"/>
  <c r="J111" i="71"/>
  <c r="J41" i="71"/>
  <c r="J15" i="71"/>
  <c r="J31" i="71"/>
  <c r="J7" i="71"/>
  <c r="J9" i="71"/>
  <c r="J11" i="71"/>
  <c r="J51" i="71"/>
  <c r="J119" i="71"/>
  <c r="J304" i="71"/>
  <c r="J202" i="71"/>
  <c r="J310" i="71"/>
  <c r="J314" i="71"/>
  <c r="J141" i="71"/>
  <c r="J225" i="71"/>
  <c r="J263" i="71"/>
  <c r="J153" i="71"/>
  <c r="J164" i="71"/>
  <c r="J98" i="71"/>
  <c r="J117" i="71"/>
  <c r="J113" i="71"/>
  <c r="J253" i="71"/>
  <c r="J68" i="71"/>
  <c r="J296" i="71"/>
  <c r="J306" i="71"/>
  <c r="J135" i="71"/>
  <c r="J84" i="71"/>
  <c r="J88" i="71"/>
  <c r="J308" i="71"/>
  <c r="J43" i="71"/>
  <c r="J78" i="71"/>
  <c r="J49" i="71"/>
  <c r="J192" i="71"/>
  <c r="J94" i="71"/>
  <c r="J188" i="71"/>
  <c r="J288" i="71"/>
  <c r="J96" i="71"/>
  <c r="G96" i="71"/>
  <c r="J149" i="71"/>
  <c r="G149" i="71"/>
  <c r="J215" i="71"/>
  <c r="G215" i="71"/>
  <c r="J39" i="71"/>
  <c r="G39" i="71"/>
  <c r="J261" i="71"/>
  <c r="J35" i="71"/>
  <c r="G35" i="71"/>
  <c r="J58" i="71"/>
  <c r="G58" i="71"/>
  <c r="J231" i="71"/>
  <c r="J56" i="71"/>
  <c r="G56" i="71"/>
  <c r="J90" i="71"/>
  <c r="J217" i="71"/>
  <c r="G217" i="71"/>
  <c r="J129" i="71"/>
  <c r="G129" i="71"/>
  <c r="J198" i="71"/>
  <c r="G198" i="71"/>
  <c r="J82" i="71"/>
  <c r="G82" i="71"/>
  <c r="J47" i="71"/>
  <c r="G47" i="71"/>
  <c r="J210" i="71"/>
  <c r="J27" i="71"/>
  <c r="G27" i="71"/>
  <c r="J151" i="71"/>
  <c r="G151" i="71"/>
  <c r="J37" i="71"/>
  <c r="G37" i="71"/>
  <c r="J184" i="71"/>
  <c r="G184" i="71"/>
  <c r="J23" i="71"/>
  <c r="G23" i="71"/>
  <c r="J125" i="71"/>
  <c r="G125" i="71"/>
  <c r="J19" i="71"/>
  <c r="G19" i="71"/>
  <c r="J5" i="71"/>
  <c r="J17" i="71"/>
  <c r="G17" i="71"/>
  <c r="J255" i="71"/>
  <c r="G255" i="71"/>
  <c r="J25" i="71"/>
  <c r="G25" i="71"/>
  <c r="J102" i="71"/>
  <c r="G102" i="71"/>
  <c r="J3" i="71"/>
  <c r="G3" i="71"/>
  <c r="J223" i="71"/>
  <c r="G223" i="71"/>
  <c r="H121" i="72"/>
  <c r="H72" i="72"/>
  <c r="H300" i="72"/>
  <c r="H316" i="72"/>
  <c r="H223" i="72"/>
  <c r="H200" i="72"/>
  <c r="H15" i="72"/>
  <c r="H221" i="72"/>
  <c r="H94" i="72"/>
  <c r="H115" i="72"/>
  <c r="H123" i="72"/>
  <c r="H58" i="72"/>
  <c r="H11" i="72"/>
  <c r="H9" i="72"/>
  <c r="H7" i="72"/>
  <c r="H33" i="72"/>
  <c r="H17" i="72"/>
  <c r="H45" i="72"/>
  <c r="H113" i="72"/>
  <c r="H74" i="72"/>
  <c r="H35" i="72"/>
  <c r="H135" i="72"/>
  <c r="H102" i="72"/>
  <c r="H29" i="72"/>
  <c r="H109" i="72"/>
  <c r="H180" i="72"/>
  <c r="H292" i="72"/>
  <c r="H268" i="72"/>
  <c r="H133" i="72"/>
  <c r="H82" i="72"/>
  <c r="H306" i="72"/>
  <c r="H25" i="72"/>
  <c r="H111" i="72"/>
  <c r="H64" i="72"/>
  <c r="H172" i="72"/>
  <c r="H66" i="72"/>
  <c r="H284" i="72"/>
  <c r="H255" i="72"/>
  <c r="H219" i="72"/>
  <c r="H117" i="72"/>
  <c r="H241" i="72"/>
  <c r="H137" i="72"/>
  <c r="H247" i="72"/>
  <c r="H182" i="72"/>
  <c r="H125" i="72"/>
  <c r="H92" i="72"/>
  <c r="H253" i="72"/>
  <c r="H170" i="72"/>
  <c r="H210" i="72"/>
  <c r="H314" i="72"/>
  <c r="H145" i="72"/>
  <c r="H249" i="72"/>
  <c r="H51" i="72"/>
  <c r="H100" i="72"/>
  <c r="H147" i="72"/>
  <c r="H190" i="72"/>
  <c r="H278" i="72"/>
  <c r="H217" i="72"/>
  <c r="H155" i="72"/>
  <c r="H198" i="72"/>
  <c r="H233" i="72"/>
  <c r="H276" i="72"/>
  <c r="H202" i="72"/>
  <c r="H288" i="72"/>
  <c r="H186" i="72"/>
  <c r="H227" i="72"/>
  <c r="H204" i="72"/>
  <c r="H229" i="72"/>
  <c r="H188" i="72"/>
  <c r="H259" i="72"/>
  <c r="H243" i="72"/>
  <c r="H282" i="72"/>
  <c r="H310" i="72"/>
  <c r="H261" i="72"/>
  <c r="H235" i="72"/>
  <c r="H274" i="72"/>
  <c r="H60" i="72"/>
  <c r="H80" i="72"/>
  <c r="H78" i="72"/>
  <c r="H70" i="72"/>
  <c r="H127" i="72"/>
  <c r="H143" i="72"/>
  <c r="H162" i="72"/>
  <c r="H149" i="72"/>
  <c r="H153" i="72"/>
  <c r="H178" i="72"/>
  <c r="H192" i="72"/>
  <c r="H194" i="72"/>
  <c r="H168" i="72"/>
  <c r="H206" i="72"/>
  <c r="H257" i="72"/>
  <c r="H245" i="72"/>
  <c r="H270" i="72"/>
  <c r="H272" i="72"/>
  <c r="H286" i="72"/>
  <c r="H290" i="72"/>
  <c r="H294" i="72"/>
  <c r="H296" i="72"/>
  <c r="H166" i="72"/>
  <c r="H62" i="72"/>
  <c r="H23" i="72"/>
  <c r="H231" i="72"/>
  <c r="H86" i="72"/>
  <c r="H215" i="72"/>
  <c r="H5" i="72"/>
  <c r="H13" i="72"/>
  <c r="H19" i="72"/>
  <c r="H104" i="72"/>
  <c r="H21" i="72"/>
  <c r="H131" i="72"/>
  <c r="H37" i="72"/>
  <c r="H27" i="72"/>
  <c r="H164" i="72"/>
  <c r="H41" i="72"/>
  <c r="H68" i="72"/>
  <c r="H119" i="72"/>
  <c r="H47" i="72"/>
  <c r="H196" i="72"/>
  <c r="H56" i="72"/>
  <c r="H184" i="72"/>
  <c r="H31" i="72"/>
  <c r="H39" i="72"/>
  <c r="H208" i="72"/>
  <c r="H141" i="72"/>
  <c r="H96" i="72"/>
  <c r="H225" i="72"/>
  <c r="H237" i="72"/>
  <c r="H90" i="72"/>
  <c r="H263" i="72"/>
  <c r="H176" i="72"/>
  <c r="H88" i="72"/>
  <c r="H49" i="72"/>
  <c r="H174" i="72"/>
  <c r="H43" i="72"/>
  <c r="H312" i="72"/>
  <c r="H76" i="72"/>
  <c r="H129" i="72"/>
  <c r="H308" i="72"/>
  <c r="H84" i="72"/>
  <c r="H239" i="72"/>
  <c r="H280" i="72"/>
  <c r="H298" i="72"/>
  <c r="H98" i="72"/>
  <c r="H157" i="72"/>
  <c r="H139" i="72"/>
  <c r="H251" i="72"/>
  <c r="H151" i="72"/>
  <c r="H304" i="72"/>
  <c r="H302" i="72"/>
  <c r="H3" i="72"/>
  <c r="G3" i="72"/>
  <c r="J3" i="72"/>
  <c r="J296" i="72"/>
  <c r="G296" i="72"/>
  <c r="J294" i="72"/>
  <c r="G294" i="72"/>
  <c r="J290" i="72"/>
  <c r="G290" i="72"/>
  <c r="J286" i="72"/>
  <c r="G286" i="72"/>
  <c r="J272" i="72"/>
  <c r="G272" i="72"/>
  <c r="J270" i="72"/>
  <c r="G270" i="72"/>
  <c r="J245" i="72"/>
  <c r="G245" i="72"/>
  <c r="J257" i="72"/>
  <c r="G257" i="72"/>
  <c r="J206" i="72"/>
  <c r="G206" i="72"/>
  <c r="J168" i="72"/>
  <c r="G168" i="72"/>
  <c r="J194" i="72"/>
  <c r="G194" i="72"/>
  <c r="J192" i="72"/>
  <c r="G192" i="72"/>
  <c r="J178" i="72"/>
  <c r="G178" i="72"/>
  <c r="J153" i="72"/>
  <c r="G153" i="72"/>
  <c r="J149" i="72"/>
  <c r="G149" i="72"/>
  <c r="J162" i="72"/>
  <c r="G162" i="72"/>
  <c r="J143" i="72"/>
  <c r="G143" i="72"/>
  <c r="J127" i="72"/>
  <c r="G127" i="72"/>
  <c r="J70" i="72"/>
  <c r="G70" i="72"/>
  <c r="J78" i="72"/>
  <c r="G78" i="72"/>
  <c r="J80" i="72"/>
  <c r="G80" i="72"/>
  <c r="J60" i="72"/>
  <c r="G60" i="72"/>
  <c r="J274" i="72"/>
  <c r="G274" i="72"/>
  <c r="J235" i="72"/>
  <c r="G235" i="72"/>
  <c r="J261" i="72"/>
  <c r="G261" i="72"/>
  <c r="J310" i="72"/>
  <c r="G310" i="72"/>
  <c r="J282" i="72"/>
  <c r="G282" i="72"/>
  <c r="J243" i="72"/>
  <c r="G243" i="72"/>
  <c r="J259" i="72"/>
  <c r="G259" i="72"/>
  <c r="J188" i="72"/>
  <c r="G188" i="72"/>
  <c r="J229" i="72"/>
  <c r="G229" i="72"/>
  <c r="J204" i="72"/>
  <c r="G204" i="72"/>
  <c r="J227" i="72"/>
  <c r="G227" i="72"/>
  <c r="J186" i="72"/>
  <c r="G186" i="72"/>
  <c r="J288" i="72"/>
  <c r="G288" i="72"/>
  <c r="J202" i="72"/>
  <c r="G202" i="72"/>
  <c r="J276" i="72"/>
  <c r="G276" i="72"/>
  <c r="J233" i="72"/>
  <c r="G233" i="72"/>
  <c r="J198" i="72"/>
  <c r="G198" i="72"/>
  <c r="J155" i="72"/>
  <c r="G155" i="72"/>
  <c r="J217" i="72"/>
  <c r="G217" i="72"/>
  <c r="J278" i="72"/>
  <c r="G278" i="72"/>
  <c r="J190" i="72"/>
  <c r="G190" i="72"/>
  <c r="J147" i="72"/>
  <c r="G147" i="72"/>
  <c r="J100" i="72"/>
  <c r="G100" i="72"/>
  <c r="J51" i="72"/>
  <c r="G51" i="72"/>
  <c r="J249" i="72"/>
  <c r="G249" i="72"/>
  <c r="J145" i="72"/>
  <c r="G145" i="72"/>
  <c r="J314" i="72"/>
  <c r="G314" i="72"/>
  <c r="J210" i="72"/>
  <c r="G210" i="72"/>
  <c r="J170" i="72"/>
  <c r="G170" i="72"/>
  <c r="J253" i="72"/>
  <c r="G253" i="72"/>
  <c r="J92" i="72"/>
  <c r="G92" i="72"/>
  <c r="J125" i="72"/>
  <c r="G125" i="72"/>
  <c r="J182" i="72"/>
  <c r="G182" i="72"/>
  <c r="J247" i="72"/>
  <c r="G247" i="72"/>
  <c r="J137" i="72"/>
  <c r="G137" i="72"/>
  <c r="J241" i="72"/>
  <c r="G241" i="72"/>
  <c r="J117" i="72"/>
  <c r="G117" i="72"/>
  <c r="J219" i="72"/>
  <c r="G219" i="72"/>
  <c r="J255" i="72"/>
  <c r="G255" i="72"/>
  <c r="J284" i="72"/>
  <c r="G284" i="72"/>
  <c r="J66" i="72"/>
  <c r="G66" i="72"/>
  <c r="J172" i="72"/>
  <c r="G172" i="72"/>
  <c r="J64" i="72"/>
  <c r="G64" i="72"/>
  <c r="J111" i="72"/>
  <c r="G111" i="72"/>
  <c r="J25" i="72"/>
  <c r="G25" i="72"/>
  <c r="J306" i="72"/>
  <c r="G306" i="72"/>
  <c r="J82" i="72"/>
  <c r="G82" i="72"/>
  <c r="J133" i="72"/>
  <c r="G133" i="72"/>
  <c r="J268" i="72"/>
  <c r="G268" i="72"/>
  <c r="J292" i="72"/>
  <c r="G292" i="72"/>
  <c r="J180" i="72"/>
  <c r="G180" i="72"/>
  <c r="J109" i="72"/>
  <c r="G109" i="72"/>
  <c r="J29" i="72"/>
  <c r="G29" i="72"/>
  <c r="J102" i="72"/>
  <c r="G102" i="72"/>
  <c r="J135" i="72"/>
  <c r="G135" i="72"/>
  <c r="J35" i="72"/>
  <c r="G35" i="72"/>
  <c r="J74" i="72"/>
  <c r="G74" i="72"/>
  <c r="J113" i="72"/>
  <c r="G113" i="72"/>
  <c r="J45" i="72"/>
  <c r="G45" i="72"/>
  <c r="J17" i="72"/>
  <c r="G17" i="72"/>
  <c r="J33" i="72"/>
  <c r="G33" i="72"/>
  <c r="J7" i="72"/>
  <c r="G7" i="72"/>
  <c r="J9" i="72"/>
  <c r="G9" i="72"/>
  <c r="J11" i="72"/>
  <c r="G11" i="72"/>
  <c r="J58" i="72"/>
  <c r="G58" i="72"/>
  <c r="J123" i="72"/>
  <c r="G123" i="72"/>
  <c r="J115" i="72"/>
  <c r="G115" i="72"/>
  <c r="J94" i="72"/>
  <c r="G94" i="72"/>
  <c r="J221" i="72"/>
  <c r="G221" i="72"/>
  <c r="J15" i="72"/>
  <c r="G15" i="72"/>
  <c r="J200" i="72"/>
  <c r="G200" i="72"/>
  <c r="J223" i="72"/>
  <c r="G223" i="72"/>
  <c r="J302" i="72"/>
  <c r="G302" i="72"/>
  <c r="J304" i="72"/>
  <c r="G304" i="72"/>
  <c r="J316" i="72"/>
  <c r="G316" i="72"/>
  <c r="J300" i="72"/>
  <c r="G300" i="72"/>
  <c r="J151" i="72"/>
  <c r="G151" i="72"/>
  <c r="J251" i="72"/>
  <c r="G251" i="72"/>
  <c r="J139" i="72"/>
  <c r="G139" i="72"/>
  <c r="J157" i="72"/>
  <c r="G157" i="72"/>
  <c r="J72" i="72"/>
  <c r="G72" i="72"/>
  <c r="J121" i="72"/>
  <c r="G121" i="72"/>
  <c r="J98" i="72"/>
  <c r="G98" i="72"/>
  <c r="J298" i="72"/>
  <c r="G298" i="72"/>
  <c r="J280" i="72"/>
  <c r="G280" i="72"/>
  <c r="J239" i="72"/>
  <c r="G239" i="72"/>
  <c r="J84" i="72"/>
  <c r="G84" i="72"/>
  <c r="J308" i="72"/>
  <c r="G308" i="72"/>
  <c r="J129" i="72"/>
  <c r="G129" i="72"/>
  <c r="J76" i="72"/>
  <c r="G76" i="72"/>
  <c r="J312" i="72"/>
  <c r="G312" i="72"/>
  <c r="J43" i="72"/>
  <c r="G43" i="72"/>
  <c r="J174" i="72"/>
  <c r="G174" i="72"/>
  <c r="J49" i="72"/>
  <c r="G49" i="72"/>
  <c r="J88" i="72"/>
  <c r="G88" i="72"/>
  <c r="J176" i="72"/>
  <c r="G176" i="72"/>
  <c r="J263" i="72"/>
  <c r="G263" i="72"/>
  <c r="J90" i="72"/>
  <c r="G90" i="72"/>
  <c r="J237" i="72"/>
  <c r="G237" i="72"/>
  <c r="J225" i="72"/>
  <c r="G225" i="72"/>
  <c r="J96" i="72"/>
  <c r="G96" i="72"/>
  <c r="J141" i="72"/>
  <c r="G141" i="72"/>
  <c r="J208" i="72"/>
  <c r="G208" i="72"/>
  <c r="J39" i="72"/>
  <c r="G39" i="72"/>
  <c r="J31" i="72"/>
  <c r="G31" i="72"/>
  <c r="J184" i="72"/>
  <c r="G184" i="72"/>
  <c r="J56" i="72"/>
  <c r="G56" i="72"/>
  <c r="J196" i="72"/>
  <c r="G196" i="72"/>
  <c r="J47" i="72"/>
  <c r="G47" i="72"/>
  <c r="J119" i="72"/>
  <c r="G119" i="72"/>
  <c r="J68" i="72"/>
  <c r="G68" i="72"/>
  <c r="J41" i="72"/>
  <c r="G41" i="72"/>
  <c r="J164" i="72"/>
  <c r="G164" i="72"/>
  <c r="J27" i="72"/>
  <c r="G27" i="72"/>
  <c r="J37" i="72"/>
  <c r="G37" i="72"/>
  <c r="J131" i="72"/>
  <c r="G131" i="72"/>
  <c r="J21" i="72"/>
  <c r="G21" i="72"/>
  <c r="J104" i="72"/>
  <c r="G104" i="72"/>
  <c r="J19" i="72"/>
  <c r="G19" i="72"/>
  <c r="J13" i="72"/>
  <c r="G13" i="72"/>
  <c r="J5" i="72"/>
  <c r="G5" i="72"/>
  <c r="J215" i="72"/>
  <c r="G215" i="72"/>
  <c r="J86" i="72"/>
  <c r="G86" i="72"/>
  <c r="J231" i="72"/>
  <c r="G231" i="72"/>
  <c r="J23" i="72"/>
  <c r="G23" i="72"/>
  <c r="J62" i="72"/>
  <c r="G62" i="72"/>
  <c r="J166" i="72"/>
  <c r="G166" i="72"/>
  <c r="H111" i="74"/>
  <c r="H21" i="74"/>
  <c r="H76" i="74"/>
  <c r="H23" i="74"/>
  <c r="H143" i="74"/>
  <c r="H13" i="74"/>
  <c r="H62" i="74"/>
  <c r="H15" i="74"/>
  <c r="H5" i="74"/>
  <c r="H100" i="74"/>
  <c r="H47" i="74"/>
  <c r="H251" i="74"/>
  <c r="H33" i="74"/>
  <c r="H58" i="74"/>
  <c r="H25" i="74"/>
  <c r="H155" i="74"/>
  <c r="H104" i="74"/>
  <c r="H184" i="74"/>
  <c r="H139" i="74"/>
  <c r="H49" i="74"/>
  <c r="H43" i="74"/>
  <c r="H29" i="74"/>
  <c r="H86" i="74"/>
  <c r="H39" i="74"/>
  <c r="H272" i="74"/>
  <c r="H239" i="74"/>
  <c r="H92" i="74"/>
  <c r="H88" i="74"/>
  <c r="H129" i="74"/>
  <c r="H219" i="74"/>
  <c r="H170" i="74"/>
  <c r="H225" i="74"/>
  <c r="H78" i="74"/>
  <c r="H280" i="74"/>
  <c r="H186" i="74"/>
  <c r="H206" i="74"/>
  <c r="H151" i="74"/>
  <c r="H135" i="74"/>
  <c r="H233" i="74"/>
  <c r="H70" i="74"/>
  <c r="H282" i="74"/>
  <c r="H286" i="74"/>
  <c r="H145" i="74"/>
  <c r="H208" i="74"/>
  <c r="H127" i="74"/>
  <c r="H80" i="74"/>
  <c r="H17" i="74"/>
  <c r="H231" i="74"/>
  <c r="H102" i="74"/>
  <c r="H123" i="74"/>
  <c r="H131" i="74"/>
  <c r="H64" i="74"/>
  <c r="H11" i="74"/>
  <c r="H9" i="74"/>
  <c r="H7" i="74"/>
  <c r="H35" i="74"/>
  <c r="H19" i="74"/>
  <c r="H51" i="74"/>
  <c r="H119" i="74"/>
  <c r="H82" i="74"/>
  <c r="H37" i="74"/>
  <c r="H147" i="74"/>
  <c r="H113" i="74"/>
  <c r="H31" i="74"/>
  <c r="H115" i="74"/>
  <c r="H190" i="74"/>
  <c r="H308" i="74"/>
  <c r="H276" i="74"/>
  <c r="H141" i="74"/>
  <c r="H94" i="74"/>
  <c r="H27" i="74"/>
  <c r="H117" i="74"/>
  <c r="H68" i="74"/>
  <c r="H182" i="74"/>
  <c r="H72" i="74"/>
  <c r="H296" i="74"/>
  <c r="H261" i="74"/>
  <c r="H229" i="74"/>
  <c r="H125" i="74"/>
  <c r="H247" i="74"/>
  <c r="H149" i="74"/>
  <c r="H255" i="74"/>
  <c r="H192" i="74"/>
  <c r="H133" i="74"/>
  <c r="H98" i="74"/>
  <c r="H259" i="74"/>
  <c r="H180" i="74"/>
  <c r="H221" i="74"/>
  <c r="H157" i="74"/>
  <c r="H257" i="74"/>
  <c r="H60" i="74"/>
  <c r="H109" i="74"/>
  <c r="H162" i="74"/>
  <c r="H198" i="74"/>
  <c r="H292" i="74"/>
  <c r="H223" i="74"/>
  <c r="H174" i="74"/>
  <c r="H204" i="74"/>
  <c r="H241" i="74"/>
  <c r="H290" i="74"/>
  <c r="H210" i="74"/>
  <c r="H302" i="74"/>
  <c r="H194" i="74"/>
  <c r="H235" i="74"/>
  <c r="H215" i="74"/>
  <c r="H237" i="74"/>
  <c r="H196" i="74"/>
  <c r="H268" i="74"/>
  <c r="H249" i="74"/>
  <c r="H294" i="74"/>
  <c r="H270" i="74"/>
  <c r="H243" i="74"/>
  <c r="H288" i="74"/>
  <c r="H66" i="74"/>
  <c r="H90" i="74"/>
  <c r="H84" i="74"/>
  <c r="H74" i="74"/>
  <c r="H137" i="74"/>
  <c r="H153" i="74"/>
  <c r="H176" i="74"/>
  <c r="H166" i="74"/>
  <c r="H168" i="74"/>
  <c r="H188" i="74"/>
  <c r="H200" i="74"/>
  <c r="H202" i="74"/>
  <c r="H178" i="74"/>
  <c r="H217" i="74"/>
  <c r="H263" i="74"/>
  <c r="H253" i="74"/>
  <c r="H278" i="74"/>
  <c r="H284" i="74"/>
  <c r="H298" i="74"/>
  <c r="H304" i="74"/>
  <c r="H310" i="74"/>
  <c r="H312" i="74"/>
  <c r="H3" i="74"/>
  <c r="J312" i="74"/>
  <c r="G312" i="74"/>
  <c r="J310" i="74"/>
  <c r="G310" i="74"/>
  <c r="J304" i="74"/>
  <c r="G304" i="74"/>
  <c r="J298" i="74"/>
  <c r="G298" i="74"/>
  <c r="J284" i="74"/>
  <c r="G284" i="74"/>
  <c r="J278" i="74"/>
  <c r="G278" i="74"/>
  <c r="G253" i="74"/>
  <c r="G263" i="74"/>
  <c r="G217" i="74"/>
  <c r="G178" i="74"/>
  <c r="G202" i="74"/>
  <c r="G200" i="74"/>
  <c r="G188" i="74"/>
  <c r="G168" i="74"/>
  <c r="G166" i="74"/>
  <c r="G176" i="74"/>
  <c r="G153" i="74"/>
  <c r="G137" i="74"/>
  <c r="G74" i="74"/>
  <c r="G84" i="74"/>
  <c r="G90" i="74"/>
  <c r="G66" i="74"/>
  <c r="J288" i="74"/>
  <c r="G288" i="74"/>
  <c r="G243" i="74"/>
  <c r="J270" i="74"/>
  <c r="G270" i="74"/>
  <c r="J294" i="74"/>
  <c r="G294" i="74"/>
  <c r="G249" i="74"/>
  <c r="J268" i="74"/>
  <c r="G268" i="74"/>
  <c r="G196" i="74"/>
  <c r="G237" i="74"/>
  <c r="G215" i="74"/>
  <c r="G235" i="74"/>
  <c r="G194" i="74"/>
  <c r="J302" i="74"/>
  <c r="G302" i="74"/>
  <c r="G210" i="74"/>
  <c r="J290" i="74"/>
  <c r="G290" i="74"/>
  <c r="G241" i="74"/>
  <c r="G204" i="74"/>
  <c r="G174" i="74"/>
  <c r="G223" i="74"/>
  <c r="J292" i="74"/>
  <c r="G292" i="74"/>
  <c r="G198" i="74"/>
  <c r="J162" i="74"/>
  <c r="G162" i="74"/>
  <c r="J109" i="74"/>
  <c r="G109" i="74"/>
  <c r="G60" i="74"/>
  <c r="G257" i="74"/>
  <c r="G157" i="74"/>
  <c r="G221" i="74"/>
  <c r="G180" i="74"/>
  <c r="G259" i="74"/>
  <c r="G98" i="74"/>
  <c r="G133" i="74"/>
  <c r="G192" i="74"/>
  <c r="G255" i="74"/>
  <c r="G149" i="74"/>
  <c r="G247" i="74"/>
  <c r="G125" i="74"/>
  <c r="G229" i="74"/>
  <c r="G261" i="74"/>
  <c r="J296" i="74"/>
  <c r="G296" i="74"/>
  <c r="G72" i="74"/>
  <c r="G182" i="74"/>
  <c r="G68" i="74"/>
  <c r="G117" i="74"/>
  <c r="G27" i="74"/>
  <c r="G94" i="74"/>
  <c r="G141" i="74"/>
  <c r="J276" i="74"/>
  <c r="G276" i="74"/>
  <c r="J308" i="74"/>
  <c r="G308" i="74"/>
  <c r="G190" i="74"/>
  <c r="G115" i="74"/>
  <c r="G31" i="74"/>
  <c r="G113" i="74"/>
  <c r="G147" i="74"/>
  <c r="G37" i="74"/>
  <c r="G82" i="74"/>
  <c r="G119" i="74"/>
  <c r="G51" i="74"/>
  <c r="G19" i="74"/>
  <c r="G35" i="74"/>
  <c r="G7" i="74"/>
  <c r="G9" i="74"/>
  <c r="G11" i="74"/>
  <c r="G64" i="74"/>
  <c r="G131" i="74"/>
  <c r="G123" i="74"/>
  <c r="G102" i="74"/>
  <c r="G231" i="74"/>
  <c r="G17" i="74"/>
  <c r="G80" i="74"/>
  <c r="G127" i="74"/>
  <c r="G208" i="74"/>
  <c r="G227" i="74"/>
  <c r="J300" i="74"/>
  <c r="G300" i="74"/>
  <c r="G145" i="74"/>
  <c r="J286" i="74"/>
  <c r="G286" i="74"/>
  <c r="J282" i="74"/>
  <c r="G282" i="74"/>
  <c r="G70" i="74"/>
  <c r="G233" i="74"/>
  <c r="G135" i="74"/>
  <c r="G151" i="74"/>
  <c r="G225" i="74"/>
  <c r="G206" i="74"/>
  <c r="G78" i="74"/>
  <c r="J280" i="74"/>
  <c r="G280" i="74"/>
  <c r="G170" i="74"/>
  <c r="G186" i="74"/>
  <c r="G121" i="74"/>
  <c r="G219" i="74"/>
  <c r="J56" i="74"/>
  <c r="G56" i="74"/>
  <c r="G245" i="74"/>
  <c r="G96" i="74"/>
  <c r="G239" i="74"/>
  <c r="G129" i="74"/>
  <c r="G88" i="74"/>
  <c r="G92" i="74"/>
  <c r="J272" i="74"/>
  <c r="G272" i="74"/>
  <c r="G43" i="74"/>
  <c r="G86" i="74"/>
  <c r="G39" i="74"/>
  <c r="G29" i="74"/>
  <c r="G49" i="74"/>
  <c r="J274" i="74"/>
  <c r="G274" i="74"/>
  <c r="G139" i="74"/>
  <c r="G104" i="74"/>
  <c r="G45" i="74"/>
  <c r="G184" i="74"/>
  <c r="J58" i="74"/>
  <c r="G58" i="74"/>
  <c r="G25" i="74"/>
  <c r="G41" i="74"/>
  <c r="G33" i="74"/>
  <c r="G100" i="74"/>
  <c r="G15" i="74"/>
  <c r="G251" i="74"/>
  <c r="G13" i="74"/>
  <c r="G47" i="74"/>
  <c r="G23" i="74"/>
  <c r="G76" i="74"/>
  <c r="G5" i="74"/>
  <c r="G62" i="74"/>
  <c r="G21" i="74"/>
  <c r="G111" i="74"/>
  <c r="J3" i="74"/>
  <c r="G3" i="74"/>
  <c r="H196" i="73"/>
  <c r="H288" i="73"/>
  <c r="H168" i="73"/>
  <c r="H219" i="73"/>
  <c r="H123" i="73"/>
  <c r="H82" i="73"/>
  <c r="H72" i="73"/>
  <c r="H231" i="73"/>
  <c r="H155" i="73"/>
  <c r="H137" i="73"/>
  <c r="H239" i="73"/>
  <c r="H292" i="73"/>
  <c r="H312" i="73"/>
  <c r="H147" i="73"/>
  <c r="H300" i="73"/>
  <c r="H296" i="73"/>
  <c r="H314" i="73"/>
  <c r="H229" i="73"/>
  <c r="H204" i="73"/>
  <c r="H125" i="73"/>
  <c r="H76" i="73"/>
  <c r="H17" i="73"/>
  <c r="H225" i="73"/>
  <c r="H100" i="73"/>
  <c r="H119" i="73"/>
  <c r="H127" i="73"/>
  <c r="H60" i="73"/>
  <c r="H11" i="73"/>
  <c r="H9" i="73"/>
  <c r="H7" i="73"/>
  <c r="H33" i="73"/>
  <c r="H19" i="73"/>
  <c r="H47" i="73"/>
  <c r="H117" i="73"/>
  <c r="H78" i="73"/>
  <c r="H35" i="73"/>
  <c r="H141" i="73"/>
  <c r="H104" i="73"/>
  <c r="H31" i="73"/>
  <c r="H109" i="73"/>
  <c r="H186" i="73"/>
  <c r="H302" i="73"/>
  <c r="H270" i="73"/>
  <c r="H139" i="73"/>
  <c r="H86" i="73"/>
  <c r="H316" i="73"/>
  <c r="H25" i="73"/>
  <c r="H115" i="73"/>
  <c r="H66" i="73"/>
  <c r="H182" i="73"/>
  <c r="H70" i="73"/>
  <c r="H284" i="73"/>
  <c r="H259" i="73"/>
  <c r="H223" i="73"/>
  <c r="H121" i="73"/>
  <c r="H245" i="73"/>
  <c r="H143" i="73"/>
  <c r="H251" i="73"/>
  <c r="H188" i="73"/>
  <c r="H129" i="73"/>
  <c r="H98" i="73"/>
  <c r="H255" i="73"/>
  <c r="H180" i="73"/>
  <c r="H217" i="73"/>
  <c r="H151" i="73"/>
  <c r="H253" i="73"/>
  <c r="H58" i="73"/>
  <c r="H102" i="73"/>
  <c r="H153" i="73"/>
  <c r="H194" i="73"/>
  <c r="H280" i="73"/>
  <c r="H221" i="73"/>
  <c r="H164" i="73"/>
  <c r="H202" i="73"/>
  <c r="H237" i="73"/>
  <c r="H278" i="73"/>
  <c r="H208" i="73"/>
  <c r="H294" i="73"/>
  <c r="H190" i="73"/>
  <c r="H233" i="73"/>
  <c r="H210" i="73"/>
  <c r="H235" i="73"/>
  <c r="H192" i="73"/>
  <c r="H263" i="73"/>
  <c r="H247" i="73"/>
  <c r="H282" i="73"/>
  <c r="H268" i="73"/>
  <c r="H241" i="73"/>
  <c r="H276" i="73"/>
  <c r="H62" i="73"/>
  <c r="H84" i="73"/>
  <c r="H80" i="73"/>
  <c r="H74" i="73"/>
  <c r="H131" i="73"/>
  <c r="H145" i="73"/>
  <c r="H170" i="73"/>
  <c r="H157" i="73"/>
  <c r="H162" i="73"/>
  <c r="H184" i="73"/>
  <c r="H198" i="73"/>
  <c r="H200" i="73"/>
  <c r="H178" i="73"/>
  <c r="H215" i="73"/>
  <c r="H261" i="73"/>
  <c r="H249" i="73"/>
  <c r="H272" i="73"/>
  <c r="H274" i="73"/>
  <c r="H286" i="73"/>
  <c r="H298" i="73"/>
  <c r="H306" i="73"/>
  <c r="H308" i="73"/>
  <c r="H133" i="73"/>
  <c r="H21" i="73"/>
  <c r="H310" i="73"/>
  <c r="H56" i="73"/>
  <c r="H68" i="73"/>
  <c r="H172" i="73"/>
  <c r="H5" i="73"/>
  <c r="H94" i="73"/>
  <c r="H23" i="73"/>
  <c r="H15" i="73"/>
  <c r="H13" i="73"/>
  <c r="H206" i="73"/>
  <c r="H113" i="73"/>
  <c r="H37" i="73"/>
  <c r="H41" i="73"/>
  <c r="H27" i="73"/>
  <c r="H64" i="73"/>
  <c r="H149" i="73"/>
  <c r="H45" i="73"/>
  <c r="H176" i="73"/>
  <c r="H111" i="73"/>
  <c r="H304" i="73"/>
  <c r="H49" i="73"/>
  <c r="H29" i="73"/>
  <c r="H135" i="73"/>
  <c r="H39" i="73"/>
  <c r="H90" i="73"/>
  <c r="H174" i="73"/>
  <c r="H43" i="73"/>
  <c r="H166" i="73"/>
  <c r="H92" i="73"/>
  <c r="H51" i="73"/>
  <c r="H243" i="73"/>
  <c r="H88" i="73"/>
  <c r="H290" i="73"/>
  <c r="H227" i="73"/>
  <c r="H257" i="73"/>
  <c r="H96" i="73"/>
  <c r="H3" i="73"/>
  <c r="J308" i="73"/>
  <c r="G308" i="73"/>
  <c r="J306" i="73"/>
  <c r="G306" i="73"/>
  <c r="J298" i="73"/>
  <c r="G298" i="73"/>
  <c r="J286" i="73"/>
  <c r="G286" i="73"/>
  <c r="J274" i="73"/>
  <c r="G274" i="73"/>
  <c r="J272" i="73"/>
  <c r="G272" i="73"/>
  <c r="J249" i="73"/>
  <c r="G249" i="73"/>
  <c r="J261" i="73"/>
  <c r="G261" i="73"/>
  <c r="J215" i="73"/>
  <c r="G215" i="73"/>
  <c r="J178" i="73"/>
  <c r="G178" i="73"/>
  <c r="J200" i="73"/>
  <c r="G200" i="73"/>
  <c r="J198" i="73"/>
  <c r="G198" i="73"/>
  <c r="J184" i="73"/>
  <c r="G184" i="73"/>
  <c r="J162" i="73"/>
  <c r="G162" i="73"/>
  <c r="J157" i="73"/>
  <c r="G157" i="73"/>
  <c r="J170" i="73"/>
  <c r="G170" i="73"/>
  <c r="J145" i="73"/>
  <c r="G145" i="73"/>
  <c r="J131" i="73"/>
  <c r="G131" i="73"/>
  <c r="J74" i="73"/>
  <c r="G74" i="73"/>
  <c r="J80" i="73"/>
  <c r="G80" i="73"/>
  <c r="J84" i="73"/>
  <c r="G84" i="73"/>
  <c r="J62" i="73"/>
  <c r="G62" i="73"/>
  <c r="J276" i="73"/>
  <c r="G276" i="73"/>
  <c r="J241" i="73"/>
  <c r="G241" i="73"/>
  <c r="J268" i="73"/>
  <c r="G268" i="73"/>
  <c r="J282" i="73"/>
  <c r="G282" i="73"/>
  <c r="J247" i="73"/>
  <c r="G247" i="73"/>
  <c r="J263" i="73"/>
  <c r="G263" i="73"/>
  <c r="J192" i="73"/>
  <c r="G192" i="73"/>
  <c r="J235" i="73"/>
  <c r="G235" i="73"/>
  <c r="J210" i="73"/>
  <c r="G210" i="73"/>
  <c r="J233" i="73"/>
  <c r="G233" i="73"/>
  <c r="J190" i="73"/>
  <c r="G190" i="73"/>
  <c r="J294" i="73"/>
  <c r="G294" i="73"/>
  <c r="J208" i="73"/>
  <c r="G208" i="73"/>
  <c r="J278" i="73"/>
  <c r="G278" i="73"/>
  <c r="J237" i="73"/>
  <c r="G237" i="73"/>
  <c r="J202" i="73"/>
  <c r="G202" i="73"/>
  <c r="J164" i="73"/>
  <c r="G164" i="73"/>
  <c r="J221" i="73"/>
  <c r="G221" i="73"/>
  <c r="J280" i="73"/>
  <c r="G280" i="73"/>
  <c r="J194" i="73"/>
  <c r="G194" i="73"/>
  <c r="J153" i="73"/>
  <c r="G153" i="73"/>
  <c r="J102" i="73"/>
  <c r="G102" i="73"/>
  <c r="J58" i="73"/>
  <c r="G58" i="73"/>
  <c r="J253" i="73"/>
  <c r="G253" i="73"/>
  <c r="J151" i="73"/>
  <c r="G151" i="73"/>
  <c r="J217" i="73"/>
  <c r="G217" i="73"/>
  <c r="J180" i="73"/>
  <c r="G180" i="73"/>
  <c r="J255" i="73"/>
  <c r="G255" i="73"/>
  <c r="J98" i="73"/>
  <c r="G98" i="73"/>
  <c r="J129" i="73"/>
  <c r="G129" i="73"/>
  <c r="J188" i="73"/>
  <c r="G188" i="73"/>
  <c r="J251" i="73"/>
  <c r="G251" i="73"/>
  <c r="J143" i="73"/>
  <c r="G143" i="73"/>
  <c r="J245" i="73"/>
  <c r="G245" i="73"/>
  <c r="J121" i="73"/>
  <c r="G121" i="73"/>
  <c r="J223" i="73"/>
  <c r="G223" i="73"/>
  <c r="J259" i="73"/>
  <c r="G259" i="73"/>
  <c r="J284" i="73"/>
  <c r="G284" i="73"/>
  <c r="J70" i="73"/>
  <c r="G70" i="73"/>
  <c r="J182" i="73"/>
  <c r="G182" i="73"/>
  <c r="J66" i="73"/>
  <c r="G66" i="73"/>
  <c r="J115" i="73"/>
  <c r="G115" i="73"/>
  <c r="J25" i="73"/>
  <c r="G25" i="73"/>
  <c r="J316" i="73"/>
  <c r="G316" i="73"/>
  <c r="J86" i="73"/>
  <c r="G86" i="73"/>
  <c r="J139" i="73"/>
  <c r="G139" i="73"/>
  <c r="J270" i="73"/>
  <c r="G270" i="73"/>
  <c r="J302" i="73"/>
  <c r="G302" i="73"/>
  <c r="J186" i="73"/>
  <c r="G186" i="73"/>
  <c r="J109" i="73"/>
  <c r="G109" i="73"/>
  <c r="J31" i="73"/>
  <c r="G31" i="73"/>
  <c r="J104" i="73"/>
  <c r="G104" i="73"/>
  <c r="J141" i="73"/>
  <c r="G141" i="73"/>
  <c r="J35" i="73"/>
  <c r="G35" i="73"/>
  <c r="J78" i="73"/>
  <c r="G78" i="73"/>
  <c r="J117" i="73"/>
  <c r="G117" i="73"/>
  <c r="J47" i="73"/>
  <c r="G47" i="73"/>
  <c r="J19" i="73"/>
  <c r="G19" i="73"/>
  <c r="J33" i="73"/>
  <c r="G33" i="73"/>
  <c r="J7" i="73"/>
  <c r="G7" i="73"/>
  <c r="J9" i="73"/>
  <c r="G9" i="73"/>
  <c r="J11" i="73"/>
  <c r="G11" i="73"/>
  <c r="J60" i="73"/>
  <c r="G60" i="73"/>
  <c r="J127" i="73"/>
  <c r="G127" i="73"/>
  <c r="J119" i="73"/>
  <c r="G119" i="73"/>
  <c r="J100" i="73"/>
  <c r="G100" i="73"/>
  <c r="J225" i="73"/>
  <c r="G225" i="73"/>
  <c r="J17" i="73"/>
  <c r="G17" i="73"/>
  <c r="J76" i="73"/>
  <c r="G76" i="73"/>
  <c r="J125" i="73"/>
  <c r="G125" i="73"/>
  <c r="J204" i="73"/>
  <c r="G204" i="73"/>
  <c r="J229" i="73"/>
  <c r="G229" i="73"/>
  <c r="J314" i="73"/>
  <c r="G314" i="73"/>
  <c r="J296" i="73"/>
  <c r="G296" i="73"/>
  <c r="J300" i="73"/>
  <c r="G300" i="73"/>
  <c r="J147" i="73"/>
  <c r="G147" i="73"/>
  <c r="J312" i="73"/>
  <c r="G312" i="73"/>
  <c r="J292" i="73"/>
  <c r="G292" i="73"/>
  <c r="J239" i="73"/>
  <c r="G239" i="73"/>
  <c r="J137" i="73"/>
  <c r="G137" i="73"/>
  <c r="J155" i="73"/>
  <c r="G155" i="73"/>
  <c r="J231" i="73"/>
  <c r="G231" i="73"/>
  <c r="J72" i="73"/>
  <c r="G72" i="73"/>
  <c r="J96" i="73"/>
  <c r="G96" i="73"/>
  <c r="J257" i="73"/>
  <c r="G257" i="73"/>
  <c r="J82" i="73"/>
  <c r="G82" i="73"/>
  <c r="J123" i="73"/>
  <c r="G123" i="73"/>
  <c r="J219" i="73"/>
  <c r="G219" i="73"/>
  <c r="J168" i="73"/>
  <c r="G168" i="73"/>
  <c r="J288" i="73"/>
  <c r="G288" i="73"/>
  <c r="J227" i="73"/>
  <c r="G227" i="73"/>
  <c r="J196" i="73"/>
  <c r="G196" i="73"/>
  <c r="J290" i="73"/>
  <c r="G290" i="73"/>
  <c r="J88" i="73"/>
  <c r="G88" i="73"/>
  <c r="J243" i="73"/>
  <c r="G243" i="73"/>
  <c r="J51" i="73"/>
  <c r="G51" i="73"/>
  <c r="J92" i="73"/>
  <c r="G92" i="73"/>
  <c r="J166" i="73"/>
  <c r="G166" i="73"/>
  <c r="J43" i="73"/>
  <c r="G43" i="73"/>
  <c r="J174" i="73"/>
  <c r="G174" i="73"/>
  <c r="J90" i="73"/>
  <c r="G90" i="73"/>
  <c r="J39" i="73"/>
  <c r="G39" i="73"/>
  <c r="J135" i="73"/>
  <c r="G135" i="73"/>
  <c r="J29" i="73"/>
  <c r="G29" i="73"/>
  <c r="J49" i="73"/>
  <c r="G49" i="73"/>
  <c r="J304" i="73"/>
  <c r="G304" i="73"/>
  <c r="J111" i="73"/>
  <c r="G111" i="73"/>
  <c r="J176" i="73"/>
  <c r="G176" i="73"/>
  <c r="J45" i="73"/>
  <c r="G45" i="73"/>
  <c r="J149" i="73"/>
  <c r="G149" i="73"/>
  <c r="J64" i="73"/>
  <c r="G64" i="73"/>
  <c r="J27" i="73"/>
  <c r="G27" i="73"/>
  <c r="J41" i="73"/>
  <c r="G41" i="73"/>
  <c r="J37" i="73"/>
  <c r="G37" i="73"/>
  <c r="J113" i="73"/>
  <c r="G113" i="73"/>
  <c r="J206" i="73"/>
  <c r="G206" i="73"/>
  <c r="J13" i="73"/>
  <c r="G13" i="73"/>
  <c r="J15" i="73"/>
  <c r="G15" i="73"/>
  <c r="J23" i="73"/>
  <c r="G23" i="73"/>
  <c r="J94" i="73"/>
  <c r="G94" i="73"/>
  <c r="J5" i="73"/>
  <c r="G5" i="73"/>
  <c r="J172" i="73"/>
  <c r="G172" i="73"/>
  <c r="J68" i="73"/>
  <c r="G68" i="73"/>
  <c r="J56" i="73"/>
  <c r="G56" i="73"/>
  <c r="J310" i="73"/>
  <c r="G310" i="73"/>
  <c r="J21" i="73"/>
  <c r="G21" i="73"/>
  <c r="J133" i="73"/>
  <c r="G133" i="73"/>
  <c r="J3" i="73"/>
  <c r="G3" i="73"/>
</calcChain>
</file>

<file path=xl/sharedStrings.xml><?xml version="1.0" encoding="utf-8"?>
<sst xmlns="http://schemas.openxmlformats.org/spreadsheetml/2006/main" count="29461" uniqueCount="644">
  <si>
    <t>I Am Not Okay</t>
  </si>
  <si>
    <t>Pink Pony Club</t>
  </si>
  <si>
    <t>You Look Like You Love Me</t>
  </si>
  <si>
    <t>High Road</t>
  </si>
  <si>
    <t>Think I'm In Love With You</t>
  </si>
  <si>
    <t>Wildflower</t>
  </si>
  <si>
    <t>Die With A Smile</t>
  </si>
  <si>
    <t>Taste</t>
  </si>
  <si>
    <t>Lose Control</t>
  </si>
  <si>
    <t>A Bar Song (Tipsy)</t>
  </si>
  <si>
    <t>Beautiful Things</t>
  </si>
  <si>
    <t>I Had Some Help</t>
  </si>
  <si>
    <t>Not Like Us</t>
  </si>
  <si>
    <t>Million Dollar Baby</t>
  </si>
  <si>
    <t>Espresso</t>
  </si>
  <si>
    <t>Too Sweet</t>
  </si>
  <si>
    <t>Please Please Please</t>
  </si>
  <si>
    <t>Birds Of A Feather</t>
  </si>
  <si>
    <t>Good Luck, Babe!</t>
  </si>
  <si>
    <t>Lies Lies Lies</t>
  </si>
  <si>
    <t>Hot To Go!</t>
  </si>
  <si>
    <t>Stargazing</t>
  </si>
  <si>
    <t>Wind Up Missin' You</t>
  </si>
  <si>
    <t>Help Me</t>
  </si>
  <si>
    <t>Am I Okay?</t>
  </si>
  <si>
    <t>Dos Dias</t>
  </si>
  <si>
    <t>Residuals</t>
  </si>
  <si>
    <t>Diet Pepsi</t>
  </si>
  <si>
    <t>I'm Gonna Love You</t>
  </si>
  <si>
    <t>I Never Lie</t>
  </si>
  <si>
    <t>No One Noticed</t>
  </si>
  <si>
    <t>Liar</t>
  </si>
  <si>
    <t>Whatchu Kno About Me</t>
  </si>
  <si>
    <t>Love Somebody</t>
  </si>
  <si>
    <t>APT.</t>
  </si>
  <si>
    <t>Tu Boda</t>
  </si>
  <si>
    <t>That's So True</t>
  </si>
  <si>
    <t>St. Chroma</t>
  </si>
  <si>
    <t>Sticky</t>
  </si>
  <si>
    <t>Timeless</t>
  </si>
  <si>
    <t>I Love You, I'm Sorry</t>
  </si>
  <si>
    <t>Sailor Song</t>
  </si>
  <si>
    <t>Bed Chem</t>
  </si>
  <si>
    <t>Like Him</t>
  </si>
  <si>
    <t>Who</t>
  </si>
  <si>
    <t>Heart Of A Woman</t>
  </si>
  <si>
    <t>It's Ok I'm Ok</t>
  </si>
  <si>
    <t>Dancing In The Flames</t>
  </si>
  <si>
    <t>Guy For That</t>
  </si>
  <si>
    <t>No Pole</t>
  </si>
  <si>
    <t>Last Christmas</t>
  </si>
  <si>
    <t>Bad Dreams</t>
  </si>
  <si>
    <t>4x4xU</t>
  </si>
  <si>
    <t>I Ain't Sayin'</t>
  </si>
  <si>
    <t>All I Want For Christmas Is You</t>
  </si>
  <si>
    <t>Rockin' Around The Christmas Tree</t>
  </si>
  <si>
    <t>Que Pasaria...</t>
  </si>
  <si>
    <t>It's The Most Wonderful Time Of The Year</t>
  </si>
  <si>
    <t>A Holly Jolly Christmas</t>
  </si>
  <si>
    <t>Good News</t>
  </si>
  <si>
    <t>Squabble Up</t>
  </si>
  <si>
    <t>TV Off</t>
  </si>
  <si>
    <t>Luther</t>
  </si>
  <si>
    <t>Wacced Out Murals</t>
  </si>
  <si>
    <t>Hey Now</t>
  </si>
  <si>
    <t>Peekaboo</t>
  </si>
  <si>
    <t>Jingle Bell Rock</t>
  </si>
  <si>
    <t>Let It Snow! Let It Snow! Let It Snow!</t>
  </si>
  <si>
    <t>Feliz Navidad</t>
  </si>
  <si>
    <t>Sleigh Ride</t>
  </si>
  <si>
    <t>Santa Tell Me</t>
  </si>
  <si>
    <t>Defying Gravity</t>
  </si>
  <si>
    <t>Underneath The Tree</t>
  </si>
  <si>
    <t>The Christmas Song (Merry Christmas To You)</t>
  </si>
  <si>
    <t>It's Beginning To Look A Lot Like Christmas</t>
  </si>
  <si>
    <t>Run Rudolph Run</t>
  </si>
  <si>
    <t>Christmas (Baby Please Come Home)</t>
  </si>
  <si>
    <t>Messy</t>
  </si>
  <si>
    <t>Indigo</t>
  </si>
  <si>
    <t>30 For 30</t>
  </si>
  <si>
    <t>BMF</t>
  </si>
  <si>
    <t>Smile</t>
  </si>
  <si>
    <t>Loco</t>
  </si>
  <si>
    <t>Nuevayol</t>
  </si>
  <si>
    <t>Baile Inolvidable</t>
  </si>
  <si>
    <t>Tweaker</t>
  </si>
  <si>
    <t>Voy A Llevarte Pa PR</t>
  </si>
  <si>
    <t>DTMF</t>
  </si>
  <si>
    <t>EOO</t>
  </si>
  <si>
    <t>Denial Is A River</t>
  </si>
  <si>
    <t>Sports Car</t>
  </si>
  <si>
    <t>I'm The Problem</t>
  </si>
  <si>
    <t>Cry For Me</t>
  </si>
  <si>
    <t>Abracadabra</t>
  </si>
  <si>
    <t>All The Stars</t>
  </si>
  <si>
    <t>Ordinary</t>
  </si>
  <si>
    <t>Gimme A Hug</t>
  </si>
  <si>
    <t>Nokia</t>
  </si>
  <si>
    <t>Rank</t>
  </si>
  <si>
    <t>Song</t>
  </si>
  <si>
    <t xml:space="preserve">Points </t>
  </si>
  <si>
    <t>Peak</t>
  </si>
  <si>
    <t>Kendrick Lamar &amp; SZA</t>
  </si>
  <si>
    <t>Drake</t>
  </si>
  <si>
    <t>Darlene Love</t>
  </si>
  <si>
    <t>Ella Langley Featuring Riley Green</t>
  </si>
  <si>
    <t>Chuck Berry</t>
  </si>
  <si>
    <t>Chappell Roan</t>
  </si>
  <si>
    <t>Cynthia Erivo Featuring Ariana Grande</t>
  </si>
  <si>
    <t>Alex Warren</t>
  </si>
  <si>
    <t>Kendrick Lamar</t>
  </si>
  <si>
    <t>Bad Bunny</t>
  </si>
  <si>
    <t>Addison Rae</t>
  </si>
  <si>
    <t>Jordan Davis</t>
  </si>
  <si>
    <t>Tyler, The Creator Featuring Daniel Ceasar</t>
  </si>
  <si>
    <t xml:space="preserve">Tito Double P &amp; Peso Pluma </t>
  </si>
  <si>
    <t>Michael Buble</t>
  </si>
  <si>
    <t>The Weeknd</t>
  </si>
  <si>
    <t>Rod Wave</t>
  </si>
  <si>
    <t>Post Malone Featuring Luke Combs</t>
  </si>
  <si>
    <t>Chris Stapleton</t>
  </si>
  <si>
    <t>The Ronettes</t>
  </si>
  <si>
    <t>Jose Feliciano</t>
  </si>
  <si>
    <t>Tommy Richman</t>
  </si>
  <si>
    <t>WO</t>
  </si>
  <si>
    <t>Gain</t>
  </si>
  <si>
    <t>+/-</t>
  </si>
  <si>
    <t>Neton Vega</t>
  </si>
  <si>
    <t>Nat "King" Cole</t>
  </si>
  <si>
    <t>Kelly Clarkson</t>
  </si>
  <si>
    <t>Morgan Wallen</t>
  </si>
  <si>
    <t>Real Boston Richey</t>
  </si>
  <si>
    <t>Ariana Grande</t>
  </si>
  <si>
    <t>Dean Martin</t>
  </si>
  <si>
    <t>Tate McRae</t>
  </si>
  <si>
    <t>Gelo</t>
  </si>
  <si>
    <t>Gracie Abrams</t>
  </si>
  <si>
    <t xml:space="preserve">Lady Gaga </t>
  </si>
  <si>
    <t xml:space="preserve">Kendrick Lamar Featuring Dody6 </t>
  </si>
  <si>
    <t>Don Toliver</t>
  </si>
  <si>
    <t>Rauw Alejandro &amp; Bad Bunny</t>
  </si>
  <si>
    <t>Megan Moroney</t>
  </si>
  <si>
    <t>Andy Williams</t>
  </si>
  <si>
    <t>Teddy Swims</t>
  </si>
  <si>
    <t>Tucker Wetmore</t>
  </si>
  <si>
    <t>Lainey Wilson</t>
  </si>
  <si>
    <t>Shaboozey</t>
  </si>
  <si>
    <t>Sam Barber Featuring Avery Anna</t>
  </si>
  <si>
    <t>Burl Ives</t>
  </si>
  <si>
    <t>Points</t>
  </si>
  <si>
    <t>Summer Walker</t>
  </si>
  <si>
    <t>Doechii</t>
  </si>
  <si>
    <t xml:space="preserve">SZA </t>
  </si>
  <si>
    <t>Kendrick Lamar Featuring AzChike</t>
  </si>
  <si>
    <t>Jelly Roll</t>
  </si>
  <si>
    <t>Oscar Maydon &amp; Fuerza Regida</t>
  </si>
  <si>
    <t>Chris Brown</t>
  </si>
  <si>
    <t>Bobby Helms</t>
  </si>
  <si>
    <t>Cody Johnsson &amp; Carrie Underwood</t>
  </si>
  <si>
    <t>Tyler, The Creator Featuring Lola Young</t>
  </si>
  <si>
    <t>Brenda Lee</t>
  </si>
  <si>
    <t>Zach Top</t>
  </si>
  <si>
    <t>Wham!</t>
  </si>
  <si>
    <t>Billie Eilish</t>
  </si>
  <si>
    <t>The Marias</t>
  </si>
  <si>
    <t>Mariah Carey</t>
  </si>
  <si>
    <t>Jimin</t>
  </si>
  <si>
    <t>SZA With Kendrick Lamar</t>
  </si>
  <si>
    <t>Lola Young</t>
  </si>
  <si>
    <t>Koe Wetzel &amp; Jessie Murph</t>
  </si>
  <si>
    <t>Sabrina Carpenter</t>
  </si>
  <si>
    <t>GloRilla &amp; Sexyy Red</t>
  </si>
  <si>
    <t>Gigi Perez</t>
  </si>
  <si>
    <t xml:space="preserve">Tyler, The Creator Featuring GloRilla, Sexyy Red &amp; Lil Wayne </t>
  </si>
  <si>
    <t>Myles Smith</t>
  </si>
  <si>
    <t>Hozier</t>
  </si>
  <si>
    <t>The Weeknd &amp; Playboi Carti</t>
  </si>
  <si>
    <t>Benson Boone</t>
  </si>
  <si>
    <t>Kendrick Lamar Featuring Lefty Gunplay</t>
  </si>
  <si>
    <t>Post Malone Featuring Morgan Wallen</t>
  </si>
  <si>
    <t>ROSE &amp; Bruno Mars</t>
  </si>
  <si>
    <t xml:space="preserve">Lady Gaga &amp; Bruno Mars  </t>
  </si>
  <si>
    <t>=</t>
  </si>
  <si>
    <t>+1</t>
  </si>
  <si>
    <t>-1</t>
  </si>
  <si>
    <t>+2</t>
  </si>
  <si>
    <t>-2</t>
  </si>
  <si>
    <t>+4</t>
  </si>
  <si>
    <t>-3</t>
  </si>
  <si>
    <t>+5</t>
  </si>
  <si>
    <t>+3</t>
  </si>
  <si>
    <t>-4</t>
  </si>
  <si>
    <t>Anxiety</t>
  </si>
  <si>
    <t>Mutt</t>
  </si>
  <si>
    <t>Leon Thomas</t>
  </si>
  <si>
    <t xml:space="preserve">Perry Como And The Fontane Sisters With Mitchell Ayres And His Orchestra </t>
  </si>
  <si>
    <t>Worst Way</t>
  </si>
  <si>
    <t>Riley Green</t>
  </si>
  <si>
    <t>PARTYNEXTDOOR, Drake &amp; Yebba</t>
  </si>
  <si>
    <t>Die Trying</t>
  </si>
  <si>
    <t>+11</t>
  </si>
  <si>
    <t>+13</t>
  </si>
  <si>
    <t>+7</t>
  </si>
  <si>
    <t>+6</t>
  </si>
  <si>
    <t>+15</t>
  </si>
  <si>
    <t>+10</t>
  </si>
  <si>
    <t>Just In Case</t>
  </si>
  <si>
    <t>Revolving Door</t>
  </si>
  <si>
    <t>PARTYNEXTDOOR &amp; Drake</t>
  </si>
  <si>
    <t>Somebody Loves Me</t>
  </si>
  <si>
    <t>-5</t>
  </si>
  <si>
    <t>-6</t>
  </si>
  <si>
    <t>Sorry I'm Here For Someone Else</t>
  </si>
  <si>
    <t>Weren't For The Wind</t>
  </si>
  <si>
    <t>Ella Langley</t>
  </si>
  <si>
    <t>+9</t>
  </si>
  <si>
    <t>+8</t>
  </si>
  <si>
    <t>All The Way</t>
  </si>
  <si>
    <t xml:space="preserve">BigXthaPlug Featuring Bailey Zimmerman </t>
  </si>
  <si>
    <t>Me Jalo</t>
  </si>
  <si>
    <t xml:space="preserve">Fuerza Regida &amp; Grupo Frontera </t>
  </si>
  <si>
    <t>+12</t>
  </si>
  <si>
    <t>Hard Fought Hallelujah</t>
  </si>
  <si>
    <t>Brandon Lake X Jelly Roll</t>
  </si>
  <si>
    <t>Dark Thoughts</t>
  </si>
  <si>
    <t>Lil Tecca</t>
  </si>
  <si>
    <t>I'm A Little Crazy</t>
  </si>
  <si>
    <t>Rather Lie</t>
  </si>
  <si>
    <t>Playboi Carti &amp; The Weeknd</t>
  </si>
  <si>
    <t>Busy Woman</t>
  </si>
  <si>
    <t>The Largest</t>
  </si>
  <si>
    <t xml:space="preserve">BigXthaPlug </t>
  </si>
  <si>
    <t>Jessie Murph</t>
  </si>
  <si>
    <t>Blue Strips</t>
  </si>
  <si>
    <t>I Ain't Coming Back</t>
  </si>
  <si>
    <t xml:space="preserve">Morgan Wallen Featuring Post Malone </t>
  </si>
  <si>
    <t>What I Want</t>
  </si>
  <si>
    <t>Morgan Wallen Featuring Tate McRae</t>
  </si>
  <si>
    <t>Love Me Not</t>
  </si>
  <si>
    <t>Ravyn Lenae</t>
  </si>
  <si>
    <t>+20</t>
  </si>
  <si>
    <t>+14</t>
  </si>
  <si>
    <t>sombr</t>
  </si>
  <si>
    <t>Undressed</t>
  </si>
  <si>
    <t>Back To Friends</t>
  </si>
  <si>
    <t>Azizam</t>
  </si>
  <si>
    <t>Ed Sheeran</t>
  </si>
  <si>
    <t>Mystical Magical</t>
  </si>
  <si>
    <t>The Giver</t>
  </si>
  <si>
    <t>I Got Better</t>
  </si>
  <si>
    <t xml:space="preserve">Morgan Wallen </t>
  </si>
  <si>
    <t>Superman</t>
  </si>
  <si>
    <t>Burning Blue</t>
  </si>
  <si>
    <t>Backseat Driver</t>
  </si>
  <si>
    <t>Kane Brown</t>
  </si>
  <si>
    <t>Twilight Zone</t>
  </si>
  <si>
    <t>Manchild</t>
  </si>
  <si>
    <t>Happen To Me</t>
  </si>
  <si>
    <t>Russell Dickerson</t>
  </si>
  <si>
    <t>Are You Even Real</t>
  </si>
  <si>
    <t xml:space="preserve">Teddy Swims &amp; GIVEON </t>
  </si>
  <si>
    <t>Backup Plan</t>
  </si>
  <si>
    <t>Bailey Zimmerman &amp; Luke Combs</t>
  </si>
  <si>
    <t>20 Cigarettes</t>
  </si>
  <si>
    <t>Por Esos Ojos</t>
  </si>
  <si>
    <t>Fuerza Regida</t>
  </si>
  <si>
    <t>Party 4 U</t>
  </si>
  <si>
    <t>Charli xcx</t>
  </si>
  <si>
    <t>Sexyy Red &amp; Bruno Mars</t>
  </si>
  <si>
    <t>Morgan Wallen Featuring ERNEST</t>
  </si>
  <si>
    <t xml:space="preserve">Bing Crosby With Ken Darby Singers &amp; John Scott Trotter &amp; His Orchestra </t>
  </si>
  <si>
    <t xml:space="preserve">Frank Sinatra With The Orchestra &amp; Chorus Of Gordon Jenkins </t>
  </si>
  <si>
    <t xml:space="preserve">Nat King Cole </t>
  </si>
  <si>
    <t>Marshmello &amp; Kane Brown</t>
  </si>
  <si>
    <t xml:space="preserve">Gene Autry </t>
  </si>
  <si>
    <t xml:space="preserve">PLUTO &amp; YKNIECE </t>
  </si>
  <si>
    <t xml:space="preserve">Thomas Rhett </t>
  </si>
  <si>
    <t xml:space="preserve">Nate Smith </t>
  </si>
  <si>
    <t xml:space="preserve">Forrest Frank </t>
  </si>
  <si>
    <t>+18</t>
  </si>
  <si>
    <t>-7</t>
  </si>
  <si>
    <t>+17</t>
  </si>
  <si>
    <t>Whim Whammie</t>
  </si>
  <si>
    <t>House Again</t>
  </si>
  <si>
    <t>Hudson Westbrook</t>
  </si>
  <si>
    <t>Amen</t>
  </si>
  <si>
    <t xml:space="preserve">Shaboozey &amp; Jelly Roll </t>
  </si>
  <si>
    <t>Mariah The Scientist</t>
  </si>
  <si>
    <t>TN</t>
  </si>
  <si>
    <t>Shake It To The Max (Fly)</t>
  </si>
  <si>
    <t xml:space="preserve">MOLIY, Silent Addy, Skillibeng &amp; Shenseea </t>
  </si>
  <si>
    <t>After All The Bars Are Closed</t>
  </si>
  <si>
    <t>Your Way's Better</t>
  </si>
  <si>
    <t>Fix What You Didn't Break</t>
  </si>
  <si>
    <t>Deck The Halls</t>
  </si>
  <si>
    <t>Miles On It</t>
  </si>
  <si>
    <t>White Christmas (1947)</t>
  </si>
  <si>
    <t>Jingle Bells</t>
  </si>
  <si>
    <t>Golden</t>
  </si>
  <si>
    <t xml:space="preserve">HUNTR/X: EJAE, Audrey Nuna &amp; REI AMI </t>
  </si>
  <si>
    <t>+31</t>
  </si>
  <si>
    <t>Your Idol</t>
  </si>
  <si>
    <t xml:space="preserve">Saja Boys: Andrew Choi, Neckwav, Danny Chung, Kevin Woo &amp; samUIL Lee </t>
  </si>
  <si>
    <t>+25</t>
  </si>
  <si>
    <t>Tate Mcrae</t>
  </si>
  <si>
    <t>Just Keep Watching</t>
  </si>
  <si>
    <t>Alex Warren With Jelly Roll</t>
  </si>
  <si>
    <t>Bloodline</t>
  </si>
  <si>
    <t>Justin Bieber</t>
  </si>
  <si>
    <t>Daisies</t>
  </si>
  <si>
    <t>+19</t>
  </si>
  <si>
    <t>How It's Done</t>
  </si>
  <si>
    <t>Soda Pop</t>
  </si>
  <si>
    <t>What Did I Miss?</t>
  </si>
  <si>
    <t>+30</t>
  </si>
  <si>
    <t>+22</t>
  </si>
  <si>
    <t>What It Sounds Like</t>
  </si>
  <si>
    <t>Free</t>
  </si>
  <si>
    <t>Rumi, JINU, EJAE &amp; Andrew Choi</t>
  </si>
  <si>
    <t>Marlboro Rojo</t>
  </si>
  <si>
    <t>Takedown</t>
  </si>
  <si>
    <t>Outside</t>
  </si>
  <si>
    <t>Cardi B</t>
  </si>
  <si>
    <t>Folded</t>
  </si>
  <si>
    <t>Kehlani</t>
  </si>
  <si>
    <t>Yukon</t>
  </si>
  <si>
    <t>PARTYNEXTDOOR, Drake &amp; Cash Cobain</t>
  </si>
  <si>
    <t>6 Months Later</t>
  </si>
  <si>
    <t>Bottle Rockets</t>
  </si>
  <si>
    <t>Scotty McCreery &amp; Hootie &amp; The Blowfish</t>
  </si>
  <si>
    <t>It Depends</t>
  </si>
  <si>
    <t>Chris Brown Featuring Bryson Tiller</t>
  </si>
  <si>
    <t>Bar None</t>
  </si>
  <si>
    <t>Better Me For You (Brown Eyes)</t>
  </si>
  <si>
    <t>Max McNown</t>
  </si>
  <si>
    <t>The Subway</t>
  </si>
  <si>
    <t>2025 YE</t>
  </si>
  <si>
    <t>The Fate Of Ophelia</t>
  </si>
  <si>
    <t>Taylor Swift</t>
  </si>
  <si>
    <t>-</t>
  </si>
  <si>
    <t>NEW</t>
  </si>
  <si>
    <t>Opalite</t>
  </si>
  <si>
    <t>Olivia Dean</t>
  </si>
  <si>
    <t>Man I Need</t>
  </si>
  <si>
    <t>Rumi &amp; JINU: EJAE &amp; Andrew Choi</t>
  </si>
  <si>
    <t>Tears</t>
  </si>
  <si>
    <t>Elizabeth Taylor</t>
  </si>
  <si>
    <t>Father Figure</t>
  </si>
  <si>
    <t>Luke Combs</t>
  </si>
  <si>
    <t>Back In The Saddle</t>
  </si>
  <si>
    <t>No Broke Boys</t>
  </si>
  <si>
    <t>Disco Lines &amp; Tinashe</t>
  </si>
  <si>
    <t>Nice To Meet You</t>
  </si>
  <si>
    <t>Gabriela</t>
  </si>
  <si>
    <t>KATSEYE</t>
  </si>
  <si>
    <t>Sugar On My Tongue</t>
  </si>
  <si>
    <t>Tyler, The Creator</t>
  </si>
  <si>
    <t>Somewhere Over Laredo</t>
  </si>
  <si>
    <t>Wi$h Li$t</t>
  </si>
  <si>
    <t>The Life Of A Showgirl</t>
  </si>
  <si>
    <t>Taylor Swift Featuring Sabrina Carpenter</t>
  </si>
  <si>
    <t>Hell At Night</t>
  </si>
  <si>
    <t>BigXthaPlug Featuring Ella Langley</t>
  </si>
  <si>
    <t>Don't Mind If I Do</t>
  </si>
  <si>
    <t>Riley Green Featuring Ella Langley</t>
  </si>
  <si>
    <t>Tit For Tat</t>
  </si>
  <si>
    <t>-69</t>
  </si>
  <si>
    <t>-47</t>
  </si>
  <si>
    <t>-53</t>
  </si>
  <si>
    <t>-57</t>
  </si>
  <si>
    <t>-33</t>
  </si>
  <si>
    <t>-46</t>
  </si>
  <si>
    <t>-20</t>
  </si>
  <si>
    <t>-51</t>
  </si>
  <si>
    <t>-10</t>
  </si>
  <si>
    <t>-48</t>
  </si>
  <si>
    <t>-21</t>
  </si>
  <si>
    <t>+34</t>
  </si>
  <si>
    <t>-24</t>
  </si>
  <si>
    <t>+32</t>
  </si>
  <si>
    <t>+26</t>
  </si>
  <si>
    <t>+21</t>
  </si>
  <si>
    <t>-12</t>
  </si>
  <si>
    <t>+56</t>
  </si>
  <si>
    <t>-22</t>
  </si>
  <si>
    <t>-13</t>
  </si>
  <si>
    <t>+29</t>
  </si>
  <si>
    <t>Ariana Grade</t>
  </si>
  <si>
    <t>Choosin' Texas</t>
  </si>
  <si>
    <t>So Easy (To Fall In Love)</t>
  </si>
  <si>
    <t>Russel Dickerson</t>
  </si>
  <si>
    <t>wgft</t>
  </si>
  <si>
    <t>Gunna Featuring Burna Boy</t>
  </si>
  <si>
    <t>Where Is My Husband!</t>
  </si>
  <si>
    <t>RAYE</t>
  </si>
  <si>
    <t>Is It A Crime</t>
  </si>
  <si>
    <t>Mariah The Scientist &amp; Kali Uchis</t>
  </si>
  <si>
    <t>Dracula</t>
  </si>
  <si>
    <t>Tame Impala</t>
  </si>
  <si>
    <t>Bing Crosby With Ken Darby Singers &amp; John Scott Trotter &amp; His Orchestra</t>
  </si>
  <si>
    <t>Frank Sinatra With The Orchestra &amp; Chorus of Gordon Jenkins</t>
  </si>
  <si>
    <t>Santa Baby</t>
  </si>
  <si>
    <t>Perry Como And The Fontane Sisters With Mitchell Ayres And His Orchestra</t>
  </si>
  <si>
    <t>Eartha Kitt With Henry Rene &amp; His Orchestra</t>
  </si>
  <si>
    <t>Nat King Cole</t>
  </si>
  <si>
    <t>Blue Christmas</t>
  </si>
  <si>
    <t>Elvis Presley</t>
  </si>
  <si>
    <t>Here Comes Santa Claus (Right Down Santa Claus Lane)</t>
  </si>
  <si>
    <t>Gene Autry</t>
  </si>
  <si>
    <t>Shot Callin</t>
  </si>
  <si>
    <t>Youngboy Never Broke Again</t>
  </si>
  <si>
    <t>12 To 12</t>
  </si>
  <si>
    <t>The Fall</t>
  </si>
  <si>
    <t>Cody Johnson</t>
  </si>
  <si>
    <t>Last One To Know</t>
  </si>
  <si>
    <t>Gavin Adcock</t>
  </si>
  <si>
    <t>Wood</t>
  </si>
  <si>
    <t>Take Me Thru Dere</t>
  </si>
  <si>
    <t xml:space="preserve">Metro Boomin, Quavo, Breskii &amp; YKNIECE </t>
  </si>
  <si>
    <t>Ruin The Frienship</t>
  </si>
  <si>
    <t>Like It's Christmas</t>
  </si>
  <si>
    <t>Jonas Brothers</t>
  </si>
  <si>
    <t>Actually Romantic</t>
  </si>
  <si>
    <t>Wonderful Christmastime</t>
  </si>
  <si>
    <t>Paul McCartney</t>
  </si>
  <si>
    <t>Please Come Home For Christmas</t>
  </si>
  <si>
    <t>Eagles</t>
  </si>
  <si>
    <t>Darlin'</t>
  </si>
  <si>
    <t>Chase Matthew</t>
  </si>
  <si>
    <t xml:space="preserve">Christmastime Is Here </t>
  </si>
  <si>
    <t>Vince Guaraldi Trio</t>
  </si>
  <si>
    <t>Rudolph The Red-Nosed Reindeer</t>
  </si>
  <si>
    <t>Eldest Daughter</t>
  </si>
  <si>
    <t>Cancelled!</t>
  </si>
  <si>
    <t>A Couple Minutes</t>
  </si>
  <si>
    <t>Camera</t>
  </si>
  <si>
    <t>Holly Jolly Christmas</t>
  </si>
  <si>
    <t>Santa, Can't You Hear Me</t>
  </si>
  <si>
    <t>Little Saint Nick</t>
  </si>
  <si>
    <t>This Christmas</t>
  </si>
  <si>
    <t>Winter Wonderland</t>
  </si>
  <si>
    <t>Honey</t>
  </si>
  <si>
    <t>Baby It's Cold Outside</t>
  </si>
  <si>
    <t>How Far Does A Goodbye Go</t>
  </si>
  <si>
    <t>Merry Christmas</t>
  </si>
  <si>
    <t>Travelin' Soldier</t>
  </si>
  <si>
    <t>When Did You Get Hot?</t>
  </si>
  <si>
    <t>You're A Mean One, Mr. Grinch</t>
  </si>
  <si>
    <t>ErrTime</t>
  </si>
  <si>
    <t>Mistletoe</t>
  </si>
  <si>
    <t>Santa Claus Is Comin' To Town</t>
  </si>
  <si>
    <t>Jackson 5</t>
  </si>
  <si>
    <t>The Beach Boys</t>
  </si>
  <si>
    <t>Kelly Clarkson &amp; Ariana Grande</t>
  </si>
  <si>
    <t>Shaboozey &amp; Jelly Roll</t>
  </si>
  <si>
    <t>Gene Autry &amp; The Pinafores</t>
  </si>
  <si>
    <t>Thurl Ravenscroft</t>
  </si>
  <si>
    <t>Ed Sheeran &amp; Elton John</t>
  </si>
  <si>
    <t>Jason Aldean</t>
  </si>
  <si>
    <t>Donny Hathaway</t>
  </si>
  <si>
    <t>-9</t>
  </si>
  <si>
    <t>-11</t>
  </si>
  <si>
    <t>-8</t>
  </si>
  <si>
    <t>Days Like These</t>
  </si>
  <si>
    <t>FDO</t>
  </si>
  <si>
    <t>Pooh Shiesty</t>
  </si>
  <si>
    <t>Favorite Country Song</t>
  </si>
  <si>
    <t>HARDY</t>
  </si>
  <si>
    <t>End Of Beginning</t>
  </si>
  <si>
    <t>Djo</t>
  </si>
  <si>
    <t>+24</t>
  </si>
  <si>
    <t>+23</t>
  </si>
  <si>
    <t>Lil Uzi Vert</t>
  </si>
  <si>
    <t>What You Saying</t>
  </si>
  <si>
    <t>I Just Might</t>
  </si>
  <si>
    <t>Bruno Mars</t>
  </si>
  <si>
    <t>Nice To Each Other</t>
  </si>
  <si>
    <t>+39</t>
  </si>
  <si>
    <t>Morgan Wallen Featuring Post Malone</t>
  </si>
  <si>
    <t>Die On This Hill</t>
  </si>
  <si>
    <t>Sienna Spiro</t>
  </si>
  <si>
    <t>EsDeeKid</t>
  </si>
  <si>
    <t>I Thought I Saw Your Face Today</t>
  </si>
  <si>
    <t>She &amp; Him</t>
  </si>
  <si>
    <t>Sienna</t>
  </si>
  <si>
    <t>4 Raws</t>
  </si>
  <si>
    <t>Aperture</t>
  </si>
  <si>
    <t>Harry Styles</t>
  </si>
  <si>
    <t>David Guetta, Teddy Swims &amp; Tones &amp; I</t>
  </si>
  <si>
    <t>Sleepless In A Hotel Room</t>
  </si>
  <si>
    <t>Gone Gone Gone</t>
  </si>
  <si>
    <t>+86</t>
  </si>
  <si>
    <t>Chanel</t>
  </si>
  <si>
    <t>Tyla</t>
  </si>
  <si>
    <t>Titi Me Pregunto</t>
  </si>
  <si>
    <t>The Great Divide</t>
  </si>
  <si>
    <t>Noah Kahan</t>
  </si>
  <si>
    <t>Stateside</t>
  </si>
  <si>
    <t>PinkPantheress With Zara Larsson</t>
  </si>
  <si>
    <t>E85</t>
  </si>
  <si>
    <t>Body</t>
  </si>
  <si>
    <t>Lush Life</t>
  </si>
  <si>
    <t>Be By You</t>
  </si>
  <si>
    <t>Brunette</t>
  </si>
  <si>
    <t>Be Her</t>
  </si>
  <si>
    <t>Homewrecker</t>
  </si>
  <si>
    <t>Risk It All</t>
  </si>
  <si>
    <t>+16</t>
  </si>
  <si>
    <t>Let 'Em Know</t>
  </si>
  <si>
    <t>T.I.</t>
  </si>
  <si>
    <t>Babydoll</t>
  </si>
  <si>
    <t>Dominic Fike</t>
  </si>
  <si>
    <t>Plastic Cigarette</t>
  </si>
  <si>
    <t>Zach Bryan</t>
  </si>
  <si>
    <t>Say Why</t>
  </si>
  <si>
    <t>Iloveitiloveitiloveit</t>
  </si>
  <si>
    <t>Bella Kay</t>
  </si>
  <si>
    <t>Midnight Sun</t>
  </si>
  <si>
    <t>Zara Larsson</t>
  </si>
  <si>
    <t>McArthur</t>
  </si>
  <si>
    <t>HARDY, Eric Church, Morgan Wallen &amp; Tim McGraw</t>
  </si>
  <si>
    <t>Dandelion</t>
  </si>
  <si>
    <t>Daniel Caesar</t>
  </si>
  <si>
    <t>Who Knows</t>
  </si>
  <si>
    <t>American Girls</t>
  </si>
  <si>
    <t>ATM</t>
  </si>
  <si>
    <t>Change My Mind</t>
  </si>
  <si>
    <t>Pop Dat Thang</t>
  </si>
  <si>
    <t>DaBaby</t>
  </si>
  <si>
    <t>You Stole The Show</t>
  </si>
  <si>
    <t>Let Alone The One You Love</t>
  </si>
  <si>
    <t>Secondhand</t>
  </si>
  <si>
    <t>Don Toliver Featuring Rema</t>
  </si>
  <si>
    <t>Raindance</t>
  </si>
  <si>
    <t>Dave &amp; Tems</t>
  </si>
  <si>
    <t>Tame Impala &amp; JENNIE</t>
  </si>
  <si>
    <t>Swim</t>
  </si>
  <si>
    <t>BTS</t>
  </si>
  <si>
    <t>+50</t>
  </si>
  <si>
    <t>Ends Of The Earth</t>
  </si>
  <si>
    <t>Ty Myers</t>
  </si>
  <si>
    <t>Fever Dream</t>
  </si>
  <si>
    <t>White Keys</t>
  </si>
  <si>
    <t>Ain't A Bad Life</t>
  </si>
  <si>
    <t>Thomas Rhett Featuring Jordan Davis</t>
  </si>
  <si>
    <t>Tiramisu</t>
  </si>
  <si>
    <t>Earrings</t>
  </si>
  <si>
    <t>Malcolm Todd</t>
  </si>
  <si>
    <t>Drop Dead</t>
  </si>
  <si>
    <t>Olivia Rodrigo</t>
  </si>
  <si>
    <t>Porch Light</t>
  </si>
  <si>
    <t>+33</t>
  </si>
  <si>
    <t>+46</t>
  </si>
  <si>
    <t>Loving Life Again</t>
  </si>
  <si>
    <t>Motion Party</t>
  </si>
  <si>
    <t>BossMan Dlow</t>
  </si>
  <si>
    <t>Turn This Truck Around</t>
  </si>
  <si>
    <t>Freakin' Out</t>
  </si>
  <si>
    <t>Dexter And The Moonrocks</t>
  </si>
  <si>
    <t>I Can't Love You Anymore</t>
  </si>
  <si>
    <t>Ella Langley &amp; Morgan Wallen</t>
  </si>
  <si>
    <t>In My Room</t>
  </si>
  <si>
    <t>Julia Wolf</t>
  </si>
  <si>
    <t>+43</t>
  </si>
  <si>
    <t>Boston</t>
  </si>
  <si>
    <t>Stella Lefty</t>
  </si>
  <si>
    <t>Don't We</t>
  </si>
  <si>
    <t>Bottom Of Your Boots</t>
  </si>
  <si>
    <t>Billie Jean</t>
  </si>
  <si>
    <t>Michael Jackson</t>
  </si>
  <si>
    <t>Dry Spell</t>
  </si>
  <si>
    <t>Kacey Musgraves</t>
  </si>
  <si>
    <t>Doors</t>
  </si>
  <si>
    <t>+27</t>
  </si>
  <si>
    <t>+40</t>
  </si>
  <si>
    <t>2026 Cutoff</t>
  </si>
  <si>
    <t>5075</t>
  </si>
  <si>
    <t>3100</t>
  </si>
  <si>
    <t>1800</t>
  </si>
  <si>
    <t>1050</t>
  </si>
  <si>
    <t>2025 Cutoff</t>
  </si>
  <si>
    <t>2024 Cutoff</t>
  </si>
  <si>
    <t>Top 10: 5800</t>
  </si>
  <si>
    <t>Top 25: 3550</t>
  </si>
  <si>
    <t>Top 50: 2075</t>
  </si>
  <si>
    <t>Top 100: 1200</t>
  </si>
  <si>
    <t>Top 10: 6100</t>
  </si>
  <si>
    <t xml:space="preserve">Top 25: 3300 </t>
  </si>
  <si>
    <t xml:space="preserve">Top 50: 1960 </t>
  </si>
  <si>
    <t xml:space="preserve">Top 100: 1400 </t>
  </si>
  <si>
    <t>Christmastime Is Here</t>
  </si>
  <si>
    <t>Ruin The Friendship</t>
  </si>
  <si>
    <t>It's Beginning To Look A Lot Like Christmas (1)</t>
  </si>
  <si>
    <t>It's Beginning To Look A Lot Like Christmas (2)</t>
  </si>
  <si>
    <t>Janice STFU</t>
  </si>
  <si>
    <t>National Treasures</t>
  </si>
  <si>
    <t>Shabang</t>
  </si>
  <si>
    <t>Ran To Atlanta</t>
  </si>
  <si>
    <t>Drake Featuring Future &amp; Molly Santana</t>
  </si>
  <si>
    <t>Whisper My Name</t>
  </si>
  <si>
    <t>+59</t>
  </si>
  <si>
    <t>+45</t>
  </si>
  <si>
    <t>+55</t>
  </si>
  <si>
    <t>Human Nature</t>
  </si>
  <si>
    <t>What You Need</t>
  </si>
  <si>
    <t>Tems</t>
  </si>
  <si>
    <t>2 Hard 4 The Radio</t>
  </si>
  <si>
    <t>+28</t>
  </si>
  <si>
    <t>2800</t>
  </si>
  <si>
    <t>1700</t>
  </si>
  <si>
    <t>Plot Twist</t>
  </si>
  <si>
    <t>Rethink Some Things</t>
  </si>
  <si>
    <t>Hate That I Made You Love Me</t>
  </si>
  <si>
    <t>Rein Me In</t>
  </si>
  <si>
    <t>Sam Fender &amp; Olivia Dean</t>
  </si>
  <si>
    <t>Dust</t>
  </si>
  <si>
    <t>+71</t>
  </si>
  <si>
    <t>I Knew It, I Knew You</t>
  </si>
  <si>
    <t>The Cure</t>
  </si>
  <si>
    <t>+88</t>
  </si>
  <si>
    <t>+36</t>
  </si>
  <si>
    <t>Make Them Pay</t>
  </si>
  <si>
    <t>Hate How You Look</t>
  </si>
  <si>
    <t>Josh Ross</t>
  </si>
  <si>
    <t>Don't Tell On Me</t>
  </si>
  <si>
    <t>B's On The Table</t>
  </si>
  <si>
    <t>Drake Featuring 21 Savage</t>
  </si>
  <si>
    <t>Stupid Song</t>
  </si>
  <si>
    <t>Cinderella</t>
  </si>
  <si>
    <t>Mac Miller Featuring Ty Dolla $ign</t>
  </si>
  <si>
    <t>Willing And Able</t>
  </si>
  <si>
    <t>Orbiter</t>
  </si>
  <si>
    <t>Self Aware</t>
  </si>
  <si>
    <t>Temper City</t>
  </si>
  <si>
    <t>Hit The Wall</t>
  </si>
  <si>
    <t>Chicago</t>
  </si>
  <si>
    <t xml:space="preserve"> -2</t>
  </si>
  <si>
    <t>Spend Dat</t>
  </si>
  <si>
    <t>Yung Miami</t>
  </si>
  <si>
    <t>Woman</t>
  </si>
  <si>
    <t>1750</t>
  </si>
  <si>
    <t>2600</t>
  </si>
  <si>
    <t>Honeybee</t>
  </si>
  <si>
    <t>Mr. Know It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</si>
</sst>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Aharoni"/>
      <charset val="177"/>
    </font>
    <font>
      <b/>
      <i/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i/>
      <sz val="11"/>
      <color theme="6" tint="-0.499984740745262"/>
      <name val="Arial"/>
      <family val="2"/>
    </font>
    <font>
      <sz val="10"/>
      <color theme="6" tint="-0.499984740745262"/>
      <name val="Arial"/>
      <family val="2"/>
    </font>
    <font>
      <sz val="8"/>
      <name val="Calibri"/>
      <family val="2"/>
      <scheme val="minor"/>
    </font>
    <font>
      <b/>
      <i/>
      <sz val="11"/>
      <name val="Arial"/>
      <family val="2"/>
    </font>
    <font>
      <sz val="10"/>
      <name val="Arial"/>
      <family val="2"/>
    </font>
    <font>
      <b/>
      <sz val="11"/>
      <color rgb="FF0070C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CB8A"/>
        <bgColor indexed="64"/>
      </patternFill>
    </fill>
    <fill>
      <patternFill patternType="solid">
        <fgColor rgb="FFFFF9A3"/>
        <bgColor indexed="64"/>
      </patternFill>
    </fill>
    <fill>
      <patternFill patternType="solid">
        <fgColor rgb="FFFFF36B"/>
        <bgColor indexed="64"/>
      </patternFill>
    </fill>
    <fill>
      <patternFill patternType="solid">
        <fgColor rgb="FFFFEA6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9D998"/>
        <bgColor indexed="64"/>
      </patternFill>
    </fill>
    <fill>
      <patternFill patternType="solid">
        <fgColor rgb="FFFFE1B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0" borderId="0" xfId="0" applyFont="1"/>
    <xf numFmtId="0" fontId="9" fillId="2" borderId="0" xfId="0" applyFont="1" applyFill="1"/>
    <xf numFmtId="0" fontId="11" fillId="3" borderId="0" xfId="0" applyFont="1" applyFill="1" applyAlignment="1">
      <alignment horizontal="left" vertical="top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49" fontId="14" fillId="2" borderId="0" xfId="0" applyNumberFormat="1" applyFont="1" applyFill="1" applyAlignment="1">
      <alignment horizontal="center" vertical="center"/>
    </xf>
    <xf numFmtId="0" fontId="10" fillId="2" borderId="0" xfId="0" applyFont="1" applyFill="1"/>
    <xf numFmtId="0" fontId="10" fillId="0" borderId="0" xfId="0" applyFont="1"/>
    <xf numFmtId="49" fontId="10" fillId="0" borderId="0" xfId="0" applyNumberFormat="1" applyFont="1"/>
    <xf numFmtId="0" fontId="10" fillId="2" borderId="0" xfId="0" applyFont="1" applyFill="1" applyAlignment="1">
      <alignment vertical="center"/>
    </xf>
    <xf numFmtId="49" fontId="10" fillId="0" borderId="0" xfId="0" applyNumberFormat="1" applyFont="1" applyAlignment="1">
      <alignment vertical="center"/>
    </xf>
    <xf numFmtId="0" fontId="18" fillId="3" borderId="0" xfId="0" applyFont="1" applyFill="1" applyAlignment="1">
      <alignment horizontal="left"/>
    </xf>
    <xf numFmtId="0" fontId="19" fillId="3" borderId="0" xfId="0" applyFont="1" applyFill="1" applyAlignment="1">
      <alignment horizontal="left" vertical="top"/>
    </xf>
    <xf numFmtId="0" fontId="18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/>
    </xf>
    <xf numFmtId="0" fontId="22" fillId="3" borderId="0" xfId="0" applyFont="1" applyFill="1" applyAlignment="1">
      <alignment horizontal="left" vertical="top"/>
    </xf>
    <xf numFmtId="0" fontId="8" fillId="0" borderId="0" xfId="0" applyFont="1"/>
    <xf numFmtId="0" fontId="8" fillId="2" borderId="0" xfId="0" applyFont="1" applyFill="1"/>
    <xf numFmtId="0" fontId="21" fillId="3" borderId="0" xfId="0" applyFont="1" applyFill="1" applyAlignment="1">
      <alignment horizontal="left" vertical="center"/>
    </xf>
    <xf numFmtId="0" fontId="6" fillId="2" borderId="0" xfId="0" applyFont="1" applyFill="1"/>
    <xf numFmtId="49" fontId="10" fillId="3" borderId="0" xfId="0" applyNumberFormat="1" applyFont="1" applyFill="1" applyAlignment="1">
      <alignment horizontal="center" vertical="center"/>
    </xf>
    <xf numFmtId="49" fontId="16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49" fontId="16" fillId="3" borderId="0" xfId="0" applyNumberFormat="1" applyFont="1" applyFill="1" applyAlignment="1">
      <alignment horizontal="center" vertical="center"/>
    </xf>
    <xf numFmtId="49" fontId="17" fillId="3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49" fontId="23" fillId="3" borderId="0" xfId="0" applyNumberFormat="1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36B"/>
      <color rgb="FFFFEA61"/>
      <color rgb="FFFFA500"/>
      <color rgb="FFFF8C00"/>
      <color rgb="FFFFD700"/>
      <color rgb="FFFFF9A3"/>
      <color rgb="FFF9D998"/>
      <color rgb="FFFFE1B3"/>
      <color rgb="FFF2F2F2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6" Type="http://schemas.openxmlformats.org/officeDocument/2006/relationships/image" Target="../media/image16.jpeg"/><Relationship Id="rId107" Type="http://schemas.openxmlformats.org/officeDocument/2006/relationships/image" Target="../media/image107.pn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pn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pn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png"/><Relationship Id="rId135" Type="http://schemas.openxmlformats.org/officeDocument/2006/relationships/image" Target="../media/image135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png"/><Relationship Id="rId132" Type="http://schemas.openxmlformats.org/officeDocument/2006/relationships/image" Target="../media/image132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pn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6.jpeg"/><Relationship Id="rId21" Type="http://schemas.openxmlformats.org/officeDocument/2006/relationships/image" Target="../media/image21.jpeg"/><Relationship Id="rId42" Type="http://schemas.openxmlformats.org/officeDocument/2006/relationships/image" Target="../media/image41.jpeg"/><Relationship Id="rId63" Type="http://schemas.openxmlformats.org/officeDocument/2006/relationships/image" Target="../media/image62.jpeg"/><Relationship Id="rId84" Type="http://schemas.openxmlformats.org/officeDocument/2006/relationships/image" Target="../media/image83.jpeg"/><Relationship Id="rId16" Type="http://schemas.openxmlformats.org/officeDocument/2006/relationships/image" Target="../media/image16.jpeg"/><Relationship Id="rId107" Type="http://schemas.openxmlformats.org/officeDocument/2006/relationships/image" Target="../media/image106.jpeg"/><Relationship Id="rId11" Type="http://schemas.openxmlformats.org/officeDocument/2006/relationships/image" Target="../media/image11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2.jpeg"/><Relationship Id="rId58" Type="http://schemas.openxmlformats.org/officeDocument/2006/relationships/image" Target="../media/image57.jpeg"/><Relationship Id="rId74" Type="http://schemas.openxmlformats.org/officeDocument/2006/relationships/image" Target="../media/image73.jpeg"/><Relationship Id="rId79" Type="http://schemas.openxmlformats.org/officeDocument/2006/relationships/image" Target="../media/image78.jpeg"/><Relationship Id="rId102" Type="http://schemas.openxmlformats.org/officeDocument/2006/relationships/image" Target="../media/image101.jpeg"/><Relationship Id="rId123" Type="http://schemas.openxmlformats.org/officeDocument/2006/relationships/image" Target="../media/image122.png"/><Relationship Id="rId128" Type="http://schemas.openxmlformats.org/officeDocument/2006/relationships/image" Target="../media/image127.jpeg"/><Relationship Id="rId5" Type="http://schemas.openxmlformats.org/officeDocument/2006/relationships/image" Target="../media/image5.png"/><Relationship Id="rId90" Type="http://schemas.openxmlformats.org/officeDocument/2006/relationships/image" Target="../media/image89.jpeg"/><Relationship Id="rId95" Type="http://schemas.openxmlformats.org/officeDocument/2006/relationships/image" Target="../media/image9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2.jpeg"/><Relationship Id="rId48" Type="http://schemas.openxmlformats.org/officeDocument/2006/relationships/image" Target="../media/image47.png"/><Relationship Id="rId64" Type="http://schemas.openxmlformats.org/officeDocument/2006/relationships/image" Target="../media/image63.jpeg"/><Relationship Id="rId69" Type="http://schemas.openxmlformats.org/officeDocument/2006/relationships/image" Target="../media/image68.jpeg"/><Relationship Id="rId113" Type="http://schemas.openxmlformats.org/officeDocument/2006/relationships/image" Target="../media/image112.jpeg"/><Relationship Id="rId118" Type="http://schemas.openxmlformats.org/officeDocument/2006/relationships/image" Target="../media/image117.jpeg"/><Relationship Id="rId134" Type="http://schemas.openxmlformats.org/officeDocument/2006/relationships/image" Target="../media/image133.jpeg"/><Relationship Id="rId80" Type="http://schemas.openxmlformats.org/officeDocument/2006/relationships/image" Target="../media/image79.jpeg"/><Relationship Id="rId85" Type="http://schemas.openxmlformats.org/officeDocument/2006/relationships/image" Target="../media/image84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2.png"/><Relationship Id="rId38" Type="http://schemas.openxmlformats.org/officeDocument/2006/relationships/image" Target="../media/image37.jpeg"/><Relationship Id="rId59" Type="http://schemas.openxmlformats.org/officeDocument/2006/relationships/image" Target="../media/image58.jpeg"/><Relationship Id="rId103" Type="http://schemas.openxmlformats.org/officeDocument/2006/relationships/image" Target="../media/image102.png"/><Relationship Id="rId108" Type="http://schemas.openxmlformats.org/officeDocument/2006/relationships/image" Target="../media/image107.png"/><Relationship Id="rId124" Type="http://schemas.openxmlformats.org/officeDocument/2006/relationships/image" Target="../media/image123.jpeg"/><Relationship Id="rId129" Type="http://schemas.openxmlformats.org/officeDocument/2006/relationships/image" Target="../media/image128.jpeg"/><Relationship Id="rId54" Type="http://schemas.openxmlformats.org/officeDocument/2006/relationships/image" Target="../media/image53.jpeg"/><Relationship Id="rId70" Type="http://schemas.openxmlformats.org/officeDocument/2006/relationships/image" Target="../media/image69.png"/><Relationship Id="rId75" Type="http://schemas.openxmlformats.org/officeDocument/2006/relationships/image" Target="../media/image74.jpeg"/><Relationship Id="rId91" Type="http://schemas.openxmlformats.org/officeDocument/2006/relationships/image" Target="../media/image90.jpeg"/><Relationship Id="rId96" Type="http://schemas.openxmlformats.org/officeDocument/2006/relationships/image" Target="../media/image95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8.jpeg"/><Relationship Id="rId114" Type="http://schemas.openxmlformats.org/officeDocument/2006/relationships/image" Target="../media/image113.jpeg"/><Relationship Id="rId119" Type="http://schemas.openxmlformats.org/officeDocument/2006/relationships/image" Target="../media/image118.jpeg"/><Relationship Id="rId44" Type="http://schemas.openxmlformats.org/officeDocument/2006/relationships/image" Target="../media/image43.jpeg"/><Relationship Id="rId60" Type="http://schemas.openxmlformats.org/officeDocument/2006/relationships/image" Target="../media/image59.jpeg"/><Relationship Id="rId65" Type="http://schemas.openxmlformats.org/officeDocument/2006/relationships/image" Target="../media/image64.jpeg"/><Relationship Id="rId81" Type="http://schemas.openxmlformats.org/officeDocument/2006/relationships/image" Target="../media/image80.jpeg"/><Relationship Id="rId86" Type="http://schemas.openxmlformats.org/officeDocument/2006/relationships/image" Target="../media/image85.jpeg"/><Relationship Id="rId130" Type="http://schemas.openxmlformats.org/officeDocument/2006/relationships/image" Target="../media/image129.png"/><Relationship Id="rId135" Type="http://schemas.openxmlformats.org/officeDocument/2006/relationships/image" Target="../media/image134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8.jpeg"/><Relationship Id="rId109" Type="http://schemas.openxmlformats.org/officeDocument/2006/relationships/image" Target="../media/image108.jpeg"/><Relationship Id="rId34" Type="http://schemas.openxmlformats.org/officeDocument/2006/relationships/image" Target="../media/image33.png"/><Relationship Id="rId50" Type="http://schemas.openxmlformats.org/officeDocument/2006/relationships/image" Target="../media/image49.jpeg"/><Relationship Id="rId55" Type="http://schemas.openxmlformats.org/officeDocument/2006/relationships/image" Target="../media/image54.jpeg"/><Relationship Id="rId76" Type="http://schemas.openxmlformats.org/officeDocument/2006/relationships/image" Target="../media/image75.jpeg"/><Relationship Id="rId97" Type="http://schemas.openxmlformats.org/officeDocument/2006/relationships/image" Target="../media/image96.jpeg"/><Relationship Id="rId104" Type="http://schemas.openxmlformats.org/officeDocument/2006/relationships/image" Target="../media/image103.jpeg"/><Relationship Id="rId120" Type="http://schemas.openxmlformats.org/officeDocument/2006/relationships/image" Target="../media/image119.jpeg"/><Relationship Id="rId125" Type="http://schemas.openxmlformats.org/officeDocument/2006/relationships/image" Target="../media/image124.jpeg"/><Relationship Id="rId7" Type="http://schemas.openxmlformats.org/officeDocument/2006/relationships/image" Target="../media/image7.jpeg"/><Relationship Id="rId71" Type="http://schemas.openxmlformats.org/officeDocument/2006/relationships/image" Target="../media/image70.jpeg"/><Relationship Id="rId92" Type="http://schemas.openxmlformats.org/officeDocument/2006/relationships/image" Target="../media/image91.jpeg"/><Relationship Id="rId2" Type="http://schemas.openxmlformats.org/officeDocument/2006/relationships/image" Target="../media/image2.png"/><Relationship Id="rId29" Type="http://schemas.openxmlformats.org/officeDocument/2006/relationships/image" Target="../media/image139.jpeg"/><Relationship Id="rId24" Type="http://schemas.openxmlformats.org/officeDocument/2006/relationships/image" Target="../media/image24.jpeg"/><Relationship Id="rId40" Type="http://schemas.openxmlformats.org/officeDocument/2006/relationships/image" Target="../media/image39.jpeg"/><Relationship Id="rId45" Type="http://schemas.openxmlformats.org/officeDocument/2006/relationships/image" Target="../media/image44.jpeg"/><Relationship Id="rId66" Type="http://schemas.openxmlformats.org/officeDocument/2006/relationships/image" Target="../media/image65.jpeg"/><Relationship Id="rId87" Type="http://schemas.openxmlformats.org/officeDocument/2006/relationships/image" Target="../media/image86.jpeg"/><Relationship Id="rId110" Type="http://schemas.openxmlformats.org/officeDocument/2006/relationships/image" Target="../media/image109.jpeg"/><Relationship Id="rId115" Type="http://schemas.openxmlformats.org/officeDocument/2006/relationships/image" Target="../media/image114.png"/><Relationship Id="rId131" Type="http://schemas.openxmlformats.org/officeDocument/2006/relationships/image" Target="../media/image130.png"/><Relationship Id="rId136" Type="http://schemas.openxmlformats.org/officeDocument/2006/relationships/image" Target="../media/image135.jpeg"/><Relationship Id="rId61" Type="http://schemas.openxmlformats.org/officeDocument/2006/relationships/image" Target="../media/image60.jpeg"/><Relationship Id="rId82" Type="http://schemas.openxmlformats.org/officeDocument/2006/relationships/image" Target="../media/image8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29.png"/><Relationship Id="rId35" Type="http://schemas.openxmlformats.org/officeDocument/2006/relationships/image" Target="../media/image34.jpeg"/><Relationship Id="rId56" Type="http://schemas.openxmlformats.org/officeDocument/2006/relationships/image" Target="../media/image55.jpeg"/><Relationship Id="rId77" Type="http://schemas.openxmlformats.org/officeDocument/2006/relationships/image" Target="../media/image76.jpeg"/><Relationship Id="rId100" Type="http://schemas.openxmlformats.org/officeDocument/2006/relationships/image" Target="../media/image99.jpeg"/><Relationship Id="rId105" Type="http://schemas.openxmlformats.org/officeDocument/2006/relationships/image" Target="../media/image104.jpeg"/><Relationship Id="rId126" Type="http://schemas.openxmlformats.org/officeDocument/2006/relationships/image" Target="../media/image125.jpeg"/><Relationship Id="rId8" Type="http://schemas.openxmlformats.org/officeDocument/2006/relationships/image" Target="../media/image8.jpeg"/><Relationship Id="rId51" Type="http://schemas.openxmlformats.org/officeDocument/2006/relationships/image" Target="../media/image50.jpeg"/><Relationship Id="rId72" Type="http://schemas.openxmlformats.org/officeDocument/2006/relationships/image" Target="../media/image71.jpeg"/><Relationship Id="rId93" Type="http://schemas.openxmlformats.org/officeDocument/2006/relationships/image" Target="../media/image92.jpeg"/><Relationship Id="rId98" Type="http://schemas.openxmlformats.org/officeDocument/2006/relationships/image" Target="../media/image97.jpeg"/><Relationship Id="rId121" Type="http://schemas.openxmlformats.org/officeDocument/2006/relationships/image" Target="../media/image120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5.jpeg"/><Relationship Id="rId67" Type="http://schemas.openxmlformats.org/officeDocument/2006/relationships/image" Target="../media/image66.jpeg"/><Relationship Id="rId116" Type="http://schemas.openxmlformats.org/officeDocument/2006/relationships/image" Target="../media/image115.png"/><Relationship Id="rId20" Type="http://schemas.openxmlformats.org/officeDocument/2006/relationships/image" Target="../media/image20.jpeg"/><Relationship Id="rId41" Type="http://schemas.openxmlformats.org/officeDocument/2006/relationships/image" Target="../media/image40.jpeg"/><Relationship Id="rId62" Type="http://schemas.openxmlformats.org/officeDocument/2006/relationships/image" Target="../media/image61.jpeg"/><Relationship Id="rId83" Type="http://schemas.openxmlformats.org/officeDocument/2006/relationships/image" Target="../media/image82.jpeg"/><Relationship Id="rId88" Type="http://schemas.openxmlformats.org/officeDocument/2006/relationships/image" Target="../media/image87.jpeg"/><Relationship Id="rId111" Type="http://schemas.openxmlformats.org/officeDocument/2006/relationships/image" Target="../media/image110.jpeg"/><Relationship Id="rId132" Type="http://schemas.openxmlformats.org/officeDocument/2006/relationships/image" Target="../media/image131.png"/><Relationship Id="rId15" Type="http://schemas.openxmlformats.org/officeDocument/2006/relationships/image" Target="../media/image15.jpeg"/><Relationship Id="rId36" Type="http://schemas.openxmlformats.org/officeDocument/2006/relationships/image" Target="../media/image35.jpeg"/><Relationship Id="rId57" Type="http://schemas.openxmlformats.org/officeDocument/2006/relationships/image" Target="../media/image56.jpeg"/><Relationship Id="rId106" Type="http://schemas.openxmlformats.org/officeDocument/2006/relationships/image" Target="../media/image105.jpeg"/><Relationship Id="rId127" Type="http://schemas.openxmlformats.org/officeDocument/2006/relationships/image" Target="../media/image126.jpeg"/><Relationship Id="rId10" Type="http://schemas.openxmlformats.org/officeDocument/2006/relationships/image" Target="../media/image10.jpeg"/><Relationship Id="rId31" Type="http://schemas.openxmlformats.org/officeDocument/2006/relationships/image" Target="../media/image30.jpeg"/><Relationship Id="rId52" Type="http://schemas.openxmlformats.org/officeDocument/2006/relationships/image" Target="../media/image51.jpeg"/><Relationship Id="rId73" Type="http://schemas.openxmlformats.org/officeDocument/2006/relationships/image" Target="../media/image72.jpeg"/><Relationship Id="rId78" Type="http://schemas.openxmlformats.org/officeDocument/2006/relationships/image" Target="../media/image77.jpeg"/><Relationship Id="rId94" Type="http://schemas.openxmlformats.org/officeDocument/2006/relationships/image" Target="../media/image93.jpeg"/><Relationship Id="rId99" Type="http://schemas.openxmlformats.org/officeDocument/2006/relationships/image" Target="../media/image98.jpeg"/><Relationship Id="rId101" Type="http://schemas.openxmlformats.org/officeDocument/2006/relationships/image" Target="../media/image100.jpeg"/><Relationship Id="rId122" Type="http://schemas.openxmlformats.org/officeDocument/2006/relationships/image" Target="../media/image12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6.jpeg"/><Relationship Id="rId68" Type="http://schemas.openxmlformats.org/officeDocument/2006/relationships/image" Target="../media/image67.png"/><Relationship Id="rId89" Type="http://schemas.openxmlformats.org/officeDocument/2006/relationships/image" Target="../media/image88.jpeg"/><Relationship Id="rId112" Type="http://schemas.openxmlformats.org/officeDocument/2006/relationships/image" Target="../media/image111.png"/><Relationship Id="rId133" Type="http://schemas.openxmlformats.org/officeDocument/2006/relationships/image" Target="../media/image132.jpe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6.jpeg"/><Relationship Id="rId21" Type="http://schemas.openxmlformats.org/officeDocument/2006/relationships/image" Target="../media/image21.jpeg"/><Relationship Id="rId42" Type="http://schemas.openxmlformats.org/officeDocument/2006/relationships/image" Target="../media/image41.jpeg"/><Relationship Id="rId63" Type="http://schemas.openxmlformats.org/officeDocument/2006/relationships/image" Target="../media/image62.jpeg"/><Relationship Id="rId84" Type="http://schemas.openxmlformats.org/officeDocument/2006/relationships/image" Target="../media/image83.jpeg"/><Relationship Id="rId16" Type="http://schemas.openxmlformats.org/officeDocument/2006/relationships/image" Target="../media/image16.jpeg"/><Relationship Id="rId107" Type="http://schemas.openxmlformats.org/officeDocument/2006/relationships/image" Target="../media/image106.jpeg"/><Relationship Id="rId11" Type="http://schemas.openxmlformats.org/officeDocument/2006/relationships/image" Target="../media/image11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2.jpeg"/><Relationship Id="rId58" Type="http://schemas.openxmlformats.org/officeDocument/2006/relationships/image" Target="../media/image57.jpeg"/><Relationship Id="rId74" Type="http://schemas.openxmlformats.org/officeDocument/2006/relationships/image" Target="../media/image73.jpeg"/><Relationship Id="rId79" Type="http://schemas.openxmlformats.org/officeDocument/2006/relationships/image" Target="../media/image78.jpeg"/><Relationship Id="rId102" Type="http://schemas.openxmlformats.org/officeDocument/2006/relationships/image" Target="../media/image101.jpeg"/><Relationship Id="rId123" Type="http://schemas.openxmlformats.org/officeDocument/2006/relationships/image" Target="../media/image122.png"/><Relationship Id="rId128" Type="http://schemas.openxmlformats.org/officeDocument/2006/relationships/image" Target="../media/image127.jpeg"/><Relationship Id="rId5" Type="http://schemas.openxmlformats.org/officeDocument/2006/relationships/image" Target="../media/image5.png"/><Relationship Id="rId90" Type="http://schemas.openxmlformats.org/officeDocument/2006/relationships/image" Target="../media/image89.jpeg"/><Relationship Id="rId95" Type="http://schemas.openxmlformats.org/officeDocument/2006/relationships/image" Target="../media/image9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2.jpeg"/><Relationship Id="rId48" Type="http://schemas.openxmlformats.org/officeDocument/2006/relationships/image" Target="../media/image47.png"/><Relationship Id="rId64" Type="http://schemas.openxmlformats.org/officeDocument/2006/relationships/image" Target="../media/image63.jpeg"/><Relationship Id="rId69" Type="http://schemas.openxmlformats.org/officeDocument/2006/relationships/image" Target="../media/image68.jpeg"/><Relationship Id="rId113" Type="http://schemas.openxmlformats.org/officeDocument/2006/relationships/image" Target="../media/image112.jpeg"/><Relationship Id="rId118" Type="http://schemas.openxmlformats.org/officeDocument/2006/relationships/image" Target="../media/image117.jpeg"/><Relationship Id="rId134" Type="http://schemas.openxmlformats.org/officeDocument/2006/relationships/image" Target="../media/image133.jpeg"/><Relationship Id="rId80" Type="http://schemas.openxmlformats.org/officeDocument/2006/relationships/image" Target="../media/image79.jpeg"/><Relationship Id="rId85" Type="http://schemas.openxmlformats.org/officeDocument/2006/relationships/image" Target="../media/image84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2.png"/><Relationship Id="rId38" Type="http://schemas.openxmlformats.org/officeDocument/2006/relationships/image" Target="../media/image37.jpeg"/><Relationship Id="rId59" Type="http://schemas.openxmlformats.org/officeDocument/2006/relationships/image" Target="../media/image58.jpeg"/><Relationship Id="rId103" Type="http://schemas.openxmlformats.org/officeDocument/2006/relationships/image" Target="../media/image102.png"/><Relationship Id="rId108" Type="http://schemas.openxmlformats.org/officeDocument/2006/relationships/image" Target="../media/image107.png"/><Relationship Id="rId124" Type="http://schemas.openxmlformats.org/officeDocument/2006/relationships/image" Target="../media/image123.jpeg"/><Relationship Id="rId129" Type="http://schemas.openxmlformats.org/officeDocument/2006/relationships/image" Target="../media/image128.jpeg"/><Relationship Id="rId54" Type="http://schemas.openxmlformats.org/officeDocument/2006/relationships/image" Target="../media/image53.jpeg"/><Relationship Id="rId70" Type="http://schemas.openxmlformats.org/officeDocument/2006/relationships/image" Target="../media/image69.png"/><Relationship Id="rId75" Type="http://schemas.openxmlformats.org/officeDocument/2006/relationships/image" Target="../media/image74.jpeg"/><Relationship Id="rId91" Type="http://schemas.openxmlformats.org/officeDocument/2006/relationships/image" Target="../media/image90.jpeg"/><Relationship Id="rId96" Type="http://schemas.openxmlformats.org/officeDocument/2006/relationships/image" Target="../media/image95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140.jpeg"/><Relationship Id="rId114" Type="http://schemas.openxmlformats.org/officeDocument/2006/relationships/image" Target="../media/image113.jpeg"/><Relationship Id="rId119" Type="http://schemas.openxmlformats.org/officeDocument/2006/relationships/image" Target="../media/image118.jpeg"/><Relationship Id="rId44" Type="http://schemas.openxmlformats.org/officeDocument/2006/relationships/image" Target="../media/image43.jpeg"/><Relationship Id="rId60" Type="http://schemas.openxmlformats.org/officeDocument/2006/relationships/image" Target="../media/image59.jpeg"/><Relationship Id="rId65" Type="http://schemas.openxmlformats.org/officeDocument/2006/relationships/image" Target="../media/image64.jpeg"/><Relationship Id="rId81" Type="http://schemas.openxmlformats.org/officeDocument/2006/relationships/image" Target="../media/image80.jpeg"/><Relationship Id="rId86" Type="http://schemas.openxmlformats.org/officeDocument/2006/relationships/image" Target="../media/image85.jpeg"/><Relationship Id="rId130" Type="http://schemas.openxmlformats.org/officeDocument/2006/relationships/image" Target="../media/image129.png"/><Relationship Id="rId135" Type="http://schemas.openxmlformats.org/officeDocument/2006/relationships/image" Target="../media/image143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8.jpeg"/><Relationship Id="rId109" Type="http://schemas.openxmlformats.org/officeDocument/2006/relationships/image" Target="../media/image141.jpeg"/><Relationship Id="rId34" Type="http://schemas.openxmlformats.org/officeDocument/2006/relationships/image" Target="../media/image33.png"/><Relationship Id="rId50" Type="http://schemas.openxmlformats.org/officeDocument/2006/relationships/image" Target="../media/image49.jpeg"/><Relationship Id="rId55" Type="http://schemas.openxmlformats.org/officeDocument/2006/relationships/image" Target="../media/image54.jpeg"/><Relationship Id="rId76" Type="http://schemas.openxmlformats.org/officeDocument/2006/relationships/image" Target="../media/image75.jpeg"/><Relationship Id="rId97" Type="http://schemas.openxmlformats.org/officeDocument/2006/relationships/image" Target="../media/image96.jpeg"/><Relationship Id="rId104" Type="http://schemas.openxmlformats.org/officeDocument/2006/relationships/image" Target="../media/image103.jpeg"/><Relationship Id="rId120" Type="http://schemas.openxmlformats.org/officeDocument/2006/relationships/image" Target="../media/image119.jpeg"/><Relationship Id="rId125" Type="http://schemas.openxmlformats.org/officeDocument/2006/relationships/image" Target="../media/image124.jpeg"/><Relationship Id="rId7" Type="http://schemas.openxmlformats.org/officeDocument/2006/relationships/image" Target="../media/image7.jpeg"/><Relationship Id="rId71" Type="http://schemas.openxmlformats.org/officeDocument/2006/relationships/image" Target="../media/image70.jpeg"/><Relationship Id="rId92" Type="http://schemas.openxmlformats.org/officeDocument/2006/relationships/image" Target="../media/image91.jpeg"/><Relationship Id="rId2" Type="http://schemas.openxmlformats.org/officeDocument/2006/relationships/image" Target="../media/image2.png"/><Relationship Id="rId29" Type="http://schemas.openxmlformats.org/officeDocument/2006/relationships/image" Target="../media/image139.jpeg"/><Relationship Id="rId24" Type="http://schemas.openxmlformats.org/officeDocument/2006/relationships/image" Target="../media/image24.jpeg"/><Relationship Id="rId40" Type="http://schemas.openxmlformats.org/officeDocument/2006/relationships/image" Target="../media/image39.jpeg"/><Relationship Id="rId45" Type="http://schemas.openxmlformats.org/officeDocument/2006/relationships/image" Target="../media/image44.jpeg"/><Relationship Id="rId66" Type="http://schemas.openxmlformats.org/officeDocument/2006/relationships/image" Target="../media/image65.jpeg"/><Relationship Id="rId87" Type="http://schemas.openxmlformats.org/officeDocument/2006/relationships/image" Target="../media/image86.jpeg"/><Relationship Id="rId110" Type="http://schemas.openxmlformats.org/officeDocument/2006/relationships/image" Target="../media/image142.jpeg"/><Relationship Id="rId115" Type="http://schemas.openxmlformats.org/officeDocument/2006/relationships/image" Target="../media/image114.png"/><Relationship Id="rId131" Type="http://schemas.openxmlformats.org/officeDocument/2006/relationships/image" Target="../media/image130.png"/><Relationship Id="rId136" Type="http://schemas.openxmlformats.org/officeDocument/2006/relationships/image" Target="../media/image144.jpeg"/><Relationship Id="rId61" Type="http://schemas.openxmlformats.org/officeDocument/2006/relationships/image" Target="../media/image60.jpeg"/><Relationship Id="rId82" Type="http://schemas.openxmlformats.org/officeDocument/2006/relationships/image" Target="../media/image8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29.png"/><Relationship Id="rId35" Type="http://schemas.openxmlformats.org/officeDocument/2006/relationships/image" Target="../media/image34.jpeg"/><Relationship Id="rId56" Type="http://schemas.openxmlformats.org/officeDocument/2006/relationships/image" Target="../media/image55.jpeg"/><Relationship Id="rId77" Type="http://schemas.openxmlformats.org/officeDocument/2006/relationships/image" Target="../media/image76.jpeg"/><Relationship Id="rId100" Type="http://schemas.openxmlformats.org/officeDocument/2006/relationships/image" Target="../media/image99.jpeg"/><Relationship Id="rId105" Type="http://schemas.openxmlformats.org/officeDocument/2006/relationships/image" Target="../media/image104.jpeg"/><Relationship Id="rId126" Type="http://schemas.openxmlformats.org/officeDocument/2006/relationships/image" Target="../media/image125.jpeg"/><Relationship Id="rId8" Type="http://schemas.openxmlformats.org/officeDocument/2006/relationships/image" Target="../media/image8.jpeg"/><Relationship Id="rId51" Type="http://schemas.openxmlformats.org/officeDocument/2006/relationships/image" Target="../media/image50.jpeg"/><Relationship Id="rId72" Type="http://schemas.openxmlformats.org/officeDocument/2006/relationships/image" Target="../media/image71.jpeg"/><Relationship Id="rId93" Type="http://schemas.openxmlformats.org/officeDocument/2006/relationships/image" Target="../media/image92.jpeg"/><Relationship Id="rId98" Type="http://schemas.openxmlformats.org/officeDocument/2006/relationships/image" Target="../media/image97.jpeg"/><Relationship Id="rId121" Type="http://schemas.openxmlformats.org/officeDocument/2006/relationships/image" Target="../media/image120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5.jpeg"/><Relationship Id="rId67" Type="http://schemas.openxmlformats.org/officeDocument/2006/relationships/image" Target="../media/image66.jpeg"/><Relationship Id="rId116" Type="http://schemas.openxmlformats.org/officeDocument/2006/relationships/image" Target="../media/image115.png"/><Relationship Id="rId20" Type="http://schemas.openxmlformats.org/officeDocument/2006/relationships/image" Target="../media/image20.jpeg"/><Relationship Id="rId41" Type="http://schemas.openxmlformats.org/officeDocument/2006/relationships/image" Target="../media/image40.jpeg"/><Relationship Id="rId62" Type="http://schemas.openxmlformats.org/officeDocument/2006/relationships/image" Target="../media/image61.jpeg"/><Relationship Id="rId83" Type="http://schemas.openxmlformats.org/officeDocument/2006/relationships/image" Target="../media/image82.jpeg"/><Relationship Id="rId88" Type="http://schemas.openxmlformats.org/officeDocument/2006/relationships/image" Target="../media/image87.jpeg"/><Relationship Id="rId111" Type="http://schemas.openxmlformats.org/officeDocument/2006/relationships/image" Target="../media/image110.jpeg"/><Relationship Id="rId132" Type="http://schemas.openxmlformats.org/officeDocument/2006/relationships/image" Target="../media/image131.png"/><Relationship Id="rId15" Type="http://schemas.openxmlformats.org/officeDocument/2006/relationships/image" Target="../media/image15.jpeg"/><Relationship Id="rId36" Type="http://schemas.openxmlformats.org/officeDocument/2006/relationships/image" Target="../media/image35.jpeg"/><Relationship Id="rId57" Type="http://schemas.openxmlformats.org/officeDocument/2006/relationships/image" Target="../media/image56.jpeg"/><Relationship Id="rId106" Type="http://schemas.openxmlformats.org/officeDocument/2006/relationships/image" Target="../media/image105.jpeg"/><Relationship Id="rId127" Type="http://schemas.openxmlformats.org/officeDocument/2006/relationships/image" Target="../media/image126.jpeg"/><Relationship Id="rId10" Type="http://schemas.openxmlformats.org/officeDocument/2006/relationships/image" Target="../media/image10.jpeg"/><Relationship Id="rId31" Type="http://schemas.openxmlformats.org/officeDocument/2006/relationships/image" Target="../media/image30.jpeg"/><Relationship Id="rId52" Type="http://schemas.openxmlformats.org/officeDocument/2006/relationships/image" Target="../media/image51.jpeg"/><Relationship Id="rId73" Type="http://schemas.openxmlformats.org/officeDocument/2006/relationships/image" Target="../media/image72.jpeg"/><Relationship Id="rId78" Type="http://schemas.openxmlformats.org/officeDocument/2006/relationships/image" Target="../media/image77.jpeg"/><Relationship Id="rId94" Type="http://schemas.openxmlformats.org/officeDocument/2006/relationships/image" Target="../media/image93.jpeg"/><Relationship Id="rId99" Type="http://schemas.openxmlformats.org/officeDocument/2006/relationships/image" Target="../media/image98.jpeg"/><Relationship Id="rId101" Type="http://schemas.openxmlformats.org/officeDocument/2006/relationships/image" Target="../media/image100.jpeg"/><Relationship Id="rId122" Type="http://schemas.openxmlformats.org/officeDocument/2006/relationships/image" Target="../media/image12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6.jpeg"/><Relationship Id="rId68" Type="http://schemas.openxmlformats.org/officeDocument/2006/relationships/image" Target="../media/image67.png"/><Relationship Id="rId89" Type="http://schemas.openxmlformats.org/officeDocument/2006/relationships/image" Target="../media/image88.jpeg"/><Relationship Id="rId112" Type="http://schemas.openxmlformats.org/officeDocument/2006/relationships/image" Target="../media/image111.png"/><Relationship Id="rId133" Type="http://schemas.openxmlformats.org/officeDocument/2006/relationships/image" Target="../media/image132.jpeg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4.png"/><Relationship Id="rId21" Type="http://schemas.openxmlformats.org/officeDocument/2006/relationships/image" Target="../media/image21.jpeg"/><Relationship Id="rId42" Type="http://schemas.openxmlformats.org/officeDocument/2006/relationships/image" Target="../media/image41.jpeg"/><Relationship Id="rId63" Type="http://schemas.openxmlformats.org/officeDocument/2006/relationships/image" Target="../media/image62.jpeg"/><Relationship Id="rId84" Type="http://schemas.openxmlformats.org/officeDocument/2006/relationships/image" Target="../media/image83.jpeg"/><Relationship Id="rId16" Type="http://schemas.openxmlformats.org/officeDocument/2006/relationships/image" Target="../media/image16.jpeg"/><Relationship Id="rId107" Type="http://schemas.openxmlformats.org/officeDocument/2006/relationships/image" Target="../media/image104.jpeg"/><Relationship Id="rId11" Type="http://schemas.openxmlformats.org/officeDocument/2006/relationships/image" Target="../media/image11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2.jpeg"/><Relationship Id="rId58" Type="http://schemas.openxmlformats.org/officeDocument/2006/relationships/image" Target="../media/image57.jpeg"/><Relationship Id="rId74" Type="http://schemas.openxmlformats.org/officeDocument/2006/relationships/image" Target="../media/image73.jpeg"/><Relationship Id="rId79" Type="http://schemas.openxmlformats.org/officeDocument/2006/relationships/image" Target="../media/image78.jpeg"/><Relationship Id="rId102" Type="http://schemas.openxmlformats.org/officeDocument/2006/relationships/image" Target="../media/image99.jpeg"/><Relationship Id="rId123" Type="http://schemas.openxmlformats.org/officeDocument/2006/relationships/image" Target="../media/image120.jpeg"/><Relationship Id="rId128" Type="http://schemas.openxmlformats.org/officeDocument/2006/relationships/image" Target="../media/image125.jpeg"/><Relationship Id="rId5" Type="http://schemas.openxmlformats.org/officeDocument/2006/relationships/image" Target="../media/image5.png"/><Relationship Id="rId90" Type="http://schemas.openxmlformats.org/officeDocument/2006/relationships/image" Target="../media/image87.jpeg"/><Relationship Id="rId95" Type="http://schemas.openxmlformats.org/officeDocument/2006/relationships/image" Target="../media/image92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2.jpeg"/><Relationship Id="rId48" Type="http://schemas.openxmlformats.org/officeDocument/2006/relationships/image" Target="../media/image47.png"/><Relationship Id="rId64" Type="http://schemas.openxmlformats.org/officeDocument/2006/relationships/image" Target="../media/image63.jpeg"/><Relationship Id="rId69" Type="http://schemas.openxmlformats.org/officeDocument/2006/relationships/image" Target="../media/image68.jpeg"/><Relationship Id="rId113" Type="http://schemas.openxmlformats.org/officeDocument/2006/relationships/image" Target="../media/image110.jpeg"/><Relationship Id="rId118" Type="http://schemas.openxmlformats.org/officeDocument/2006/relationships/image" Target="../media/image115.png"/><Relationship Id="rId134" Type="http://schemas.openxmlformats.org/officeDocument/2006/relationships/image" Target="../media/image131.png"/><Relationship Id="rId80" Type="http://schemas.openxmlformats.org/officeDocument/2006/relationships/image" Target="../media/image79.jpeg"/><Relationship Id="rId85" Type="http://schemas.openxmlformats.org/officeDocument/2006/relationships/image" Target="../media/image84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2.png"/><Relationship Id="rId38" Type="http://schemas.openxmlformats.org/officeDocument/2006/relationships/image" Target="../media/image37.jpeg"/><Relationship Id="rId59" Type="http://schemas.openxmlformats.org/officeDocument/2006/relationships/image" Target="../media/image58.jpeg"/><Relationship Id="rId103" Type="http://schemas.openxmlformats.org/officeDocument/2006/relationships/image" Target="../media/image100.jpeg"/><Relationship Id="rId108" Type="http://schemas.openxmlformats.org/officeDocument/2006/relationships/image" Target="../media/image148.jpeg"/><Relationship Id="rId124" Type="http://schemas.openxmlformats.org/officeDocument/2006/relationships/image" Target="../media/image121.jpeg"/><Relationship Id="rId129" Type="http://schemas.openxmlformats.org/officeDocument/2006/relationships/image" Target="../media/image126.jpeg"/><Relationship Id="rId54" Type="http://schemas.openxmlformats.org/officeDocument/2006/relationships/image" Target="../media/image53.jpeg"/><Relationship Id="rId70" Type="http://schemas.openxmlformats.org/officeDocument/2006/relationships/image" Target="../media/image69.png"/><Relationship Id="rId75" Type="http://schemas.openxmlformats.org/officeDocument/2006/relationships/image" Target="../media/image74.jpeg"/><Relationship Id="rId91" Type="http://schemas.openxmlformats.org/officeDocument/2006/relationships/image" Target="../media/image88.jpeg"/><Relationship Id="rId96" Type="http://schemas.openxmlformats.org/officeDocument/2006/relationships/image" Target="../media/image93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145.jpeg"/><Relationship Id="rId114" Type="http://schemas.openxmlformats.org/officeDocument/2006/relationships/image" Target="../media/image111.png"/><Relationship Id="rId119" Type="http://schemas.openxmlformats.org/officeDocument/2006/relationships/image" Target="../media/image116.jpeg"/><Relationship Id="rId44" Type="http://schemas.openxmlformats.org/officeDocument/2006/relationships/image" Target="../media/image43.jpeg"/><Relationship Id="rId60" Type="http://schemas.openxmlformats.org/officeDocument/2006/relationships/image" Target="../media/image59.jpeg"/><Relationship Id="rId65" Type="http://schemas.openxmlformats.org/officeDocument/2006/relationships/image" Target="../media/image64.jpeg"/><Relationship Id="rId81" Type="http://schemas.openxmlformats.org/officeDocument/2006/relationships/image" Target="../media/image80.jpeg"/><Relationship Id="rId86" Type="http://schemas.openxmlformats.org/officeDocument/2006/relationships/image" Target="../media/image85.jpeg"/><Relationship Id="rId130" Type="http://schemas.openxmlformats.org/officeDocument/2006/relationships/image" Target="../media/image127.jpeg"/><Relationship Id="rId135" Type="http://schemas.openxmlformats.org/officeDocument/2006/relationships/image" Target="../media/image132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8.jpeg"/><Relationship Id="rId109" Type="http://schemas.openxmlformats.org/officeDocument/2006/relationships/image" Target="../media/image149.jpeg"/><Relationship Id="rId34" Type="http://schemas.openxmlformats.org/officeDocument/2006/relationships/image" Target="../media/image33.png"/><Relationship Id="rId50" Type="http://schemas.openxmlformats.org/officeDocument/2006/relationships/image" Target="../media/image49.jpeg"/><Relationship Id="rId55" Type="http://schemas.openxmlformats.org/officeDocument/2006/relationships/image" Target="../media/image54.jpeg"/><Relationship Id="rId76" Type="http://schemas.openxmlformats.org/officeDocument/2006/relationships/image" Target="../media/image75.jpeg"/><Relationship Id="rId97" Type="http://schemas.openxmlformats.org/officeDocument/2006/relationships/image" Target="../media/image94.jpeg"/><Relationship Id="rId104" Type="http://schemas.openxmlformats.org/officeDocument/2006/relationships/image" Target="../media/image101.jpeg"/><Relationship Id="rId120" Type="http://schemas.openxmlformats.org/officeDocument/2006/relationships/image" Target="../media/image117.jpeg"/><Relationship Id="rId125" Type="http://schemas.openxmlformats.org/officeDocument/2006/relationships/image" Target="../media/image122.png"/><Relationship Id="rId7" Type="http://schemas.openxmlformats.org/officeDocument/2006/relationships/image" Target="../media/image7.jpeg"/><Relationship Id="rId71" Type="http://schemas.openxmlformats.org/officeDocument/2006/relationships/image" Target="../media/image70.jpeg"/><Relationship Id="rId92" Type="http://schemas.openxmlformats.org/officeDocument/2006/relationships/image" Target="../media/image89.jpeg"/><Relationship Id="rId2" Type="http://schemas.openxmlformats.org/officeDocument/2006/relationships/image" Target="../media/image2.png"/><Relationship Id="rId29" Type="http://schemas.openxmlformats.org/officeDocument/2006/relationships/image" Target="../media/image139.jpeg"/><Relationship Id="rId24" Type="http://schemas.openxmlformats.org/officeDocument/2006/relationships/image" Target="../media/image24.jpeg"/><Relationship Id="rId40" Type="http://schemas.openxmlformats.org/officeDocument/2006/relationships/image" Target="../media/image39.jpeg"/><Relationship Id="rId45" Type="http://schemas.openxmlformats.org/officeDocument/2006/relationships/image" Target="../media/image44.jpeg"/><Relationship Id="rId66" Type="http://schemas.openxmlformats.org/officeDocument/2006/relationships/image" Target="../media/image65.jpeg"/><Relationship Id="rId87" Type="http://schemas.openxmlformats.org/officeDocument/2006/relationships/image" Target="../media/image146.jpeg"/><Relationship Id="rId110" Type="http://schemas.openxmlformats.org/officeDocument/2006/relationships/image" Target="../media/image107.png"/><Relationship Id="rId115" Type="http://schemas.openxmlformats.org/officeDocument/2006/relationships/image" Target="../media/image112.jpeg"/><Relationship Id="rId131" Type="http://schemas.openxmlformats.org/officeDocument/2006/relationships/image" Target="../media/image128.jpeg"/><Relationship Id="rId136" Type="http://schemas.openxmlformats.org/officeDocument/2006/relationships/image" Target="../media/image133.jpeg"/><Relationship Id="rId61" Type="http://schemas.openxmlformats.org/officeDocument/2006/relationships/image" Target="../media/image60.jpeg"/><Relationship Id="rId82" Type="http://schemas.openxmlformats.org/officeDocument/2006/relationships/image" Target="../media/image8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29.png"/><Relationship Id="rId35" Type="http://schemas.openxmlformats.org/officeDocument/2006/relationships/image" Target="../media/image34.jpeg"/><Relationship Id="rId56" Type="http://schemas.openxmlformats.org/officeDocument/2006/relationships/image" Target="../media/image55.jpeg"/><Relationship Id="rId77" Type="http://schemas.openxmlformats.org/officeDocument/2006/relationships/image" Target="../media/image76.jpeg"/><Relationship Id="rId100" Type="http://schemas.openxmlformats.org/officeDocument/2006/relationships/image" Target="../media/image97.jpeg"/><Relationship Id="rId105" Type="http://schemas.openxmlformats.org/officeDocument/2006/relationships/image" Target="../media/image102.png"/><Relationship Id="rId126" Type="http://schemas.openxmlformats.org/officeDocument/2006/relationships/image" Target="../media/image123.jpeg"/><Relationship Id="rId8" Type="http://schemas.openxmlformats.org/officeDocument/2006/relationships/image" Target="../media/image8.jpeg"/><Relationship Id="rId51" Type="http://schemas.openxmlformats.org/officeDocument/2006/relationships/image" Target="../media/image50.jpeg"/><Relationship Id="rId72" Type="http://schemas.openxmlformats.org/officeDocument/2006/relationships/image" Target="../media/image71.jpeg"/><Relationship Id="rId93" Type="http://schemas.openxmlformats.org/officeDocument/2006/relationships/image" Target="../media/image90.jpeg"/><Relationship Id="rId98" Type="http://schemas.openxmlformats.org/officeDocument/2006/relationships/image" Target="../media/image95.jpeg"/><Relationship Id="rId121" Type="http://schemas.openxmlformats.org/officeDocument/2006/relationships/image" Target="../media/image11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5.jpeg"/><Relationship Id="rId67" Type="http://schemas.openxmlformats.org/officeDocument/2006/relationships/image" Target="../media/image66.jpeg"/><Relationship Id="rId116" Type="http://schemas.openxmlformats.org/officeDocument/2006/relationships/image" Target="../media/image113.jpeg"/><Relationship Id="rId20" Type="http://schemas.openxmlformats.org/officeDocument/2006/relationships/image" Target="../media/image20.jpeg"/><Relationship Id="rId41" Type="http://schemas.openxmlformats.org/officeDocument/2006/relationships/image" Target="../media/image40.jpeg"/><Relationship Id="rId62" Type="http://schemas.openxmlformats.org/officeDocument/2006/relationships/image" Target="../media/image61.jpeg"/><Relationship Id="rId83" Type="http://schemas.openxmlformats.org/officeDocument/2006/relationships/image" Target="../media/image82.jpeg"/><Relationship Id="rId88" Type="http://schemas.openxmlformats.org/officeDocument/2006/relationships/image" Target="../media/image147.jpeg"/><Relationship Id="rId111" Type="http://schemas.openxmlformats.org/officeDocument/2006/relationships/image" Target="../media/image150.jpeg"/><Relationship Id="rId132" Type="http://schemas.openxmlformats.org/officeDocument/2006/relationships/image" Target="../media/image129.png"/><Relationship Id="rId15" Type="http://schemas.openxmlformats.org/officeDocument/2006/relationships/image" Target="../media/image15.jpeg"/><Relationship Id="rId36" Type="http://schemas.openxmlformats.org/officeDocument/2006/relationships/image" Target="../media/image35.jpeg"/><Relationship Id="rId57" Type="http://schemas.openxmlformats.org/officeDocument/2006/relationships/image" Target="../media/image56.jpeg"/><Relationship Id="rId106" Type="http://schemas.openxmlformats.org/officeDocument/2006/relationships/image" Target="../media/image103.jpeg"/><Relationship Id="rId127" Type="http://schemas.openxmlformats.org/officeDocument/2006/relationships/image" Target="../media/image124.jpeg"/><Relationship Id="rId10" Type="http://schemas.openxmlformats.org/officeDocument/2006/relationships/image" Target="../media/image10.jpeg"/><Relationship Id="rId31" Type="http://schemas.openxmlformats.org/officeDocument/2006/relationships/image" Target="../media/image30.jpeg"/><Relationship Id="rId52" Type="http://schemas.openxmlformats.org/officeDocument/2006/relationships/image" Target="../media/image51.jpeg"/><Relationship Id="rId73" Type="http://schemas.openxmlformats.org/officeDocument/2006/relationships/image" Target="../media/image72.jpeg"/><Relationship Id="rId78" Type="http://schemas.openxmlformats.org/officeDocument/2006/relationships/image" Target="../media/image77.jpeg"/><Relationship Id="rId94" Type="http://schemas.openxmlformats.org/officeDocument/2006/relationships/image" Target="../media/image91.jpeg"/><Relationship Id="rId99" Type="http://schemas.openxmlformats.org/officeDocument/2006/relationships/image" Target="../media/image96.jpeg"/><Relationship Id="rId101" Type="http://schemas.openxmlformats.org/officeDocument/2006/relationships/image" Target="../media/image98.jpeg"/><Relationship Id="rId122" Type="http://schemas.openxmlformats.org/officeDocument/2006/relationships/image" Target="../media/image1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6.jpeg"/><Relationship Id="rId68" Type="http://schemas.openxmlformats.org/officeDocument/2006/relationships/image" Target="../media/image67.png"/><Relationship Id="rId89" Type="http://schemas.openxmlformats.org/officeDocument/2006/relationships/image" Target="../media/image86.jpeg"/><Relationship Id="rId112" Type="http://schemas.openxmlformats.org/officeDocument/2006/relationships/image" Target="../media/image151.jpeg"/><Relationship Id="rId133" Type="http://schemas.openxmlformats.org/officeDocument/2006/relationships/image" Target="../media/image130.png"/></Relationships>
</file>

<file path=xl/drawings/_rels/drawing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2.jpeg"/><Relationship Id="rId21" Type="http://schemas.openxmlformats.org/officeDocument/2006/relationships/image" Target="../media/image21.jpeg"/><Relationship Id="rId42" Type="http://schemas.openxmlformats.org/officeDocument/2006/relationships/image" Target="../media/image41.jpeg"/><Relationship Id="rId63" Type="http://schemas.openxmlformats.org/officeDocument/2006/relationships/image" Target="../media/image62.jpeg"/><Relationship Id="rId84" Type="http://schemas.openxmlformats.org/officeDocument/2006/relationships/image" Target="../media/image83.jpeg"/><Relationship Id="rId16" Type="http://schemas.openxmlformats.org/officeDocument/2006/relationships/image" Target="../media/image16.jpeg"/><Relationship Id="rId107" Type="http://schemas.openxmlformats.org/officeDocument/2006/relationships/image" Target="../media/image102.png"/><Relationship Id="rId11" Type="http://schemas.openxmlformats.org/officeDocument/2006/relationships/image" Target="../media/image11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2.jpeg"/><Relationship Id="rId58" Type="http://schemas.openxmlformats.org/officeDocument/2006/relationships/image" Target="../media/image57.jpeg"/><Relationship Id="rId74" Type="http://schemas.openxmlformats.org/officeDocument/2006/relationships/image" Target="../media/image73.jpeg"/><Relationship Id="rId79" Type="http://schemas.openxmlformats.org/officeDocument/2006/relationships/image" Target="../media/image78.jpeg"/><Relationship Id="rId102" Type="http://schemas.openxmlformats.org/officeDocument/2006/relationships/image" Target="../media/image97.jpeg"/><Relationship Id="rId123" Type="http://schemas.openxmlformats.org/officeDocument/2006/relationships/image" Target="../media/image118.jpeg"/><Relationship Id="rId128" Type="http://schemas.openxmlformats.org/officeDocument/2006/relationships/image" Target="../media/image123.jpeg"/><Relationship Id="rId5" Type="http://schemas.openxmlformats.org/officeDocument/2006/relationships/image" Target="../media/image5.png"/><Relationship Id="rId90" Type="http://schemas.openxmlformats.org/officeDocument/2006/relationships/image" Target="../media/image86.jpeg"/><Relationship Id="rId95" Type="http://schemas.openxmlformats.org/officeDocument/2006/relationships/image" Target="../media/image90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2.jpeg"/><Relationship Id="rId48" Type="http://schemas.openxmlformats.org/officeDocument/2006/relationships/image" Target="../media/image47.png"/><Relationship Id="rId64" Type="http://schemas.openxmlformats.org/officeDocument/2006/relationships/image" Target="../media/image63.jpeg"/><Relationship Id="rId69" Type="http://schemas.openxmlformats.org/officeDocument/2006/relationships/image" Target="../media/image68.jpeg"/><Relationship Id="rId113" Type="http://schemas.openxmlformats.org/officeDocument/2006/relationships/image" Target="../media/image158.jpeg"/><Relationship Id="rId118" Type="http://schemas.openxmlformats.org/officeDocument/2006/relationships/image" Target="../media/image113.jpeg"/><Relationship Id="rId134" Type="http://schemas.openxmlformats.org/officeDocument/2006/relationships/image" Target="../media/image129.png"/><Relationship Id="rId80" Type="http://schemas.openxmlformats.org/officeDocument/2006/relationships/image" Target="../media/image79.jpeg"/><Relationship Id="rId85" Type="http://schemas.openxmlformats.org/officeDocument/2006/relationships/image" Target="../media/image84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2.png"/><Relationship Id="rId38" Type="http://schemas.openxmlformats.org/officeDocument/2006/relationships/image" Target="../media/image37.jpeg"/><Relationship Id="rId59" Type="http://schemas.openxmlformats.org/officeDocument/2006/relationships/image" Target="../media/image58.jpeg"/><Relationship Id="rId103" Type="http://schemas.openxmlformats.org/officeDocument/2006/relationships/image" Target="../media/image98.jpeg"/><Relationship Id="rId108" Type="http://schemas.openxmlformats.org/officeDocument/2006/relationships/image" Target="../media/image103.jpeg"/><Relationship Id="rId124" Type="http://schemas.openxmlformats.org/officeDocument/2006/relationships/image" Target="../media/image119.jpeg"/><Relationship Id="rId129" Type="http://schemas.openxmlformats.org/officeDocument/2006/relationships/image" Target="../media/image124.jpeg"/><Relationship Id="rId54" Type="http://schemas.openxmlformats.org/officeDocument/2006/relationships/image" Target="../media/image53.jpeg"/><Relationship Id="rId70" Type="http://schemas.openxmlformats.org/officeDocument/2006/relationships/image" Target="../media/image69.png"/><Relationship Id="rId75" Type="http://schemas.openxmlformats.org/officeDocument/2006/relationships/image" Target="../media/image74.jpeg"/><Relationship Id="rId91" Type="http://schemas.openxmlformats.org/officeDocument/2006/relationships/image" Target="../media/image154.jpeg"/><Relationship Id="rId96" Type="http://schemas.openxmlformats.org/officeDocument/2006/relationships/image" Target="../media/image91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152.jpeg"/><Relationship Id="rId114" Type="http://schemas.openxmlformats.org/officeDocument/2006/relationships/image" Target="../media/image159.jpeg"/><Relationship Id="rId119" Type="http://schemas.openxmlformats.org/officeDocument/2006/relationships/image" Target="../media/image114.png"/><Relationship Id="rId44" Type="http://schemas.openxmlformats.org/officeDocument/2006/relationships/image" Target="../media/image43.jpeg"/><Relationship Id="rId60" Type="http://schemas.openxmlformats.org/officeDocument/2006/relationships/image" Target="../media/image59.jpeg"/><Relationship Id="rId65" Type="http://schemas.openxmlformats.org/officeDocument/2006/relationships/image" Target="../media/image64.jpeg"/><Relationship Id="rId81" Type="http://schemas.openxmlformats.org/officeDocument/2006/relationships/image" Target="../media/image80.jpeg"/><Relationship Id="rId86" Type="http://schemas.openxmlformats.org/officeDocument/2006/relationships/image" Target="../media/image85.jpeg"/><Relationship Id="rId130" Type="http://schemas.openxmlformats.org/officeDocument/2006/relationships/image" Target="../media/image125.jpeg"/><Relationship Id="rId135" Type="http://schemas.openxmlformats.org/officeDocument/2006/relationships/image" Target="../media/image130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8.jpeg"/><Relationship Id="rId109" Type="http://schemas.openxmlformats.org/officeDocument/2006/relationships/image" Target="../media/image155.jpeg"/><Relationship Id="rId34" Type="http://schemas.openxmlformats.org/officeDocument/2006/relationships/image" Target="../media/image33.png"/><Relationship Id="rId50" Type="http://schemas.openxmlformats.org/officeDocument/2006/relationships/image" Target="../media/image49.jpeg"/><Relationship Id="rId55" Type="http://schemas.openxmlformats.org/officeDocument/2006/relationships/image" Target="../media/image54.jpeg"/><Relationship Id="rId76" Type="http://schemas.openxmlformats.org/officeDocument/2006/relationships/image" Target="../media/image75.jpeg"/><Relationship Id="rId97" Type="http://schemas.openxmlformats.org/officeDocument/2006/relationships/image" Target="../media/image92.jpeg"/><Relationship Id="rId104" Type="http://schemas.openxmlformats.org/officeDocument/2006/relationships/image" Target="../media/image99.jpeg"/><Relationship Id="rId120" Type="http://schemas.openxmlformats.org/officeDocument/2006/relationships/image" Target="../media/image115.png"/><Relationship Id="rId125" Type="http://schemas.openxmlformats.org/officeDocument/2006/relationships/image" Target="../media/image120.jpeg"/><Relationship Id="rId7" Type="http://schemas.openxmlformats.org/officeDocument/2006/relationships/image" Target="../media/image7.jpeg"/><Relationship Id="rId71" Type="http://schemas.openxmlformats.org/officeDocument/2006/relationships/image" Target="../media/image70.jpeg"/><Relationship Id="rId92" Type="http://schemas.openxmlformats.org/officeDocument/2006/relationships/image" Target="../media/image87.jpeg"/><Relationship Id="rId2" Type="http://schemas.openxmlformats.org/officeDocument/2006/relationships/image" Target="../media/image2.png"/><Relationship Id="rId29" Type="http://schemas.openxmlformats.org/officeDocument/2006/relationships/image" Target="../media/image139.jpeg"/><Relationship Id="rId24" Type="http://schemas.openxmlformats.org/officeDocument/2006/relationships/image" Target="../media/image24.jpeg"/><Relationship Id="rId40" Type="http://schemas.openxmlformats.org/officeDocument/2006/relationships/image" Target="../media/image39.jpeg"/><Relationship Id="rId45" Type="http://schemas.openxmlformats.org/officeDocument/2006/relationships/image" Target="../media/image44.jpeg"/><Relationship Id="rId66" Type="http://schemas.openxmlformats.org/officeDocument/2006/relationships/image" Target="../media/image65.jpeg"/><Relationship Id="rId87" Type="http://schemas.openxmlformats.org/officeDocument/2006/relationships/image" Target="../media/image146.jpeg"/><Relationship Id="rId110" Type="http://schemas.openxmlformats.org/officeDocument/2006/relationships/image" Target="../media/image156.jpeg"/><Relationship Id="rId115" Type="http://schemas.openxmlformats.org/officeDocument/2006/relationships/image" Target="../media/image160.jpeg"/><Relationship Id="rId131" Type="http://schemas.openxmlformats.org/officeDocument/2006/relationships/image" Target="../media/image126.jpeg"/><Relationship Id="rId136" Type="http://schemas.openxmlformats.org/officeDocument/2006/relationships/image" Target="../media/image131.png"/><Relationship Id="rId61" Type="http://schemas.openxmlformats.org/officeDocument/2006/relationships/image" Target="../media/image60.jpeg"/><Relationship Id="rId82" Type="http://schemas.openxmlformats.org/officeDocument/2006/relationships/image" Target="../media/image8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29.png"/><Relationship Id="rId35" Type="http://schemas.openxmlformats.org/officeDocument/2006/relationships/image" Target="../media/image34.jpeg"/><Relationship Id="rId56" Type="http://schemas.openxmlformats.org/officeDocument/2006/relationships/image" Target="../media/image55.jpeg"/><Relationship Id="rId77" Type="http://schemas.openxmlformats.org/officeDocument/2006/relationships/image" Target="../media/image76.jpeg"/><Relationship Id="rId100" Type="http://schemas.openxmlformats.org/officeDocument/2006/relationships/image" Target="../media/image95.jpeg"/><Relationship Id="rId105" Type="http://schemas.openxmlformats.org/officeDocument/2006/relationships/image" Target="../media/image100.jpeg"/><Relationship Id="rId126" Type="http://schemas.openxmlformats.org/officeDocument/2006/relationships/image" Target="../media/image121.jpeg"/><Relationship Id="rId8" Type="http://schemas.openxmlformats.org/officeDocument/2006/relationships/image" Target="../media/image8.jpeg"/><Relationship Id="rId51" Type="http://schemas.openxmlformats.org/officeDocument/2006/relationships/image" Target="../media/image50.jpeg"/><Relationship Id="rId72" Type="http://schemas.openxmlformats.org/officeDocument/2006/relationships/image" Target="../media/image71.jpeg"/><Relationship Id="rId93" Type="http://schemas.openxmlformats.org/officeDocument/2006/relationships/image" Target="../media/image88.jpeg"/><Relationship Id="rId98" Type="http://schemas.openxmlformats.org/officeDocument/2006/relationships/image" Target="../media/image93.jpeg"/><Relationship Id="rId121" Type="http://schemas.openxmlformats.org/officeDocument/2006/relationships/image" Target="../media/image116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5.jpeg"/><Relationship Id="rId67" Type="http://schemas.openxmlformats.org/officeDocument/2006/relationships/image" Target="../media/image66.jpeg"/><Relationship Id="rId116" Type="http://schemas.openxmlformats.org/officeDocument/2006/relationships/image" Target="../media/image111.png"/><Relationship Id="rId20" Type="http://schemas.openxmlformats.org/officeDocument/2006/relationships/image" Target="../media/image20.jpeg"/><Relationship Id="rId41" Type="http://schemas.openxmlformats.org/officeDocument/2006/relationships/image" Target="../media/image40.jpeg"/><Relationship Id="rId62" Type="http://schemas.openxmlformats.org/officeDocument/2006/relationships/image" Target="../media/image61.jpeg"/><Relationship Id="rId83" Type="http://schemas.openxmlformats.org/officeDocument/2006/relationships/image" Target="../media/image82.jpeg"/><Relationship Id="rId88" Type="http://schemas.openxmlformats.org/officeDocument/2006/relationships/image" Target="../media/image147.jpeg"/><Relationship Id="rId111" Type="http://schemas.openxmlformats.org/officeDocument/2006/relationships/image" Target="../media/image157.jpeg"/><Relationship Id="rId132" Type="http://schemas.openxmlformats.org/officeDocument/2006/relationships/image" Target="../media/image127.jpeg"/><Relationship Id="rId15" Type="http://schemas.openxmlformats.org/officeDocument/2006/relationships/image" Target="../media/image15.jpeg"/><Relationship Id="rId36" Type="http://schemas.openxmlformats.org/officeDocument/2006/relationships/image" Target="../media/image35.jpeg"/><Relationship Id="rId57" Type="http://schemas.openxmlformats.org/officeDocument/2006/relationships/image" Target="../media/image56.jpeg"/><Relationship Id="rId106" Type="http://schemas.openxmlformats.org/officeDocument/2006/relationships/image" Target="../media/image101.jpeg"/><Relationship Id="rId127" Type="http://schemas.openxmlformats.org/officeDocument/2006/relationships/image" Target="../media/image122.png"/><Relationship Id="rId10" Type="http://schemas.openxmlformats.org/officeDocument/2006/relationships/image" Target="../media/image10.jpeg"/><Relationship Id="rId31" Type="http://schemas.openxmlformats.org/officeDocument/2006/relationships/image" Target="../media/image30.jpeg"/><Relationship Id="rId52" Type="http://schemas.openxmlformats.org/officeDocument/2006/relationships/image" Target="../media/image51.jpeg"/><Relationship Id="rId73" Type="http://schemas.openxmlformats.org/officeDocument/2006/relationships/image" Target="../media/image72.jpeg"/><Relationship Id="rId78" Type="http://schemas.openxmlformats.org/officeDocument/2006/relationships/image" Target="../media/image77.jpeg"/><Relationship Id="rId94" Type="http://schemas.openxmlformats.org/officeDocument/2006/relationships/image" Target="../media/image89.jpeg"/><Relationship Id="rId99" Type="http://schemas.openxmlformats.org/officeDocument/2006/relationships/image" Target="../media/image94.jpeg"/><Relationship Id="rId101" Type="http://schemas.openxmlformats.org/officeDocument/2006/relationships/image" Target="../media/image96.jpeg"/><Relationship Id="rId122" Type="http://schemas.openxmlformats.org/officeDocument/2006/relationships/image" Target="../media/image117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6.jpeg"/><Relationship Id="rId68" Type="http://schemas.openxmlformats.org/officeDocument/2006/relationships/image" Target="../media/image67.png"/><Relationship Id="rId89" Type="http://schemas.openxmlformats.org/officeDocument/2006/relationships/image" Target="../media/image153.jpeg"/><Relationship Id="rId112" Type="http://schemas.openxmlformats.org/officeDocument/2006/relationships/image" Target="../media/image107.png"/><Relationship Id="rId133" Type="http://schemas.openxmlformats.org/officeDocument/2006/relationships/image" Target="../media/image128.jpeg"/></Relationships>
</file>

<file path=xl/drawings/_rels/drawing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2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61.jpeg"/><Relationship Id="rId84" Type="http://schemas.openxmlformats.org/officeDocument/2006/relationships/image" Target="../media/image173.jpeg"/><Relationship Id="rId16" Type="http://schemas.openxmlformats.org/officeDocument/2006/relationships/image" Target="../media/image15.jpeg"/><Relationship Id="rId107" Type="http://schemas.openxmlformats.org/officeDocument/2006/relationships/image" Target="../media/image101.jpeg"/><Relationship Id="rId11" Type="http://schemas.openxmlformats.org/officeDocument/2006/relationships/image" Target="../media/image10.jpeg"/><Relationship Id="rId32" Type="http://schemas.openxmlformats.org/officeDocument/2006/relationships/image" Target="../media/image30.jpeg"/><Relationship Id="rId37" Type="http://schemas.openxmlformats.org/officeDocument/2006/relationships/image" Target="../media/image35.jpeg"/><Relationship Id="rId53" Type="http://schemas.openxmlformats.org/officeDocument/2006/relationships/image" Target="../media/image51.jpeg"/><Relationship Id="rId58" Type="http://schemas.openxmlformats.org/officeDocument/2006/relationships/image" Target="../media/image166.jpeg"/><Relationship Id="rId74" Type="http://schemas.openxmlformats.org/officeDocument/2006/relationships/image" Target="../media/image170.jpeg"/><Relationship Id="rId79" Type="http://schemas.openxmlformats.org/officeDocument/2006/relationships/image" Target="../media/image77.jpeg"/><Relationship Id="rId102" Type="http://schemas.openxmlformats.org/officeDocument/2006/relationships/image" Target="../media/image96.jpeg"/><Relationship Id="rId123" Type="http://schemas.openxmlformats.org/officeDocument/2006/relationships/image" Target="../media/image118.jpeg"/><Relationship Id="rId128" Type="http://schemas.openxmlformats.org/officeDocument/2006/relationships/image" Target="../media/image123.jpeg"/><Relationship Id="rId5" Type="http://schemas.openxmlformats.org/officeDocument/2006/relationships/image" Target="../media/image5.png"/><Relationship Id="rId90" Type="http://schemas.openxmlformats.org/officeDocument/2006/relationships/image" Target="../media/image153.jpeg"/><Relationship Id="rId95" Type="http://schemas.openxmlformats.org/officeDocument/2006/relationships/image" Target="../media/image89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1.jpeg"/><Relationship Id="rId48" Type="http://schemas.openxmlformats.org/officeDocument/2006/relationships/image" Target="../media/image46.jpeg"/><Relationship Id="rId64" Type="http://schemas.openxmlformats.org/officeDocument/2006/relationships/image" Target="../media/image168.jpeg"/><Relationship Id="rId69" Type="http://schemas.openxmlformats.org/officeDocument/2006/relationships/image" Target="../media/image67.png"/><Relationship Id="rId113" Type="http://schemas.openxmlformats.org/officeDocument/2006/relationships/image" Target="../media/image158.jpeg"/><Relationship Id="rId118" Type="http://schemas.openxmlformats.org/officeDocument/2006/relationships/image" Target="../media/image113.jpeg"/><Relationship Id="rId134" Type="http://schemas.openxmlformats.org/officeDocument/2006/relationships/image" Target="../media/image129.png"/><Relationship Id="rId80" Type="http://schemas.openxmlformats.org/officeDocument/2006/relationships/image" Target="../media/image78.jpeg"/><Relationship Id="rId85" Type="http://schemas.openxmlformats.org/officeDocument/2006/relationships/image" Target="../media/image174.jpeg"/><Relationship Id="rId12" Type="http://schemas.openxmlformats.org/officeDocument/2006/relationships/image" Target="../media/image11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57.jpeg"/><Relationship Id="rId103" Type="http://schemas.openxmlformats.org/officeDocument/2006/relationships/image" Target="../media/image97.jpeg"/><Relationship Id="rId108" Type="http://schemas.openxmlformats.org/officeDocument/2006/relationships/image" Target="../media/image102.png"/><Relationship Id="rId124" Type="http://schemas.openxmlformats.org/officeDocument/2006/relationships/image" Target="../media/image177.jpeg"/><Relationship Id="rId129" Type="http://schemas.openxmlformats.org/officeDocument/2006/relationships/image" Target="../media/image124.jpeg"/><Relationship Id="rId54" Type="http://schemas.openxmlformats.org/officeDocument/2006/relationships/image" Target="../media/image52.jpeg"/><Relationship Id="rId70" Type="http://schemas.openxmlformats.org/officeDocument/2006/relationships/image" Target="../media/image68.jpeg"/><Relationship Id="rId75" Type="http://schemas.openxmlformats.org/officeDocument/2006/relationships/image" Target="../media/image73.jpeg"/><Relationship Id="rId91" Type="http://schemas.openxmlformats.org/officeDocument/2006/relationships/image" Target="../media/image86.jpeg"/><Relationship Id="rId96" Type="http://schemas.openxmlformats.org/officeDocument/2006/relationships/image" Target="../media/image9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49" Type="http://schemas.openxmlformats.org/officeDocument/2006/relationships/image" Target="../media/image47.png"/><Relationship Id="rId114" Type="http://schemas.openxmlformats.org/officeDocument/2006/relationships/image" Target="../media/image159.jpeg"/><Relationship Id="rId119" Type="http://schemas.openxmlformats.org/officeDocument/2006/relationships/image" Target="../media/image114.png"/><Relationship Id="rId44" Type="http://schemas.openxmlformats.org/officeDocument/2006/relationships/image" Target="../media/image164.jpeg"/><Relationship Id="rId60" Type="http://schemas.openxmlformats.org/officeDocument/2006/relationships/image" Target="../media/image58.jpeg"/><Relationship Id="rId65" Type="http://schemas.openxmlformats.org/officeDocument/2006/relationships/image" Target="../media/image63.jpeg"/><Relationship Id="rId81" Type="http://schemas.openxmlformats.org/officeDocument/2006/relationships/image" Target="../media/image79.jpeg"/><Relationship Id="rId86" Type="http://schemas.openxmlformats.org/officeDocument/2006/relationships/image" Target="../media/image84.jpeg"/><Relationship Id="rId130" Type="http://schemas.openxmlformats.org/officeDocument/2006/relationships/image" Target="../media/image125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7.jpeg"/><Relationship Id="rId109" Type="http://schemas.openxmlformats.org/officeDocument/2006/relationships/image" Target="../media/image155.jpeg"/><Relationship Id="rId34" Type="http://schemas.openxmlformats.org/officeDocument/2006/relationships/image" Target="../media/image32.png"/><Relationship Id="rId50" Type="http://schemas.openxmlformats.org/officeDocument/2006/relationships/image" Target="../media/image152.jpeg"/><Relationship Id="rId55" Type="http://schemas.openxmlformats.org/officeDocument/2006/relationships/image" Target="../media/image53.jpeg"/><Relationship Id="rId76" Type="http://schemas.openxmlformats.org/officeDocument/2006/relationships/image" Target="../media/image74.jpeg"/><Relationship Id="rId97" Type="http://schemas.openxmlformats.org/officeDocument/2006/relationships/image" Target="../media/image91.jpeg"/><Relationship Id="rId104" Type="http://schemas.openxmlformats.org/officeDocument/2006/relationships/image" Target="../media/image98.jpeg"/><Relationship Id="rId120" Type="http://schemas.openxmlformats.org/officeDocument/2006/relationships/image" Target="../media/image115.png"/><Relationship Id="rId125" Type="http://schemas.openxmlformats.org/officeDocument/2006/relationships/image" Target="../media/image120.jpeg"/><Relationship Id="rId7" Type="http://schemas.openxmlformats.org/officeDocument/2006/relationships/image" Target="../media/image7.jpeg"/><Relationship Id="rId71" Type="http://schemas.openxmlformats.org/officeDocument/2006/relationships/image" Target="../media/image69.png"/><Relationship Id="rId92" Type="http://schemas.openxmlformats.org/officeDocument/2006/relationships/image" Target="../media/image154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43.jpeg"/><Relationship Id="rId66" Type="http://schemas.openxmlformats.org/officeDocument/2006/relationships/image" Target="../media/image64.jpeg"/><Relationship Id="rId87" Type="http://schemas.openxmlformats.org/officeDocument/2006/relationships/image" Target="../media/image175.jpeg"/><Relationship Id="rId110" Type="http://schemas.openxmlformats.org/officeDocument/2006/relationships/image" Target="../media/image156.jpeg"/><Relationship Id="rId115" Type="http://schemas.openxmlformats.org/officeDocument/2006/relationships/image" Target="../media/image160.jpeg"/><Relationship Id="rId131" Type="http://schemas.openxmlformats.org/officeDocument/2006/relationships/image" Target="../media/image126.jpeg"/><Relationship Id="rId61" Type="http://schemas.openxmlformats.org/officeDocument/2006/relationships/image" Target="../media/image59.jpeg"/><Relationship Id="rId82" Type="http://schemas.openxmlformats.org/officeDocument/2006/relationships/image" Target="../media/image80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139.jpeg"/><Relationship Id="rId35" Type="http://schemas.openxmlformats.org/officeDocument/2006/relationships/image" Target="../media/image33.png"/><Relationship Id="rId56" Type="http://schemas.openxmlformats.org/officeDocument/2006/relationships/image" Target="../media/image165.jpeg"/><Relationship Id="rId77" Type="http://schemas.openxmlformats.org/officeDocument/2006/relationships/image" Target="../media/image75.jpeg"/><Relationship Id="rId100" Type="http://schemas.openxmlformats.org/officeDocument/2006/relationships/image" Target="../media/image94.jpeg"/><Relationship Id="rId105" Type="http://schemas.openxmlformats.org/officeDocument/2006/relationships/image" Target="../media/image99.jpeg"/><Relationship Id="rId126" Type="http://schemas.openxmlformats.org/officeDocument/2006/relationships/image" Target="../media/image121.jpeg"/><Relationship Id="rId8" Type="http://schemas.openxmlformats.org/officeDocument/2006/relationships/image" Target="../media/image8.jpeg"/><Relationship Id="rId51" Type="http://schemas.openxmlformats.org/officeDocument/2006/relationships/image" Target="../media/image49.jpeg"/><Relationship Id="rId72" Type="http://schemas.openxmlformats.org/officeDocument/2006/relationships/image" Target="../media/image169.jpeg"/><Relationship Id="rId93" Type="http://schemas.openxmlformats.org/officeDocument/2006/relationships/image" Target="../media/image87.jpeg"/><Relationship Id="rId98" Type="http://schemas.openxmlformats.org/officeDocument/2006/relationships/image" Target="../media/image92.jpeg"/><Relationship Id="rId121" Type="http://schemas.openxmlformats.org/officeDocument/2006/relationships/image" Target="../media/image116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65.jpeg"/><Relationship Id="rId116" Type="http://schemas.openxmlformats.org/officeDocument/2006/relationships/image" Target="../media/image111.png"/><Relationship Id="rId20" Type="http://schemas.openxmlformats.org/officeDocument/2006/relationships/image" Target="../media/image162.jpeg"/><Relationship Id="rId41" Type="http://schemas.openxmlformats.org/officeDocument/2006/relationships/image" Target="../media/image39.jpeg"/><Relationship Id="rId62" Type="http://schemas.openxmlformats.org/officeDocument/2006/relationships/image" Target="../media/image167.jpeg"/><Relationship Id="rId83" Type="http://schemas.openxmlformats.org/officeDocument/2006/relationships/image" Target="../media/image172.jpeg"/><Relationship Id="rId88" Type="http://schemas.openxmlformats.org/officeDocument/2006/relationships/image" Target="../media/image176.jpeg"/><Relationship Id="rId111" Type="http://schemas.openxmlformats.org/officeDocument/2006/relationships/image" Target="../media/image157.jpeg"/><Relationship Id="rId132" Type="http://schemas.openxmlformats.org/officeDocument/2006/relationships/image" Target="../media/image127.jpe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55.jpeg"/><Relationship Id="rId106" Type="http://schemas.openxmlformats.org/officeDocument/2006/relationships/image" Target="../media/image100.jpeg"/><Relationship Id="rId127" Type="http://schemas.openxmlformats.org/officeDocument/2006/relationships/image" Target="../media/image122.pn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50.jpeg"/><Relationship Id="rId73" Type="http://schemas.openxmlformats.org/officeDocument/2006/relationships/image" Target="../media/image71.jpeg"/><Relationship Id="rId78" Type="http://schemas.openxmlformats.org/officeDocument/2006/relationships/image" Target="../media/image171.jpeg"/><Relationship Id="rId94" Type="http://schemas.openxmlformats.org/officeDocument/2006/relationships/image" Target="../media/image88.jpeg"/><Relationship Id="rId99" Type="http://schemas.openxmlformats.org/officeDocument/2006/relationships/image" Target="../media/image93.jpeg"/><Relationship Id="rId101" Type="http://schemas.openxmlformats.org/officeDocument/2006/relationships/image" Target="../media/image95.jpeg"/><Relationship Id="rId122" Type="http://schemas.openxmlformats.org/officeDocument/2006/relationships/image" Target="../media/image117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45.jpeg"/><Relationship Id="rId68" Type="http://schemas.openxmlformats.org/officeDocument/2006/relationships/image" Target="../media/image66.jpeg"/><Relationship Id="rId89" Type="http://schemas.openxmlformats.org/officeDocument/2006/relationships/image" Target="../media/image147.jpeg"/><Relationship Id="rId112" Type="http://schemas.openxmlformats.org/officeDocument/2006/relationships/image" Target="../media/image107.png"/><Relationship Id="rId133" Type="http://schemas.openxmlformats.org/officeDocument/2006/relationships/image" Target="../media/image178.jpeg"/></Relationships>
</file>

<file path=xl/drawings/_rels/drawing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9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167.jpeg"/><Relationship Id="rId84" Type="http://schemas.openxmlformats.org/officeDocument/2006/relationships/image" Target="../media/image172.jpeg"/><Relationship Id="rId16" Type="http://schemas.openxmlformats.org/officeDocument/2006/relationships/image" Target="../media/image15.jpeg"/><Relationship Id="rId107" Type="http://schemas.openxmlformats.org/officeDocument/2006/relationships/image" Target="../media/image98.jpeg"/><Relationship Id="rId11" Type="http://schemas.openxmlformats.org/officeDocument/2006/relationships/image" Target="../media/image180.jpeg"/><Relationship Id="rId32" Type="http://schemas.openxmlformats.org/officeDocument/2006/relationships/image" Target="../media/image30.jpeg"/><Relationship Id="rId37" Type="http://schemas.openxmlformats.org/officeDocument/2006/relationships/image" Target="../media/image35.jpeg"/><Relationship Id="rId53" Type="http://schemas.openxmlformats.org/officeDocument/2006/relationships/image" Target="../media/image50.jpeg"/><Relationship Id="rId58" Type="http://schemas.openxmlformats.org/officeDocument/2006/relationships/image" Target="../media/image55.jpeg"/><Relationship Id="rId74" Type="http://schemas.openxmlformats.org/officeDocument/2006/relationships/image" Target="../media/image71.jpeg"/><Relationship Id="rId79" Type="http://schemas.openxmlformats.org/officeDocument/2006/relationships/image" Target="../media/image189.jpeg"/><Relationship Id="rId102" Type="http://schemas.openxmlformats.org/officeDocument/2006/relationships/image" Target="../media/image93.jpeg"/><Relationship Id="rId123" Type="http://schemas.openxmlformats.org/officeDocument/2006/relationships/image" Target="../media/image115.png"/><Relationship Id="rId128" Type="http://schemas.openxmlformats.org/officeDocument/2006/relationships/image" Target="../media/image120.jpeg"/><Relationship Id="rId5" Type="http://schemas.openxmlformats.org/officeDocument/2006/relationships/image" Target="../media/image5.png"/><Relationship Id="rId90" Type="http://schemas.openxmlformats.org/officeDocument/2006/relationships/image" Target="../media/image147.jpeg"/><Relationship Id="rId95" Type="http://schemas.openxmlformats.org/officeDocument/2006/relationships/image" Target="../media/image192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1.jpeg"/><Relationship Id="rId48" Type="http://schemas.openxmlformats.org/officeDocument/2006/relationships/image" Target="../media/image45.jpeg"/><Relationship Id="rId64" Type="http://schemas.openxmlformats.org/officeDocument/2006/relationships/image" Target="../media/image61.jpeg"/><Relationship Id="rId69" Type="http://schemas.openxmlformats.org/officeDocument/2006/relationships/image" Target="../media/image66.jpeg"/><Relationship Id="rId113" Type="http://schemas.openxmlformats.org/officeDocument/2006/relationships/image" Target="../media/image105.jpeg"/><Relationship Id="rId118" Type="http://schemas.openxmlformats.org/officeDocument/2006/relationships/image" Target="../media/image110.jpeg"/><Relationship Id="rId134" Type="http://schemas.openxmlformats.org/officeDocument/2006/relationships/image" Target="../media/image126.jpeg"/><Relationship Id="rId80" Type="http://schemas.openxmlformats.org/officeDocument/2006/relationships/image" Target="../media/image77.jpeg"/><Relationship Id="rId85" Type="http://schemas.openxmlformats.org/officeDocument/2006/relationships/image" Target="../media/image190.jpeg"/><Relationship Id="rId12" Type="http://schemas.openxmlformats.org/officeDocument/2006/relationships/image" Target="../media/image11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186.jpeg"/><Relationship Id="rId103" Type="http://schemas.openxmlformats.org/officeDocument/2006/relationships/image" Target="../media/image94.jpeg"/><Relationship Id="rId108" Type="http://schemas.openxmlformats.org/officeDocument/2006/relationships/image" Target="../media/image99.jpeg"/><Relationship Id="rId124" Type="http://schemas.openxmlformats.org/officeDocument/2006/relationships/image" Target="../media/image116.jpeg"/><Relationship Id="rId129" Type="http://schemas.openxmlformats.org/officeDocument/2006/relationships/image" Target="../media/image121.jpeg"/><Relationship Id="rId54" Type="http://schemas.openxmlformats.org/officeDocument/2006/relationships/image" Target="../media/image51.jpeg"/><Relationship Id="rId70" Type="http://schemas.openxmlformats.org/officeDocument/2006/relationships/image" Target="../media/image67.png"/><Relationship Id="rId75" Type="http://schemas.openxmlformats.org/officeDocument/2006/relationships/image" Target="../media/image188.jpeg"/><Relationship Id="rId91" Type="http://schemas.openxmlformats.org/officeDocument/2006/relationships/image" Target="../media/image153.jpeg"/><Relationship Id="rId96" Type="http://schemas.openxmlformats.org/officeDocument/2006/relationships/image" Target="../media/image193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7.jpeg"/><Relationship Id="rId49" Type="http://schemas.openxmlformats.org/officeDocument/2006/relationships/image" Target="../media/image46.jpeg"/><Relationship Id="rId114" Type="http://schemas.openxmlformats.org/officeDocument/2006/relationships/image" Target="../media/image106.jpeg"/><Relationship Id="rId119" Type="http://schemas.openxmlformats.org/officeDocument/2006/relationships/image" Target="../media/image111.png"/><Relationship Id="rId44" Type="http://schemas.openxmlformats.org/officeDocument/2006/relationships/image" Target="../media/image164.jpeg"/><Relationship Id="rId60" Type="http://schemas.openxmlformats.org/officeDocument/2006/relationships/image" Target="../media/image57.jpeg"/><Relationship Id="rId65" Type="http://schemas.openxmlformats.org/officeDocument/2006/relationships/image" Target="../media/image168.jpeg"/><Relationship Id="rId81" Type="http://schemas.openxmlformats.org/officeDocument/2006/relationships/image" Target="../media/image78.jpeg"/><Relationship Id="rId86" Type="http://schemas.openxmlformats.org/officeDocument/2006/relationships/image" Target="../media/image174.jpeg"/><Relationship Id="rId130" Type="http://schemas.openxmlformats.org/officeDocument/2006/relationships/image" Target="../media/image122.png"/><Relationship Id="rId135" Type="http://schemas.openxmlformats.org/officeDocument/2006/relationships/image" Target="../media/image127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3.jpeg"/><Relationship Id="rId109" Type="http://schemas.openxmlformats.org/officeDocument/2006/relationships/image" Target="../media/image100.jpeg"/><Relationship Id="rId34" Type="http://schemas.openxmlformats.org/officeDocument/2006/relationships/image" Target="../media/image32.png"/><Relationship Id="rId50" Type="http://schemas.openxmlformats.org/officeDocument/2006/relationships/image" Target="../media/image47.png"/><Relationship Id="rId55" Type="http://schemas.openxmlformats.org/officeDocument/2006/relationships/image" Target="../media/image52.jpeg"/><Relationship Id="rId76" Type="http://schemas.openxmlformats.org/officeDocument/2006/relationships/image" Target="../media/image73.jpeg"/><Relationship Id="rId97" Type="http://schemas.openxmlformats.org/officeDocument/2006/relationships/image" Target="../media/image88.jpeg"/><Relationship Id="rId104" Type="http://schemas.openxmlformats.org/officeDocument/2006/relationships/image" Target="../media/image95.jpeg"/><Relationship Id="rId120" Type="http://schemas.openxmlformats.org/officeDocument/2006/relationships/image" Target="../media/image112.jpeg"/><Relationship Id="rId125" Type="http://schemas.openxmlformats.org/officeDocument/2006/relationships/image" Target="../media/image117.jpeg"/><Relationship Id="rId7" Type="http://schemas.openxmlformats.org/officeDocument/2006/relationships/image" Target="../media/image179.jpeg"/><Relationship Id="rId71" Type="http://schemas.openxmlformats.org/officeDocument/2006/relationships/image" Target="../media/image187.jpeg"/><Relationship Id="rId92" Type="http://schemas.openxmlformats.org/officeDocument/2006/relationships/image" Target="../media/image86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22.jpeg"/><Relationship Id="rId66" Type="http://schemas.openxmlformats.org/officeDocument/2006/relationships/image" Target="../media/image63.jpeg"/><Relationship Id="rId87" Type="http://schemas.openxmlformats.org/officeDocument/2006/relationships/image" Target="../media/image84.jpeg"/><Relationship Id="rId110" Type="http://schemas.openxmlformats.org/officeDocument/2006/relationships/image" Target="../media/image101.jpeg"/><Relationship Id="rId115" Type="http://schemas.openxmlformats.org/officeDocument/2006/relationships/image" Target="../media/image107.png"/><Relationship Id="rId131" Type="http://schemas.openxmlformats.org/officeDocument/2006/relationships/image" Target="../media/image123.jpeg"/><Relationship Id="rId61" Type="http://schemas.openxmlformats.org/officeDocument/2006/relationships/image" Target="../media/image58.jpeg"/><Relationship Id="rId82" Type="http://schemas.openxmlformats.org/officeDocument/2006/relationships/image" Target="../media/image79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139.jpeg"/><Relationship Id="rId35" Type="http://schemas.openxmlformats.org/officeDocument/2006/relationships/image" Target="../media/image33.png"/><Relationship Id="rId56" Type="http://schemas.openxmlformats.org/officeDocument/2006/relationships/image" Target="../media/image53.jpeg"/><Relationship Id="rId77" Type="http://schemas.openxmlformats.org/officeDocument/2006/relationships/image" Target="../media/image74.jpeg"/><Relationship Id="rId100" Type="http://schemas.openxmlformats.org/officeDocument/2006/relationships/image" Target="../media/image91.jpeg"/><Relationship Id="rId105" Type="http://schemas.openxmlformats.org/officeDocument/2006/relationships/image" Target="../media/image96.jpeg"/><Relationship Id="rId126" Type="http://schemas.openxmlformats.org/officeDocument/2006/relationships/image" Target="../media/image118.jpeg"/><Relationship Id="rId8" Type="http://schemas.openxmlformats.org/officeDocument/2006/relationships/image" Target="../media/image8.jpeg"/><Relationship Id="rId51" Type="http://schemas.openxmlformats.org/officeDocument/2006/relationships/image" Target="../media/image184.jpeg"/><Relationship Id="rId72" Type="http://schemas.openxmlformats.org/officeDocument/2006/relationships/image" Target="../media/image69.png"/><Relationship Id="rId93" Type="http://schemas.openxmlformats.org/officeDocument/2006/relationships/image" Target="../media/image154.jpeg"/><Relationship Id="rId98" Type="http://schemas.openxmlformats.org/officeDocument/2006/relationships/image" Target="../media/image194.jpeg"/><Relationship Id="rId121" Type="http://schemas.openxmlformats.org/officeDocument/2006/relationships/image" Target="../media/image195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3.jpeg"/><Relationship Id="rId67" Type="http://schemas.openxmlformats.org/officeDocument/2006/relationships/image" Target="../media/image64.jpeg"/><Relationship Id="rId116" Type="http://schemas.openxmlformats.org/officeDocument/2006/relationships/image" Target="../media/image108.jpeg"/><Relationship Id="rId20" Type="http://schemas.openxmlformats.org/officeDocument/2006/relationships/image" Target="../media/image181.jpeg"/><Relationship Id="rId41" Type="http://schemas.openxmlformats.org/officeDocument/2006/relationships/image" Target="../media/image39.jpeg"/><Relationship Id="rId62" Type="http://schemas.openxmlformats.org/officeDocument/2006/relationships/image" Target="../media/image59.jpeg"/><Relationship Id="rId83" Type="http://schemas.openxmlformats.org/officeDocument/2006/relationships/image" Target="../media/image80.jpeg"/><Relationship Id="rId88" Type="http://schemas.openxmlformats.org/officeDocument/2006/relationships/image" Target="../media/image191.jpeg"/><Relationship Id="rId111" Type="http://schemas.openxmlformats.org/officeDocument/2006/relationships/image" Target="../media/image102.png"/><Relationship Id="rId132" Type="http://schemas.openxmlformats.org/officeDocument/2006/relationships/image" Target="../media/image124.jpe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185.jpeg"/><Relationship Id="rId106" Type="http://schemas.openxmlformats.org/officeDocument/2006/relationships/image" Target="../media/image97.jpeg"/><Relationship Id="rId127" Type="http://schemas.openxmlformats.org/officeDocument/2006/relationships/image" Target="../media/image196.jpe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49.jpeg"/><Relationship Id="rId73" Type="http://schemas.openxmlformats.org/officeDocument/2006/relationships/image" Target="../media/image169.jpeg"/><Relationship Id="rId78" Type="http://schemas.openxmlformats.org/officeDocument/2006/relationships/image" Target="../media/image75.jpeg"/><Relationship Id="rId94" Type="http://schemas.openxmlformats.org/officeDocument/2006/relationships/image" Target="../media/image87.jpeg"/><Relationship Id="rId99" Type="http://schemas.openxmlformats.org/officeDocument/2006/relationships/image" Target="../media/image90.jpeg"/><Relationship Id="rId101" Type="http://schemas.openxmlformats.org/officeDocument/2006/relationships/image" Target="../media/image92.jpeg"/><Relationship Id="rId122" Type="http://schemas.openxmlformats.org/officeDocument/2006/relationships/image" Target="../media/image11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44.jpeg"/><Relationship Id="rId68" Type="http://schemas.openxmlformats.org/officeDocument/2006/relationships/image" Target="../media/image65.jpeg"/><Relationship Id="rId89" Type="http://schemas.openxmlformats.org/officeDocument/2006/relationships/image" Target="../media/image176.jpeg"/><Relationship Id="rId112" Type="http://schemas.openxmlformats.org/officeDocument/2006/relationships/image" Target="../media/image104.jpeg"/><Relationship Id="rId133" Type="http://schemas.openxmlformats.org/officeDocument/2006/relationships/image" Target="../media/image125.jpeg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5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59.jpeg"/><Relationship Id="rId84" Type="http://schemas.openxmlformats.org/officeDocument/2006/relationships/image" Target="../media/image80.jpeg"/><Relationship Id="rId16" Type="http://schemas.openxmlformats.org/officeDocument/2006/relationships/image" Target="../media/image15.jpeg"/><Relationship Id="rId107" Type="http://schemas.openxmlformats.org/officeDocument/2006/relationships/image" Target="../media/image95.jpeg"/><Relationship Id="rId11" Type="http://schemas.openxmlformats.org/officeDocument/2006/relationships/image" Target="../media/image180.jpeg"/><Relationship Id="rId32" Type="http://schemas.openxmlformats.org/officeDocument/2006/relationships/image" Target="../media/image30.jpeg"/><Relationship Id="rId37" Type="http://schemas.openxmlformats.org/officeDocument/2006/relationships/image" Target="../media/image35.jpeg"/><Relationship Id="rId53" Type="http://schemas.openxmlformats.org/officeDocument/2006/relationships/image" Target="../media/image50.jpeg"/><Relationship Id="rId58" Type="http://schemas.openxmlformats.org/officeDocument/2006/relationships/image" Target="../media/image185.jpeg"/><Relationship Id="rId74" Type="http://schemas.openxmlformats.org/officeDocument/2006/relationships/image" Target="../media/image169.jpeg"/><Relationship Id="rId79" Type="http://schemas.openxmlformats.org/officeDocument/2006/relationships/image" Target="../media/image75.jpeg"/><Relationship Id="rId102" Type="http://schemas.openxmlformats.org/officeDocument/2006/relationships/image" Target="../media/image90.jpeg"/><Relationship Id="rId123" Type="http://schemas.openxmlformats.org/officeDocument/2006/relationships/image" Target="../media/image111.png"/><Relationship Id="rId128" Type="http://schemas.openxmlformats.org/officeDocument/2006/relationships/image" Target="../media/image116.jpeg"/><Relationship Id="rId5" Type="http://schemas.openxmlformats.org/officeDocument/2006/relationships/image" Target="../media/image5.png"/><Relationship Id="rId90" Type="http://schemas.openxmlformats.org/officeDocument/2006/relationships/image" Target="../media/image176.jpeg"/><Relationship Id="rId95" Type="http://schemas.openxmlformats.org/officeDocument/2006/relationships/image" Target="../media/image87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1.jpeg"/><Relationship Id="rId48" Type="http://schemas.openxmlformats.org/officeDocument/2006/relationships/image" Target="../media/image45.jpeg"/><Relationship Id="rId64" Type="http://schemas.openxmlformats.org/officeDocument/2006/relationships/image" Target="../media/image167.jpeg"/><Relationship Id="rId69" Type="http://schemas.openxmlformats.org/officeDocument/2006/relationships/image" Target="../media/image65.jpeg"/><Relationship Id="rId113" Type="http://schemas.openxmlformats.org/officeDocument/2006/relationships/image" Target="../media/image101.jpeg"/><Relationship Id="rId118" Type="http://schemas.openxmlformats.org/officeDocument/2006/relationships/image" Target="../media/image106.jpeg"/><Relationship Id="rId134" Type="http://schemas.openxmlformats.org/officeDocument/2006/relationships/image" Target="../media/image122.png"/><Relationship Id="rId80" Type="http://schemas.openxmlformats.org/officeDocument/2006/relationships/image" Target="../media/image189.jpeg"/><Relationship Id="rId85" Type="http://schemas.openxmlformats.org/officeDocument/2006/relationships/image" Target="../media/image172.jpeg"/><Relationship Id="rId12" Type="http://schemas.openxmlformats.org/officeDocument/2006/relationships/image" Target="../media/image11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55.jpeg"/><Relationship Id="rId103" Type="http://schemas.openxmlformats.org/officeDocument/2006/relationships/image" Target="../media/image91.jpeg"/><Relationship Id="rId108" Type="http://schemas.openxmlformats.org/officeDocument/2006/relationships/image" Target="../media/image96.jpeg"/><Relationship Id="rId124" Type="http://schemas.openxmlformats.org/officeDocument/2006/relationships/image" Target="../media/image112.jpeg"/><Relationship Id="rId129" Type="http://schemas.openxmlformats.org/officeDocument/2006/relationships/image" Target="../media/image117.jpeg"/><Relationship Id="rId54" Type="http://schemas.openxmlformats.org/officeDocument/2006/relationships/image" Target="../media/image51.jpeg"/><Relationship Id="rId70" Type="http://schemas.openxmlformats.org/officeDocument/2006/relationships/image" Target="../media/image66.jpeg"/><Relationship Id="rId75" Type="http://schemas.openxmlformats.org/officeDocument/2006/relationships/image" Target="../media/image71.jpeg"/><Relationship Id="rId91" Type="http://schemas.openxmlformats.org/officeDocument/2006/relationships/image" Target="../media/image147.jpeg"/><Relationship Id="rId96" Type="http://schemas.openxmlformats.org/officeDocument/2006/relationships/image" Target="../media/image19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7.jpeg"/><Relationship Id="rId49" Type="http://schemas.openxmlformats.org/officeDocument/2006/relationships/image" Target="../media/image46.jpeg"/><Relationship Id="rId114" Type="http://schemas.openxmlformats.org/officeDocument/2006/relationships/image" Target="../media/image102.png"/><Relationship Id="rId119" Type="http://schemas.openxmlformats.org/officeDocument/2006/relationships/image" Target="../media/image107.png"/><Relationship Id="rId44" Type="http://schemas.openxmlformats.org/officeDocument/2006/relationships/image" Target="../media/image164.jpeg"/><Relationship Id="rId60" Type="http://schemas.openxmlformats.org/officeDocument/2006/relationships/image" Target="../media/image186.jpeg"/><Relationship Id="rId65" Type="http://schemas.openxmlformats.org/officeDocument/2006/relationships/image" Target="../media/image61.jpeg"/><Relationship Id="rId81" Type="http://schemas.openxmlformats.org/officeDocument/2006/relationships/image" Target="../media/image77.jpeg"/><Relationship Id="rId86" Type="http://schemas.openxmlformats.org/officeDocument/2006/relationships/image" Target="../media/image190.jpeg"/><Relationship Id="rId130" Type="http://schemas.openxmlformats.org/officeDocument/2006/relationships/image" Target="../media/image118.jpeg"/><Relationship Id="rId135" Type="http://schemas.openxmlformats.org/officeDocument/2006/relationships/image" Target="../media/image123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3.jpeg"/><Relationship Id="rId109" Type="http://schemas.openxmlformats.org/officeDocument/2006/relationships/image" Target="../media/image97.jpeg"/><Relationship Id="rId34" Type="http://schemas.openxmlformats.org/officeDocument/2006/relationships/image" Target="../media/image32.png"/><Relationship Id="rId50" Type="http://schemas.openxmlformats.org/officeDocument/2006/relationships/image" Target="../media/image47.png"/><Relationship Id="rId55" Type="http://schemas.openxmlformats.org/officeDocument/2006/relationships/image" Target="../media/image52.jpeg"/><Relationship Id="rId76" Type="http://schemas.openxmlformats.org/officeDocument/2006/relationships/image" Target="../media/image188.jpeg"/><Relationship Id="rId97" Type="http://schemas.openxmlformats.org/officeDocument/2006/relationships/image" Target="../media/image193.jpeg"/><Relationship Id="rId104" Type="http://schemas.openxmlformats.org/officeDocument/2006/relationships/image" Target="../media/image92.jpeg"/><Relationship Id="rId120" Type="http://schemas.openxmlformats.org/officeDocument/2006/relationships/image" Target="../media/image108.jpeg"/><Relationship Id="rId125" Type="http://schemas.openxmlformats.org/officeDocument/2006/relationships/image" Target="../media/image195.jpeg"/><Relationship Id="rId7" Type="http://schemas.openxmlformats.org/officeDocument/2006/relationships/image" Target="../media/image179.jpeg"/><Relationship Id="rId71" Type="http://schemas.openxmlformats.org/officeDocument/2006/relationships/image" Target="../media/image67.png"/><Relationship Id="rId92" Type="http://schemas.openxmlformats.org/officeDocument/2006/relationships/image" Target="../media/image153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22.jpeg"/><Relationship Id="rId66" Type="http://schemas.openxmlformats.org/officeDocument/2006/relationships/image" Target="../media/image168.jpeg"/><Relationship Id="rId87" Type="http://schemas.openxmlformats.org/officeDocument/2006/relationships/image" Target="../media/image174.jpeg"/><Relationship Id="rId110" Type="http://schemas.openxmlformats.org/officeDocument/2006/relationships/image" Target="../media/image98.jpeg"/><Relationship Id="rId115" Type="http://schemas.openxmlformats.org/officeDocument/2006/relationships/image" Target="../media/image104.jpeg"/><Relationship Id="rId131" Type="http://schemas.openxmlformats.org/officeDocument/2006/relationships/image" Target="../media/image119.jpeg"/><Relationship Id="rId136" Type="http://schemas.openxmlformats.org/officeDocument/2006/relationships/image" Target="../media/image124.jpeg"/><Relationship Id="rId61" Type="http://schemas.openxmlformats.org/officeDocument/2006/relationships/image" Target="../media/image57.jpeg"/><Relationship Id="rId82" Type="http://schemas.openxmlformats.org/officeDocument/2006/relationships/image" Target="../media/image78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139.jpeg"/><Relationship Id="rId35" Type="http://schemas.openxmlformats.org/officeDocument/2006/relationships/image" Target="../media/image33.png"/><Relationship Id="rId56" Type="http://schemas.openxmlformats.org/officeDocument/2006/relationships/image" Target="../media/image198.jpeg"/><Relationship Id="rId77" Type="http://schemas.openxmlformats.org/officeDocument/2006/relationships/image" Target="../media/image73.jpeg"/><Relationship Id="rId100" Type="http://schemas.openxmlformats.org/officeDocument/2006/relationships/image" Target="../media/image88.jpeg"/><Relationship Id="rId105" Type="http://schemas.openxmlformats.org/officeDocument/2006/relationships/image" Target="../media/image93.jpeg"/><Relationship Id="rId126" Type="http://schemas.openxmlformats.org/officeDocument/2006/relationships/image" Target="../media/image114.png"/><Relationship Id="rId8" Type="http://schemas.openxmlformats.org/officeDocument/2006/relationships/image" Target="../media/image8.jpeg"/><Relationship Id="rId51" Type="http://schemas.openxmlformats.org/officeDocument/2006/relationships/image" Target="../media/image197.jpeg"/><Relationship Id="rId72" Type="http://schemas.openxmlformats.org/officeDocument/2006/relationships/image" Target="../media/image187.jpeg"/><Relationship Id="rId93" Type="http://schemas.openxmlformats.org/officeDocument/2006/relationships/image" Target="../media/image86.jpeg"/><Relationship Id="rId98" Type="http://schemas.openxmlformats.org/officeDocument/2006/relationships/image" Target="../media/image199.png"/><Relationship Id="rId121" Type="http://schemas.openxmlformats.org/officeDocument/2006/relationships/image" Target="../media/image109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3.jpeg"/><Relationship Id="rId67" Type="http://schemas.openxmlformats.org/officeDocument/2006/relationships/image" Target="../media/image63.jpeg"/><Relationship Id="rId116" Type="http://schemas.openxmlformats.org/officeDocument/2006/relationships/image" Target="../media/image201.jpeg"/><Relationship Id="rId20" Type="http://schemas.openxmlformats.org/officeDocument/2006/relationships/image" Target="../media/image181.jpeg"/><Relationship Id="rId41" Type="http://schemas.openxmlformats.org/officeDocument/2006/relationships/image" Target="../media/image39.jpeg"/><Relationship Id="rId62" Type="http://schemas.openxmlformats.org/officeDocument/2006/relationships/image" Target="../media/image58.jpeg"/><Relationship Id="rId83" Type="http://schemas.openxmlformats.org/officeDocument/2006/relationships/image" Target="../media/image79.jpeg"/><Relationship Id="rId88" Type="http://schemas.openxmlformats.org/officeDocument/2006/relationships/image" Target="../media/image84.jpeg"/><Relationship Id="rId111" Type="http://schemas.openxmlformats.org/officeDocument/2006/relationships/image" Target="../media/image99.jpeg"/><Relationship Id="rId132" Type="http://schemas.openxmlformats.org/officeDocument/2006/relationships/image" Target="../media/image120.jpe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53.jpeg"/><Relationship Id="rId106" Type="http://schemas.openxmlformats.org/officeDocument/2006/relationships/image" Target="../media/image94.jpeg"/><Relationship Id="rId127" Type="http://schemas.openxmlformats.org/officeDocument/2006/relationships/image" Target="../media/image115.pn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49.jpeg"/><Relationship Id="rId73" Type="http://schemas.openxmlformats.org/officeDocument/2006/relationships/image" Target="../media/image69.png"/><Relationship Id="rId78" Type="http://schemas.openxmlformats.org/officeDocument/2006/relationships/image" Target="../media/image74.jpeg"/><Relationship Id="rId94" Type="http://schemas.openxmlformats.org/officeDocument/2006/relationships/image" Target="../media/image154.jpeg"/><Relationship Id="rId99" Type="http://schemas.openxmlformats.org/officeDocument/2006/relationships/image" Target="../media/image200.jpeg"/><Relationship Id="rId101" Type="http://schemas.openxmlformats.org/officeDocument/2006/relationships/image" Target="../media/image89.jpeg"/><Relationship Id="rId122" Type="http://schemas.openxmlformats.org/officeDocument/2006/relationships/image" Target="../media/image1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44.jpeg"/><Relationship Id="rId68" Type="http://schemas.openxmlformats.org/officeDocument/2006/relationships/image" Target="../media/image64.jpeg"/><Relationship Id="rId89" Type="http://schemas.openxmlformats.org/officeDocument/2006/relationships/image" Target="../media/image191.jpeg"/><Relationship Id="rId112" Type="http://schemas.openxmlformats.org/officeDocument/2006/relationships/image" Target="../media/image100.jpeg"/><Relationship Id="rId133" Type="http://schemas.openxmlformats.org/officeDocument/2006/relationships/image" Target="../media/image121.jpeg"/></Relationships>
</file>

<file path=xl/drawings/_rels/drawing9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01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59.jpeg"/><Relationship Id="rId84" Type="http://schemas.openxmlformats.org/officeDocument/2006/relationships/image" Target="../media/image80.jpeg"/><Relationship Id="rId16" Type="http://schemas.openxmlformats.org/officeDocument/2006/relationships/image" Target="../media/image15.jpeg"/><Relationship Id="rId107" Type="http://schemas.openxmlformats.org/officeDocument/2006/relationships/image" Target="../media/image94.jpeg"/><Relationship Id="rId11" Type="http://schemas.openxmlformats.org/officeDocument/2006/relationships/image" Target="../media/image180.jpeg"/><Relationship Id="rId32" Type="http://schemas.openxmlformats.org/officeDocument/2006/relationships/image" Target="../media/image30.jpeg"/><Relationship Id="rId37" Type="http://schemas.openxmlformats.org/officeDocument/2006/relationships/image" Target="../media/image35.jpeg"/><Relationship Id="rId53" Type="http://schemas.openxmlformats.org/officeDocument/2006/relationships/image" Target="../media/image50.jpeg"/><Relationship Id="rId58" Type="http://schemas.openxmlformats.org/officeDocument/2006/relationships/image" Target="../media/image185.jpeg"/><Relationship Id="rId74" Type="http://schemas.openxmlformats.org/officeDocument/2006/relationships/image" Target="../media/image169.jpeg"/><Relationship Id="rId79" Type="http://schemas.openxmlformats.org/officeDocument/2006/relationships/image" Target="../media/image75.jpeg"/><Relationship Id="rId102" Type="http://schemas.openxmlformats.org/officeDocument/2006/relationships/image" Target="../media/image89.jpeg"/><Relationship Id="rId123" Type="http://schemas.openxmlformats.org/officeDocument/2006/relationships/image" Target="../media/image110.jpeg"/><Relationship Id="rId128" Type="http://schemas.openxmlformats.org/officeDocument/2006/relationships/image" Target="../media/image115.png"/><Relationship Id="rId5" Type="http://schemas.openxmlformats.org/officeDocument/2006/relationships/image" Target="../media/image5.png"/><Relationship Id="rId90" Type="http://schemas.openxmlformats.org/officeDocument/2006/relationships/image" Target="../media/image176.jpeg"/><Relationship Id="rId95" Type="http://schemas.openxmlformats.org/officeDocument/2006/relationships/image" Target="../media/image87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1.jpeg"/><Relationship Id="rId48" Type="http://schemas.openxmlformats.org/officeDocument/2006/relationships/image" Target="../media/image45.jpeg"/><Relationship Id="rId64" Type="http://schemas.openxmlformats.org/officeDocument/2006/relationships/image" Target="../media/image167.jpeg"/><Relationship Id="rId69" Type="http://schemas.openxmlformats.org/officeDocument/2006/relationships/image" Target="../media/image65.jpeg"/><Relationship Id="rId113" Type="http://schemas.openxmlformats.org/officeDocument/2006/relationships/image" Target="../media/image100.jpeg"/><Relationship Id="rId118" Type="http://schemas.openxmlformats.org/officeDocument/2006/relationships/image" Target="../media/image105.jpeg"/><Relationship Id="rId134" Type="http://schemas.openxmlformats.org/officeDocument/2006/relationships/image" Target="../media/image121.jpeg"/><Relationship Id="rId80" Type="http://schemas.openxmlformats.org/officeDocument/2006/relationships/image" Target="../media/image189.jpeg"/><Relationship Id="rId85" Type="http://schemas.openxmlformats.org/officeDocument/2006/relationships/image" Target="../media/image172.jpeg"/><Relationship Id="rId12" Type="http://schemas.openxmlformats.org/officeDocument/2006/relationships/image" Target="../media/image11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55.jpeg"/><Relationship Id="rId103" Type="http://schemas.openxmlformats.org/officeDocument/2006/relationships/image" Target="../media/image90.jpeg"/><Relationship Id="rId108" Type="http://schemas.openxmlformats.org/officeDocument/2006/relationships/image" Target="../media/image95.jpeg"/><Relationship Id="rId124" Type="http://schemas.openxmlformats.org/officeDocument/2006/relationships/image" Target="../media/image111.png"/><Relationship Id="rId129" Type="http://schemas.openxmlformats.org/officeDocument/2006/relationships/image" Target="../media/image116.jpeg"/><Relationship Id="rId54" Type="http://schemas.openxmlformats.org/officeDocument/2006/relationships/image" Target="../media/image51.jpeg"/><Relationship Id="rId70" Type="http://schemas.openxmlformats.org/officeDocument/2006/relationships/image" Target="../media/image66.jpeg"/><Relationship Id="rId75" Type="http://schemas.openxmlformats.org/officeDocument/2006/relationships/image" Target="../media/image71.jpeg"/><Relationship Id="rId91" Type="http://schemas.openxmlformats.org/officeDocument/2006/relationships/image" Target="../media/image147.jpeg"/><Relationship Id="rId96" Type="http://schemas.openxmlformats.org/officeDocument/2006/relationships/image" Target="../media/image19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7.jpeg"/><Relationship Id="rId49" Type="http://schemas.openxmlformats.org/officeDocument/2006/relationships/image" Target="../media/image46.jpeg"/><Relationship Id="rId114" Type="http://schemas.openxmlformats.org/officeDocument/2006/relationships/image" Target="../media/image101.jpeg"/><Relationship Id="rId119" Type="http://schemas.openxmlformats.org/officeDocument/2006/relationships/image" Target="../media/image106.jpeg"/><Relationship Id="rId44" Type="http://schemas.openxmlformats.org/officeDocument/2006/relationships/image" Target="../media/image164.jpeg"/><Relationship Id="rId60" Type="http://schemas.openxmlformats.org/officeDocument/2006/relationships/image" Target="../media/image186.jpeg"/><Relationship Id="rId65" Type="http://schemas.openxmlformats.org/officeDocument/2006/relationships/image" Target="../media/image61.jpeg"/><Relationship Id="rId81" Type="http://schemas.openxmlformats.org/officeDocument/2006/relationships/image" Target="../media/image77.jpeg"/><Relationship Id="rId86" Type="http://schemas.openxmlformats.org/officeDocument/2006/relationships/image" Target="../media/image190.jpeg"/><Relationship Id="rId130" Type="http://schemas.openxmlformats.org/officeDocument/2006/relationships/image" Target="../media/image117.jpeg"/><Relationship Id="rId135" Type="http://schemas.openxmlformats.org/officeDocument/2006/relationships/image" Target="../media/image122.pn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3.jpeg"/><Relationship Id="rId109" Type="http://schemas.openxmlformats.org/officeDocument/2006/relationships/image" Target="../media/image96.jpeg"/><Relationship Id="rId34" Type="http://schemas.openxmlformats.org/officeDocument/2006/relationships/image" Target="../media/image32.png"/><Relationship Id="rId50" Type="http://schemas.openxmlformats.org/officeDocument/2006/relationships/image" Target="../media/image47.png"/><Relationship Id="rId55" Type="http://schemas.openxmlformats.org/officeDocument/2006/relationships/image" Target="../media/image52.jpeg"/><Relationship Id="rId76" Type="http://schemas.openxmlformats.org/officeDocument/2006/relationships/image" Target="../media/image188.jpeg"/><Relationship Id="rId97" Type="http://schemas.openxmlformats.org/officeDocument/2006/relationships/image" Target="../media/image193.jpeg"/><Relationship Id="rId104" Type="http://schemas.openxmlformats.org/officeDocument/2006/relationships/image" Target="../media/image91.jpeg"/><Relationship Id="rId120" Type="http://schemas.openxmlformats.org/officeDocument/2006/relationships/image" Target="../media/image107.png"/><Relationship Id="rId125" Type="http://schemas.openxmlformats.org/officeDocument/2006/relationships/image" Target="../media/image112.jpeg"/><Relationship Id="rId7" Type="http://schemas.openxmlformats.org/officeDocument/2006/relationships/image" Target="../media/image179.jpeg"/><Relationship Id="rId71" Type="http://schemas.openxmlformats.org/officeDocument/2006/relationships/image" Target="../media/image67.png"/><Relationship Id="rId92" Type="http://schemas.openxmlformats.org/officeDocument/2006/relationships/image" Target="../media/image153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22.jpeg"/><Relationship Id="rId66" Type="http://schemas.openxmlformats.org/officeDocument/2006/relationships/image" Target="../media/image168.jpeg"/><Relationship Id="rId87" Type="http://schemas.openxmlformats.org/officeDocument/2006/relationships/image" Target="../media/image174.jpeg"/><Relationship Id="rId110" Type="http://schemas.openxmlformats.org/officeDocument/2006/relationships/image" Target="../media/image97.jpeg"/><Relationship Id="rId115" Type="http://schemas.openxmlformats.org/officeDocument/2006/relationships/image" Target="../media/image102.png"/><Relationship Id="rId131" Type="http://schemas.openxmlformats.org/officeDocument/2006/relationships/image" Target="../media/image118.jpeg"/><Relationship Id="rId61" Type="http://schemas.openxmlformats.org/officeDocument/2006/relationships/image" Target="../media/image57.jpeg"/><Relationship Id="rId82" Type="http://schemas.openxmlformats.org/officeDocument/2006/relationships/image" Target="../media/image78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139.jpeg"/><Relationship Id="rId35" Type="http://schemas.openxmlformats.org/officeDocument/2006/relationships/image" Target="../media/image33.png"/><Relationship Id="rId56" Type="http://schemas.openxmlformats.org/officeDocument/2006/relationships/image" Target="../media/image198.jpeg"/><Relationship Id="rId77" Type="http://schemas.openxmlformats.org/officeDocument/2006/relationships/image" Target="../media/image73.jpeg"/><Relationship Id="rId100" Type="http://schemas.openxmlformats.org/officeDocument/2006/relationships/image" Target="../media/image203.jpeg"/><Relationship Id="rId105" Type="http://schemas.openxmlformats.org/officeDocument/2006/relationships/image" Target="../media/image92.jpeg"/><Relationship Id="rId126" Type="http://schemas.openxmlformats.org/officeDocument/2006/relationships/image" Target="../media/image195.jpeg"/><Relationship Id="rId8" Type="http://schemas.openxmlformats.org/officeDocument/2006/relationships/image" Target="../media/image8.jpeg"/><Relationship Id="rId51" Type="http://schemas.openxmlformats.org/officeDocument/2006/relationships/image" Target="../media/image202.jpeg"/><Relationship Id="rId72" Type="http://schemas.openxmlformats.org/officeDocument/2006/relationships/image" Target="../media/image187.jpeg"/><Relationship Id="rId93" Type="http://schemas.openxmlformats.org/officeDocument/2006/relationships/image" Target="../media/image86.jpeg"/><Relationship Id="rId98" Type="http://schemas.openxmlformats.org/officeDocument/2006/relationships/image" Target="../media/image199.png"/><Relationship Id="rId121" Type="http://schemas.openxmlformats.org/officeDocument/2006/relationships/image" Target="../media/image108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3.jpeg"/><Relationship Id="rId67" Type="http://schemas.openxmlformats.org/officeDocument/2006/relationships/image" Target="../media/image63.jpeg"/><Relationship Id="rId116" Type="http://schemas.openxmlformats.org/officeDocument/2006/relationships/image" Target="../media/image104.jpeg"/><Relationship Id="rId20" Type="http://schemas.openxmlformats.org/officeDocument/2006/relationships/image" Target="../media/image181.jpeg"/><Relationship Id="rId41" Type="http://schemas.openxmlformats.org/officeDocument/2006/relationships/image" Target="../media/image39.jpeg"/><Relationship Id="rId62" Type="http://schemas.openxmlformats.org/officeDocument/2006/relationships/image" Target="../media/image58.jpeg"/><Relationship Id="rId83" Type="http://schemas.openxmlformats.org/officeDocument/2006/relationships/image" Target="../media/image79.jpeg"/><Relationship Id="rId88" Type="http://schemas.openxmlformats.org/officeDocument/2006/relationships/image" Target="../media/image84.jpeg"/><Relationship Id="rId111" Type="http://schemas.openxmlformats.org/officeDocument/2006/relationships/image" Target="../media/image98.jpeg"/><Relationship Id="rId132" Type="http://schemas.openxmlformats.org/officeDocument/2006/relationships/image" Target="../media/image119.jpe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53.jpeg"/><Relationship Id="rId106" Type="http://schemas.openxmlformats.org/officeDocument/2006/relationships/image" Target="../media/image93.jpeg"/><Relationship Id="rId127" Type="http://schemas.openxmlformats.org/officeDocument/2006/relationships/image" Target="../media/image114.pn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49.jpeg"/><Relationship Id="rId73" Type="http://schemas.openxmlformats.org/officeDocument/2006/relationships/image" Target="../media/image69.png"/><Relationship Id="rId78" Type="http://schemas.openxmlformats.org/officeDocument/2006/relationships/image" Target="../media/image74.jpeg"/><Relationship Id="rId94" Type="http://schemas.openxmlformats.org/officeDocument/2006/relationships/image" Target="../media/image154.jpeg"/><Relationship Id="rId99" Type="http://schemas.openxmlformats.org/officeDocument/2006/relationships/image" Target="../media/image200.jpeg"/><Relationship Id="rId101" Type="http://schemas.openxmlformats.org/officeDocument/2006/relationships/image" Target="../media/image88.jpeg"/><Relationship Id="rId122" Type="http://schemas.openxmlformats.org/officeDocument/2006/relationships/image" Target="../media/image10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44.jpeg"/><Relationship Id="rId68" Type="http://schemas.openxmlformats.org/officeDocument/2006/relationships/image" Target="../media/image64.jpeg"/><Relationship Id="rId89" Type="http://schemas.openxmlformats.org/officeDocument/2006/relationships/image" Target="../media/image191.jpeg"/><Relationship Id="rId112" Type="http://schemas.openxmlformats.org/officeDocument/2006/relationships/image" Target="../media/image99.jpeg"/><Relationship Id="rId133" Type="http://schemas.openxmlformats.org/officeDocument/2006/relationships/image" Target="../media/image120.jpeg"/></Relationships>
</file>

<file path=xl/drawings/_rels/drawing1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9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59.jpeg"/><Relationship Id="rId84" Type="http://schemas.openxmlformats.org/officeDocument/2006/relationships/image" Target="../media/image80.jpeg"/><Relationship Id="rId16" Type="http://schemas.openxmlformats.org/officeDocument/2006/relationships/image" Target="../media/image15.jpeg"/><Relationship Id="rId107" Type="http://schemas.openxmlformats.org/officeDocument/2006/relationships/image" Target="../media/image89.jpeg"/><Relationship Id="rId11" Type="http://schemas.openxmlformats.org/officeDocument/2006/relationships/image" Target="../media/image180.jpeg"/><Relationship Id="rId32" Type="http://schemas.openxmlformats.org/officeDocument/2006/relationships/image" Target="../media/image30.jpeg"/><Relationship Id="rId37" Type="http://schemas.openxmlformats.org/officeDocument/2006/relationships/image" Target="../media/image35.jpeg"/><Relationship Id="rId53" Type="http://schemas.openxmlformats.org/officeDocument/2006/relationships/image" Target="../media/image50.jpeg"/><Relationship Id="rId58" Type="http://schemas.openxmlformats.org/officeDocument/2006/relationships/image" Target="../media/image185.jpeg"/><Relationship Id="rId74" Type="http://schemas.openxmlformats.org/officeDocument/2006/relationships/image" Target="../media/image169.jpeg"/><Relationship Id="rId79" Type="http://schemas.openxmlformats.org/officeDocument/2006/relationships/image" Target="../media/image75.jpeg"/><Relationship Id="rId102" Type="http://schemas.openxmlformats.org/officeDocument/2006/relationships/image" Target="../media/image209.png"/><Relationship Id="rId123" Type="http://schemas.openxmlformats.org/officeDocument/2006/relationships/image" Target="../media/image105.jpeg"/><Relationship Id="rId128" Type="http://schemas.openxmlformats.org/officeDocument/2006/relationships/image" Target="../media/image110.jpeg"/><Relationship Id="rId5" Type="http://schemas.openxmlformats.org/officeDocument/2006/relationships/image" Target="../media/image5.png"/><Relationship Id="rId90" Type="http://schemas.openxmlformats.org/officeDocument/2006/relationships/image" Target="../media/image191.jpeg"/><Relationship Id="rId95" Type="http://schemas.openxmlformats.org/officeDocument/2006/relationships/image" Target="../media/image154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1.jpeg"/><Relationship Id="rId48" Type="http://schemas.openxmlformats.org/officeDocument/2006/relationships/image" Target="../media/image45.jpeg"/><Relationship Id="rId64" Type="http://schemas.openxmlformats.org/officeDocument/2006/relationships/image" Target="../media/image167.jpeg"/><Relationship Id="rId69" Type="http://schemas.openxmlformats.org/officeDocument/2006/relationships/image" Target="../media/image65.jpeg"/><Relationship Id="rId113" Type="http://schemas.openxmlformats.org/officeDocument/2006/relationships/image" Target="../media/image95.jpeg"/><Relationship Id="rId118" Type="http://schemas.openxmlformats.org/officeDocument/2006/relationships/image" Target="../media/image100.jpeg"/><Relationship Id="rId134" Type="http://schemas.openxmlformats.org/officeDocument/2006/relationships/image" Target="../media/image216.jpeg"/><Relationship Id="rId80" Type="http://schemas.openxmlformats.org/officeDocument/2006/relationships/image" Target="../media/image189.jpeg"/><Relationship Id="rId85" Type="http://schemas.openxmlformats.org/officeDocument/2006/relationships/image" Target="../media/image172.jpeg"/><Relationship Id="rId12" Type="http://schemas.openxmlformats.org/officeDocument/2006/relationships/image" Target="../media/image11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55.jpeg"/><Relationship Id="rId103" Type="http://schemas.openxmlformats.org/officeDocument/2006/relationships/image" Target="../media/image210.jpeg"/><Relationship Id="rId108" Type="http://schemas.openxmlformats.org/officeDocument/2006/relationships/image" Target="../media/image90.jpeg"/><Relationship Id="rId124" Type="http://schemas.openxmlformats.org/officeDocument/2006/relationships/image" Target="../media/image106.jpeg"/><Relationship Id="rId129" Type="http://schemas.openxmlformats.org/officeDocument/2006/relationships/image" Target="../media/image213.png"/><Relationship Id="rId54" Type="http://schemas.openxmlformats.org/officeDocument/2006/relationships/image" Target="../media/image51.jpeg"/><Relationship Id="rId70" Type="http://schemas.openxmlformats.org/officeDocument/2006/relationships/image" Target="../media/image66.jpeg"/><Relationship Id="rId75" Type="http://schemas.openxmlformats.org/officeDocument/2006/relationships/image" Target="../media/image71.jpeg"/><Relationship Id="rId91" Type="http://schemas.openxmlformats.org/officeDocument/2006/relationships/image" Target="../media/image176.jpeg"/><Relationship Id="rId96" Type="http://schemas.openxmlformats.org/officeDocument/2006/relationships/image" Target="../media/image87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7.jpeg"/><Relationship Id="rId49" Type="http://schemas.openxmlformats.org/officeDocument/2006/relationships/image" Target="../media/image46.jpeg"/><Relationship Id="rId114" Type="http://schemas.openxmlformats.org/officeDocument/2006/relationships/image" Target="../media/image96.jpeg"/><Relationship Id="rId119" Type="http://schemas.openxmlformats.org/officeDocument/2006/relationships/image" Target="../media/image101.jpeg"/><Relationship Id="rId44" Type="http://schemas.openxmlformats.org/officeDocument/2006/relationships/image" Target="../media/image164.jpeg"/><Relationship Id="rId60" Type="http://schemas.openxmlformats.org/officeDocument/2006/relationships/image" Target="../media/image186.jpeg"/><Relationship Id="rId65" Type="http://schemas.openxmlformats.org/officeDocument/2006/relationships/image" Target="../media/image61.jpeg"/><Relationship Id="rId81" Type="http://schemas.openxmlformats.org/officeDocument/2006/relationships/image" Target="../media/image77.jpeg"/><Relationship Id="rId86" Type="http://schemas.openxmlformats.org/officeDocument/2006/relationships/image" Target="../media/image190.jpeg"/><Relationship Id="rId130" Type="http://schemas.openxmlformats.org/officeDocument/2006/relationships/image" Target="../media/image214.jpeg"/><Relationship Id="rId135" Type="http://schemas.openxmlformats.org/officeDocument/2006/relationships/image" Target="../media/image117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3.jpeg"/><Relationship Id="rId109" Type="http://schemas.openxmlformats.org/officeDocument/2006/relationships/image" Target="../media/image91.jpeg"/><Relationship Id="rId34" Type="http://schemas.openxmlformats.org/officeDocument/2006/relationships/image" Target="../media/image32.png"/><Relationship Id="rId50" Type="http://schemas.openxmlformats.org/officeDocument/2006/relationships/image" Target="../media/image47.png"/><Relationship Id="rId55" Type="http://schemas.openxmlformats.org/officeDocument/2006/relationships/image" Target="../media/image52.jpeg"/><Relationship Id="rId76" Type="http://schemas.openxmlformats.org/officeDocument/2006/relationships/image" Target="../media/image206.jpeg"/><Relationship Id="rId97" Type="http://schemas.openxmlformats.org/officeDocument/2006/relationships/image" Target="../media/image192.jpeg"/><Relationship Id="rId104" Type="http://schemas.openxmlformats.org/officeDocument/2006/relationships/image" Target="../media/image211.jpeg"/><Relationship Id="rId120" Type="http://schemas.openxmlformats.org/officeDocument/2006/relationships/image" Target="../media/image102.png"/><Relationship Id="rId125" Type="http://schemas.openxmlformats.org/officeDocument/2006/relationships/image" Target="../media/image107.png"/><Relationship Id="rId7" Type="http://schemas.openxmlformats.org/officeDocument/2006/relationships/image" Target="../media/image179.jpeg"/><Relationship Id="rId71" Type="http://schemas.openxmlformats.org/officeDocument/2006/relationships/image" Target="../media/image67.png"/><Relationship Id="rId92" Type="http://schemas.openxmlformats.org/officeDocument/2006/relationships/image" Target="../media/image147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22.jpeg"/><Relationship Id="rId66" Type="http://schemas.openxmlformats.org/officeDocument/2006/relationships/image" Target="../media/image168.jpeg"/><Relationship Id="rId87" Type="http://schemas.openxmlformats.org/officeDocument/2006/relationships/image" Target="../media/image174.jpeg"/><Relationship Id="rId110" Type="http://schemas.openxmlformats.org/officeDocument/2006/relationships/image" Target="../media/image92.jpeg"/><Relationship Id="rId115" Type="http://schemas.openxmlformats.org/officeDocument/2006/relationships/image" Target="../media/image97.jpeg"/><Relationship Id="rId131" Type="http://schemas.openxmlformats.org/officeDocument/2006/relationships/image" Target="../media/image215.jpeg"/><Relationship Id="rId136" Type="http://schemas.openxmlformats.org/officeDocument/2006/relationships/image" Target="../media/image217.jpeg"/><Relationship Id="rId61" Type="http://schemas.openxmlformats.org/officeDocument/2006/relationships/image" Target="../media/image57.jpeg"/><Relationship Id="rId82" Type="http://schemas.openxmlformats.org/officeDocument/2006/relationships/image" Target="../media/image78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139.jpeg"/><Relationship Id="rId35" Type="http://schemas.openxmlformats.org/officeDocument/2006/relationships/image" Target="../media/image33.png"/><Relationship Id="rId56" Type="http://schemas.openxmlformats.org/officeDocument/2006/relationships/image" Target="../media/image198.jpeg"/><Relationship Id="rId77" Type="http://schemas.openxmlformats.org/officeDocument/2006/relationships/image" Target="../media/image73.jpeg"/><Relationship Id="rId100" Type="http://schemas.openxmlformats.org/officeDocument/2006/relationships/image" Target="../media/image200.jpeg"/><Relationship Id="rId105" Type="http://schemas.openxmlformats.org/officeDocument/2006/relationships/image" Target="../media/image212.jpeg"/><Relationship Id="rId126" Type="http://schemas.openxmlformats.org/officeDocument/2006/relationships/image" Target="../media/image108.jpeg"/><Relationship Id="rId8" Type="http://schemas.openxmlformats.org/officeDocument/2006/relationships/image" Target="../media/image8.jpeg"/><Relationship Id="rId51" Type="http://schemas.openxmlformats.org/officeDocument/2006/relationships/image" Target="../media/image202.jpeg"/><Relationship Id="rId72" Type="http://schemas.openxmlformats.org/officeDocument/2006/relationships/image" Target="../media/image205.jpeg"/><Relationship Id="rId93" Type="http://schemas.openxmlformats.org/officeDocument/2006/relationships/image" Target="../media/image153.jpeg"/><Relationship Id="rId98" Type="http://schemas.openxmlformats.org/officeDocument/2006/relationships/image" Target="../media/image193.jpeg"/><Relationship Id="rId121" Type="http://schemas.openxmlformats.org/officeDocument/2006/relationships/image" Target="../media/image104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3.jpeg"/><Relationship Id="rId67" Type="http://schemas.openxmlformats.org/officeDocument/2006/relationships/image" Target="../media/image63.jpeg"/><Relationship Id="rId116" Type="http://schemas.openxmlformats.org/officeDocument/2006/relationships/image" Target="../media/image98.jpeg"/><Relationship Id="rId137" Type="http://schemas.openxmlformats.org/officeDocument/2006/relationships/image" Target="../media/image119.jpeg"/><Relationship Id="rId20" Type="http://schemas.openxmlformats.org/officeDocument/2006/relationships/image" Target="../media/image204.jpeg"/><Relationship Id="rId41" Type="http://schemas.openxmlformats.org/officeDocument/2006/relationships/image" Target="../media/image39.jpeg"/><Relationship Id="rId62" Type="http://schemas.openxmlformats.org/officeDocument/2006/relationships/image" Target="../media/image58.jpeg"/><Relationship Id="rId83" Type="http://schemas.openxmlformats.org/officeDocument/2006/relationships/image" Target="../media/image79.jpeg"/><Relationship Id="rId88" Type="http://schemas.openxmlformats.org/officeDocument/2006/relationships/image" Target="../media/image207.jpeg"/><Relationship Id="rId111" Type="http://schemas.openxmlformats.org/officeDocument/2006/relationships/image" Target="../media/image93.jpeg"/><Relationship Id="rId132" Type="http://schemas.openxmlformats.org/officeDocument/2006/relationships/image" Target="../media/image114.pn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53.jpeg"/><Relationship Id="rId106" Type="http://schemas.openxmlformats.org/officeDocument/2006/relationships/image" Target="../media/image88.jpeg"/><Relationship Id="rId127" Type="http://schemas.openxmlformats.org/officeDocument/2006/relationships/image" Target="../media/image109.jpe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49.jpeg"/><Relationship Id="rId73" Type="http://schemas.openxmlformats.org/officeDocument/2006/relationships/image" Target="../media/image69.png"/><Relationship Id="rId78" Type="http://schemas.openxmlformats.org/officeDocument/2006/relationships/image" Target="../media/image74.jpeg"/><Relationship Id="rId94" Type="http://schemas.openxmlformats.org/officeDocument/2006/relationships/image" Target="../media/image86.jpeg"/><Relationship Id="rId99" Type="http://schemas.openxmlformats.org/officeDocument/2006/relationships/image" Target="../media/image199.png"/><Relationship Id="rId101" Type="http://schemas.openxmlformats.org/officeDocument/2006/relationships/image" Target="../media/image203.jpeg"/><Relationship Id="rId122" Type="http://schemas.openxmlformats.org/officeDocument/2006/relationships/image" Target="../media/image2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44.jpeg"/><Relationship Id="rId68" Type="http://schemas.openxmlformats.org/officeDocument/2006/relationships/image" Target="../media/image64.jpeg"/><Relationship Id="rId89" Type="http://schemas.openxmlformats.org/officeDocument/2006/relationships/image" Target="../media/image208.jpeg"/><Relationship Id="rId112" Type="http://schemas.openxmlformats.org/officeDocument/2006/relationships/image" Target="../media/image94.jpeg"/><Relationship Id="rId133" Type="http://schemas.openxmlformats.org/officeDocument/2006/relationships/image" Target="../media/image115.png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29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198.jpeg"/><Relationship Id="rId84" Type="http://schemas.openxmlformats.org/officeDocument/2006/relationships/image" Target="../media/image73.jpeg"/><Relationship Id="rId138" Type="http://schemas.openxmlformats.org/officeDocument/2006/relationships/image" Target="../media/image99.jpeg"/><Relationship Id="rId107" Type="http://schemas.openxmlformats.org/officeDocument/2006/relationships/image" Target="../media/image200.jpeg"/><Relationship Id="rId11" Type="http://schemas.openxmlformats.org/officeDocument/2006/relationships/image" Target="../media/image180.jpeg"/><Relationship Id="rId32" Type="http://schemas.openxmlformats.org/officeDocument/2006/relationships/image" Target="../media/image30.jpeg"/><Relationship Id="rId53" Type="http://schemas.openxmlformats.org/officeDocument/2006/relationships/image" Target="../media/image224.jpeg"/><Relationship Id="rId74" Type="http://schemas.openxmlformats.org/officeDocument/2006/relationships/image" Target="../media/image63.jpeg"/><Relationship Id="rId128" Type="http://schemas.openxmlformats.org/officeDocument/2006/relationships/image" Target="../media/image89.jpeg"/><Relationship Id="rId149" Type="http://schemas.openxmlformats.org/officeDocument/2006/relationships/image" Target="../media/image108.jpeg"/><Relationship Id="rId5" Type="http://schemas.openxmlformats.org/officeDocument/2006/relationships/image" Target="../media/image5.png"/><Relationship Id="rId95" Type="http://schemas.openxmlformats.org/officeDocument/2006/relationships/image" Target="../media/image207.jpeg"/><Relationship Id="rId22" Type="http://schemas.openxmlformats.org/officeDocument/2006/relationships/image" Target="../media/image21.jpeg"/><Relationship Id="rId43" Type="http://schemas.openxmlformats.org/officeDocument/2006/relationships/image" Target="../media/image41.jpeg"/><Relationship Id="rId64" Type="http://schemas.openxmlformats.org/officeDocument/2006/relationships/image" Target="../media/image53.jpeg"/><Relationship Id="rId118" Type="http://schemas.openxmlformats.org/officeDocument/2006/relationships/image" Target="../media/image230.jpeg"/><Relationship Id="rId139" Type="http://schemas.openxmlformats.org/officeDocument/2006/relationships/image" Target="../media/image100.jpeg"/><Relationship Id="rId80" Type="http://schemas.openxmlformats.org/officeDocument/2006/relationships/image" Target="../media/image69.png"/><Relationship Id="rId85" Type="http://schemas.openxmlformats.org/officeDocument/2006/relationships/image" Target="../media/image74.jpeg"/><Relationship Id="rId150" Type="http://schemas.openxmlformats.org/officeDocument/2006/relationships/image" Target="../media/image109.jpeg"/><Relationship Id="rId155" Type="http://schemas.openxmlformats.org/officeDocument/2006/relationships/image" Target="../media/image114.png"/><Relationship Id="rId12" Type="http://schemas.openxmlformats.org/officeDocument/2006/relationships/image" Target="../media/image11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49.jpeg"/><Relationship Id="rId103" Type="http://schemas.openxmlformats.org/officeDocument/2006/relationships/image" Target="../media/image87.jpeg"/><Relationship Id="rId108" Type="http://schemas.openxmlformats.org/officeDocument/2006/relationships/image" Target="../media/image203.jpeg"/><Relationship Id="rId124" Type="http://schemas.openxmlformats.org/officeDocument/2006/relationships/image" Target="../media/image236.jpeg"/><Relationship Id="rId129" Type="http://schemas.openxmlformats.org/officeDocument/2006/relationships/image" Target="../media/image90.jpeg"/><Relationship Id="rId54" Type="http://schemas.openxmlformats.org/officeDocument/2006/relationships/image" Target="../media/image44.jpeg"/><Relationship Id="rId70" Type="http://schemas.openxmlformats.org/officeDocument/2006/relationships/image" Target="../media/image59.jpeg"/><Relationship Id="rId75" Type="http://schemas.openxmlformats.org/officeDocument/2006/relationships/image" Target="../media/image64.jpeg"/><Relationship Id="rId91" Type="http://schemas.openxmlformats.org/officeDocument/2006/relationships/image" Target="../media/image80.jpeg"/><Relationship Id="rId96" Type="http://schemas.openxmlformats.org/officeDocument/2006/relationships/image" Target="../media/image208.jpeg"/><Relationship Id="rId140" Type="http://schemas.openxmlformats.org/officeDocument/2006/relationships/image" Target="../media/image101.jpeg"/><Relationship Id="rId145" Type="http://schemas.openxmlformats.org/officeDocument/2006/relationships/image" Target="../media/image201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7.jpeg"/><Relationship Id="rId49" Type="http://schemas.openxmlformats.org/officeDocument/2006/relationships/image" Target="../media/image220.jpeg"/><Relationship Id="rId114" Type="http://schemas.openxmlformats.org/officeDocument/2006/relationships/image" Target="../media/image226.jpeg"/><Relationship Id="rId119" Type="http://schemas.openxmlformats.org/officeDocument/2006/relationships/image" Target="../media/image231.jpeg"/><Relationship Id="rId44" Type="http://schemas.openxmlformats.org/officeDocument/2006/relationships/image" Target="../media/image164.jpeg"/><Relationship Id="rId60" Type="http://schemas.openxmlformats.org/officeDocument/2006/relationships/image" Target="../media/image50.jpeg"/><Relationship Id="rId65" Type="http://schemas.openxmlformats.org/officeDocument/2006/relationships/image" Target="../media/image185.jpeg"/><Relationship Id="rId81" Type="http://schemas.openxmlformats.org/officeDocument/2006/relationships/image" Target="../media/image169.jpeg"/><Relationship Id="rId86" Type="http://schemas.openxmlformats.org/officeDocument/2006/relationships/image" Target="../media/image75.jpeg"/><Relationship Id="rId130" Type="http://schemas.openxmlformats.org/officeDocument/2006/relationships/image" Target="../media/image91.jpeg"/><Relationship Id="rId135" Type="http://schemas.openxmlformats.org/officeDocument/2006/relationships/image" Target="../media/image96.jpeg"/><Relationship Id="rId151" Type="http://schemas.openxmlformats.org/officeDocument/2006/relationships/image" Target="../media/image110.jpeg"/><Relationship Id="rId156" Type="http://schemas.openxmlformats.org/officeDocument/2006/relationships/image" Target="../media/image115.pn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3.jpeg"/><Relationship Id="rId109" Type="http://schemas.openxmlformats.org/officeDocument/2006/relationships/image" Target="../media/image209.png"/><Relationship Id="rId34" Type="http://schemas.openxmlformats.org/officeDocument/2006/relationships/image" Target="../media/image32.png"/><Relationship Id="rId50" Type="http://schemas.openxmlformats.org/officeDocument/2006/relationships/image" Target="../media/image221.jpeg"/><Relationship Id="rId55" Type="http://schemas.openxmlformats.org/officeDocument/2006/relationships/image" Target="../media/image45.jpeg"/><Relationship Id="rId76" Type="http://schemas.openxmlformats.org/officeDocument/2006/relationships/image" Target="../media/image65.jpeg"/><Relationship Id="rId97" Type="http://schemas.openxmlformats.org/officeDocument/2006/relationships/image" Target="../media/image191.jpeg"/><Relationship Id="rId104" Type="http://schemas.openxmlformats.org/officeDocument/2006/relationships/image" Target="../media/image192.jpeg"/><Relationship Id="rId120" Type="http://schemas.openxmlformats.org/officeDocument/2006/relationships/image" Target="../media/image232.png"/><Relationship Id="rId125" Type="http://schemas.openxmlformats.org/officeDocument/2006/relationships/image" Target="../media/image237.jpeg"/><Relationship Id="rId141" Type="http://schemas.openxmlformats.org/officeDocument/2006/relationships/image" Target="../media/image239.jpeg"/><Relationship Id="rId146" Type="http://schemas.openxmlformats.org/officeDocument/2006/relationships/image" Target="../media/image105.jpeg"/><Relationship Id="rId7" Type="http://schemas.openxmlformats.org/officeDocument/2006/relationships/image" Target="../media/image179.jpeg"/><Relationship Id="rId71" Type="http://schemas.openxmlformats.org/officeDocument/2006/relationships/image" Target="../media/image167.jpeg"/><Relationship Id="rId92" Type="http://schemas.openxmlformats.org/officeDocument/2006/relationships/image" Target="../media/image172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22.jpeg"/><Relationship Id="rId66" Type="http://schemas.openxmlformats.org/officeDocument/2006/relationships/image" Target="../media/image55.jpeg"/><Relationship Id="rId87" Type="http://schemas.openxmlformats.org/officeDocument/2006/relationships/image" Target="../media/image189.jpeg"/><Relationship Id="rId110" Type="http://schemas.openxmlformats.org/officeDocument/2006/relationships/image" Target="../media/image210.jpeg"/><Relationship Id="rId115" Type="http://schemas.openxmlformats.org/officeDocument/2006/relationships/image" Target="../media/image227.jpeg"/><Relationship Id="rId131" Type="http://schemas.openxmlformats.org/officeDocument/2006/relationships/image" Target="../media/image92.jpeg"/><Relationship Id="rId136" Type="http://schemas.openxmlformats.org/officeDocument/2006/relationships/image" Target="../media/image97.jpeg"/><Relationship Id="rId157" Type="http://schemas.openxmlformats.org/officeDocument/2006/relationships/image" Target="../media/image216.jpeg"/><Relationship Id="rId61" Type="http://schemas.openxmlformats.org/officeDocument/2006/relationships/image" Target="../media/image51.jpeg"/><Relationship Id="rId82" Type="http://schemas.openxmlformats.org/officeDocument/2006/relationships/image" Target="../media/image71.jpeg"/><Relationship Id="rId152" Type="http://schemas.openxmlformats.org/officeDocument/2006/relationships/image" Target="../media/image213.pn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139.jpeg"/><Relationship Id="rId35" Type="http://schemas.openxmlformats.org/officeDocument/2006/relationships/image" Target="../media/image33.png"/><Relationship Id="rId56" Type="http://schemas.openxmlformats.org/officeDocument/2006/relationships/image" Target="../media/image46.jpeg"/><Relationship Id="rId77" Type="http://schemas.openxmlformats.org/officeDocument/2006/relationships/image" Target="../media/image66.jpeg"/><Relationship Id="rId100" Type="http://schemas.openxmlformats.org/officeDocument/2006/relationships/image" Target="../media/image153.jpeg"/><Relationship Id="rId105" Type="http://schemas.openxmlformats.org/officeDocument/2006/relationships/image" Target="../media/image193.jpeg"/><Relationship Id="rId126" Type="http://schemas.openxmlformats.org/officeDocument/2006/relationships/image" Target="../media/image88.jpeg"/><Relationship Id="rId147" Type="http://schemas.openxmlformats.org/officeDocument/2006/relationships/image" Target="../media/image106.jpeg"/><Relationship Id="rId8" Type="http://schemas.openxmlformats.org/officeDocument/2006/relationships/image" Target="../media/image8.jpeg"/><Relationship Id="rId51" Type="http://schemas.openxmlformats.org/officeDocument/2006/relationships/image" Target="../media/image222.jpeg"/><Relationship Id="rId72" Type="http://schemas.openxmlformats.org/officeDocument/2006/relationships/image" Target="../media/image61.jpeg"/><Relationship Id="rId93" Type="http://schemas.openxmlformats.org/officeDocument/2006/relationships/image" Target="../media/image190.jpeg"/><Relationship Id="rId98" Type="http://schemas.openxmlformats.org/officeDocument/2006/relationships/image" Target="../media/image176.jpeg"/><Relationship Id="rId121" Type="http://schemas.openxmlformats.org/officeDocument/2006/relationships/image" Target="../media/image233.jpeg"/><Relationship Id="rId142" Type="http://schemas.openxmlformats.org/officeDocument/2006/relationships/image" Target="../media/image102.pn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3.jpeg"/><Relationship Id="rId67" Type="http://schemas.openxmlformats.org/officeDocument/2006/relationships/image" Target="../media/image186.jpeg"/><Relationship Id="rId116" Type="http://schemas.openxmlformats.org/officeDocument/2006/relationships/image" Target="../media/image228.jpeg"/><Relationship Id="rId137" Type="http://schemas.openxmlformats.org/officeDocument/2006/relationships/image" Target="../media/image98.jpeg"/><Relationship Id="rId20" Type="http://schemas.openxmlformats.org/officeDocument/2006/relationships/image" Target="../media/image204.jpeg"/><Relationship Id="rId41" Type="http://schemas.openxmlformats.org/officeDocument/2006/relationships/image" Target="../media/image39.jpeg"/><Relationship Id="rId62" Type="http://schemas.openxmlformats.org/officeDocument/2006/relationships/image" Target="../media/image52.jpeg"/><Relationship Id="rId83" Type="http://schemas.openxmlformats.org/officeDocument/2006/relationships/image" Target="../media/image206.jpeg"/><Relationship Id="rId88" Type="http://schemas.openxmlformats.org/officeDocument/2006/relationships/image" Target="../media/image77.jpeg"/><Relationship Id="rId111" Type="http://schemas.openxmlformats.org/officeDocument/2006/relationships/image" Target="../media/image211.jpeg"/><Relationship Id="rId132" Type="http://schemas.openxmlformats.org/officeDocument/2006/relationships/image" Target="../media/image93.jpeg"/><Relationship Id="rId153" Type="http://schemas.openxmlformats.org/officeDocument/2006/relationships/image" Target="../media/image214.jpe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47.png"/><Relationship Id="rId106" Type="http://schemas.openxmlformats.org/officeDocument/2006/relationships/image" Target="../media/image199.png"/><Relationship Id="rId127" Type="http://schemas.openxmlformats.org/officeDocument/2006/relationships/image" Target="../media/image238.pn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223.png"/><Relationship Id="rId73" Type="http://schemas.openxmlformats.org/officeDocument/2006/relationships/image" Target="../media/image168.jpeg"/><Relationship Id="rId78" Type="http://schemas.openxmlformats.org/officeDocument/2006/relationships/image" Target="../media/image67.png"/><Relationship Id="rId94" Type="http://schemas.openxmlformats.org/officeDocument/2006/relationships/image" Target="../media/image174.jpeg"/><Relationship Id="rId99" Type="http://schemas.openxmlformats.org/officeDocument/2006/relationships/image" Target="../media/image147.jpeg"/><Relationship Id="rId101" Type="http://schemas.openxmlformats.org/officeDocument/2006/relationships/image" Target="../media/image86.jpeg"/><Relationship Id="rId122" Type="http://schemas.openxmlformats.org/officeDocument/2006/relationships/image" Target="../media/image234.jpeg"/><Relationship Id="rId143" Type="http://schemas.openxmlformats.org/officeDocument/2006/relationships/image" Target="../media/image104.jpeg"/><Relationship Id="rId148" Type="http://schemas.openxmlformats.org/officeDocument/2006/relationships/image" Target="../media/image107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218.jpeg"/><Relationship Id="rId68" Type="http://schemas.openxmlformats.org/officeDocument/2006/relationships/image" Target="../media/image57.jpeg"/><Relationship Id="rId89" Type="http://schemas.openxmlformats.org/officeDocument/2006/relationships/image" Target="../media/image78.jpeg"/><Relationship Id="rId112" Type="http://schemas.openxmlformats.org/officeDocument/2006/relationships/image" Target="../media/image212.jpeg"/><Relationship Id="rId133" Type="http://schemas.openxmlformats.org/officeDocument/2006/relationships/image" Target="../media/image94.jpeg"/><Relationship Id="rId154" Type="http://schemas.openxmlformats.org/officeDocument/2006/relationships/image" Target="../media/image215.jpeg"/><Relationship Id="rId16" Type="http://schemas.openxmlformats.org/officeDocument/2006/relationships/image" Target="../media/image15.jpeg"/><Relationship Id="rId37" Type="http://schemas.openxmlformats.org/officeDocument/2006/relationships/image" Target="../media/image35.jpeg"/><Relationship Id="rId58" Type="http://schemas.openxmlformats.org/officeDocument/2006/relationships/image" Target="../media/image202.jpeg"/><Relationship Id="rId79" Type="http://schemas.openxmlformats.org/officeDocument/2006/relationships/image" Target="../media/image205.jpeg"/><Relationship Id="rId102" Type="http://schemas.openxmlformats.org/officeDocument/2006/relationships/image" Target="../media/image154.jpeg"/><Relationship Id="rId123" Type="http://schemas.openxmlformats.org/officeDocument/2006/relationships/image" Target="../media/image235.jpeg"/><Relationship Id="rId144" Type="http://schemas.openxmlformats.org/officeDocument/2006/relationships/image" Target="../media/image240.jpeg"/><Relationship Id="rId90" Type="http://schemas.openxmlformats.org/officeDocument/2006/relationships/image" Target="../media/image79.jpeg"/><Relationship Id="rId27" Type="http://schemas.openxmlformats.org/officeDocument/2006/relationships/image" Target="../media/image26.jpeg"/><Relationship Id="rId48" Type="http://schemas.openxmlformats.org/officeDocument/2006/relationships/image" Target="../media/image219.jpeg"/><Relationship Id="rId69" Type="http://schemas.openxmlformats.org/officeDocument/2006/relationships/image" Target="../media/image58.jpeg"/><Relationship Id="rId113" Type="http://schemas.openxmlformats.org/officeDocument/2006/relationships/image" Target="../media/image225.jpeg"/><Relationship Id="rId134" Type="http://schemas.openxmlformats.org/officeDocument/2006/relationships/image" Target="../media/image95.jpeg"/></Relationships>
</file>

<file path=xl/drawings/_rels/drawing1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12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198.jpeg"/><Relationship Id="rId84" Type="http://schemas.openxmlformats.org/officeDocument/2006/relationships/image" Target="../media/image169.jpeg"/><Relationship Id="rId138" Type="http://schemas.openxmlformats.org/officeDocument/2006/relationships/image" Target="../media/image94.jpeg"/><Relationship Id="rId107" Type="http://schemas.openxmlformats.org/officeDocument/2006/relationships/image" Target="../media/image154.jpeg"/><Relationship Id="rId11" Type="http://schemas.openxmlformats.org/officeDocument/2006/relationships/image" Target="../media/image10.jpeg"/><Relationship Id="rId32" Type="http://schemas.openxmlformats.org/officeDocument/2006/relationships/image" Target="../media/image30.jpeg"/><Relationship Id="rId53" Type="http://schemas.openxmlformats.org/officeDocument/2006/relationships/image" Target="../media/image224.jpeg"/><Relationship Id="rId74" Type="http://schemas.openxmlformats.org/officeDocument/2006/relationships/image" Target="../media/image167.jpeg"/><Relationship Id="rId128" Type="http://schemas.openxmlformats.org/officeDocument/2006/relationships/image" Target="../media/image235.jpeg"/><Relationship Id="rId149" Type="http://schemas.openxmlformats.org/officeDocument/2006/relationships/image" Target="../media/image240.jpeg"/><Relationship Id="rId5" Type="http://schemas.openxmlformats.org/officeDocument/2006/relationships/image" Target="../media/image5.png"/><Relationship Id="rId95" Type="http://schemas.openxmlformats.org/officeDocument/2006/relationships/image" Target="../media/image79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242.jpeg"/><Relationship Id="rId48" Type="http://schemas.openxmlformats.org/officeDocument/2006/relationships/image" Target="../media/image219.jpeg"/><Relationship Id="rId64" Type="http://schemas.openxmlformats.org/officeDocument/2006/relationships/image" Target="../media/image53.jpeg"/><Relationship Id="rId69" Type="http://schemas.openxmlformats.org/officeDocument/2006/relationships/image" Target="../media/image58.jpeg"/><Relationship Id="rId113" Type="http://schemas.openxmlformats.org/officeDocument/2006/relationships/image" Target="../media/image203.jpeg"/><Relationship Id="rId118" Type="http://schemas.openxmlformats.org/officeDocument/2006/relationships/image" Target="../media/image225.jpeg"/><Relationship Id="rId134" Type="http://schemas.openxmlformats.org/officeDocument/2006/relationships/image" Target="../media/image90.jpeg"/><Relationship Id="rId139" Type="http://schemas.openxmlformats.org/officeDocument/2006/relationships/image" Target="../media/image252.jpeg"/><Relationship Id="rId80" Type="http://schemas.openxmlformats.org/officeDocument/2006/relationships/image" Target="../media/image66.jpeg"/><Relationship Id="rId85" Type="http://schemas.openxmlformats.org/officeDocument/2006/relationships/image" Target="../media/image71.jpeg"/><Relationship Id="rId150" Type="http://schemas.openxmlformats.org/officeDocument/2006/relationships/image" Target="../media/image201.jpeg"/><Relationship Id="rId155" Type="http://schemas.openxmlformats.org/officeDocument/2006/relationships/image" Target="../media/image109.jpeg"/><Relationship Id="rId12" Type="http://schemas.openxmlformats.org/officeDocument/2006/relationships/image" Target="../media/image11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49.jpeg"/><Relationship Id="rId103" Type="http://schemas.openxmlformats.org/officeDocument/2006/relationships/image" Target="../media/image176.jpeg"/><Relationship Id="rId108" Type="http://schemas.openxmlformats.org/officeDocument/2006/relationships/image" Target="../media/image87.jpeg"/><Relationship Id="rId124" Type="http://schemas.openxmlformats.org/officeDocument/2006/relationships/image" Target="../media/image231.jpeg"/><Relationship Id="rId129" Type="http://schemas.openxmlformats.org/officeDocument/2006/relationships/image" Target="../media/image236.jpeg"/><Relationship Id="rId54" Type="http://schemas.openxmlformats.org/officeDocument/2006/relationships/image" Target="../media/image44.jpeg"/><Relationship Id="rId70" Type="http://schemas.openxmlformats.org/officeDocument/2006/relationships/image" Target="../media/image59.jpeg"/><Relationship Id="rId75" Type="http://schemas.openxmlformats.org/officeDocument/2006/relationships/image" Target="../media/image61.jpeg"/><Relationship Id="rId91" Type="http://schemas.openxmlformats.org/officeDocument/2006/relationships/image" Target="../media/image77.jpeg"/><Relationship Id="rId96" Type="http://schemas.openxmlformats.org/officeDocument/2006/relationships/image" Target="../media/image249.jpeg"/><Relationship Id="rId140" Type="http://schemas.openxmlformats.org/officeDocument/2006/relationships/image" Target="../media/image96.jpeg"/><Relationship Id="rId145" Type="http://schemas.openxmlformats.org/officeDocument/2006/relationships/image" Target="../media/image254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7.jpeg"/><Relationship Id="rId49" Type="http://schemas.openxmlformats.org/officeDocument/2006/relationships/image" Target="../media/image220.jpeg"/><Relationship Id="rId114" Type="http://schemas.openxmlformats.org/officeDocument/2006/relationships/image" Target="../media/image209.png"/><Relationship Id="rId119" Type="http://schemas.openxmlformats.org/officeDocument/2006/relationships/image" Target="../media/image226.jpeg"/><Relationship Id="rId44" Type="http://schemas.openxmlformats.org/officeDocument/2006/relationships/image" Target="../media/image164.jpeg"/><Relationship Id="rId60" Type="http://schemas.openxmlformats.org/officeDocument/2006/relationships/image" Target="../media/image50.jpeg"/><Relationship Id="rId65" Type="http://schemas.openxmlformats.org/officeDocument/2006/relationships/image" Target="../media/image185.jpeg"/><Relationship Id="rId81" Type="http://schemas.openxmlformats.org/officeDocument/2006/relationships/image" Target="../media/image67.png"/><Relationship Id="rId86" Type="http://schemas.openxmlformats.org/officeDocument/2006/relationships/image" Target="../media/image170.jpeg"/><Relationship Id="rId130" Type="http://schemas.openxmlformats.org/officeDocument/2006/relationships/image" Target="../media/image237.jpeg"/><Relationship Id="rId135" Type="http://schemas.openxmlformats.org/officeDocument/2006/relationships/image" Target="../media/image91.jpeg"/><Relationship Id="rId151" Type="http://schemas.openxmlformats.org/officeDocument/2006/relationships/image" Target="../media/image105.jpeg"/><Relationship Id="rId156" Type="http://schemas.openxmlformats.org/officeDocument/2006/relationships/image" Target="../media/image110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7.jpeg"/><Relationship Id="rId109" Type="http://schemas.openxmlformats.org/officeDocument/2006/relationships/image" Target="../media/image192.jpeg"/><Relationship Id="rId34" Type="http://schemas.openxmlformats.org/officeDocument/2006/relationships/image" Target="../media/image32.png"/><Relationship Id="rId50" Type="http://schemas.openxmlformats.org/officeDocument/2006/relationships/image" Target="../media/image221.jpeg"/><Relationship Id="rId55" Type="http://schemas.openxmlformats.org/officeDocument/2006/relationships/image" Target="../media/image45.jpeg"/><Relationship Id="rId76" Type="http://schemas.openxmlformats.org/officeDocument/2006/relationships/image" Target="../media/image168.jpeg"/><Relationship Id="rId97" Type="http://schemas.openxmlformats.org/officeDocument/2006/relationships/image" Target="../media/image172.jpeg"/><Relationship Id="rId104" Type="http://schemas.openxmlformats.org/officeDocument/2006/relationships/image" Target="../media/image147.jpeg"/><Relationship Id="rId120" Type="http://schemas.openxmlformats.org/officeDocument/2006/relationships/image" Target="../media/image227.jpeg"/><Relationship Id="rId125" Type="http://schemas.openxmlformats.org/officeDocument/2006/relationships/image" Target="../media/image232.png"/><Relationship Id="rId141" Type="http://schemas.openxmlformats.org/officeDocument/2006/relationships/image" Target="../media/image97.jpeg"/><Relationship Id="rId146" Type="http://schemas.openxmlformats.org/officeDocument/2006/relationships/image" Target="../media/image239.jpeg"/><Relationship Id="rId7" Type="http://schemas.openxmlformats.org/officeDocument/2006/relationships/image" Target="../media/image179.jpeg"/><Relationship Id="rId71" Type="http://schemas.openxmlformats.org/officeDocument/2006/relationships/image" Target="../media/image243.jpeg"/><Relationship Id="rId92" Type="http://schemas.openxmlformats.org/officeDocument/2006/relationships/image" Target="../media/image78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22.jpeg"/><Relationship Id="rId66" Type="http://schemas.openxmlformats.org/officeDocument/2006/relationships/image" Target="../media/image55.jpeg"/><Relationship Id="rId87" Type="http://schemas.openxmlformats.org/officeDocument/2006/relationships/image" Target="../media/image73.jpeg"/><Relationship Id="rId110" Type="http://schemas.openxmlformats.org/officeDocument/2006/relationships/image" Target="../media/image193.jpeg"/><Relationship Id="rId115" Type="http://schemas.openxmlformats.org/officeDocument/2006/relationships/image" Target="../media/image210.jpeg"/><Relationship Id="rId131" Type="http://schemas.openxmlformats.org/officeDocument/2006/relationships/image" Target="../media/image88.jpeg"/><Relationship Id="rId136" Type="http://schemas.openxmlformats.org/officeDocument/2006/relationships/image" Target="../media/image92.jpeg"/><Relationship Id="rId61" Type="http://schemas.openxmlformats.org/officeDocument/2006/relationships/image" Target="../media/image51.jpeg"/><Relationship Id="rId82" Type="http://schemas.openxmlformats.org/officeDocument/2006/relationships/image" Target="../media/image68.jpeg"/><Relationship Id="rId152" Type="http://schemas.openxmlformats.org/officeDocument/2006/relationships/image" Target="../media/image106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41.jpeg"/><Relationship Id="rId35" Type="http://schemas.openxmlformats.org/officeDocument/2006/relationships/image" Target="../media/image33.png"/><Relationship Id="rId56" Type="http://schemas.openxmlformats.org/officeDocument/2006/relationships/image" Target="../media/image46.jpeg"/><Relationship Id="rId77" Type="http://schemas.openxmlformats.org/officeDocument/2006/relationships/image" Target="../media/image246.jpeg"/><Relationship Id="rId100" Type="http://schemas.openxmlformats.org/officeDocument/2006/relationships/image" Target="../media/image84.jpeg"/><Relationship Id="rId105" Type="http://schemas.openxmlformats.org/officeDocument/2006/relationships/image" Target="../media/image153.jpeg"/><Relationship Id="rId126" Type="http://schemas.openxmlformats.org/officeDocument/2006/relationships/image" Target="../media/image233.jpeg"/><Relationship Id="rId147" Type="http://schemas.openxmlformats.org/officeDocument/2006/relationships/image" Target="../media/image102.png"/><Relationship Id="rId8" Type="http://schemas.openxmlformats.org/officeDocument/2006/relationships/image" Target="../media/image8.jpeg"/><Relationship Id="rId51" Type="http://schemas.openxmlformats.org/officeDocument/2006/relationships/image" Target="../media/image222.jpeg"/><Relationship Id="rId72" Type="http://schemas.openxmlformats.org/officeDocument/2006/relationships/image" Target="../media/image244.jpeg"/><Relationship Id="rId93" Type="http://schemas.openxmlformats.org/officeDocument/2006/relationships/image" Target="../media/image247.png"/><Relationship Id="rId98" Type="http://schemas.openxmlformats.org/officeDocument/2006/relationships/image" Target="../media/image190.jpeg"/><Relationship Id="rId121" Type="http://schemas.openxmlformats.org/officeDocument/2006/relationships/image" Target="../media/image228.jpeg"/><Relationship Id="rId142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3.jpeg"/><Relationship Id="rId67" Type="http://schemas.openxmlformats.org/officeDocument/2006/relationships/image" Target="../media/image186.jpeg"/><Relationship Id="rId116" Type="http://schemas.openxmlformats.org/officeDocument/2006/relationships/image" Target="../media/image251.jpeg"/><Relationship Id="rId137" Type="http://schemas.openxmlformats.org/officeDocument/2006/relationships/image" Target="../media/image93.jpeg"/><Relationship Id="rId20" Type="http://schemas.openxmlformats.org/officeDocument/2006/relationships/image" Target="../media/image162.jpeg"/><Relationship Id="rId41" Type="http://schemas.openxmlformats.org/officeDocument/2006/relationships/image" Target="../media/image39.jpeg"/><Relationship Id="rId62" Type="http://schemas.openxmlformats.org/officeDocument/2006/relationships/image" Target="../media/image52.jpeg"/><Relationship Id="rId83" Type="http://schemas.openxmlformats.org/officeDocument/2006/relationships/image" Target="../media/image69.png"/><Relationship Id="rId88" Type="http://schemas.openxmlformats.org/officeDocument/2006/relationships/image" Target="../media/image74.jpeg"/><Relationship Id="rId111" Type="http://schemas.openxmlformats.org/officeDocument/2006/relationships/image" Target="../media/image199.png"/><Relationship Id="rId132" Type="http://schemas.openxmlformats.org/officeDocument/2006/relationships/image" Target="../media/image238.png"/><Relationship Id="rId153" Type="http://schemas.openxmlformats.org/officeDocument/2006/relationships/image" Target="../media/image107.pn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47.png"/><Relationship Id="rId106" Type="http://schemas.openxmlformats.org/officeDocument/2006/relationships/image" Target="../media/image86.jpeg"/><Relationship Id="rId127" Type="http://schemas.openxmlformats.org/officeDocument/2006/relationships/image" Target="../media/image234.jpe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223.png"/><Relationship Id="rId73" Type="http://schemas.openxmlformats.org/officeDocument/2006/relationships/image" Target="../media/image245.jpeg"/><Relationship Id="rId78" Type="http://schemas.openxmlformats.org/officeDocument/2006/relationships/image" Target="../media/image64.jpeg"/><Relationship Id="rId94" Type="http://schemas.openxmlformats.org/officeDocument/2006/relationships/image" Target="../media/image248.png"/><Relationship Id="rId99" Type="http://schemas.openxmlformats.org/officeDocument/2006/relationships/image" Target="../media/image174.jpeg"/><Relationship Id="rId101" Type="http://schemas.openxmlformats.org/officeDocument/2006/relationships/image" Target="../media/image208.jpeg"/><Relationship Id="rId122" Type="http://schemas.openxmlformats.org/officeDocument/2006/relationships/image" Target="../media/image229.jpeg"/><Relationship Id="rId143" Type="http://schemas.openxmlformats.org/officeDocument/2006/relationships/image" Target="../media/image99.jpeg"/><Relationship Id="rId148" Type="http://schemas.openxmlformats.org/officeDocument/2006/relationships/image" Target="../media/image10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218.jpeg"/><Relationship Id="rId68" Type="http://schemas.openxmlformats.org/officeDocument/2006/relationships/image" Target="../media/image57.jpeg"/><Relationship Id="rId89" Type="http://schemas.openxmlformats.org/officeDocument/2006/relationships/image" Target="../media/image75.jpeg"/><Relationship Id="rId112" Type="http://schemas.openxmlformats.org/officeDocument/2006/relationships/image" Target="../media/image250.jpeg"/><Relationship Id="rId133" Type="http://schemas.openxmlformats.org/officeDocument/2006/relationships/image" Target="../media/image89.jpeg"/><Relationship Id="rId154" Type="http://schemas.openxmlformats.org/officeDocument/2006/relationships/image" Target="../media/image108.jpeg"/><Relationship Id="rId16" Type="http://schemas.openxmlformats.org/officeDocument/2006/relationships/image" Target="../media/image15.jpeg"/><Relationship Id="rId37" Type="http://schemas.openxmlformats.org/officeDocument/2006/relationships/image" Target="../media/image35.jpeg"/><Relationship Id="rId58" Type="http://schemas.openxmlformats.org/officeDocument/2006/relationships/image" Target="../media/image202.jpeg"/><Relationship Id="rId79" Type="http://schemas.openxmlformats.org/officeDocument/2006/relationships/image" Target="../media/image65.jpeg"/><Relationship Id="rId102" Type="http://schemas.openxmlformats.org/officeDocument/2006/relationships/image" Target="../media/image191.jpeg"/><Relationship Id="rId123" Type="http://schemas.openxmlformats.org/officeDocument/2006/relationships/image" Target="../media/image230.jpeg"/><Relationship Id="rId144" Type="http://schemas.openxmlformats.org/officeDocument/2006/relationships/image" Target="../media/image253.jpeg"/><Relationship Id="rId90" Type="http://schemas.openxmlformats.org/officeDocument/2006/relationships/image" Target="../media/image189.jpeg"/></Relationships>
</file>

<file path=xl/drawings/_rels/drawing1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09.pn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198.jpeg"/><Relationship Id="rId84" Type="http://schemas.openxmlformats.org/officeDocument/2006/relationships/image" Target="../media/image71.jpeg"/><Relationship Id="rId138" Type="http://schemas.openxmlformats.org/officeDocument/2006/relationships/image" Target="../media/image91.jpeg"/><Relationship Id="rId107" Type="http://schemas.openxmlformats.org/officeDocument/2006/relationships/image" Target="../media/image277.jpeg"/><Relationship Id="rId11" Type="http://schemas.openxmlformats.org/officeDocument/2006/relationships/image" Target="../media/image256.jpeg"/><Relationship Id="rId32" Type="http://schemas.openxmlformats.org/officeDocument/2006/relationships/image" Target="../media/image30.jpeg"/><Relationship Id="rId53" Type="http://schemas.openxmlformats.org/officeDocument/2006/relationships/image" Target="../media/image224.jpeg"/><Relationship Id="rId74" Type="http://schemas.openxmlformats.org/officeDocument/2006/relationships/image" Target="../media/image167.jpeg"/><Relationship Id="rId128" Type="http://schemas.openxmlformats.org/officeDocument/2006/relationships/image" Target="../media/image289.png"/><Relationship Id="rId149" Type="http://schemas.openxmlformats.org/officeDocument/2006/relationships/image" Target="../media/image239.jpeg"/><Relationship Id="rId5" Type="http://schemas.openxmlformats.org/officeDocument/2006/relationships/image" Target="../media/image5.png"/><Relationship Id="rId95" Type="http://schemas.openxmlformats.org/officeDocument/2006/relationships/image" Target="../media/image271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262.jpeg"/><Relationship Id="rId48" Type="http://schemas.openxmlformats.org/officeDocument/2006/relationships/image" Target="../media/image219.jpeg"/><Relationship Id="rId64" Type="http://schemas.openxmlformats.org/officeDocument/2006/relationships/image" Target="../media/image53.jpeg"/><Relationship Id="rId69" Type="http://schemas.openxmlformats.org/officeDocument/2006/relationships/image" Target="../media/image58.jpeg"/><Relationship Id="rId113" Type="http://schemas.openxmlformats.org/officeDocument/2006/relationships/image" Target="../media/image193.jpeg"/><Relationship Id="rId118" Type="http://schemas.openxmlformats.org/officeDocument/2006/relationships/image" Target="../media/image279.jpeg"/><Relationship Id="rId134" Type="http://schemas.openxmlformats.org/officeDocument/2006/relationships/image" Target="../media/image295.jpeg"/><Relationship Id="rId139" Type="http://schemas.openxmlformats.org/officeDocument/2006/relationships/image" Target="../media/image92.jpeg"/><Relationship Id="rId80" Type="http://schemas.openxmlformats.org/officeDocument/2006/relationships/image" Target="../media/image67.png"/><Relationship Id="rId85" Type="http://schemas.openxmlformats.org/officeDocument/2006/relationships/image" Target="../media/image270.jpeg"/><Relationship Id="rId150" Type="http://schemas.openxmlformats.org/officeDocument/2006/relationships/image" Target="../media/image102.png"/><Relationship Id="rId12" Type="http://schemas.openxmlformats.org/officeDocument/2006/relationships/image" Target="../media/image257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6.jpeg"/><Relationship Id="rId59" Type="http://schemas.openxmlformats.org/officeDocument/2006/relationships/image" Target="../media/image49.jpeg"/><Relationship Id="rId103" Type="http://schemas.openxmlformats.org/officeDocument/2006/relationships/image" Target="../media/image276.jpeg"/><Relationship Id="rId108" Type="http://schemas.openxmlformats.org/officeDocument/2006/relationships/image" Target="../media/image153.jpeg"/><Relationship Id="rId124" Type="http://schemas.openxmlformats.org/officeDocument/2006/relationships/image" Target="../media/image285.jpeg"/><Relationship Id="rId129" Type="http://schemas.openxmlformats.org/officeDocument/2006/relationships/image" Target="../media/image290.jpeg"/><Relationship Id="rId54" Type="http://schemas.openxmlformats.org/officeDocument/2006/relationships/image" Target="../media/image44.jpeg"/><Relationship Id="rId70" Type="http://schemas.openxmlformats.org/officeDocument/2006/relationships/image" Target="../media/image59.jpeg"/><Relationship Id="rId75" Type="http://schemas.openxmlformats.org/officeDocument/2006/relationships/image" Target="../media/image267.jpeg"/><Relationship Id="rId91" Type="http://schemas.openxmlformats.org/officeDocument/2006/relationships/image" Target="../media/image78.jpeg"/><Relationship Id="rId96" Type="http://schemas.openxmlformats.org/officeDocument/2006/relationships/image" Target="../media/image172.jpeg"/><Relationship Id="rId140" Type="http://schemas.openxmlformats.org/officeDocument/2006/relationships/image" Target="../media/image93.jpeg"/><Relationship Id="rId145" Type="http://schemas.openxmlformats.org/officeDocument/2006/relationships/image" Target="../media/image98.jpeg"/><Relationship Id="rId1" Type="http://schemas.openxmlformats.org/officeDocument/2006/relationships/image" Target="../media/image255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59.jpeg"/><Relationship Id="rId49" Type="http://schemas.openxmlformats.org/officeDocument/2006/relationships/image" Target="../media/image264.jpeg"/><Relationship Id="rId114" Type="http://schemas.openxmlformats.org/officeDocument/2006/relationships/image" Target="../media/image199.png"/><Relationship Id="rId119" Type="http://schemas.openxmlformats.org/officeDocument/2006/relationships/image" Target="../media/image280.jpeg"/><Relationship Id="rId44" Type="http://schemas.openxmlformats.org/officeDocument/2006/relationships/image" Target="../media/image164.jpeg"/><Relationship Id="rId60" Type="http://schemas.openxmlformats.org/officeDocument/2006/relationships/image" Target="../media/image50.jpeg"/><Relationship Id="rId65" Type="http://schemas.openxmlformats.org/officeDocument/2006/relationships/image" Target="../media/image185.jpeg"/><Relationship Id="rId81" Type="http://schemas.openxmlformats.org/officeDocument/2006/relationships/image" Target="../media/image269.jpeg"/><Relationship Id="rId86" Type="http://schemas.openxmlformats.org/officeDocument/2006/relationships/image" Target="../media/image73.jpeg"/><Relationship Id="rId130" Type="http://schemas.openxmlformats.org/officeDocument/2006/relationships/image" Target="../media/image291.jpeg"/><Relationship Id="rId135" Type="http://schemas.openxmlformats.org/officeDocument/2006/relationships/image" Target="../media/image296.pn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261.jpeg"/><Relationship Id="rId109" Type="http://schemas.openxmlformats.org/officeDocument/2006/relationships/image" Target="../media/image86.jpeg"/><Relationship Id="rId34" Type="http://schemas.openxmlformats.org/officeDocument/2006/relationships/image" Target="../media/image32.png"/><Relationship Id="rId50" Type="http://schemas.openxmlformats.org/officeDocument/2006/relationships/image" Target="../media/image221.jpeg"/><Relationship Id="rId55" Type="http://schemas.openxmlformats.org/officeDocument/2006/relationships/image" Target="../media/image45.jpeg"/><Relationship Id="rId76" Type="http://schemas.openxmlformats.org/officeDocument/2006/relationships/image" Target="../media/image168.jpeg"/><Relationship Id="rId97" Type="http://schemas.openxmlformats.org/officeDocument/2006/relationships/image" Target="../media/image190.jpeg"/><Relationship Id="rId104" Type="http://schemas.openxmlformats.org/officeDocument/2006/relationships/image" Target="../media/image208.jpeg"/><Relationship Id="rId120" Type="http://schemas.openxmlformats.org/officeDocument/2006/relationships/image" Target="../media/image281.jpeg"/><Relationship Id="rId125" Type="http://schemas.openxmlformats.org/officeDocument/2006/relationships/image" Target="../media/image286.jpeg"/><Relationship Id="rId141" Type="http://schemas.openxmlformats.org/officeDocument/2006/relationships/image" Target="../media/image94.jpeg"/><Relationship Id="rId146" Type="http://schemas.openxmlformats.org/officeDocument/2006/relationships/image" Target="../media/image99.jpeg"/><Relationship Id="rId7" Type="http://schemas.openxmlformats.org/officeDocument/2006/relationships/image" Target="../media/image179.jpeg"/><Relationship Id="rId71" Type="http://schemas.openxmlformats.org/officeDocument/2006/relationships/image" Target="../media/image243.jpeg"/><Relationship Id="rId92" Type="http://schemas.openxmlformats.org/officeDocument/2006/relationships/image" Target="../media/image247.pn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263.jpeg"/><Relationship Id="rId66" Type="http://schemas.openxmlformats.org/officeDocument/2006/relationships/image" Target="../media/image65.jpeg"/><Relationship Id="rId87" Type="http://schemas.openxmlformats.org/officeDocument/2006/relationships/image" Target="../media/image74.jpeg"/><Relationship Id="rId110" Type="http://schemas.openxmlformats.org/officeDocument/2006/relationships/image" Target="../media/image154.jpeg"/><Relationship Id="rId115" Type="http://schemas.openxmlformats.org/officeDocument/2006/relationships/image" Target="../media/image278.jpeg"/><Relationship Id="rId131" Type="http://schemas.openxmlformats.org/officeDocument/2006/relationships/image" Target="../media/image292.jpeg"/><Relationship Id="rId136" Type="http://schemas.openxmlformats.org/officeDocument/2006/relationships/image" Target="../media/image297.jpeg"/><Relationship Id="rId61" Type="http://schemas.openxmlformats.org/officeDocument/2006/relationships/image" Target="../media/image51.jpeg"/><Relationship Id="rId82" Type="http://schemas.openxmlformats.org/officeDocument/2006/relationships/image" Target="../media/image69.pn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60.jpeg"/><Relationship Id="rId35" Type="http://schemas.openxmlformats.org/officeDocument/2006/relationships/image" Target="../media/image33.png"/><Relationship Id="rId56" Type="http://schemas.openxmlformats.org/officeDocument/2006/relationships/image" Target="../media/image46.jpeg"/><Relationship Id="rId77" Type="http://schemas.openxmlformats.org/officeDocument/2006/relationships/image" Target="../media/image268.jpeg"/><Relationship Id="rId100" Type="http://schemas.openxmlformats.org/officeDocument/2006/relationships/image" Target="../media/image273.jpeg"/><Relationship Id="rId105" Type="http://schemas.openxmlformats.org/officeDocument/2006/relationships/image" Target="../media/image191.jpeg"/><Relationship Id="rId126" Type="http://schemas.openxmlformats.org/officeDocument/2006/relationships/image" Target="../media/image287.jpeg"/><Relationship Id="rId147" Type="http://schemas.openxmlformats.org/officeDocument/2006/relationships/image" Target="../media/image299.jpeg"/><Relationship Id="rId8" Type="http://schemas.openxmlformats.org/officeDocument/2006/relationships/image" Target="../media/image8.jpeg"/><Relationship Id="rId51" Type="http://schemas.openxmlformats.org/officeDocument/2006/relationships/image" Target="../media/image222.jpeg"/><Relationship Id="rId72" Type="http://schemas.openxmlformats.org/officeDocument/2006/relationships/image" Target="../media/image244.jpeg"/><Relationship Id="rId93" Type="http://schemas.openxmlformats.org/officeDocument/2006/relationships/image" Target="../media/image248.png"/><Relationship Id="rId98" Type="http://schemas.openxmlformats.org/officeDocument/2006/relationships/image" Target="../media/image174.jpeg"/><Relationship Id="rId121" Type="http://schemas.openxmlformats.org/officeDocument/2006/relationships/image" Target="../media/image282.jpeg"/><Relationship Id="rId142" Type="http://schemas.openxmlformats.org/officeDocument/2006/relationships/image" Target="../media/image298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3.jpeg"/><Relationship Id="rId67" Type="http://schemas.openxmlformats.org/officeDocument/2006/relationships/image" Target="../media/image186.jpeg"/><Relationship Id="rId116" Type="http://schemas.openxmlformats.org/officeDocument/2006/relationships/image" Target="../media/image203.jpeg"/><Relationship Id="rId137" Type="http://schemas.openxmlformats.org/officeDocument/2006/relationships/image" Target="../media/image90.jpeg"/><Relationship Id="rId20" Type="http://schemas.openxmlformats.org/officeDocument/2006/relationships/image" Target="../media/image258.jpeg"/><Relationship Id="rId41" Type="http://schemas.openxmlformats.org/officeDocument/2006/relationships/image" Target="../media/image39.jpeg"/><Relationship Id="rId62" Type="http://schemas.openxmlformats.org/officeDocument/2006/relationships/image" Target="../media/image266.jpeg"/><Relationship Id="rId83" Type="http://schemas.openxmlformats.org/officeDocument/2006/relationships/image" Target="../media/image169.jpeg"/><Relationship Id="rId88" Type="http://schemas.openxmlformats.org/officeDocument/2006/relationships/image" Target="../media/image75.jpeg"/><Relationship Id="rId111" Type="http://schemas.openxmlformats.org/officeDocument/2006/relationships/image" Target="../media/image87.jpeg"/><Relationship Id="rId132" Type="http://schemas.openxmlformats.org/officeDocument/2006/relationships/image" Target="../media/image293.jpe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47.png"/><Relationship Id="rId106" Type="http://schemas.openxmlformats.org/officeDocument/2006/relationships/image" Target="../media/image176.jpeg"/><Relationship Id="rId127" Type="http://schemas.openxmlformats.org/officeDocument/2006/relationships/image" Target="../media/image288.jpe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223.png"/><Relationship Id="rId73" Type="http://schemas.openxmlformats.org/officeDocument/2006/relationships/image" Target="../media/image245.jpeg"/><Relationship Id="rId78" Type="http://schemas.openxmlformats.org/officeDocument/2006/relationships/image" Target="../media/image64.jpeg"/><Relationship Id="rId94" Type="http://schemas.openxmlformats.org/officeDocument/2006/relationships/image" Target="../media/image79.jpeg"/><Relationship Id="rId99" Type="http://schemas.openxmlformats.org/officeDocument/2006/relationships/image" Target="../media/image272.jpeg"/><Relationship Id="rId101" Type="http://schemas.openxmlformats.org/officeDocument/2006/relationships/image" Target="../media/image274.png"/><Relationship Id="rId122" Type="http://schemas.openxmlformats.org/officeDocument/2006/relationships/image" Target="../media/image283.jpeg"/><Relationship Id="rId143" Type="http://schemas.openxmlformats.org/officeDocument/2006/relationships/image" Target="../media/image96.jpeg"/><Relationship Id="rId148" Type="http://schemas.openxmlformats.org/officeDocument/2006/relationships/image" Target="../media/image30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218.jpeg"/><Relationship Id="rId68" Type="http://schemas.openxmlformats.org/officeDocument/2006/relationships/image" Target="../media/image57.jpeg"/><Relationship Id="rId89" Type="http://schemas.openxmlformats.org/officeDocument/2006/relationships/image" Target="../media/image189.jpeg"/><Relationship Id="rId112" Type="http://schemas.openxmlformats.org/officeDocument/2006/relationships/image" Target="../media/image192.jpeg"/><Relationship Id="rId133" Type="http://schemas.openxmlformats.org/officeDocument/2006/relationships/image" Target="../media/image294.jpeg"/><Relationship Id="rId16" Type="http://schemas.openxmlformats.org/officeDocument/2006/relationships/image" Target="../media/image15.jpeg"/><Relationship Id="rId37" Type="http://schemas.openxmlformats.org/officeDocument/2006/relationships/image" Target="../media/image35.jpeg"/><Relationship Id="rId58" Type="http://schemas.openxmlformats.org/officeDocument/2006/relationships/image" Target="../media/image265.png"/><Relationship Id="rId79" Type="http://schemas.openxmlformats.org/officeDocument/2006/relationships/image" Target="../media/image66.jpeg"/><Relationship Id="rId102" Type="http://schemas.openxmlformats.org/officeDocument/2006/relationships/image" Target="../media/image275.jpeg"/><Relationship Id="rId123" Type="http://schemas.openxmlformats.org/officeDocument/2006/relationships/image" Target="../media/image284.jpeg"/><Relationship Id="rId144" Type="http://schemas.openxmlformats.org/officeDocument/2006/relationships/image" Target="../media/image97.jpeg"/><Relationship Id="rId90" Type="http://schemas.openxmlformats.org/officeDocument/2006/relationships/image" Target="../media/image77.jpeg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03.jpeg"/><Relationship Id="rId21" Type="http://schemas.openxmlformats.org/officeDocument/2006/relationships/image" Target="../media/image20.jpeg"/><Relationship Id="rId42" Type="http://schemas.openxmlformats.org/officeDocument/2006/relationships/image" Target="../media/image39.jpeg"/><Relationship Id="rId63" Type="http://schemas.openxmlformats.org/officeDocument/2006/relationships/image" Target="../media/image266.jpeg"/><Relationship Id="rId84" Type="http://schemas.openxmlformats.org/officeDocument/2006/relationships/image" Target="../media/image169.jpeg"/><Relationship Id="rId138" Type="http://schemas.openxmlformats.org/officeDocument/2006/relationships/image" Target="../media/image90.jpeg"/><Relationship Id="rId107" Type="http://schemas.openxmlformats.org/officeDocument/2006/relationships/image" Target="../media/image176.jpeg"/><Relationship Id="rId11" Type="http://schemas.openxmlformats.org/officeDocument/2006/relationships/image" Target="../media/image256.jpeg"/><Relationship Id="rId32" Type="http://schemas.openxmlformats.org/officeDocument/2006/relationships/image" Target="../media/image30.jpeg"/><Relationship Id="rId53" Type="http://schemas.openxmlformats.org/officeDocument/2006/relationships/image" Target="../media/image223.png"/><Relationship Id="rId74" Type="http://schemas.openxmlformats.org/officeDocument/2006/relationships/image" Target="../media/image245.jpeg"/><Relationship Id="rId128" Type="http://schemas.openxmlformats.org/officeDocument/2006/relationships/image" Target="../media/image311.jpeg"/><Relationship Id="rId5" Type="http://schemas.openxmlformats.org/officeDocument/2006/relationships/image" Target="../media/image5.png"/><Relationship Id="rId90" Type="http://schemas.openxmlformats.org/officeDocument/2006/relationships/image" Target="../media/image189.jpeg"/><Relationship Id="rId95" Type="http://schemas.openxmlformats.org/officeDocument/2006/relationships/image" Target="../media/image79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0.jpeg"/><Relationship Id="rId48" Type="http://schemas.openxmlformats.org/officeDocument/2006/relationships/image" Target="../media/image218.jpeg"/><Relationship Id="rId64" Type="http://schemas.openxmlformats.org/officeDocument/2006/relationships/image" Target="../media/image198.jpeg"/><Relationship Id="rId69" Type="http://schemas.openxmlformats.org/officeDocument/2006/relationships/image" Target="../media/image57.jpeg"/><Relationship Id="rId113" Type="http://schemas.openxmlformats.org/officeDocument/2006/relationships/image" Target="../media/image192.jpeg"/><Relationship Id="rId118" Type="http://schemas.openxmlformats.org/officeDocument/2006/relationships/image" Target="../media/image209.png"/><Relationship Id="rId134" Type="http://schemas.openxmlformats.org/officeDocument/2006/relationships/image" Target="../media/image237.jpeg"/><Relationship Id="rId139" Type="http://schemas.openxmlformats.org/officeDocument/2006/relationships/image" Target="../media/image91.jpeg"/><Relationship Id="rId80" Type="http://schemas.openxmlformats.org/officeDocument/2006/relationships/image" Target="../media/image66.jpeg"/><Relationship Id="rId85" Type="http://schemas.openxmlformats.org/officeDocument/2006/relationships/image" Target="../media/image71.jpeg"/><Relationship Id="rId12" Type="http://schemas.openxmlformats.org/officeDocument/2006/relationships/image" Target="../media/image257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01.png"/><Relationship Id="rId59" Type="http://schemas.openxmlformats.org/officeDocument/2006/relationships/image" Target="../media/image202.jpeg"/><Relationship Id="rId103" Type="http://schemas.openxmlformats.org/officeDocument/2006/relationships/image" Target="../media/image275.jpeg"/><Relationship Id="rId108" Type="http://schemas.openxmlformats.org/officeDocument/2006/relationships/image" Target="../media/image303.jpeg"/><Relationship Id="rId124" Type="http://schemas.openxmlformats.org/officeDocument/2006/relationships/image" Target="../media/image309.jpeg"/><Relationship Id="rId129" Type="http://schemas.openxmlformats.org/officeDocument/2006/relationships/image" Target="../media/image232.png"/><Relationship Id="rId54" Type="http://schemas.openxmlformats.org/officeDocument/2006/relationships/image" Target="../media/image224.jpeg"/><Relationship Id="rId70" Type="http://schemas.openxmlformats.org/officeDocument/2006/relationships/image" Target="../media/image58.jpeg"/><Relationship Id="rId75" Type="http://schemas.openxmlformats.org/officeDocument/2006/relationships/image" Target="../media/image167.jpeg"/><Relationship Id="rId91" Type="http://schemas.openxmlformats.org/officeDocument/2006/relationships/image" Target="../media/image77.jpeg"/><Relationship Id="rId96" Type="http://schemas.openxmlformats.org/officeDocument/2006/relationships/image" Target="../media/image271.jpeg"/><Relationship Id="rId140" Type="http://schemas.openxmlformats.org/officeDocument/2006/relationships/image" Target="../media/image92.jpeg"/><Relationship Id="rId145" Type="http://schemas.openxmlformats.org/officeDocument/2006/relationships/image" Target="../media/image97.jpeg"/><Relationship Id="rId1" Type="http://schemas.openxmlformats.org/officeDocument/2006/relationships/image" Target="../media/image255.jpeg"/><Relationship Id="rId6" Type="http://schemas.openxmlformats.org/officeDocument/2006/relationships/image" Target="../media/image6.png"/><Relationship Id="rId23" Type="http://schemas.openxmlformats.org/officeDocument/2006/relationships/image" Target="../media/image182.jpeg"/><Relationship Id="rId28" Type="http://schemas.openxmlformats.org/officeDocument/2006/relationships/image" Target="../media/image259.jpeg"/><Relationship Id="rId49" Type="http://schemas.openxmlformats.org/officeDocument/2006/relationships/image" Target="../media/image219.jpeg"/><Relationship Id="rId114" Type="http://schemas.openxmlformats.org/officeDocument/2006/relationships/image" Target="../media/image193.jpeg"/><Relationship Id="rId119" Type="http://schemas.openxmlformats.org/officeDocument/2006/relationships/image" Target="../media/image304.jpeg"/><Relationship Id="rId44" Type="http://schemas.openxmlformats.org/officeDocument/2006/relationships/image" Target="../media/image262.jpeg"/><Relationship Id="rId60" Type="http://schemas.openxmlformats.org/officeDocument/2006/relationships/image" Target="../media/image49.jpeg"/><Relationship Id="rId65" Type="http://schemas.openxmlformats.org/officeDocument/2006/relationships/image" Target="../media/image53.jpeg"/><Relationship Id="rId81" Type="http://schemas.openxmlformats.org/officeDocument/2006/relationships/image" Target="../media/image67.png"/><Relationship Id="rId86" Type="http://schemas.openxmlformats.org/officeDocument/2006/relationships/image" Target="../media/image270.jpeg"/><Relationship Id="rId130" Type="http://schemas.openxmlformats.org/officeDocument/2006/relationships/image" Target="../media/image312.jpeg"/><Relationship Id="rId135" Type="http://schemas.openxmlformats.org/officeDocument/2006/relationships/image" Target="../media/image316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6.jpeg"/><Relationship Id="rId109" Type="http://schemas.openxmlformats.org/officeDocument/2006/relationships/image" Target="../media/image153.jpeg"/><Relationship Id="rId34" Type="http://schemas.openxmlformats.org/officeDocument/2006/relationships/image" Target="../media/image32.png"/><Relationship Id="rId50" Type="http://schemas.openxmlformats.org/officeDocument/2006/relationships/image" Target="../media/image264.jpeg"/><Relationship Id="rId55" Type="http://schemas.openxmlformats.org/officeDocument/2006/relationships/image" Target="../media/image44.jpeg"/><Relationship Id="rId76" Type="http://schemas.openxmlformats.org/officeDocument/2006/relationships/image" Target="../media/image267.jpeg"/><Relationship Id="rId97" Type="http://schemas.openxmlformats.org/officeDocument/2006/relationships/image" Target="../media/image172.jpeg"/><Relationship Id="rId104" Type="http://schemas.openxmlformats.org/officeDocument/2006/relationships/image" Target="../media/image276.jpeg"/><Relationship Id="rId120" Type="http://schemas.openxmlformats.org/officeDocument/2006/relationships/image" Target="../media/image305.jpeg"/><Relationship Id="rId125" Type="http://schemas.openxmlformats.org/officeDocument/2006/relationships/image" Target="../media/image210.jpeg"/><Relationship Id="rId141" Type="http://schemas.openxmlformats.org/officeDocument/2006/relationships/image" Target="../media/image93.jpeg"/><Relationship Id="rId146" Type="http://schemas.openxmlformats.org/officeDocument/2006/relationships/image" Target="../media/image318.jpeg"/><Relationship Id="rId7" Type="http://schemas.openxmlformats.org/officeDocument/2006/relationships/image" Target="../media/image179.jpeg"/><Relationship Id="rId71" Type="http://schemas.openxmlformats.org/officeDocument/2006/relationships/image" Target="../media/image59.jpeg"/><Relationship Id="rId92" Type="http://schemas.openxmlformats.org/officeDocument/2006/relationships/image" Target="../media/image78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261.jpeg"/><Relationship Id="rId45" Type="http://schemas.openxmlformats.org/officeDocument/2006/relationships/image" Target="../media/image164.jpeg"/><Relationship Id="rId66" Type="http://schemas.openxmlformats.org/officeDocument/2006/relationships/image" Target="../media/image185.jpeg"/><Relationship Id="rId87" Type="http://schemas.openxmlformats.org/officeDocument/2006/relationships/image" Target="../media/image73.jpeg"/><Relationship Id="rId110" Type="http://schemas.openxmlformats.org/officeDocument/2006/relationships/image" Target="../media/image86.jpeg"/><Relationship Id="rId115" Type="http://schemas.openxmlformats.org/officeDocument/2006/relationships/image" Target="../media/image199.png"/><Relationship Id="rId131" Type="http://schemas.openxmlformats.org/officeDocument/2006/relationships/image" Target="../media/image313.jpeg"/><Relationship Id="rId136" Type="http://schemas.openxmlformats.org/officeDocument/2006/relationships/image" Target="../media/image238.png"/><Relationship Id="rId61" Type="http://schemas.openxmlformats.org/officeDocument/2006/relationships/image" Target="../media/image50.jpeg"/><Relationship Id="rId82" Type="http://schemas.openxmlformats.org/officeDocument/2006/relationships/image" Target="../media/image269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60.jpeg"/><Relationship Id="rId35" Type="http://schemas.openxmlformats.org/officeDocument/2006/relationships/image" Target="../media/image33.png"/><Relationship Id="rId56" Type="http://schemas.openxmlformats.org/officeDocument/2006/relationships/image" Target="../media/image45.jpeg"/><Relationship Id="rId77" Type="http://schemas.openxmlformats.org/officeDocument/2006/relationships/image" Target="../media/image168.jpeg"/><Relationship Id="rId100" Type="http://schemas.openxmlformats.org/officeDocument/2006/relationships/image" Target="../media/image302.jpeg"/><Relationship Id="rId105" Type="http://schemas.openxmlformats.org/officeDocument/2006/relationships/image" Target="../media/image208.jpeg"/><Relationship Id="rId126" Type="http://schemas.openxmlformats.org/officeDocument/2006/relationships/image" Target="../media/image228.jpeg"/><Relationship Id="rId147" Type="http://schemas.openxmlformats.org/officeDocument/2006/relationships/image" Target="../media/image319.jpeg"/><Relationship Id="rId8" Type="http://schemas.openxmlformats.org/officeDocument/2006/relationships/image" Target="../media/image8.jpeg"/><Relationship Id="rId51" Type="http://schemas.openxmlformats.org/officeDocument/2006/relationships/image" Target="../media/image221.jpeg"/><Relationship Id="rId72" Type="http://schemas.openxmlformats.org/officeDocument/2006/relationships/image" Target="../media/image243.jpeg"/><Relationship Id="rId93" Type="http://schemas.openxmlformats.org/officeDocument/2006/relationships/image" Target="../media/image247.png"/><Relationship Id="rId98" Type="http://schemas.openxmlformats.org/officeDocument/2006/relationships/image" Target="../media/image190.jpeg"/><Relationship Id="rId121" Type="http://schemas.openxmlformats.org/officeDocument/2006/relationships/image" Target="../media/image306.jpeg"/><Relationship Id="rId142" Type="http://schemas.openxmlformats.org/officeDocument/2006/relationships/image" Target="../media/image94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263.jpeg"/><Relationship Id="rId67" Type="http://schemas.openxmlformats.org/officeDocument/2006/relationships/image" Target="../media/image65.jpeg"/><Relationship Id="rId116" Type="http://schemas.openxmlformats.org/officeDocument/2006/relationships/image" Target="../media/image278.jpeg"/><Relationship Id="rId137" Type="http://schemas.openxmlformats.org/officeDocument/2006/relationships/image" Target="../media/image317.jpeg"/><Relationship Id="rId20" Type="http://schemas.openxmlformats.org/officeDocument/2006/relationships/image" Target="../media/image258.jpeg"/><Relationship Id="rId41" Type="http://schemas.openxmlformats.org/officeDocument/2006/relationships/image" Target="../media/image38.jpeg"/><Relationship Id="rId62" Type="http://schemas.openxmlformats.org/officeDocument/2006/relationships/image" Target="../media/image51.jpeg"/><Relationship Id="rId83" Type="http://schemas.openxmlformats.org/officeDocument/2006/relationships/image" Target="../media/image69.png"/><Relationship Id="rId88" Type="http://schemas.openxmlformats.org/officeDocument/2006/relationships/image" Target="../media/image74.jpeg"/><Relationship Id="rId111" Type="http://schemas.openxmlformats.org/officeDocument/2006/relationships/image" Target="../media/image154.jpeg"/><Relationship Id="rId132" Type="http://schemas.openxmlformats.org/officeDocument/2006/relationships/image" Target="../media/image314.jpeg"/><Relationship Id="rId15" Type="http://schemas.openxmlformats.org/officeDocument/2006/relationships/image" Target="../media/image14.jpeg"/><Relationship Id="rId36" Type="http://schemas.openxmlformats.org/officeDocument/2006/relationships/image" Target="../media/image34.jpeg"/><Relationship Id="rId57" Type="http://schemas.openxmlformats.org/officeDocument/2006/relationships/image" Target="../media/image46.jpeg"/><Relationship Id="rId106" Type="http://schemas.openxmlformats.org/officeDocument/2006/relationships/image" Target="../media/image191.jpeg"/><Relationship Id="rId127" Type="http://schemas.openxmlformats.org/officeDocument/2006/relationships/image" Target="../media/image310.jpe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222.jpeg"/><Relationship Id="rId73" Type="http://schemas.openxmlformats.org/officeDocument/2006/relationships/image" Target="../media/image244.jpeg"/><Relationship Id="rId78" Type="http://schemas.openxmlformats.org/officeDocument/2006/relationships/image" Target="../media/image268.jpeg"/><Relationship Id="rId94" Type="http://schemas.openxmlformats.org/officeDocument/2006/relationships/image" Target="../media/image248.png"/><Relationship Id="rId99" Type="http://schemas.openxmlformats.org/officeDocument/2006/relationships/image" Target="../media/image174.jpeg"/><Relationship Id="rId101" Type="http://schemas.openxmlformats.org/officeDocument/2006/relationships/image" Target="../media/image273.jpeg"/><Relationship Id="rId122" Type="http://schemas.openxmlformats.org/officeDocument/2006/relationships/image" Target="../media/image307.jpeg"/><Relationship Id="rId143" Type="http://schemas.openxmlformats.org/officeDocument/2006/relationships/image" Target="../media/image298.jpeg"/><Relationship Id="rId148" Type="http://schemas.openxmlformats.org/officeDocument/2006/relationships/image" Target="../media/image102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3.jpeg"/><Relationship Id="rId47" Type="http://schemas.openxmlformats.org/officeDocument/2006/relationships/image" Target="../media/image43.jpeg"/><Relationship Id="rId68" Type="http://schemas.openxmlformats.org/officeDocument/2006/relationships/image" Target="../media/image186.jpeg"/><Relationship Id="rId89" Type="http://schemas.openxmlformats.org/officeDocument/2006/relationships/image" Target="../media/image75.jpeg"/><Relationship Id="rId112" Type="http://schemas.openxmlformats.org/officeDocument/2006/relationships/image" Target="../media/image87.jpeg"/><Relationship Id="rId133" Type="http://schemas.openxmlformats.org/officeDocument/2006/relationships/image" Target="../media/image315.jpeg"/><Relationship Id="rId16" Type="http://schemas.openxmlformats.org/officeDocument/2006/relationships/image" Target="../media/image15.jpeg"/><Relationship Id="rId37" Type="http://schemas.openxmlformats.org/officeDocument/2006/relationships/image" Target="../media/image35.jpeg"/><Relationship Id="rId58" Type="http://schemas.openxmlformats.org/officeDocument/2006/relationships/image" Target="../media/image47.png"/><Relationship Id="rId79" Type="http://schemas.openxmlformats.org/officeDocument/2006/relationships/image" Target="../media/image64.jpeg"/><Relationship Id="rId102" Type="http://schemas.openxmlformats.org/officeDocument/2006/relationships/image" Target="../media/image274.png"/><Relationship Id="rId123" Type="http://schemas.openxmlformats.org/officeDocument/2006/relationships/image" Target="../media/image308.jpeg"/><Relationship Id="rId144" Type="http://schemas.openxmlformats.org/officeDocument/2006/relationships/image" Target="../media/image96.jpeg"/></Relationships>
</file>

<file path=xl/drawings/_rels/drawing1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07.jpeg"/><Relationship Id="rId21" Type="http://schemas.openxmlformats.org/officeDocument/2006/relationships/image" Target="../media/image327.jpeg"/><Relationship Id="rId42" Type="http://schemas.openxmlformats.org/officeDocument/2006/relationships/image" Target="../media/image40.jpeg"/><Relationship Id="rId63" Type="http://schemas.openxmlformats.org/officeDocument/2006/relationships/image" Target="../media/image351.jpeg"/><Relationship Id="rId84" Type="http://schemas.openxmlformats.org/officeDocument/2006/relationships/image" Target="../media/image369.jpeg"/><Relationship Id="rId16" Type="http://schemas.openxmlformats.org/officeDocument/2006/relationships/image" Target="../media/image15.jpeg"/><Relationship Id="rId107" Type="http://schemas.openxmlformats.org/officeDocument/2006/relationships/image" Target="../media/image308.jpeg"/><Relationship Id="rId11" Type="http://schemas.openxmlformats.org/officeDocument/2006/relationships/image" Target="../media/image256.jpeg"/><Relationship Id="rId32" Type="http://schemas.openxmlformats.org/officeDocument/2006/relationships/image" Target="../media/image330.jpeg"/><Relationship Id="rId37" Type="http://schemas.openxmlformats.org/officeDocument/2006/relationships/image" Target="../media/image331.jpeg"/><Relationship Id="rId53" Type="http://schemas.openxmlformats.org/officeDocument/2006/relationships/image" Target="../media/image343.jpeg"/><Relationship Id="rId58" Type="http://schemas.openxmlformats.org/officeDocument/2006/relationships/image" Target="../media/image346.jpeg"/><Relationship Id="rId74" Type="http://schemas.openxmlformats.org/officeDocument/2006/relationships/image" Target="../media/image360.jpeg"/><Relationship Id="rId79" Type="http://schemas.openxmlformats.org/officeDocument/2006/relationships/image" Target="../media/image365.jpeg"/><Relationship Id="rId102" Type="http://schemas.openxmlformats.org/officeDocument/2006/relationships/image" Target="../media/image384.jpeg"/><Relationship Id="rId123" Type="http://schemas.openxmlformats.org/officeDocument/2006/relationships/image" Target="../media/image394.jpeg"/><Relationship Id="rId128" Type="http://schemas.openxmlformats.org/officeDocument/2006/relationships/image" Target="../media/image238.png"/><Relationship Id="rId5" Type="http://schemas.openxmlformats.org/officeDocument/2006/relationships/image" Target="../media/image5.png"/><Relationship Id="rId90" Type="http://schemas.openxmlformats.org/officeDocument/2006/relationships/image" Target="../media/image247.png"/><Relationship Id="rId95" Type="http://schemas.openxmlformats.org/officeDocument/2006/relationships/image" Target="../media/image378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262.jpeg"/><Relationship Id="rId48" Type="http://schemas.openxmlformats.org/officeDocument/2006/relationships/image" Target="../media/image338.jpeg"/><Relationship Id="rId64" Type="http://schemas.openxmlformats.org/officeDocument/2006/relationships/image" Target="../media/image352.jpeg"/><Relationship Id="rId69" Type="http://schemas.openxmlformats.org/officeDocument/2006/relationships/image" Target="../media/image356.jpeg"/><Relationship Id="rId113" Type="http://schemas.openxmlformats.org/officeDocument/2006/relationships/image" Target="../media/image393.jpeg"/><Relationship Id="rId118" Type="http://schemas.openxmlformats.org/officeDocument/2006/relationships/image" Target="../media/image309.jpeg"/><Relationship Id="rId134" Type="http://schemas.openxmlformats.org/officeDocument/2006/relationships/image" Target="../media/image102.png"/><Relationship Id="rId80" Type="http://schemas.openxmlformats.org/officeDocument/2006/relationships/image" Target="../media/image69.png"/><Relationship Id="rId85" Type="http://schemas.openxmlformats.org/officeDocument/2006/relationships/image" Target="../media/image370.jpeg"/><Relationship Id="rId12" Type="http://schemas.openxmlformats.org/officeDocument/2006/relationships/image" Target="../media/image324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261.jpeg"/><Relationship Id="rId59" Type="http://schemas.openxmlformats.org/officeDocument/2006/relationships/image" Target="../media/image347.jpeg"/><Relationship Id="rId103" Type="http://schemas.openxmlformats.org/officeDocument/2006/relationships/image" Target="../media/image385.jpeg"/><Relationship Id="rId108" Type="http://schemas.openxmlformats.org/officeDocument/2006/relationships/image" Target="../media/image388.jpeg"/><Relationship Id="rId124" Type="http://schemas.openxmlformats.org/officeDocument/2006/relationships/image" Target="../media/image395.jpeg"/><Relationship Id="rId129" Type="http://schemas.openxmlformats.org/officeDocument/2006/relationships/image" Target="../media/image397.jpeg"/><Relationship Id="rId54" Type="http://schemas.openxmlformats.org/officeDocument/2006/relationships/image" Target="../media/image344.jpeg"/><Relationship Id="rId70" Type="http://schemas.openxmlformats.org/officeDocument/2006/relationships/image" Target="../media/image357.jpeg"/><Relationship Id="rId75" Type="http://schemas.openxmlformats.org/officeDocument/2006/relationships/image" Target="../media/image361.jpeg"/><Relationship Id="rId91" Type="http://schemas.openxmlformats.org/officeDocument/2006/relationships/image" Target="../media/image248.png"/><Relationship Id="rId96" Type="http://schemas.openxmlformats.org/officeDocument/2006/relationships/image" Target="../media/image302.jpeg"/><Relationship Id="rId1" Type="http://schemas.openxmlformats.org/officeDocument/2006/relationships/image" Target="../media/image320.jpeg"/><Relationship Id="rId6" Type="http://schemas.openxmlformats.org/officeDocument/2006/relationships/image" Target="../media/image6.png"/><Relationship Id="rId23" Type="http://schemas.openxmlformats.org/officeDocument/2006/relationships/image" Target="../media/image263.jpeg"/><Relationship Id="rId28" Type="http://schemas.openxmlformats.org/officeDocument/2006/relationships/image" Target="../media/image328.jpeg"/><Relationship Id="rId49" Type="http://schemas.openxmlformats.org/officeDocument/2006/relationships/image" Target="../media/image339.jpeg"/><Relationship Id="rId114" Type="http://schemas.openxmlformats.org/officeDocument/2006/relationships/image" Target="../media/image209.png"/><Relationship Id="rId119" Type="http://schemas.openxmlformats.org/officeDocument/2006/relationships/image" Target="../media/image310.jpeg"/><Relationship Id="rId44" Type="http://schemas.openxmlformats.org/officeDocument/2006/relationships/image" Target="../media/image334.jpeg"/><Relationship Id="rId60" Type="http://schemas.openxmlformats.org/officeDocument/2006/relationships/image" Target="../media/image348.jpeg"/><Relationship Id="rId65" Type="http://schemas.openxmlformats.org/officeDocument/2006/relationships/image" Target="../media/image353.jpeg"/><Relationship Id="rId81" Type="http://schemas.openxmlformats.org/officeDocument/2006/relationships/image" Target="../media/image366.jpeg"/><Relationship Id="rId86" Type="http://schemas.openxmlformats.org/officeDocument/2006/relationships/image" Target="../media/image371.jpeg"/><Relationship Id="rId130" Type="http://schemas.openxmlformats.org/officeDocument/2006/relationships/image" Target="../media/image398.jpeg"/><Relationship Id="rId135" Type="http://schemas.openxmlformats.org/officeDocument/2006/relationships/image" Target="../media/image402.jpeg"/><Relationship Id="rId13" Type="http://schemas.openxmlformats.org/officeDocument/2006/relationships/image" Target="../media/image325.jpeg"/><Relationship Id="rId18" Type="http://schemas.openxmlformats.org/officeDocument/2006/relationships/image" Target="../media/image17.jpeg"/><Relationship Id="rId39" Type="http://schemas.openxmlformats.org/officeDocument/2006/relationships/image" Target="../media/image332.jpeg"/><Relationship Id="rId109" Type="http://schemas.openxmlformats.org/officeDocument/2006/relationships/image" Target="../media/image389.jpeg"/><Relationship Id="rId34" Type="http://schemas.openxmlformats.org/officeDocument/2006/relationships/image" Target="../media/image32.png"/><Relationship Id="rId50" Type="http://schemas.openxmlformats.org/officeDocument/2006/relationships/image" Target="../media/image340.png"/><Relationship Id="rId55" Type="http://schemas.openxmlformats.org/officeDocument/2006/relationships/image" Target="../media/image47.png"/><Relationship Id="rId76" Type="http://schemas.openxmlformats.org/officeDocument/2006/relationships/image" Target="../media/image362.jpeg"/><Relationship Id="rId97" Type="http://schemas.openxmlformats.org/officeDocument/2006/relationships/image" Target="../media/image379.jpeg"/><Relationship Id="rId104" Type="http://schemas.openxmlformats.org/officeDocument/2006/relationships/image" Target="../media/image303.jpeg"/><Relationship Id="rId120" Type="http://schemas.openxmlformats.org/officeDocument/2006/relationships/image" Target="../media/image311.jpeg"/><Relationship Id="rId125" Type="http://schemas.openxmlformats.org/officeDocument/2006/relationships/image" Target="../media/image315.jpeg"/><Relationship Id="rId7" Type="http://schemas.openxmlformats.org/officeDocument/2006/relationships/image" Target="../media/image179.jpeg"/><Relationship Id="rId71" Type="http://schemas.openxmlformats.org/officeDocument/2006/relationships/image" Target="../media/image216.jpeg"/><Relationship Id="rId92" Type="http://schemas.openxmlformats.org/officeDocument/2006/relationships/image" Target="../media/image375.jpeg"/><Relationship Id="rId2" Type="http://schemas.openxmlformats.org/officeDocument/2006/relationships/image" Target="../media/image2.png"/><Relationship Id="rId29" Type="http://schemas.openxmlformats.org/officeDocument/2006/relationships/image" Target="../media/image329.jpeg"/><Relationship Id="rId24" Type="http://schemas.openxmlformats.org/officeDocument/2006/relationships/image" Target="../media/image23.jpeg"/><Relationship Id="rId40" Type="http://schemas.openxmlformats.org/officeDocument/2006/relationships/image" Target="../media/image38.jpeg"/><Relationship Id="rId45" Type="http://schemas.openxmlformats.org/officeDocument/2006/relationships/image" Target="../media/image335.jpeg"/><Relationship Id="rId66" Type="http://schemas.openxmlformats.org/officeDocument/2006/relationships/image" Target="../media/image354.jpeg"/><Relationship Id="rId87" Type="http://schemas.openxmlformats.org/officeDocument/2006/relationships/image" Target="../media/image372.jpeg"/><Relationship Id="rId110" Type="http://schemas.openxmlformats.org/officeDocument/2006/relationships/image" Target="../media/image390.jpeg"/><Relationship Id="rId115" Type="http://schemas.openxmlformats.org/officeDocument/2006/relationships/image" Target="../media/image305.jpeg"/><Relationship Id="rId131" Type="http://schemas.openxmlformats.org/officeDocument/2006/relationships/image" Target="../media/image399.jpeg"/><Relationship Id="rId61" Type="http://schemas.openxmlformats.org/officeDocument/2006/relationships/image" Target="../media/image349.jpeg"/><Relationship Id="rId82" Type="http://schemas.openxmlformats.org/officeDocument/2006/relationships/image" Target="../media/image367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60.jpeg"/><Relationship Id="rId35" Type="http://schemas.openxmlformats.org/officeDocument/2006/relationships/image" Target="../media/image33.png"/><Relationship Id="rId56" Type="http://schemas.openxmlformats.org/officeDocument/2006/relationships/image" Target="../media/image202.jpeg"/><Relationship Id="rId77" Type="http://schemas.openxmlformats.org/officeDocument/2006/relationships/image" Target="../media/image363.jpeg"/><Relationship Id="rId100" Type="http://schemas.openxmlformats.org/officeDocument/2006/relationships/image" Target="../media/image382.jpeg"/><Relationship Id="rId105" Type="http://schemas.openxmlformats.org/officeDocument/2006/relationships/image" Target="../media/image386.jpeg"/><Relationship Id="rId126" Type="http://schemas.openxmlformats.org/officeDocument/2006/relationships/image" Target="../media/image396.jpeg"/><Relationship Id="rId8" Type="http://schemas.openxmlformats.org/officeDocument/2006/relationships/image" Target="../media/image322.jpeg"/><Relationship Id="rId51" Type="http://schemas.openxmlformats.org/officeDocument/2006/relationships/image" Target="../media/image341.jpeg"/><Relationship Id="rId72" Type="http://schemas.openxmlformats.org/officeDocument/2006/relationships/image" Target="../media/image358.jpeg"/><Relationship Id="rId93" Type="http://schemas.openxmlformats.org/officeDocument/2006/relationships/image" Target="../media/image376.jpeg"/><Relationship Id="rId98" Type="http://schemas.openxmlformats.org/officeDocument/2006/relationships/image" Target="../media/image380.png"/><Relationship Id="rId121" Type="http://schemas.openxmlformats.org/officeDocument/2006/relationships/image" Target="../media/image232.png"/><Relationship Id="rId3" Type="http://schemas.openxmlformats.org/officeDocument/2006/relationships/image" Target="../media/image321.jpeg"/><Relationship Id="rId25" Type="http://schemas.openxmlformats.org/officeDocument/2006/relationships/image" Target="../media/image24.jpeg"/><Relationship Id="rId46" Type="http://schemas.openxmlformats.org/officeDocument/2006/relationships/image" Target="../media/image336.jpeg"/><Relationship Id="rId67" Type="http://schemas.openxmlformats.org/officeDocument/2006/relationships/image" Target="../media/image304.jpeg"/><Relationship Id="rId116" Type="http://schemas.openxmlformats.org/officeDocument/2006/relationships/image" Target="../media/image306.jpeg"/><Relationship Id="rId20" Type="http://schemas.openxmlformats.org/officeDocument/2006/relationships/image" Target="../media/image326.jpeg"/><Relationship Id="rId41" Type="http://schemas.openxmlformats.org/officeDocument/2006/relationships/image" Target="../media/image333.jpeg"/><Relationship Id="rId62" Type="http://schemas.openxmlformats.org/officeDocument/2006/relationships/image" Target="../media/image350.jpeg"/><Relationship Id="rId83" Type="http://schemas.openxmlformats.org/officeDocument/2006/relationships/image" Target="../media/image368.jpeg"/><Relationship Id="rId88" Type="http://schemas.openxmlformats.org/officeDocument/2006/relationships/image" Target="../media/image373.jpeg"/><Relationship Id="rId111" Type="http://schemas.openxmlformats.org/officeDocument/2006/relationships/image" Target="../media/image391.png"/><Relationship Id="rId132" Type="http://schemas.openxmlformats.org/officeDocument/2006/relationships/image" Target="../media/image400.jpeg"/><Relationship Id="rId15" Type="http://schemas.openxmlformats.org/officeDocument/2006/relationships/image" Target="../media/image14.jpeg"/><Relationship Id="rId36" Type="http://schemas.openxmlformats.org/officeDocument/2006/relationships/image" Target="../media/image301.png"/><Relationship Id="rId57" Type="http://schemas.openxmlformats.org/officeDocument/2006/relationships/image" Target="../media/image345.jpeg"/><Relationship Id="rId106" Type="http://schemas.openxmlformats.org/officeDocument/2006/relationships/image" Target="../media/image387.jpeg"/><Relationship Id="rId127" Type="http://schemas.openxmlformats.org/officeDocument/2006/relationships/image" Target="../media/image316.jpe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342.jpeg"/><Relationship Id="rId73" Type="http://schemas.openxmlformats.org/officeDocument/2006/relationships/image" Target="../media/image359.jpeg"/><Relationship Id="rId78" Type="http://schemas.openxmlformats.org/officeDocument/2006/relationships/image" Target="../media/image364.png"/><Relationship Id="rId94" Type="http://schemas.openxmlformats.org/officeDocument/2006/relationships/image" Target="../media/image377.jpeg"/><Relationship Id="rId99" Type="http://schemas.openxmlformats.org/officeDocument/2006/relationships/image" Target="../media/image381.jpeg"/><Relationship Id="rId101" Type="http://schemas.openxmlformats.org/officeDocument/2006/relationships/image" Target="../media/image383.jpeg"/><Relationship Id="rId122" Type="http://schemas.openxmlformats.org/officeDocument/2006/relationships/image" Target="../media/image312.jpeg"/><Relationship Id="rId4" Type="http://schemas.openxmlformats.org/officeDocument/2006/relationships/image" Target="../media/image4.jpeg"/><Relationship Id="rId9" Type="http://schemas.openxmlformats.org/officeDocument/2006/relationships/image" Target="../media/image323.jpeg"/><Relationship Id="rId26" Type="http://schemas.openxmlformats.org/officeDocument/2006/relationships/image" Target="../media/image163.jpeg"/><Relationship Id="rId47" Type="http://schemas.openxmlformats.org/officeDocument/2006/relationships/image" Target="../media/image337.jpeg"/><Relationship Id="rId68" Type="http://schemas.openxmlformats.org/officeDocument/2006/relationships/image" Target="../media/image355.jpeg"/><Relationship Id="rId89" Type="http://schemas.openxmlformats.org/officeDocument/2006/relationships/image" Target="../media/image374.jpeg"/><Relationship Id="rId112" Type="http://schemas.openxmlformats.org/officeDocument/2006/relationships/image" Target="../media/image392.jpeg"/><Relationship Id="rId133" Type="http://schemas.openxmlformats.org/officeDocument/2006/relationships/image" Target="../media/image401.jpeg"/></Relationships>
</file>

<file path=xl/drawings/_rels/drawing1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05.jpeg"/><Relationship Id="rId21" Type="http://schemas.openxmlformats.org/officeDocument/2006/relationships/image" Target="../media/image327.jpeg"/><Relationship Id="rId42" Type="http://schemas.openxmlformats.org/officeDocument/2006/relationships/image" Target="../media/image333.jpeg"/><Relationship Id="rId47" Type="http://schemas.openxmlformats.org/officeDocument/2006/relationships/image" Target="../media/image336.jpeg"/><Relationship Id="rId63" Type="http://schemas.openxmlformats.org/officeDocument/2006/relationships/image" Target="../media/image350.jpeg"/><Relationship Id="rId68" Type="http://schemas.openxmlformats.org/officeDocument/2006/relationships/image" Target="../media/image304.jpeg"/><Relationship Id="rId84" Type="http://schemas.openxmlformats.org/officeDocument/2006/relationships/image" Target="../media/image369.jpeg"/><Relationship Id="rId89" Type="http://schemas.openxmlformats.org/officeDocument/2006/relationships/image" Target="../media/image409.jpeg"/><Relationship Id="rId112" Type="http://schemas.openxmlformats.org/officeDocument/2006/relationships/image" Target="../media/image390.jpeg"/><Relationship Id="rId16" Type="http://schemas.openxmlformats.org/officeDocument/2006/relationships/image" Target="../media/image15.jpeg"/><Relationship Id="rId107" Type="http://schemas.openxmlformats.org/officeDocument/2006/relationships/image" Target="../media/image387.jpeg"/><Relationship Id="rId11" Type="http://schemas.openxmlformats.org/officeDocument/2006/relationships/image" Target="../media/image256.jpeg"/><Relationship Id="rId32" Type="http://schemas.openxmlformats.org/officeDocument/2006/relationships/image" Target="../media/image330.jpeg"/><Relationship Id="rId37" Type="http://schemas.openxmlformats.org/officeDocument/2006/relationships/image" Target="../media/image301.png"/><Relationship Id="rId53" Type="http://schemas.openxmlformats.org/officeDocument/2006/relationships/image" Target="../media/image342.jpeg"/><Relationship Id="rId58" Type="http://schemas.openxmlformats.org/officeDocument/2006/relationships/image" Target="../media/image345.jpeg"/><Relationship Id="rId74" Type="http://schemas.openxmlformats.org/officeDocument/2006/relationships/image" Target="../media/image406.jpeg"/><Relationship Id="rId79" Type="http://schemas.openxmlformats.org/officeDocument/2006/relationships/image" Target="../media/image364.png"/><Relationship Id="rId102" Type="http://schemas.openxmlformats.org/officeDocument/2006/relationships/image" Target="../media/image412.jpeg"/><Relationship Id="rId123" Type="http://schemas.openxmlformats.org/officeDocument/2006/relationships/image" Target="../media/image232.png"/><Relationship Id="rId128" Type="http://schemas.openxmlformats.org/officeDocument/2006/relationships/image" Target="../media/image396.jpeg"/><Relationship Id="rId5" Type="http://schemas.openxmlformats.org/officeDocument/2006/relationships/image" Target="../media/image5.png"/><Relationship Id="rId90" Type="http://schemas.openxmlformats.org/officeDocument/2006/relationships/image" Target="../media/image247.png"/><Relationship Id="rId95" Type="http://schemas.openxmlformats.org/officeDocument/2006/relationships/image" Target="../media/image410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0.jpeg"/><Relationship Id="rId48" Type="http://schemas.openxmlformats.org/officeDocument/2006/relationships/image" Target="../media/image337.jpeg"/><Relationship Id="rId64" Type="http://schemas.openxmlformats.org/officeDocument/2006/relationships/image" Target="../media/image351.jpeg"/><Relationship Id="rId69" Type="http://schemas.openxmlformats.org/officeDocument/2006/relationships/image" Target="../media/image355.jpeg"/><Relationship Id="rId113" Type="http://schemas.openxmlformats.org/officeDocument/2006/relationships/image" Target="../media/image391.png"/><Relationship Id="rId118" Type="http://schemas.openxmlformats.org/officeDocument/2006/relationships/image" Target="../media/image306.jpeg"/><Relationship Id="rId80" Type="http://schemas.openxmlformats.org/officeDocument/2006/relationships/image" Target="../media/image408.jpeg"/><Relationship Id="rId85" Type="http://schemas.openxmlformats.org/officeDocument/2006/relationships/image" Target="../media/image370.jpeg"/><Relationship Id="rId12" Type="http://schemas.openxmlformats.org/officeDocument/2006/relationships/image" Target="../media/image324.jpeg"/><Relationship Id="rId17" Type="http://schemas.openxmlformats.org/officeDocument/2006/relationships/image" Target="../media/image161.jpeg"/><Relationship Id="rId33" Type="http://schemas.openxmlformats.org/officeDocument/2006/relationships/image" Target="../media/image31.jpeg"/><Relationship Id="rId38" Type="http://schemas.openxmlformats.org/officeDocument/2006/relationships/image" Target="../media/image331.jpeg"/><Relationship Id="rId59" Type="http://schemas.openxmlformats.org/officeDocument/2006/relationships/image" Target="../media/image346.jpeg"/><Relationship Id="rId103" Type="http://schemas.openxmlformats.org/officeDocument/2006/relationships/image" Target="../media/image384.jpeg"/><Relationship Id="rId108" Type="http://schemas.openxmlformats.org/officeDocument/2006/relationships/image" Target="../media/image308.jpeg"/><Relationship Id="rId124" Type="http://schemas.openxmlformats.org/officeDocument/2006/relationships/image" Target="../media/image312.jpeg"/><Relationship Id="rId129" Type="http://schemas.openxmlformats.org/officeDocument/2006/relationships/image" Target="../media/image316.jpeg"/><Relationship Id="rId54" Type="http://schemas.openxmlformats.org/officeDocument/2006/relationships/image" Target="../media/image343.jpeg"/><Relationship Id="rId70" Type="http://schemas.openxmlformats.org/officeDocument/2006/relationships/image" Target="../media/image356.jpeg"/><Relationship Id="rId75" Type="http://schemas.openxmlformats.org/officeDocument/2006/relationships/image" Target="../media/image407.jpeg"/><Relationship Id="rId91" Type="http://schemas.openxmlformats.org/officeDocument/2006/relationships/image" Target="../media/image248.png"/><Relationship Id="rId96" Type="http://schemas.openxmlformats.org/officeDocument/2006/relationships/image" Target="../media/image378.jpeg"/><Relationship Id="rId1" Type="http://schemas.openxmlformats.org/officeDocument/2006/relationships/image" Target="../media/image320.jpeg"/><Relationship Id="rId6" Type="http://schemas.openxmlformats.org/officeDocument/2006/relationships/image" Target="../media/image6.png"/><Relationship Id="rId23" Type="http://schemas.openxmlformats.org/officeDocument/2006/relationships/image" Target="../media/image263.jpeg"/><Relationship Id="rId28" Type="http://schemas.openxmlformats.org/officeDocument/2006/relationships/image" Target="../media/image328.jpeg"/><Relationship Id="rId49" Type="http://schemas.openxmlformats.org/officeDocument/2006/relationships/image" Target="../media/image338.jpeg"/><Relationship Id="rId114" Type="http://schemas.openxmlformats.org/officeDocument/2006/relationships/image" Target="../media/image392.jpeg"/><Relationship Id="rId119" Type="http://schemas.openxmlformats.org/officeDocument/2006/relationships/image" Target="../media/image307.jpeg"/><Relationship Id="rId44" Type="http://schemas.openxmlformats.org/officeDocument/2006/relationships/image" Target="../media/image262.jpeg"/><Relationship Id="rId60" Type="http://schemas.openxmlformats.org/officeDocument/2006/relationships/image" Target="../media/image347.jpeg"/><Relationship Id="rId65" Type="http://schemas.openxmlformats.org/officeDocument/2006/relationships/image" Target="../media/image352.jpeg"/><Relationship Id="rId81" Type="http://schemas.openxmlformats.org/officeDocument/2006/relationships/image" Target="../media/image69.png"/><Relationship Id="rId86" Type="http://schemas.openxmlformats.org/officeDocument/2006/relationships/image" Target="../media/image371.jpeg"/><Relationship Id="rId130" Type="http://schemas.openxmlformats.org/officeDocument/2006/relationships/image" Target="../media/image238.png"/><Relationship Id="rId13" Type="http://schemas.openxmlformats.org/officeDocument/2006/relationships/image" Target="../media/image325.jpeg"/><Relationship Id="rId18" Type="http://schemas.openxmlformats.org/officeDocument/2006/relationships/image" Target="../media/image17.jpeg"/><Relationship Id="rId39" Type="http://schemas.openxmlformats.org/officeDocument/2006/relationships/image" Target="../media/image261.jpeg"/><Relationship Id="rId109" Type="http://schemas.openxmlformats.org/officeDocument/2006/relationships/image" Target="../media/image413.jpeg"/><Relationship Id="rId34" Type="http://schemas.openxmlformats.org/officeDocument/2006/relationships/image" Target="../media/image32.png"/><Relationship Id="rId50" Type="http://schemas.openxmlformats.org/officeDocument/2006/relationships/image" Target="../media/image339.jpeg"/><Relationship Id="rId55" Type="http://schemas.openxmlformats.org/officeDocument/2006/relationships/image" Target="../media/image344.jpeg"/><Relationship Id="rId76" Type="http://schemas.openxmlformats.org/officeDocument/2006/relationships/image" Target="../media/image361.jpeg"/><Relationship Id="rId97" Type="http://schemas.openxmlformats.org/officeDocument/2006/relationships/image" Target="../media/image302.jpeg"/><Relationship Id="rId104" Type="http://schemas.openxmlformats.org/officeDocument/2006/relationships/image" Target="../media/image385.jpeg"/><Relationship Id="rId120" Type="http://schemas.openxmlformats.org/officeDocument/2006/relationships/image" Target="../media/image309.jpeg"/><Relationship Id="rId125" Type="http://schemas.openxmlformats.org/officeDocument/2006/relationships/image" Target="../media/image394.jpeg"/><Relationship Id="rId7" Type="http://schemas.openxmlformats.org/officeDocument/2006/relationships/image" Target="../media/image179.jpeg"/><Relationship Id="rId71" Type="http://schemas.openxmlformats.org/officeDocument/2006/relationships/image" Target="../media/image357.jpeg"/><Relationship Id="rId92" Type="http://schemas.openxmlformats.org/officeDocument/2006/relationships/image" Target="../media/image375.jpeg"/><Relationship Id="rId2" Type="http://schemas.openxmlformats.org/officeDocument/2006/relationships/image" Target="../media/image2.png"/><Relationship Id="rId29" Type="http://schemas.openxmlformats.org/officeDocument/2006/relationships/image" Target="../media/image329.jpeg"/><Relationship Id="rId24" Type="http://schemas.openxmlformats.org/officeDocument/2006/relationships/image" Target="../media/image23.jpeg"/><Relationship Id="rId40" Type="http://schemas.openxmlformats.org/officeDocument/2006/relationships/image" Target="../media/image332.jpeg"/><Relationship Id="rId45" Type="http://schemas.openxmlformats.org/officeDocument/2006/relationships/image" Target="../media/image334.jpeg"/><Relationship Id="rId66" Type="http://schemas.openxmlformats.org/officeDocument/2006/relationships/image" Target="../media/image353.jpeg"/><Relationship Id="rId87" Type="http://schemas.openxmlformats.org/officeDocument/2006/relationships/image" Target="../media/image372.jpeg"/><Relationship Id="rId110" Type="http://schemas.openxmlformats.org/officeDocument/2006/relationships/image" Target="../media/image414.jpeg"/><Relationship Id="rId115" Type="http://schemas.openxmlformats.org/officeDocument/2006/relationships/image" Target="../media/image393.jpeg"/><Relationship Id="rId131" Type="http://schemas.openxmlformats.org/officeDocument/2006/relationships/image" Target="../media/image102.png"/><Relationship Id="rId61" Type="http://schemas.openxmlformats.org/officeDocument/2006/relationships/image" Target="../media/image404.jpeg"/><Relationship Id="rId82" Type="http://schemas.openxmlformats.org/officeDocument/2006/relationships/image" Target="../media/image366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60.jpeg"/><Relationship Id="rId35" Type="http://schemas.openxmlformats.org/officeDocument/2006/relationships/image" Target="../media/image33.png"/><Relationship Id="rId56" Type="http://schemas.openxmlformats.org/officeDocument/2006/relationships/image" Target="../media/image47.png"/><Relationship Id="rId77" Type="http://schemas.openxmlformats.org/officeDocument/2006/relationships/image" Target="../media/image362.jpeg"/><Relationship Id="rId100" Type="http://schemas.openxmlformats.org/officeDocument/2006/relationships/image" Target="../media/image381.jpeg"/><Relationship Id="rId105" Type="http://schemas.openxmlformats.org/officeDocument/2006/relationships/image" Target="../media/image303.jpeg"/><Relationship Id="rId126" Type="http://schemas.openxmlformats.org/officeDocument/2006/relationships/image" Target="../media/image395.jpeg"/><Relationship Id="rId8" Type="http://schemas.openxmlformats.org/officeDocument/2006/relationships/image" Target="../media/image322.jpeg"/><Relationship Id="rId51" Type="http://schemas.openxmlformats.org/officeDocument/2006/relationships/image" Target="../media/image340.png"/><Relationship Id="rId72" Type="http://schemas.openxmlformats.org/officeDocument/2006/relationships/image" Target="../media/image216.jpeg"/><Relationship Id="rId93" Type="http://schemas.openxmlformats.org/officeDocument/2006/relationships/image" Target="../media/image376.jpeg"/><Relationship Id="rId98" Type="http://schemas.openxmlformats.org/officeDocument/2006/relationships/image" Target="../media/image379.jpeg"/><Relationship Id="rId121" Type="http://schemas.openxmlformats.org/officeDocument/2006/relationships/image" Target="../media/image310.jpeg"/><Relationship Id="rId3" Type="http://schemas.openxmlformats.org/officeDocument/2006/relationships/image" Target="../media/image321.jpeg"/><Relationship Id="rId25" Type="http://schemas.openxmlformats.org/officeDocument/2006/relationships/image" Target="../media/image24.jpeg"/><Relationship Id="rId46" Type="http://schemas.openxmlformats.org/officeDocument/2006/relationships/image" Target="../media/image335.jpeg"/><Relationship Id="rId67" Type="http://schemas.openxmlformats.org/officeDocument/2006/relationships/image" Target="../media/image354.jpeg"/><Relationship Id="rId116" Type="http://schemas.openxmlformats.org/officeDocument/2006/relationships/image" Target="../media/image209.png"/><Relationship Id="rId20" Type="http://schemas.openxmlformats.org/officeDocument/2006/relationships/image" Target="../media/image326.jpeg"/><Relationship Id="rId41" Type="http://schemas.openxmlformats.org/officeDocument/2006/relationships/image" Target="../media/image38.jpeg"/><Relationship Id="rId62" Type="http://schemas.openxmlformats.org/officeDocument/2006/relationships/image" Target="../media/image405.jpeg"/><Relationship Id="rId83" Type="http://schemas.openxmlformats.org/officeDocument/2006/relationships/image" Target="../media/image367.jpeg"/><Relationship Id="rId88" Type="http://schemas.openxmlformats.org/officeDocument/2006/relationships/image" Target="../media/image373.jpeg"/><Relationship Id="rId111" Type="http://schemas.openxmlformats.org/officeDocument/2006/relationships/image" Target="../media/image389.jpeg"/><Relationship Id="rId132" Type="http://schemas.openxmlformats.org/officeDocument/2006/relationships/image" Target="../media/image415.jpeg"/><Relationship Id="rId15" Type="http://schemas.openxmlformats.org/officeDocument/2006/relationships/image" Target="../media/image14.jpeg"/><Relationship Id="rId36" Type="http://schemas.openxmlformats.org/officeDocument/2006/relationships/image" Target="../media/image403.jpeg"/><Relationship Id="rId57" Type="http://schemas.openxmlformats.org/officeDocument/2006/relationships/image" Target="../media/image202.jpeg"/><Relationship Id="rId106" Type="http://schemas.openxmlformats.org/officeDocument/2006/relationships/image" Target="../media/image386.jpeg"/><Relationship Id="rId127" Type="http://schemas.openxmlformats.org/officeDocument/2006/relationships/image" Target="../media/image315.jpeg"/><Relationship Id="rId10" Type="http://schemas.openxmlformats.org/officeDocument/2006/relationships/image" Target="../media/image130.png"/><Relationship Id="rId31" Type="http://schemas.openxmlformats.org/officeDocument/2006/relationships/image" Target="../media/image29.png"/><Relationship Id="rId52" Type="http://schemas.openxmlformats.org/officeDocument/2006/relationships/image" Target="../media/image341.jpeg"/><Relationship Id="rId73" Type="http://schemas.openxmlformats.org/officeDocument/2006/relationships/image" Target="../media/image358.jpeg"/><Relationship Id="rId78" Type="http://schemas.openxmlformats.org/officeDocument/2006/relationships/image" Target="../media/image363.jpeg"/><Relationship Id="rId94" Type="http://schemas.openxmlformats.org/officeDocument/2006/relationships/image" Target="../media/image377.jpeg"/><Relationship Id="rId99" Type="http://schemas.openxmlformats.org/officeDocument/2006/relationships/image" Target="../media/image380.png"/><Relationship Id="rId101" Type="http://schemas.openxmlformats.org/officeDocument/2006/relationships/image" Target="../media/image411.jpeg"/><Relationship Id="rId122" Type="http://schemas.openxmlformats.org/officeDocument/2006/relationships/image" Target="../media/image311.jpeg"/><Relationship Id="rId4" Type="http://schemas.openxmlformats.org/officeDocument/2006/relationships/image" Target="../media/image4.jpeg"/><Relationship Id="rId9" Type="http://schemas.openxmlformats.org/officeDocument/2006/relationships/image" Target="../media/image323.jpeg"/><Relationship Id="rId26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6E05CA-6141-4EE5-BB02-CC9528D0AA20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C08A70-D0DD-4320-88B8-9BFEC3F5BDC3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F64DAB-1415-4F0B-8309-C80D087C88D8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4D6FD2-3BEC-4BB3-A670-7ED1DA25D555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391A00-8CBA-4715-AD2F-DA0660642D56}"/>
            </a:ext>
          </a:extLst>
        </xdr:cNvPr>
        <xdr:cNvSpPr txBox="1"/>
      </xdr:nvSpPr>
      <xdr:spPr>
        <a:xfrm>
          <a:off x="3205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C8C69D-06E3-45C5-A63D-6B1379E1B712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AFCF3B-7FF1-4AF9-9107-2F65C0D818C4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9FD5776-9299-4674-9327-E77CE293A20C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D3F9101-8D5D-4EC1-9C1C-64178359F92D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8C83E38-AD4F-4FEF-99AA-4C8CDC138ED1}"/>
            </a:ext>
          </a:extLst>
        </xdr:cNvPr>
        <xdr:cNvSpPr/>
      </xdr:nvSpPr>
      <xdr:spPr>
        <a:xfrm>
          <a:off x="167640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A72AB71-F46F-4EE6-AA67-651199E12AD0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44CEB53-032B-493E-8A51-C4558D82C962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B9DFF35-0B9E-4652-A1C1-0D5FCC4D8551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1BA1E6A-168F-4BC8-B4CB-E1410AD1F496}"/>
            </a:ext>
          </a:extLst>
        </xdr:cNvPr>
        <xdr:cNvSpPr/>
      </xdr:nvSpPr>
      <xdr:spPr>
        <a:xfrm>
          <a:off x="1676400" y="27432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5B5F365-6E04-46A1-866B-7D31EBD0B74C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FA4A8D6-6F8F-4624-9057-F925FA9623D4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09D6295-848F-4D42-9D55-8280F12F57D4}"/>
            </a:ext>
          </a:extLst>
        </xdr:cNvPr>
        <xdr:cNvSpPr/>
      </xdr:nvSpPr>
      <xdr:spPr>
        <a:xfrm>
          <a:off x="1676400" y="4145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6C0734F-6940-4ED8-94BF-4CA954F8F880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46D9A1A-BB03-4210-B82D-36F0D7577FBC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311DC7A-93E7-4238-9F35-B093D221690A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BE5675F-B530-40A8-A21B-FD0986E1868B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3028842-D2F2-433B-BE2C-C44111F6F929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74CAC3C-186B-4938-9A08-0F5C9C3E8A96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EAAA75E-8DE0-4AD5-B89C-A055FC930581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96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83777BB-D24F-4DD2-BF8C-AA6C08ABAA80}"/>
            </a:ext>
          </a:extLst>
        </xdr:cNvPr>
        <xdr:cNvSpPr/>
      </xdr:nvSpPr>
      <xdr:spPr>
        <a:xfrm>
          <a:off x="1676400" y="17160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B70BEE2-49FA-40C7-86CB-5830A63EFB60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00A85AE-EF01-480C-BA6B-F4164BC9A289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F7322F0-1984-47FF-9FA3-BC3043042EFD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9CE447B-B40F-484E-BDD3-E7D26AFD65E5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141A7A0-C674-488E-ABE6-06A34F4C441F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26751EF-FB34-4272-9420-DC1E2BA0B131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F8AB462-BCBC-4E96-9B6D-1DC9F1203DAB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174171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EDB3A55-D951-4604-A7E0-C5BC687CD110}"/>
            </a:ext>
          </a:extLst>
        </xdr:cNvPr>
        <xdr:cNvSpPr/>
      </xdr:nvSpPr>
      <xdr:spPr>
        <a:xfrm>
          <a:off x="1676400" y="235077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ACC9F22-5F5F-411E-9CF8-1629EBE3387A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EF2572E-E028-40F3-88DB-FD3ED9354A6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C2D8F69-E048-49D0-AC2C-ABD96885C7B1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4CA82-74F4-4686-8257-3ACD8A5D9ED8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1E57E0A-07A7-4E35-95FF-FD78A233BD7E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174171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3EC2EB8-7A01-4FC2-B4CA-7E416CD05EC6}"/>
            </a:ext>
          </a:extLst>
        </xdr:cNvPr>
        <xdr:cNvSpPr/>
      </xdr:nvSpPr>
      <xdr:spPr>
        <a:xfrm>
          <a:off x="1676400" y="273634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6C5383D-A9C8-44A0-BD9A-13E60FD77B98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2B35B2D-0551-42D0-A6A7-93AFDCC8314C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F931D50-79A0-4000-8583-26B448307355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5690E43-A3FD-4A26-AF73-4BC28F6BAF93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170</xdr:row>
      <xdr:rowOff>174171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3F05900-0C1F-4953-BEF7-2F97C4D9EA64}"/>
            </a:ext>
          </a:extLst>
        </xdr:cNvPr>
        <xdr:cNvSpPr/>
      </xdr:nvSpPr>
      <xdr:spPr>
        <a:xfrm>
          <a:off x="1676400" y="312572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9FA33A5F-90E4-44A9-A55E-601345BC6625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377B8EB6-D7CA-43FE-BC50-5D681BDBC583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8CB92A9-AAEC-4C19-A52F-B2DBC7395ABD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1969838-2F2E-4AFB-92AB-E7FF84AEDFE7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292</xdr:row>
      <xdr:rowOff>175846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3FFE31CF-6E0F-4D46-812D-1025616DD2AA}"/>
            </a:ext>
          </a:extLst>
        </xdr:cNvPr>
        <xdr:cNvSpPr/>
      </xdr:nvSpPr>
      <xdr:spPr>
        <a:xfrm>
          <a:off x="1676400" y="537667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79CB823-B292-4BEF-BC2D-67B00C355F7B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B3074D3-A6DA-489D-96E0-E360E9DD14D5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D1B4556-67A6-4826-AAC1-BD8D2D2CEAF7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C8564A3-459C-4790-B952-925864346C15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9C339A0C-1236-4F44-97F9-070768F6A0C4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4012CB-2422-4495-90AA-B8B0906F5A3C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C39521F-A021-4925-818C-CC3B7F20C5FC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BCAF520F-9937-4667-BA6B-EC87215C3C21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AC7401C7-AA8E-4A2D-8826-E1D7AF5EDBFE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249F0C3-9738-4A95-BCD4-F8D1F69BCEA4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66140D3-D5BF-4640-A4ED-A61CC40159E5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3BF196D-A2B6-4184-B7F5-1471BA4BF4AB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196</xdr:row>
      <xdr:rowOff>173420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49164DBD-0AB6-4280-BE28-898E1DB9C445}"/>
            </a:ext>
          </a:extLst>
        </xdr:cNvPr>
        <xdr:cNvSpPr/>
      </xdr:nvSpPr>
      <xdr:spPr>
        <a:xfrm>
          <a:off x="1676400" y="354634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E422ED7-AAFF-4011-B18E-DB7C834D29BF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FE68D8D-60A1-4091-8387-1F04E0432135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7970F04-4A22-4CF0-8308-6F8EAF472983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01CBB91-53D0-43AC-A122-F7B936624E77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0C1B473-E184-4310-A2BA-CFDE7C2C25A0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92666CB-B7F9-4A81-A86C-A96315ADE3DC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215</xdr:row>
      <xdr:rowOff>173420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121B590-E7BF-4BE1-ACFD-AE131E52DEE1}"/>
            </a:ext>
          </a:extLst>
        </xdr:cNvPr>
        <xdr:cNvSpPr/>
      </xdr:nvSpPr>
      <xdr:spPr>
        <a:xfrm>
          <a:off x="1676400" y="379171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7105583-926B-4F31-8D8B-E10E4193D66D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B0BC1A1-0E4E-4381-85D2-AE15571ED887}"/>
            </a:ext>
          </a:extLst>
        </xdr:cNvPr>
        <xdr:cNvSpPr/>
      </xdr:nvSpPr>
      <xdr:spPr>
        <a:xfrm>
          <a:off x="1676400" y="263118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4C65ADD7-F0F4-4C2F-B9B3-C8FDD8E00498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118395D-07CB-4896-A229-628C2A1ED446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864148C7-DCC2-4AB3-BB04-ECDE0741C4AB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A3425EE1-8B57-4659-844B-45DAB14B68C6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15FA53-79CD-462E-B99B-AF450EFC2D3C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45E88084-7312-4222-BEDD-356DDA97C982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259</xdr:row>
      <xdr:rowOff>173420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5489D11-2FE6-4665-B5D3-46182784218C}"/>
            </a:ext>
          </a:extLst>
        </xdr:cNvPr>
        <xdr:cNvSpPr/>
      </xdr:nvSpPr>
      <xdr:spPr>
        <a:xfrm>
          <a:off x="1676400" y="463677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4C2784BB-7A48-4A91-9619-1BF459A57B53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A112284-4D38-4AB0-B486-E50E07CBE727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BA1C1A3-2A3E-4DC5-8E0D-2124C37170AA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C514C4C-D0DB-4CF3-B13F-9868F3173469}"/>
            </a:ext>
          </a:extLst>
        </xdr:cNvPr>
        <xdr:cNvSpPr/>
      </xdr:nvSpPr>
      <xdr:spPr>
        <a:xfrm>
          <a:off x="1676400" y="49911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693EDB27-EAD1-4AFB-B216-D5B743CFC1B4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412E63C-E914-4F6C-B6DE-50DCADB50156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9749183-8BD9-48A3-BBB8-705A9DA6AF42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554611A-261C-4D4E-8E5B-DA0C43391EF6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25734A0D-840A-425E-8081-7331A07CD344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286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B876BE9-C9EC-495E-B065-62031AA8AEAF}"/>
            </a:ext>
          </a:extLst>
        </xdr:cNvPr>
        <xdr:cNvSpPr/>
      </xdr:nvSpPr>
      <xdr:spPr>
        <a:xfrm>
          <a:off x="1676400" y="52715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2A61CB37-2AA7-49AD-9665-D015200A10D9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B9E653C1-3928-4796-942D-48AC0A68385B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7E175CAB-7EF2-4AE4-A9E5-D77FB3D6F1AE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E061F87-2208-46E8-89DC-A7BCEB6A226E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336DC167-DBBB-4226-BD3C-7ECE8E167EFF}"/>
            </a:ext>
          </a:extLst>
        </xdr:cNvPr>
        <xdr:cNvSpPr/>
      </xdr:nvSpPr>
      <xdr:spPr>
        <a:xfrm>
          <a:off x="167640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317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8C21111-1E0C-4A52-97BB-BAE08DEB34BC}"/>
            </a:ext>
          </a:extLst>
        </xdr:cNvPr>
        <xdr:cNvSpPr/>
      </xdr:nvSpPr>
      <xdr:spPr>
        <a:xfrm>
          <a:off x="1676400" y="583234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A166034C-8899-4F68-B5F8-B99161014DBA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0FB8BA0-49C6-4FE4-9456-F4EE0A693844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9C48649-7CA7-40B8-B72A-31828C5D9546}"/>
            </a:ext>
          </a:extLst>
        </xdr:cNvPr>
        <xdr:cNvSpPr/>
      </xdr:nvSpPr>
      <xdr:spPr>
        <a:xfrm>
          <a:off x="1676400" y="252603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76</xdr:row>
      <xdr:rowOff>174171</xdr:rowOff>
    </xdr:from>
    <xdr:to>
      <xdr:col>4</xdr:col>
      <xdr:colOff>352697</xdr:colOff>
      <xdr:row>79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788FCD4-6E8D-4B4B-98D6-DC12D2350CED}"/>
            </a:ext>
          </a:extLst>
        </xdr:cNvPr>
        <xdr:cNvSpPr/>
      </xdr:nvSpPr>
      <xdr:spPr>
        <a:xfrm>
          <a:off x="1676400" y="154065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2A394684-0284-472B-89C5-57D6F524BBDD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D2747AF-6353-46C5-AB48-2A674AC8A3F3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8E3067F0-56B9-4A6B-B071-43677E035B8C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140C514D-F895-4075-8FA7-DE2AB7C4936B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F71B33E-69F5-4282-9D92-C53BCFB4DF82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251BA0CC-5D6C-4D37-881A-8650DEE83316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E1869E63-CF7D-4CAF-938D-28F7791AE74C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D86D2F5-8837-4DC5-B9B4-C7143BD7B24E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6644C4A7-B6AB-4AD7-8D2B-46848848A122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A8EFE27-4891-40D8-BD8F-9ED8A7F1C10B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0A490807-3942-45B1-81C4-A43241588F2D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98FC80F-9DAB-4666-AB96-628B6DF468A3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50F65680-1262-4F10-9DC4-376940226B2E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522FE2C-086B-4097-A94E-2AB0B46A5898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3104964F-F346-4144-9054-5CE51662189E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1CD98195-B030-420F-AFA4-DEE6CA708E94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1FF8531A-95BD-4FF9-9EAA-C15FA61C02C0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0BBD5AD-E142-421C-BCA3-D917E69BC19F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AEEE8EC-DAA0-4251-B095-BE1D15DB9380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314</xdr:row>
      <xdr:rowOff>173420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3FC4F27-3385-4AE3-9FFF-8FBFF0B51684}"/>
            </a:ext>
          </a:extLst>
        </xdr:cNvPr>
        <xdr:cNvSpPr/>
      </xdr:nvSpPr>
      <xdr:spPr>
        <a:xfrm>
          <a:off x="1676400" y="572719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39ACF69-477D-4A76-BA63-E8B31C31CC3D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01DABD40-A89D-4114-BA4E-F5FAC4079A5C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9F363AA-3E6C-4B5F-83F1-EB0778DED5E7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3692049C-C423-4EBB-A89F-D7029A1AB439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A4560429-78A6-409D-AD6F-816844FD9F08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A38B88F4-9A5A-401F-A4DE-3824DBCDE917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A5376627-6E49-4DB5-9201-3582E83EC603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08A0C21-3994-4915-9D34-1A9436C35DDB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17F167B6-A5FD-4A76-8F91-B798E42116AB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67EE2EB2-E672-4358-A275-B2B0326C9C4E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EBCA1D5C-571A-489C-A820-70B2B1FEDF8B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17ADC42-18F3-44BA-B356-907610578CF3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3BA96132-FF98-42E0-A218-B58F386599D9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4</xdr:col>
      <xdr:colOff>352697</xdr:colOff>
      <xdr:row>105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7D55785-AB3D-4495-858A-C8893880408A}"/>
            </a:ext>
          </a:extLst>
        </xdr:cNvPr>
        <xdr:cNvSpPr/>
      </xdr:nvSpPr>
      <xdr:spPr>
        <a:xfrm>
          <a:off x="1676400" y="221056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4</xdr:col>
      <xdr:colOff>352697</xdr:colOff>
      <xdr:row>271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2CB830B3-AC5D-4320-9FCC-18505CC67E84}"/>
            </a:ext>
          </a:extLst>
        </xdr:cNvPr>
        <xdr:cNvSpPr/>
      </xdr:nvSpPr>
      <xdr:spPr>
        <a:xfrm>
          <a:off x="1676400" y="502615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4</xdr:col>
      <xdr:colOff>352697</xdr:colOff>
      <xdr:row>187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97BE30ED-0EC2-49D6-A1DA-6EE7E05156EB}"/>
            </a:ext>
          </a:extLst>
        </xdr:cNvPr>
        <xdr:cNvSpPr/>
      </xdr:nvSpPr>
      <xdr:spPr>
        <a:xfrm>
          <a:off x="1676400" y="361645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CFAF54E-FEFA-4517-80BF-603F9D324945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E9502025-FA18-4872-877D-ADFD58B5E89F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70C3288-65D4-4545-9B97-A1656B2740BD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9A04297-D2CC-43B0-8700-88B94C47EDDB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BFE061B7-E880-4399-9B6B-A842D339FACA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FFBD2B5B-7977-4B2B-9BD9-770649C42F4A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47EAE49B-B944-4020-866D-2828E89A2C0D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B4286A75-8CDD-4469-A49F-28EE12B7C1AF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9D6B26CA-0796-4BE9-AAD6-809660C1BE6A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E2FA4ED2-1FC7-4DA4-9D7B-F6F0A17AEEAA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1D5D3525-4E37-4BC6-96D6-D9D22CF53CF1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53BD7F7C-2129-49D6-8EF1-6A1238431525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DED5553B-223C-4C34-AF83-66BDD6121096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86E60C75-D4E0-440F-ACBC-031081774A8E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C2AB41A-C043-4BDC-95E7-F299F524ACC7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76899A37-2BCC-43DA-9503-C61E653F0FB3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24A7EDD-C83E-458C-A6CB-AC7DC768423B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3DEE10A3-E560-40AE-8140-26B0733142A5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C4CB7954-224F-41AC-A4E6-31D8DA3AF739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2A93985-165A-4ADE-BFE7-CEE8645FF56A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B3EFD995-826A-4C4F-897F-5F1866948FF0}"/>
            </a:ext>
          </a:extLst>
        </xdr:cNvPr>
        <xdr:cNvSpPr/>
      </xdr:nvSpPr>
      <xdr:spPr>
        <a:xfrm>
          <a:off x="1681655" y="2363776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823450C6-3E68-4628-9B60-55F4F657E583}"/>
            </a:ext>
          </a:extLst>
        </xdr:cNvPr>
        <xdr:cNvSpPr/>
      </xdr:nvSpPr>
      <xdr:spPr>
        <a:xfrm>
          <a:off x="1681655" y="54995379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5EEF6F91-0C33-43EA-9F18-31761B83608D}"/>
            </a:ext>
          </a:extLst>
        </xdr:cNvPr>
        <xdr:cNvSpPr/>
      </xdr:nvSpPr>
      <xdr:spPr>
        <a:xfrm>
          <a:off x="1681655" y="570764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E1120B-26AE-4AF1-898D-BED4A28E55BE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863C0E-B1C7-40C4-B03F-C659B3775FD7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CF59459-CA95-48E2-B1E8-536D78D3C4C1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73F8B7-2E56-4CD1-ABC3-578BF6B6A0BA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BE83845-4A37-446C-BDBC-3E017C7AB704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F8C46B-025F-40D5-935F-0265B27FB5B8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240E4A7-EAD7-4630-86B6-F75413F4B272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F4B73EE-A4C3-4751-9DF2-5832C1B774CE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C87A7F-A48A-43DF-8B01-F7F5C67AF656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8D437A5-743A-4FE1-BEBF-C54D69FB79B7}"/>
            </a:ext>
          </a:extLst>
        </xdr:cNvPr>
        <xdr:cNvSpPr/>
      </xdr:nvSpPr>
      <xdr:spPr>
        <a:xfrm>
          <a:off x="1752600" y="3444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8E6F75B-6689-4984-B682-D970BF82B057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821C728-14EE-470C-B7B0-EC0879F2B8AD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8B7DDDA-657A-4CF1-8154-BD1082A80D1E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20FE44C-CBD2-4CEF-9722-DBDEBE518049}"/>
            </a:ext>
          </a:extLst>
        </xdr:cNvPr>
        <xdr:cNvSpPr/>
      </xdr:nvSpPr>
      <xdr:spPr>
        <a:xfrm>
          <a:off x="1752600" y="2743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535AD7D-9E54-4D7E-8ABC-85ACA1B49838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08E6A07-5B28-4676-83E8-BE9512EB44A2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FA4DD8F-E184-45D4-885A-D300A1B9F943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658FAB4-0EA1-4452-B72A-DBE6E57F35CF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4DBE189-E8E1-48B3-9BFD-C61D666D059C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B57656D-C9A1-4B20-AFC9-FBC8F15AE665}"/>
            </a:ext>
          </a:extLst>
        </xdr:cNvPr>
        <xdr:cNvSpPr/>
      </xdr:nvSpPr>
      <xdr:spPr>
        <a:xfrm>
          <a:off x="1752600" y="4495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7CBB2FD-6117-4BD2-BDDE-378692D604E2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3F95B9A-C906-4965-B48E-130EE1E5FBCF}"/>
            </a:ext>
          </a:extLst>
        </xdr:cNvPr>
        <xdr:cNvSpPr/>
      </xdr:nvSpPr>
      <xdr:spPr>
        <a:xfrm>
          <a:off x="1752600" y="1540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8B035F2-669D-433C-96E8-F728A09C661A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43A6D29-E4F5-4CAC-B997-D26208CC7BC2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9A660FD-991F-4D10-B65E-BFE29D1114E3}"/>
            </a:ext>
          </a:extLst>
        </xdr:cNvPr>
        <xdr:cNvSpPr/>
      </xdr:nvSpPr>
      <xdr:spPr>
        <a:xfrm>
          <a:off x="1752600" y="171602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6488B76-F2A4-4D77-AE66-A2DCC2AAC471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E469658-6DE7-49EE-ADFE-8A288CC03371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CA9BA00-28D4-4B83-994F-4E14C104055B}"/>
            </a:ext>
          </a:extLst>
        </xdr:cNvPr>
        <xdr:cNvSpPr/>
      </xdr:nvSpPr>
      <xdr:spPr>
        <a:xfrm>
          <a:off x="1752600" y="18211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78DA344-8074-4558-BD94-FA0D3DD7B190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6834D34-D788-4A41-8E69-C35ADF5451A5}"/>
            </a:ext>
          </a:extLst>
        </xdr:cNvPr>
        <xdr:cNvSpPr/>
      </xdr:nvSpPr>
      <xdr:spPr>
        <a:xfrm>
          <a:off x="1752600" y="18912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7420809-FCE1-448F-AB4C-0950C38541CC}"/>
            </a:ext>
          </a:extLst>
        </xdr:cNvPr>
        <xdr:cNvSpPr/>
      </xdr:nvSpPr>
      <xdr:spPr>
        <a:xfrm>
          <a:off x="1752600" y="2140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8C3916C-32E6-44A3-93C9-7D372659AA63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174171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3211DB1-447C-433D-BC1F-1681E2EA501E}"/>
            </a:ext>
          </a:extLst>
        </xdr:cNvPr>
        <xdr:cNvSpPr/>
      </xdr:nvSpPr>
      <xdr:spPr>
        <a:xfrm>
          <a:off x="1752600" y="224561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ECCF3BB-0167-479C-9BD3-4A320B91D82C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B58B3AE-DA03-49DE-B389-AE4398E61AF9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73E2FC5-5AEF-401D-B0FB-0BD7346916C3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A45228F-D4A0-47B5-BA04-BBACF063B5ED}"/>
            </a:ext>
          </a:extLst>
        </xdr:cNvPr>
        <xdr:cNvSpPr/>
      </xdr:nvSpPr>
      <xdr:spPr>
        <a:xfrm>
          <a:off x="1752600" y="2210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E9D5920-6F85-4842-998F-8BDDF225961A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CBA1E89-5BA4-4B13-BA59-4A771B4A162E}"/>
            </a:ext>
          </a:extLst>
        </xdr:cNvPr>
        <xdr:cNvSpPr/>
      </xdr:nvSpPr>
      <xdr:spPr>
        <a:xfrm>
          <a:off x="1752600" y="25961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149</xdr:row>
      <xdr:rowOff>174171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1AA76ECE-FD6A-46B9-8B79-EEB14612ECED}"/>
            </a:ext>
          </a:extLst>
        </xdr:cNvPr>
        <xdr:cNvSpPr/>
      </xdr:nvSpPr>
      <xdr:spPr>
        <a:xfrm>
          <a:off x="1752600" y="2631186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A0BF1B3-82F7-45CB-A626-276AC7BD2CCE}"/>
            </a:ext>
          </a:extLst>
        </xdr:cNvPr>
        <xdr:cNvSpPr/>
      </xdr:nvSpPr>
      <xdr:spPr>
        <a:xfrm>
          <a:off x="1752600" y="3055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C382689-E779-4FE5-8652-10684460298B}"/>
            </a:ext>
          </a:extLst>
        </xdr:cNvPr>
        <xdr:cNvSpPr/>
      </xdr:nvSpPr>
      <xdr:spPr>
        <a:xfrm>
          <a:off x="1752600" y="16108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944916C-9C02-4EEA-8022-920F25C0B06B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0EF0280-EFFC-4DEE-B1AA-418E2A40C2FD}"/>
            </a:ext>
          </a:extLst>
        </xdr:cNvPr>
        <xdr:cNvSpPr/>
      </xdr:nvSpPr>
      <xdr:spPr>
        <a:xfrm>
          <a:off x="1752600" y="3090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168</xdr:row>
      <xdr:rowOff>174171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5BFF26A-7FF3-4CCF-8668-7BBB1F1ECC55}"/>
            </a:ext>
          </a:extLst>
        </xdr:cNvPr>
        <xdr:cNvSpPr/>
      </xdr:nvSpPr>
      <xdr:spPr>
        <a:xfrm>
          <a:off x="1752600" y="312572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4248386-171E-4D82-9DB2-2B5F9F9666B6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41AAF6B-1D5A-41E3-9FC4-BAF2A3292388}"/>
            </a:ext>
          </a:extLst>
        </xdr:cNvPr>
        <xdr:cNvSpPr/>
      </xdr:nvSpPr>
      <xdr:spPr>
        <a:xfrm>
          <a:off x="1752600" y="3020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0311AA1-6E95-47D8-ADD5-ABC680AF26C6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CAF449D4-D77D-419D-B355-3A726573845A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290</xdr:row>
      <xdr:rowOff>175846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DC43F90-D45F-457B-A96D-D16AEB83E4DD}"/>
            </a:ext>
          </a:extLst>
        </xdr:cNvPr>
        <xdr:cNvSpPr/>
      </xdr:nvSpPr>
      <xdr:spPr>
        <a:xfrm>
          <a:off x="1752600" y="5341620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289E39C-8CFE-4796-8698-29FC5FD87298}"/>
            </a:ext>
          </a:extLst>
        </xdr:cNvPr>
        <xdr:cNvSpPr/>
      </xdr:nvSpPr>
      <xdr:spPr>
        <a:xfrm>
          <a:off x="1752600" y="2526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803E086-1F5F-413D-940A-BDB90F7193B3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048E755-8F25-4368-96C5-E16007ED49F6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D30E0E6D-219D-42DC-925F-87345B7D53D2}"/>
            </a:ext>
          </a:extLst>
        </xdr:cNvPr>
        <xdr:cNvSpPr/>
      </xdr:nvSpPr>
      <xdr:spPr>
        <a:xfrm>
          <a:off x="1752600" y="4391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F7F940A1-F860-4511-8345-B0300A229248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E7474C13-D6D8-43F4-BD41-788CA6851A94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5F391DF-BD43-491B-816B-DD9E09B35F89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41D1BF2D-D48F-46B3-BC58-691835D54C45}"/>
            </a:ext>
          </a:extLst>
        </xdr:cNvPr>
        <xdr:cNvSpPr/>
      </xdr:nvSpPr>
      <xdr:spPr>
        <a:xfrm>
          <a:off x="1752600" y="3300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ECEAF81E-3DE3-4ABB-BFB7-09BDA05BC6BD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1D743D3-C0F7-4467-80A1-C6900DFE5605}"/>
            </a:ext>
          </a:extLst>
        </xdr:cNvPr>
        <xdr:cNvSpPr/>
      </xdr:nvSpPr>
      <xdr:spPr>
        <a:xfrm>
          <a:off x="1752600" y="3336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207C248-EC82-4822-9B7B-A6BC888051EC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4A961F0-9F41-4A14-ACBF-7DF63754214E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192</xdr:row>
      <xdr:rowOff>173420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3C84962-276F-4715-8A0A-8EFD2F9917B3}"/>
            </a:ext>
          </a:extLst>
        </xdr:cNvPr>
        <xdr:cNvSpPr/>
      </xdr:nvSpPr>
      <xdr:spPr>
        <a:xfrm>
          <a:off x="1752600" y="340614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BDBEE5C-433A-4ABC-8C3A-03BFE6F20428}"/>
            </a:ext>
          </a:extLst>
        </xdr:cNvPr>
        <xdr:cNvSpPr/>
      </xdr:nvSpPr>
      <xdr:spPr>
        <a:xfrm>
          <a:off x="1752600" y="3616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6DCEE0D-7055-46DC-81C1-088FB118071E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863E9D2-E45C-4DC5-9F7F-09ECF7F7BC2E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96E5D3EB-1B16-44FA-B079-D907B50B909E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0C60725-28F0-4C08-8F55-A7F8D0268505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599D1A0-8616-4643-A666-98CB11EF794C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206</xdr:row>
      <xdr:rowOff>173420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6909873-BFD3-4320-B2DE-284A27174F1B}"/>
            </a:ext>
          </a:extLst>
        </xdr:cNvPr>
        <xdr:cNvSpPr/>
      </xdr:nvSpPr>
      <xdr:spPr>
        <a:xfrm>
          <a:off x="1752600" y="375666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203F594D-13F3-4AD6-B2EA-EF74E348B498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143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00DA92D-533F-42FE-8642-A7B532A35214}"/>
            </a:ext>
          </a:extLst>
        </xdr:cNvPr>
        <xdr:cNvSpPr/>
      </xdr:nvSpPr>
      <xdr:spPr>
        <a:xfrm>
          <a:off x="1752600" y="256108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F48D320-5E75-46B8-BA31-51EC1A807F8D}"/>
            </a:ext>
          </a:extLst>
        </xdr:cNvPr>
        <xdr:cNvSpPr/>
      </xdr:nvSpPr>
      <xdr:spPr>
        <a:xfrm>
          <a:off x="1752600" y="2420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9DD9958-F214-40A9-8044-875C4C94D939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1614D2EC-13F0-4E0D-AAF9-595723F86BB9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00C8699-B346-4B6F-8B58-DE3E1F510A79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6AA6A20-8350-405E-AEE7-00ABF2F27CD7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41C85A9-6FC3-43A5-8F06-59158797B29B}"/>
            </a:ext>
          </a:extLst>
        </xdr:cNvPr>
        <xdr:cNvSpPr/>
      </xdr:nvSpPr>
      <xdr:spPr>
        <a:xfrm>
          <a:off x="1752600" y="42511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251</xdr:row>
      <xdr:rowOff>173420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D3741DB-298E-4AF6-95FD-4C3EA4566442}"/>
            </a:ext>
          </a:extLst>
        </xdr:cNvPr>
        <xdr:cNvSpPr/>
      </xdr:nvSpPr>
      <xdr:spPr>
        <a:xfrm>
          <a:off x="1752600" y="4496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546E0CF-5F69-46EB-933C-4EEB9619197C}"/>
            </a:ext>
          </a:extLst>
        </xdr:cNvPr>
        <xdr:cNvSpPr/>
      </xdr:nvSpPr>
      <xdr:spPr>
        <a:xfrm>
          <a:off x="1752600" y="4531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2D9D2C8-B6B6-446F-A5CD-99B88B2CE7BF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C489E11-9240-4728-BCFB-FDFEEBC66D59}"/>
            </a:ext>
          </a:extLst>
        </xdr:cNvPr>
        <xdr:cNvSpPr/>
      </xdr:nvSpPr>
      <xdr:spPr>
        <a:xfrm>
          <a:off x="1752600" y="4601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DAE83DF9-3350-4479-BBFA-8EEC5F1830F0}"/>
            </a:ext>
          </a:extLst>
        </xdr:cNvPr>
        <xdr:cNvSpPr/>
      </xdr:nvSpPr>
      <xdr:spPr>
        <a:xfrm>
          <a:off x="1752600" y="467182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749BD03-6F8B-44E3-85C6-5F71C819AF6F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BE89C67-A9FA-4943-97AA-071ACED32AC9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83E24C19-F4F0-495D-925D-E9FB3142293E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7C58355-5DC3-48E5-B560-34FC769E414D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5B42B07-A5FC-4180-BC2A-390917CC4D69}"/>
            </a:ext>
          </a:extLst>
        </xdr:cNvPr>
        <xdr:cNvSpPr/>
      </xdr:nvSpPr>
      <xdr:spPr>
        <a:xfrm>
          <a:off x="1752600" y="2385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2C9B9F1-4268-478D-AE0F-A37E710A31A3}"/>
            </a:ext>
          </a:extLst>
        </xdr:cNvPr>
        <xdr:cNvSpPr/>
      </xdr:nvSpPr>
      <xdr:spPr>
        <a:xfrm>
          <a:off x="1752600" y="516636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3D0AA85F-B28F-4FFF-9D18-7F0AD1D9CF1F}"/>
            </a:ext>
          </a:extLst>
        </xdr:cNvPr>
        <xdr:cNvSpPr/>
      </xdr:nvSpPr>
      <xdr:spPr>
        <a:xfrm>
          <a:off x="1752600" y="5376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6053068D-BA07-460A-BA33-45FE9C7D61C4}"/>
            </a:ext>
          </a:extLst>
        </xdr:cNvPr>
        <xdr:cNvSpPr/>
      </xdr:nvSpPr>
      <xdr:spPr>
        <a:xfrm>
          <a:off x="1752600" y="52715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F5C18E7-8701-4364-ABCE-1EB626D526FD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53DDE289-DCCA-4BC2-9073-5D765BA388D0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2E07BABA-E34F-4A37-8F9B-F359B9D0A10A}"/>
            </a:ext>
          </a:extLst>
        </xdr:cNvPr>
        <xdr:cNvSpPr/>
      </xdr:nvSpPr>
      <xdr:spPr>
        <a:xfrm>
          <a:off x="1752600" y="5586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316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49E75D-FEE2-4401-8DE1-63F43D215FEA}"/>
            </a:ext>
          </a:extLst>
        </xdr:cNvPr>
        <xdr:cNvSpPr/>
      </xdr:nvSpPr>
      <xdr:spPr>
        <a:xfrm>
          <a:off x="1752600" y="583234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1095F01-255E-455D-A6BB-50DF25AE8152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8A016BDB-84F6-4ADF-8A7F-7D307E82EECF}"/>
            </a:ext>
          </a:extLst>
        </xdr:cNvPr>
        <xdr:cNvSpPr/>
      </xdr:nvSpPr>
      <xdr:spPr>
        <a:xfrm>
          <a:off x="1752600" y="28765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137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DC293D7F-79A3-4AB1-B52B-29E0CED1CFA6}"/>
            </a:ext>
          </a:extLst>
        </xdr:cNvPr>
        <xdr:cNvSpPr/>
      </xdr:nvSpPr>
      <xdr:spPr>
        <a:xfrm>
          <a:off x="1752600" y="266623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82</xdr:row>
      <xdr:rowOff>174171</xdr:rowOff>
    </xdr:from>
    <xdr:to>
      <xdr:col>4</xdr:col>
      <xdr:colOff>352697</xdr:colOff>
      <xdr:row>85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D3D469E8-27BF-4A45-B175-19E2957F8EEE}"/>
            </a:ext>
          </a:extLst>
        </xdr:cNvPr>
        <xdr:cNvSpPr/>
      </xdr:nvSpPr>
      <xdr:spPr>
        <a:xfrm>
          <a:off x="1752600" y="164581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1C095B7-0151-4102-94BE-CDED179A18F6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338BF2B-0BC8-4141-8C32-B2784985033C}"/>
            </a:ext>
          </a:extLst>
        </xdr:cNvPr>
        <xdr:cNvSpPr/>
      </xdr:nvSpPr>
      <xdr:spPr>
        <a:xfrm>
          <a:off x="1752600" y="5481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2D16AD6B-E9AB-41F2-A2EE-6D600570B814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276C175E-FFBB-4343-AB00-9A119F3D1A91}"/>
            </a:ext>
          </a:extLst>
        </xdr:cNvPr>
        <xdr:cNvSpPr/>
      </xdr:nvSpPr>
      <xdr:spPr>
        <a:xfrm>
          <a:off x="1752600" y="40759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86A7BFE-2476-4BC2-A29B-6266104692C6}"/>
            </a:ext>
          </a:extLst>
        </xdr:cNvPr>
        <xdr:cNvSpPr/>
      </xdr:nvSpPr>
      <xdr:spPr>
        <a:xfrm>
          <a:off x="1752600" y="2175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FFBAC3A-9DBB-41BA-9B1D-08AE2CE62C62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6A00993A-39C8-4050-A3E6-CDAA30D69FC9}"/>
            </a:ext>
          </a:extLst>
        </xdr:cNvPr>
        <xdr:cNvSpPr/>
      </xdr:nvSpPr>
      <xdr:spPr>
        <a:xfrm>
          <a:off x="1752600" y="27713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38CDE5A6-DEC0-46F7-A5B3-99DC1530E803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DF3E913-F20D-460A-AC7A-5A09A7274C2B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C0A541D3-DBBE-456A-B2C4-ED62916A0897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F2EA816-E2AB-4F08-9B16-3205E22B711B}"/>
            </a:ext>
          </a:extLst>
        </xdr:cNvPr>
        <xdr:cNvSpPr/>
      </xdr:nvSpPr>
      <xdr:spPr>
        <a:xfrm>
          <a:off x="1752600" y="4356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21BC2DC1-3406-4215-9789-5287B2A3B5F9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3FA129E2-3F31-467A-B98D-6ED3E8B9CF57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73662056-37F2-4C40-AC17-CD8BA1D2806F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C9FFA484-D270-4178-B02E-7322376D7FBC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104109F4-A457-4503-876C-FB07F8D0F04F}"/>
            </a:ext>
          </a:extLst>
        </xdr:cNvPr>
        <xdr:cNvSpPr/>
      </xdr:nvSpPr>
      <xdr:spPr>
        <a:xfrm>
          <a:off x="1752600" y="1365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7AF63E55-06CD-41E1-BF7E-9E3882A9EC91}"/>
            </a:ext>
          </a:extLst>
        </xdr:cNvPr>
        <xdr:cNvSpPr/>
      </xdr:nvSpPr>
      <xdr:spPr>
        <a:xfrm>
          <a:off x="1752600" y="5622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A50552E-BE42-4F71-BC08-C8EBB65B396C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4A38FC7-17B5-4862-B9C2-9B8AEAC42ABA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310</xdr:row>
      <xdr:rowOff>173420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85C7CBA-FCEC-4781-BC7D-F40D9F1970F7}"/>
            </a:ext>
          </a:extLst>
        </xdr:cNvPr>
        <xdr:cNvSpPr/>
      </xdr:nvSpPr>
      <xdr:spPr>
        <a:xfrm>
          <a:off x="1752600" y="569214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FCD6541-AC05-4C11-974A-8B5AD09E7A16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406654C7-8679-4531-BC69-11DDC9B3160B}"/>
            </a:ext>
          </a:extLst>
        </xdr:cNvPr>
        <xdr:cNvSpPr/>
      </xdr:nvSpPr>
      <xdr:spPr>
        <a:xfrm>
          <a:off x="1752600" y="4426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E7398F03-0F9B-4322-AC54-9CCE9E39FC93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E350B8F8-BAE2-4A6B-A3D2-39A7B0F0D2EE}"/>
            </a:ext>
          </a:extLst>
        </xdr:cNvPr>
        <xdr:cNvSpPr/>
      </xdr:nvSpPr>
      <xdr:spPr>
        <a:xfrm>
          <a:off x="1752600" y="28414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B5347EB4-BA77-4794-8883-B9793E03F35B}"/>
            </a:ext>
          </a:extLst>
        </xdr:cNvPr>
        <xdr:cNvSpPr/>
      </xdr:nvSpPr>
      <xdr:spPr>
        <a:xfrm>
          <a:off x="1752600" y="2280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CE81D20-B921-463D-BEE3-A2644A4A9901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F8F73DA-499D-4369-9CEA-89C024FB98B9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8E9EEE12-6E95-4674-A8CA-8BFFBA871E56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59B1D79-EC36-45BD-ABE5-487EF6ABE16B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1728B7F5-B8CF-4CE4-9A9D-6A1BE40C7791}"/>
            </a:ext>
          </a:extLst>
        </xdr:cNvPr>
        <xdr:cNvSpPr/>
      </xdr:nvSpPr>
      <xdr:spPr>
        <a:xfrm>
          <a:off x="1752600" y="4991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8978FF63-6062-4A7F-8276-6A59E6DCE069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AE753D4-F334-4A8D-BC80-DC90CAC167D7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41F33D82-954D-4252-BD9A-80FA121B899E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352697</xdr:colOff>
      <xdr:row>120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92943E59-4FC8-4791-9E78-A9FAEC43D223}"/>
            </a:ext>
          </a:extLst>
        </xdr:cNvPr>
        <xdr:cNvSpPr/>
      </xdr:nvSpPr>
      <xdr:spPr>
        <a:xfrm>
          <a:off x="1752600" y="245592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4</xdr:col>
      <xdr:colOff>352697</xdr:colOff>
      <xdr:row>271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AD5C03F-2E0E-4F12-BF39-C3E7BDC60451}"/>
            </a:ext>
          </a:extLst>
        </xdr:cNvPr>
        <xdr:cNvSpPr/>
      </xdr:nvSpPr>
      <xdr:spPr>
        <a:xfrm>
          <a:off x="1752600" y="474192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352697</xdr:colOff>
      <xdr:row>197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042B08D-B5EF-4183-AD2D-35BCF50B17F3}"/>
            </a:ext>
          </a:extLst>
        </xdr:cNvPr>
        <xdr:cNvSpPr/>
      </xdr:nvSpPr>
      <xdr:spPr>
        <a:xfrm>
          <a:off x="1752600" y="400583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99A1CFA-F05C-48F0-B188-F3B373A28B0E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53601DCB-B3FA-4390-8B7A-6B6BAC4BADA2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A9C888F4-8A1B-4578-8318-03DC32D85C30}"/>
            </a:ext>
          </a:extLst>
        </xdr:cNvPr>
        <xdr:cNvSpPr/>
      </xdr:nvSpPr>
      <xdr:spPr>
        <a:xfrm>
          <a:off x="1752600" y="5727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51C863B9-92A7-44BC-A0C9-0FE951B7F6DD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E3097FD4-85CE-4C3D-BA48-57FA1B303BB5}"/>
            </a:ext>
          </a:extLst>
        </xdr:cNvPr>
        <xdr:cNvSpPr/>
      </xdr:nvSpPr>
      <xdr:spPr>
        <a:xfrm>
          <a:off x="1752600" y="4636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B270E8A-1FE7-4089-892B-4EA899F8BDDD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BFF23983-DD5C-4D03-9636-3FB865A76271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D03AFFEB-0463-4228-9BC7-8E538FCE3021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9027B354-4C81-4FC2-B11E-C14661736AC7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7879B6F-8B62-4642-A7AC-1C843C582C29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3E71213E-9A15-48E1-BF91-B0098EF2695A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6030B988-0446-4402-ADB3-AD6F3A69DF0E}"/>
            </a:ext>
          </a:extLst>
        </xdr:cNvPr>
        <xdr:cNvSpPr/>
      </xdr:nvSpPr>
      <xdr:spPr>
        <a:xfrm>
          <a:off x="1752600" y="3651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53C4500-DADD-4CB1-91BD-BB81A155500A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B0B9DDB-CFAD-4A96-9ED4-5541497C7F3F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F8C3C1BE-9A21-4E22-A7CC-DA9C4565E104}"/>
            </a:ext>
          </a:extLst>
        </xdr:cNvPr>
        <xdr:cNvSpPr/>
      </xdr:nvSpPr>
      <xdr:spPr>
        <a:xfrm>
          <a:off x="1752600" y="52014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AC1F572F-E830-4878-AADE-630E87385BAB}"/>
            </a:ext>
          </a:extLst>
        </xdr:cNvPr>
        <xdr:cNvSpPr/>
      </xdr:nvSpPr>
      <xdr:spPr>
        <a:xfrm>
          <a:off x="1752600" y="4776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F31C7C8E-B0E6-47C4-9B12-6E043F590A6A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469E823-22FC-464D-A11C-E5729D42560F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4B6067D5-C42E-4B76-9E4A-DC060668F2B4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72AAC8AD-59BC-4999-8E09-E9CBDEF82867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5A31976D-5D97-4B63-BABE-184512B67280}"/>
            </a:ext>
          </a:extLst>
        </xdr:cNvPr>
        <xdr:cNvSpPr/>
      </xdr:nvSpPr>
      <xdr:spPr>
        <a:xfrm>
          <a:off x="1752600" y="5762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7BEDAA-56E2-4895-92D1-94C6BE1AA6C3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C0B1F-41C0-4B60-ABFB-79992CB3FC68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5E1763-FF97-48A1-BD01-B1F30360B12C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2DF225-7BF1-40B9-BC84-DD0684F3A148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3B26DD-8C4D-4EFF-810D-A3DBBE0F4982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472393-F79C-4CAE-AC3D-818E964FA4B3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80B9BDB-D7C8-46C3-9965-414062CFA535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A1C4BF1-0AA1-41C3-90A0-10C2753348A5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DDBDF8-B008-4DCE-B039-CE92D4AABFB5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7D78CE2-B4C1-47E0-8A90-AC143A700BF6}"/>
            </a:ext>
          </a:extLst>
        </xdr:cNvPr>
        <xdr:cNvSpPr/>
      </xdr:nvSpPr>
      <xdr:spPr>
        <a:xfrm>
          <a:off x="1752600" y="3444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B6CD0CA-5C19-4E19-8BF0-823D4C8AA546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2BCECF6-54B4-4BB0-9199-37BF8025F27A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AAD6084-98A9-48A5-AF59-EA7DB099AA05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F1CC98E-AD4D-4271-A263-FF08276FEB91}"/>
            </a:ext>
          </a:extLst>
        </xdr:cNvPr>
        <xdr:cNvSpPr/>
      </xdr:nvSpPr>
      <xdr:spPr>
        <a:xfrm>
          <a:off x="1752600" y="2743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E68D2D9-5443-4544-A1C4-F0569FB7805F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C05FE20-8C4F-4AF0-870B-6D7F03FB0AFB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8FA7348-0FB0-4D3D-B7B3-7ABB33CEC71D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5FF4268-534B-4C90-993A-3720794FF412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F601A03-C7C9-4465-8E49-EB4568966ED9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44C97C5-E257-4BB3-BCD0-D6BE0EEA375C}"/>
            </a:ext>
          </a:extLst>
        </xdr:cNvPr>
        <xdr:cNvSpPr/>
      </xdr:nvSpPr>
      <xdr:spPr>
        <a:xfrm>
          <a:off x="1752600" y="4495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7097184-F686-4C66-91AB-8AFAACD22AF9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60F7013-2C5B-412C-BA22-13B814D0655D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543AA84-611B-4D12-A8B5-1DCAE9DA83FA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0F4AA31-16A6-4FB7-9BAB-E06C95EED535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73A06E9-F10F-492E-AC28-748D40E46A2F}"/>
            </a:ext>
          </a:extLst>
        </xdr:cNvPr>
        <xdr:cNvSpPr/>
      </xdr:nvSpPr>
      <xdr:spPr>
        <a:xfrm>
          <a:off x="1752600" y="161086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513AFDE-AE78-4826-82EE-BAC4DA44CA00}"/>
            </a:ext>
          </a:extLst>
        </xdr:cNvPr>
        <xdr:cNvSpPr/>
      </xdr:nvSpPr>
      <xdr:spPr>
        <a:xfrm>
          <a:off x="1752600" y="17160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C991B70-EBEF-406A-B724-344EED69A7BE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B28FB3B-C26B-4D9A-B43D-25021A1CAB9B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CEA274B-D32E-4DE6-9528-430D23045689}"/>
            </a:ext>
          </a:extLst>
        </xdr:cNvPr>
        <xdr:cNvSpPr/>
      </xdr:nvSpPr>
      <xdr:spPr>
        <a:xfrm>
          <a:off x="1752600" y="1540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360FC70-7964-43C9-A11D-A30BFE20DAEC}"/>
            </a:ext>
          </a:extLst>
        </xdr:cNvPr>
        <xdr:cNvSpPr/>
      </xdr:nvSpPr>
      <xdr:spPr>
        <a:xfrm>
          <a:off x="1752600" y="18912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C0C6C06-59DF-4101-8786-7A5DBECA4FD9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28BEA4B-11FC-4357-BFDC-41A137921AAC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121</xdr:row>
      <xdr:rowOff>174171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3721037-9CFF-45BC-A519-3971DF4DFFE9}"/>
            </a:ext>
          </a:extLst>
        </xdr:cNvPr>
        <xdr:cNvSpPr/>
      </xdr:nvSpPr>
      <xdr:spPr>
        <a:xfrm>
          <a:off x="1752600" y="2175510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6CE6DF7-7F3E-43F6-B483-83B65131ABFD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768E6-DCE0-43E8-ADD8-6FF6964E2EDA}"/>
            </a:ext>
          </a:extLst>
        </xdr:cNvPr>
        <xdr:cNvSpPr/>
      </xdr:nvSpPr>
      <xdr:spPr>
        <a:xfrm>
          <a:off x="1752600" y="2210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497404A-BAF0-4DB1-9D09-C6F03035DCD2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A2B4296-C101-4D2D-9B87-D7FBB59AC0DE}"/>
            </a:ext>
          </a:extLst>
        </xdr:cNvPr>
        <xdr:cNvSpPr/>
      </xdr:nvSpPr>
      <xdr:spPr>
        <a:xfrm>
          <a:off x="1752600" y="2140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700B938-C863-42B8-A02A-798C74B7C18D}"/>
            </a:ext>
          </a:extLst>
        </xdr:cNvPr>
        <xdr:cNvSpPr/>
      </xdr:nvSpPr>
      <xdr:spPr>
        <a:xfrm>
          <a:off x="1752600" y="2385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E8EE38B-518D-4CB4-9B5E-61C39980CDD8}"/>
            </a:ext>
          </a:extLst>
        </xdr:cNvPr>
        <xdr:cNvSpPr/>
      </xdr:nvSpPr>
      <xdr:spPr>
        <a:xfrm>
          <a:off x="1752600" y="2561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143</xdr:row>
      <xdr:rowOff>174171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2533AD4-9D86-47C0-94A0-8A59DD7E4CB4}"/>
            </a:ext>
          </a:extLst>
        </xdr:cNvPr>
        <xdr:cNvSpPr/>
      </xdr:nvSpPr>
      <xdr:spPr>
        <a:xfrm>
          <a:off x="1752600" y="259613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57DBADD-774C-43FB-952E-F74EC3D16460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9A58622F-A7C5-4A7A-B499-2123E0BD309C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56F7BBB-2643-4C2D-903E-CC5A99AD8508}"/>
            </a:ext>
          </a:extLst>
        </xdr:cNvPr>
        <xdr:cNvSpPr/>
      </xdr:nvSpPr>
      <xdr:spPr>
        <a:xfrm>
          <a:off x="1752600" y="2245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B3DECBAB-4A8B-4566-9BE2-A0E0D8A6288E}"/>
            </a:ext>
          </a:extLst>
        </xdr:cNvPr>
        <xdr:cNvSpPr/>
      </xdr:nvSpPr>
      <xdr:spPr>
        <a:xfrm>
          <a:off x="1752600" y="3020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168</xdr:row>
      <xdr:rowOff>174171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9386C82-145B-400D-BE30-19A437034832}"/>
            </a:ext>
          </a:extLst>
        </xdr:cNvPr>
        <xdr:cNvSpPr/>
      </xdr:nvSpPr>
      <xdr:spPr>
        <a:xfrm>
          <a:off x="1752600" y="3090672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F3AE1D0-404E-412F-97C7-63D8295084DC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A9D0747-73A1-4E0E-A946-69B7D73AE872}"/>
            </a:ext>
          </a:extLst>
        </xdr:cNvPr>
        <xdr:cNvSpPr/>
      </xdr:nvSpPr>
      <xdr:spPr>
        <a:xfrm>
          <a:off x="1752600" y="27713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1E6D614-E1B5-4D24-8D68-9BA16CD94325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7A5646F-149A-4E77-907B-526373C8D019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288</xdr:row>
      <xdr:rowOff>175846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982E47C-F9EC-4006-B3DF-28DADDD26193}"/>
            </a:ext>
          </a:extLst>
        </xdr:cNvPr>
        <xdr:cNvSpPr/>
      </xdr:nvSpPr>
      <xdr:spPr>
        <a:xfrm>
          <a:off x="1752600" y="5166360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A8BCA31-7BD0-4522-9FF1-BE4C010CF6BB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4F3A30D0-1EE4-4C48-A9E3-F5E6096E593E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6594EB4-BA3E-4AA4-A61C-D0AF2031BFF9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FB84AD9-DE3A-425A-9971-9EA0B77CD640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A0091AE-0908-4AD0-AD11-340C1FD5F19E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12D694C-95D6-4615-B813-AB646897C949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C9CF712D-F61A-4884-9264-58EC2097ABCB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014CD70-DAFB-4D9C-AFAF-E313710CA5DD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990DD2D-180B-46F6-BFE5-2C31F43C1F81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1F0ACBD2-9400-4783-ADEA-24BADC268B49}"/>
            </a:ext>
          </a:extLst>
        </xdr:cNvPr>
        <xdr:cNvSpPr/>
      </xdr:nvSpPr>
      <xdr:spPr>
        <a:xfrm>
          <a:off x="1752600" y="3300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55A5965-F320-41EC-92B1-12E77763B909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19575CC1-F285-40C9-8B35-A5A3B1013C0D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184</xdr:row>
      <xdr:rowOff>173420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70A097B-2C21-474C-909E-2E990F503957}"/>
            </a:ext>
          </a:extLst>
        </xdr:cNvPr>
        <xdr:cNvSpPr/>
      </xdr:nvSpPr>
      <xdr:spPr>
        <a:xfrm>
          <a:off x="1752600" y="340614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FA6E9AF-F5EF-4442-8627-C4C8B618CAB5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A380D1C-F0FE-4BCC-9431-78175E2BA3D4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9C5188A4-90C0-4C0E-9BEF-CB45F562A12D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80091F3-2970-4F78-99DC-A18851AC8C2E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6CF6F7D-24F6-45B1-A164-40BC7AFB7BBA}"/>
            </a:ext>
          </a:extLst>
        </xdr:cNvPr>
        <xdr:cNvSpPr/>
      </xdr:nvSpPr>
      <xdr:spPr>
        <a:xfrm>
          <a:off x="1752600" y="1365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48338D2-0A6C-4A6E-9265-04B8A1E89E3B}"/>
            </a:ext>
          </a:extLst>
        </xdr:cNvPr>
        <xdr:cNvSpPr/>
      </xdr:nvSpPr>
      <xdr:spPr>
        <a:xfrm>
          <a:off x="1752600" y="3616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173420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058936C-8745-4C01-8AE9-E16E04AF6FFF}"/>
            </a:ext>
          </a:extLst>
        </xdr:cNvPr>
        <xdr:cNvSpPr/>
      </xdr:nvSpPr>
      <xdr:spPr>
        <a:xfrm>
          <a:off x="1752600" y="365150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2C632ADB-8DC2-4BD2-9BD3-FEB9B11C4E8F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139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2408A1B-988E-4BC0-B46E-08944802458E}"/>
            </a:ext>
          </a:extLst>
        </xdr:cNvPr>
        <xdr:cNvSpPr/>
      </xdr:nvSpPr>
      <xdr:spPr>
        <a:xfrm>
          <a:off x="1752600" y="252603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F892594D-C13F-41B8-8189-B0A203D5A072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4625109-2293-4E6A-B953-79D9BA515EB0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A7C3203-B0DF-4C96-B5D4-1B546E8CCE53}"/>
            </a:ext>
          </a:extLst>
        </xdr:cNvPr>
        <xdr:cNvSpPr/>
      </xdr:nvSpPr>
      <xdr:spPr>
        <a:xfrm>
          <a:off x="1752600" y="40759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ADD26396-68BF-4F53-B493-4AE2EB3B53E1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8C6C2EC9-3510-4F5E-AD9F-7489FBC69205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B1F06419-840D-46D8-A31E-12A7517D66AF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21F3798F-4BFF-4A45-AC05-59284EED6957}"/>
            </a:ext>
          </a:extLst>
        </xdr:cNvPr>
        <xdr:cNvSpPr/>
      </xdr:nvSpPr>
      <xdr:spPr>
        <a:xfrm>
          <a:off x="1752600" y="442645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930D4C0-184E-4ECA-8C75-0479EE2E4B0C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31D0CB2E-91D7-436D-AA1B-831697123694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6972844-6646-4809-B706-86DAC9AD54A2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253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49C4ADC-DD33-4C02-9C5D-28515B5CEB00}"/>
            </a:ext>
          </a:extLst>
        </xdr:cNvPr>
        <xdr:cNvSpPr/>
      </xdr:nvSpPr>
      <xdr:spPr>
        <a:xfrm>
          <a:off x="1752600" y="460171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72E4F4CB-ABA2-41DD-BAB2-6F574B0C0F62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BF793213-0C91-4D59-A5F3-B688BABD49E3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76AED3B-8AB7-4BF6-989B-076837E8A697}"/>
            </a:ext>
          </a:extLst>
        </xdr:cNvPr>
        <xdr:cNvSpPr/>
      </xdr:nvSpPr>
      <xdr:spPr>
        <a:xfrm>
          <a:off x="1752600" y="4741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1401DEF-1D29-47C7-B91E-F7F0B15F75B7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8DEF433-E6DC-4DEF-8584-3EA37ADB1F52}"/>
            </a:ext>
          </a:extLst>
        </xdr:cNvPr>
        <xdr:cNvSpPr/>
      </xdr:nvSpPr>
      <xdr:spPr>
        <a:xfrm>
          <a:off x="1752600" y="2420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278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F8328B8-CF94-40E8-9902-CA5209F20BB1}"/>
            </a:ext>
          </a:extLst>
        </xdr:cNvPr>
        <xdr:cNvSpPr/>
      </xdr:nvSpPr>
      <xdr:spPr>
        <a:xfrm>
          <a:off x="1752600" y="499110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4A99AD77-E3B9-437E-B1C8-D2F995AE5CF3}"/>
            </a:ext>
          </a:extLst>
        </xdr:cNvPr>
        <xdr:cNvSpPr/>
      </xdr:nvSpPr>
      <xdr:spPr>
        <a:xfrm>
          <a:off x="1752600" y="52014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C35E390-97AC-479A-86E6-23BFB79528BF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115069B-7DA5-4957-82DC-C202B15A5261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72B2F914-4739-4AAC-B157-9435FF326281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F07E14AD-091B-45E9-9E0E-207DC7D55493}"/>
            </a:ext>
          </a:extLst>
        </xdr:cNvPr>
        <xdr:cNvSpPr/>
      </xdr:nvSpPr>
      <xdr:spPr>
        <a:xfrm>
          <a:off x="1752600" y="5481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316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C036C5D-C058-487D-A197-2CD51676CAC6}"/>
            </a:ext>
          </a:extLst>
        </xdr:cNvPr>
        <xdr:cNvSpPr/>
      </xdr:nvSpPr>
      <xdr:spPr>
        <a:xfrm>
          <a:off x="1752600" y="572719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678DE2E8-95A4-4C31-A6FC-C3445E043123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DBFACB6-DD69-4505-883A-88F7F8880DDA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F9ECDA6-A539-4649-B533-8F3CEB33B947}"/>
            </a:ext>
          </a:extLst>
        </xdr:cNvPr>
        <xdr:cNvSpPr/>
      </xdr:nvSpPr>
      <xdr:spPr>
        <a:xfrm>
          <a:off x="1752600" y="266623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88</xdr:row>
      <xdr:rowOff>174171</xdr:rowOff>
    </xdr:from>
    <xdr:to>
      <xdr:col>4</xdr:col>
      <xdr:colOff>352697</xdr:colOff>
      <xdr:row>91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66CCC64-C592-4136-8D16-F442F0F49C08}"/>
            </a:ext>
          </a:extLst>
        </xdr:cNvPr>
        <xdr:cNvSpPr/>
      </xdr:nvSpPr>
      <xdr:spPr>
        <a:xfrm>
          <a:off x="1752600" y="182107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F25C0AF-4AF2-48D4-86AB-EE3882A9DB73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F78804-30AF-48DA-B5A0-368AB124B95B}"/>
            </a:ext>
          </a:extLst>
        </xdr:cNvPr>
        <xdr:cNvSpPr/>
      </xdr:nvSpPr>
      <xdr:spPr>
        <a:xfrm>
          <a:off x="1752600" y="52715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BE293404-E111-4325-8C83-0D648CB04192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C7A9B97-CFED-4BEC-B619-480481B04677}"/>
            </a:ext>
          </a:extLst>
        </xdr:cNvPr>
        <xdr:cNvSpPr/>
      </xdr:nvSpPr>
      <xdr:spPr>
        <a:xfrm>
          <a:off x="1752600" y="40058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444E15B-49C9-4AED-B989-D319FE4745A2}"/>
            </a:ext>
          </a:extLst>
        </xdr:cNvPr>
        <xdr:cNvSpPr/>
      </xdr:nvSpPr>
      <xdr:spPr>
        <a:xfrm>
          <a:off x="1752600" y="2280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066D7AC-4832-49B6-BFA8-0E5CAD3E20FF}"/>
            </a:ext>
          </a:extLst>
        </xdr:cNvPr>
        <xdr:cNvSpPr/>
      </xdr:nvSpPr>
      <xdr:spPr>
        <a:xfrm>
          <a:off x="1752600" y="28765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6406F0F9-F0FD-4575-A987-E3B9311B7FDF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709D62EC-5FE3-4789-8620-BC412057525B}"/>
            </a:ext>
          </a:extLst>
        </xdr:cNvPr>
        <xdr:cNvSpPr/>
      </xdr:nvSpPr>
      <xdr:spPr>
        <a:xfrm>
          <a:off x="1752600" y="3125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EA1339A4-46B6-4EB0-B219-CB5C7311B44D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D66A6019-599D-495D-B9BA-5905902239AD}"/>
            </a:ext>
          </a:extLst>
        </xdr:cNvPr>
        <xdr:cNvSpPr/>
      </xdr:nvSpPr>
      <xdr:spPr>
        <a:xfrm>
          <a:off x="1752600" y="28414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17CA3C06-9A23-4D79-B3C1-C30879C4996E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B4304D65-F986-4025-9BBB-4BB4518C13A6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BF93AC0-EE66-49A3-9AA4-16930732CE5C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44D777DB-0769-4397-B7EE-DD059981B7C5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163954FF-BC91-4111-BEBF-A1662CA34D16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D755F68-A022-4E57-8D8F-C635A0659A88}"/>
            </a:ext>
          </a:extLst>
        </xdr:cNvPr>
        <xdr:cNvSpPr/>
      </xdr:nvSpPr>
      <xdr:spPr>
        <a:xfrm>
          <a:off x="1752600" y="16459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BF58ADF-CB21-4DF7-9B47-E06CE2C6A6B7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DE6BAF97-C71A-4D25-B72D-22A1BD5F6A6A}"/>
            </a:ext>
          </a:extLst>
        </xdr:cNvPr>
        <xdr:cNvSpPr/>
      </xdr:nvSpPr>
      <xdr:spPr>
        <a:xfrm>
          <a:off x="1752600" y="5341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3FA1C4E2-C2C0-4B50-AA70-4DE32E0F1CF3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308</xdr:row>
      <xdr:rowOff>173420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7F5541ED-24E1-4255-911D-97DC3470A7A1}"/>
            </a:ext>
          </a:extLst>
        </xdr:cNvPr>
        <xdr:cNvSpPr/>
      </xdr:nvSpPr>
      <xdr:spPr>
        <a:xfrm>
          <a:off x="1752600" y="558698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56F1B325-2229-4F25-BA3F-91199872F7D6}"/>
            </a:ext>
          </a:extLst>
        </xdr:cNvPr>
        <xdr:cNvSpPr/>
      </xdr:nvSpPr>
      <xdr:spPr>
        <a:xfrm>
          <a:off x="1676400" y="4202430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9E560543-8C49-4799-AAAC-2466B7863681}"/>
            </a:ext>
          </a:extLst>
        </xdr:cNvPr>
        <xdr:cNvSpPr/>
      </xdr:nvSpPr>
      <xdr:spPr>
        <a:xfrm>
          <a:off x="1752600" y="4356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4B6FF3A-E7C8-4271-A0C6-EBB7A6D4355C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3BB8307-1760-4F21-B222-39581DB1DCB0}"/>
            </a:ext>
          </a:extLst>
        </xdr:cNvPr>
        <xdr:cNvSpPr/>
      </xdr:nvSpPr>
      <xdr:spPr>
        <a:xfrm>
          <a:off x="1752600" y="3055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B40009BA-FA8D-4D83-B7FE-5122DE58F8AE}"/>
            </a:ext>
          </a:extLst>
        </xdr:cNvPr>
        <xdr:cNvSpPr/>
      </xdr:nvSpPr>
      <xdr:spPr>
        <a:xfrm>
          <a:off x="1752600" y="2455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27389E69-1A42-44C4-BBDC-2A29215F2C85}"/>
            </a:ext>
          </a:extLst>
        </xdr:cNvPr>
        <xdr:cNvSpPr/>
      </xdr:nvSpPr>
      <xdr:spPr>
        <a:xfrm>
          <a:off x="1752600" y="3336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0A9139E9-4D1A-412A-80EA-C5E30C65BA43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47B78D4-6E1E-4625-A9D0-ACCCB143A79B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A054F8E-92C1-470D-8D16-CBBAF626CCF4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6DEEFF7E-83A4-4AEA-8ECF-978AB177AB05}"/>
            </a:ext>
          </a:extLst>
        </xdr:cNvPr>
        <xdr:cNvSpPr/>
      </xdr:nvSpPr>
      <xdr:spPr>
        <a:xfrm>
          <a:off x="1752600" y="4776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AD29F204-ECA6-4ADC-AAA2-5156432ABCCB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6F12DBBE-BF9B-41D8-817C-CADF0686FD57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C634592A-A1B9-4961-BF09-8C24A0084C4F}"/>
            </a:ext>
          </a:extLst>
        </xdr:cNvPr>
        <xdr:cNvSpPr/>
      </xdr:nvSpPr>
      <xdr:spPr>
        <a:xfrm>
          <a:off x="1752600" y="3756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352697</xdr:colOff>
      <xdr:row>134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86962237-E908-4464-B691-84FAE0884C89}"/>
            </a:ext>
          </a:extLst>
        </xdr:cNvPr>
        <xdr:cNvSpPr/>
      </xdr:nvSpPr>
      <xdr:spPr>
        <a:xfrm>
          <a:off x="1752600" y="263118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352697</xdr:colOff>
      <xdr:row>258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2A4E9F0A-5EA5-4E34-8536-A6CF0B60F04F}"/>
            </a:ext>
          </a:extLst>
        </xdr:cNvPr>
        <xdr:cNvSpPr/>
      </xdr:nvSpPr>
      <xdr:spPr>
        <a:xfrm>
          <a:off x="1752600" y="463677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352697</xdr:colOff>
      <xdr:row>216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905DD516-DE15-4CC0-B286-2D9A2977EE6F}"/>
            </a:ext>
          </a:extLst>
        </xdr:cNvPr>
        <xdr:cNvSpPr/>
      </xdr:nvSpPr>
      <xdr:spPr>
        <a:xfrm>
          <a:off x="1752600" y="425119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521A7369-B448-4F93-9319-47B0D4780CA9}"/>
            </a:ext>
          </a:extLst>
        </xdr:cNvPr>
        <xdr:cNvSpPr/>
      </xdr:nvSpPr>
      <xdr:spPr>
        <a:xfrm>
          <a:off x="1752600" y="5692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3D0E3757-A80E-48F3-A2C7-D65298D2B451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27C1862A-D437-4430-AB28-48F49BC1F59F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3CE31694-FE34-4C3E-AF27-A578E77E2889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E43A0308-1555-408F-8CE5-4B7193C45E58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CB03E0EB-9943-4734-99A0-038DB70F6030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43AC160D-A808-48EE-A2DF-510C65C141E1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16F5B4C6-9032-4E6D-B81D-8DF00DBEC418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95129CD3-D866-4940-A791-5F873CCA5FFF}"/>
            </a:ext>
          </a:extLst>
        </xdr:cNvPr>
        <xdr:cNvSpPr/>
      </xdr:nvSpPr>
      <xdr:spPr>
        <a:xfrm>
          <a:off x="1752600" y="4671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6DB6286A-FE8B-44FA-9DA0-24E75E92BB2C}"/>
            </a:ext>
          </a:extLst>
        </xdr:cNvPr>
        <xdr:cNvSpPr/>
      </xdr:nvSpPr>
      <xdr:spPr>
        <a:xfrm>
          <a:off x="1752600" y="4531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DADF43E0-85A5-40A5-88AE-341403A08C6F}"/>
            </a:ext>
          </a:extLst>
        </xdr:cNvPr>
        <xdr:cNvSpPr/>
      </xdr:nvSpPr>
      <xdr:spPr>
        <a:xfrm>
          <a:off x="1752600" y="4496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D4BBF2D-B915-496A-9E4F-3C46B0611174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C2909BC3-2A8C-473E-B6A9-584C3A27C2A2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C7947-7BAE-430E-9C24-F8EBB9CC2173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D5909084-CE5F-482B-8C99-5D7F338E740C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F44B84E-5C5A-4D68-8D8D-08CC14BA2B8D}"/>
            </a:ext>
          </a:extLst>
        </xdr:cNvPr>
        <xdr:cNvSpPr/>
      </xdr:nvSpPr>
      <xdr:spPr>
        <a:xfrm>
          <a:off x="1752600" y="5376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2269761D-DDE5-46C4-AC40-78300DCFCD15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DD452BF-C844-438B-B782-77CC921B6174}"/>
            </a:ext>
          </a:extLst>
        </xdr:cNvPr>
        <xdr:cNvSpPr/>
      </xdr:nvSpPr>
      <xdr:spPr>
        <a:xfrm>
          <a:off x="1752600" y="5622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8C5C280F-945E-42D2-9FE4-20E9449051EF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E1102EA4-FAB4-4668-AD92-33F8B73D42D8}"/>
            </a:ext>
          </a:extLst>
        </xdr:cNvPr>
        <xdr:cNvSpPr/>
      </xdr:nvSpPr>
      <xdr:spPr>
        <a:xfrm>
          <a:off x="1676400" y="503110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B7908073-4501-41B9-82A3-62564387A971}"/>
            </a:ext>
          </a:extLst>
        </xdr:cNvPr>
        <xdr:cNvSpPr/>
      </xdr:nvSpPr>
      <xdr:spPr>
        <a:xfrm>
          <a:off x="1676400" y="564832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36FA18-BE74-4AE8-B815-D09F5EF01CBF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9D0324-B9AB-469E-B97C-4BB9DAFEC877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F1C4FE-8F04-4FC5-95DB-0F109207F6D7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2F3A57-3B61-4AA1-B02F-55D0439DC62A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DA0A6B-21D5-4D9D-8156-07571C3F9CCD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9C28D-C853-4FD4-A48F-218B2DC7309B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25DCB2F-419B-4E57-A18E-F468990CBE69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132B3F3-EC06-4CEF-B9A9-459DACE622FB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D46D42-C765-4EAA-A2F6-550B319D42ED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322A3F2-1B49-4634-A30E-9868623519CB}"/>
            </a:ext>
          </a:extLst>
        </xdr:cNvPr>
        <xdr:cNvSpPr/>
      </xdr:nvSpPr>
      <xdr:spPr>
        <a:xfrm>
          <a:off x="1752600" y="3444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2C3EEF5-D61E-49E4-9B5C-B00518838AC6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00B1E07-D884-4541-8B37-533D511BD13A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70E015B-F894-4CE5-9C2D-136EF7FD02C8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62174D5-F189-44ED-9E4B-A6E7D4CD96BA}"/>
            </a:ext>
          </a:extLst>
        </xdr:cNvPr>
        <xdr:cNvSpPr/>
      </xdr:nvSpPr>
      <xdr:spPr>
        <a:xfrm>
          <a:off x="1752600" y="2743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E29F186-E7E3-4B8B-8F89-4ADC2F731CEE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144894D-DDD8-4056-9384-CB601C618E02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CB0643A-A8CD-44CC-8DA8-9EAD9CF2E94D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8EDF420-E148-4712-92DB-B101B131C98A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DFFBDA1-8586-4DBF-B3EF-2190E94960C1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A411E14-BF30-4B82-955B-6234EC40F4AC}"/>
            </a:ext>
          </a:extLst>
        </xdr:cNvPr>
        <xdr:cNvSpPr/>
      </xdr:nvSpPr>
      <xdr:spPr>
        <a:xfrm>
          <a:off x="1752600" y="4495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0798DB0-5378-4559-A205-87F39EC61BAD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4C53E1-C7A6-4ED9-84D6-FBF237173DEC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DF99417-BA48-4B17-ADD2-191454B4222A}"/>
            </a:ext>
          </a:extLst>
        </xdr:cNvPr>
        <xdr:cNvSpPr/>
      </xdr:nvSpPr>
      <xdr:spPr>
        <a:xfrm>
          <a:off x="1752600" y="1365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1724CF9-3055-4A64-A349-0ED2E4DFFBD8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88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D035F8E-7D68-4EDD-8F6D-EC922B1DAE5B}"/>
            </a:ext>
          </a:extLst>
        </xdr:cNvPr>
        <xdr:cNvSpPr/>
      </xdr:nvSpPr>
      <xdr:spPr>
        <a:xfrm>
          <a:off x="1752600" y="154076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6C7C41D-F87B-467B-AF39-1EDF2ADB599E}"/>
            </a:ext>
          </a:extLst>
        </xdr:cNvPr>
        <xdr:cNvSpPr/>
      </xdr:nvSpPr>
      <xdr:spPr>
        <a:xfrm>
          <a:off x="1752600" y="16459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7A77D4B-2061-4557-B68A-191457BA1BD6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7BD7DE1-E849-4765-8058-19EDB1ADF8DA}"/>
            </a:ext>
          </a:extLst>
        </xdr:cNvPr>
        <xdr:cNvSpPr/>
      </xdr:nvSpPr>
      <xdr:spPr>
        <a:xfrm>
          <a:off x="1752600" y="17160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D1C91E2-A7FF-4D35-9F39-474028211EA1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DD3B438-0148-40E4-8AF4-48271366C855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8F4AEEB-B520-4E12-AA01-5A3972785258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97179D6-8A42-4DE0-B7F2-47A465A0DBF4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117</xdr:row>
      <xdr:rowOff>174171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E0C9E88-A934-4BD3-AC6D-7A7615642EA7}"/>
            </a:ext>
          </a:extLst>
        </xdr:cNvPr>
        <xdr:cNvSpPr/>
      </xdr:nvSpPr>
      <xdr:spPr>
        <a:xfrm>
          <a:off x="1752600" y="2140458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6153CA5-D509-4182-9C03-ACA27E41D6B4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C2396DE-9974-4CB4-A7E8-A92BFA161E37}"/>
            </a:ext>
          </a:extLst>
        </xdr:cNvPr>
        <xdr:cNvSpPr/>
      </xdr:nvSpPr>
      <xdr:spPr>
        <a:xfrm>
          <a:off x="1752600" y="2175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F33F6F0-6B4A-49FE-B676-E5A1DAB08A9C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E32328A-D8C5-4AF6-A54A-C48E2F21E9F5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718B9A8-A39F-44D2-8F0B-8264E00EF40A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3E85254-A8C2-480E-91AE-72A666710593}"/>
            </a:ext>
          </a:extLst>
        </xdr:cNvPr>
        <xdr:cNvSpPr/>
      </xdr:nvSpPr>
      <xdr:spPr>
        <a:xfrm>
          <a:off x="1752600" y="2455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141</xdr:row>
      <xdr:rowOff>174171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9BB18E1-BF7F-4B3F-A739-6085F5B67349}"/>
            </a:ext>
          </a:extLst>
        </xdr:cNvPr>
        <xdr:cNvSpPr/>
      </xdr:nvSpPr>
      <xdr:spPr>
        <a:xfrm>
          <a:off x="1752600" y="2526030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6995192-664A-4B19-930D-D377DEE958A9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2F72B53-740C-4675-9036-140C31ADB8EF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8AB046E-1952-49AF-808D-2C64C40AE1DE}"/>
            </a:ext>
          </a:extLst>
        </xdr:cNvPr>
        <xdr:cNvSpPr/>
      </xdr:nvSpPr>
      <xdr:spPr>
        <a:xfrm>
          <a:off x="1752600" y="2210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39FE7FB-C931-4BDD-8311-DCE0E2CBEBF1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166</xdr:row>
      <xdr:rowOff>174171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2ABE3F6-6E14-477B-BDFB-EE48A5FE8E79}"/>
            </a:ext>
          </a:extLst>
        </xdr:cNvPr>
        <xdr:cNvSpPr/>
      </xdr:nvSpPr>
      <xdr:spPr>
        <a:xfrm>
          <a:off x="1752600" y="2876550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3215DE6F-ADD2-425C-8483-8D2EA4D9CBA3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EF066FB-49C5-40AD-B387-0CE64AE8AF49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798ADDB-335C-4196-963A-FF1BAC05B07F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BA622CA-6B64-44B4-AA52-3F5E9DB5835E}"/>
            </a:ext>
          </a:extLst>
        </xdr:cNvPr>
        <xdr:cNvSpPr/>
      </xdr:nvSpPr>
      <xdr:spPr>
        <a:xfrm>
          <a:off x="1752600" y="3090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278</xdr:row>
      <xdr:rowOff>175846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D3CDD4A6-1C4E-42AF-8392-14B0CE1B8CB2}"/>
            </a:ext>
          </a:extLst>
        </xdr:cNvPr>
        <xdr:cNvSpPr/>
      </xdr:nvSpPr>
      <xdr:spPr>
        <a:xfrm>
          <a:off x="1752600" y="4991100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E50607D-B66A-4E4B-A993-545A7483B333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5D2B5DB-E852-45A1-8F6A-811359767958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C5EBAD0-3D22-464A-80CF-5F80A9ADC919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CD661D44-52C6-4E56-B8EB-21B8EC4D601A}"/>
            </a:ext>
          </a:extLst>
        </xdr:cNvPr>
        <xdr:cNvSpPr/>
      </xdr:nvSpPr>
      <xdr:spPr>
        <a:xfrm>
          <a:off x="1752600" y="42511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F1A21EC-A5B3-44A1-86D8-313F47FF4135}"/>
            </a:ext>
          </a:extLst>
        </xdr:cNvPr>
        <xdr:cNvSpPr/>
      </xdr:nvSpPr>
      <xdr:spPr>
        <a:xfrm>
          <a:off x="1752600" y="3125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6599BE7-A12D-4163-BD63-681FA955C3F3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1CBFD5A-F56E-4261-982E-86B808902C15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7086BF2-FF8C-46FE-AD99-1BDFE3813B70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029F95F-033F-49F2-B024-911F3AC368A7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F7E9238-EBC6-4EF5-B03C-72D3CF206B7B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6BD88F4C-624C-44EA-BCB1-EFA538E4FB5C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64BE7B79-7A92-455B-A1C3-F035C29FD28C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184</xdr:row>
      <xdr:rowOff>173420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6C1559E-4F04-4720-AD8E-AD6288BCF1C5}"/>
            </a:ext>
          </a:extLst>
        </xdr:cNvPr>
        <xdr:cNvSpPr/>
      </xdr:nvSpPr>
      <xdr:spPr>
        <a:xfrm>
          <a:off x="1752600" y="3336036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5F5CEBDA-2706-470C-A3D1-0971900D925D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DCCB8B2-35D7-47AB-83EC-0B50B3B46E87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989F9FD-BD2C-42F3-9375-D0C720B9AD5E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6BFA7CB-DD28-4CE8-960B-47A6FFE31063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F03AD232-E701-427F-9DE4-2F1C2CD1AF0E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596963-A70B-44BE-8021-7274041137F0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60AC71CC-5A5B-4841-B7A7-8991181D9B9D}"/>
            </a:ext>
          </a:extLst>
        </xdr:cNvPr>
        <xdr:cNvSpPr/>
      </xdr:nvSpPr>
      <xdr:spPr>
        <a:xfrm>
          <a:off x="1752600" y="361645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73E15DE-12FB-4D10-BFFA-7E748658F35C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137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3F2177CF-8D2D-44F9-AE94-6AEF8CC7394A}"/>
            </a:ext>
          </a:extLst>
        </xdr:cNvPr>
        <xdr:cNvSpPr/>
      </xdr:nvSpPr>
      <xdr:spPr>
        <a:xfrm>
          <a:off x="1752600" y="242087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ED07238-8D21-493E-A628-88F798FD040F}"/>
            </a:ext>
          </a:extLst>
        </xdr:cNvPr>
        <xdr:cNvSpPr/>
      </xdr:nvSpPr>
      <xdr:spPr>
        <a:xfrm>
          <a:off x="1752600" y="2280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3124853-24F6-4CD8-B215-8EC7E9999F98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A0C79140-F032-420D-8374-E33C158A5657}"/>
            </a:ext>
          </a:extLst>
        </xdr:cNvPr>
        <xdr:cNvSpPr/>
      </xdr:nvSpPr>
      <xdr:spPr>
        <a:xfrm>
          <a:off x="1752600" y="40058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F9E5DED-4485-4F57-A594-75F5BE08AA9E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8E58706-2ADE-44BF-8731-35911408A05A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8E11E99-D701-48E0-8466-D4131DE1FE49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173420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24BEB039-7154-45DE-BCAC-E4EA6987907D}"/>
            </a:ext>
          </a:extLst>
        </xdr:cNvPr>
        <xdr:cNvSpPr/>
      </xdr:nvSpPr>
      <xdr:spPr>
        <a:xfrm>
          <a:off x="1752600" y="435635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81A6FC6-43F5-462C-B511-26F5D264CCDF}"/>
            </a:ext>
          </a:extLst>
        </xdr:cNvPr>
        <xdr:cNvSpPr/>
      </xdr:nvSpPr>
      <xdr:spPr>
        <a:xfrm>
          <a:off x="1752600" y="4391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F0F3C3B-26E9-4E26-B2E7-C20169BDB06F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5196ABDF-23CF-4B75-A4EF-60C59723090D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249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ED1205F-712F-4AE1-A774-26E15DEF7558}"/>
            </a:ext>
          </a:extLst>
        </xdr:cNvPr>
        <xdr:cNvSpPr/>
      </xdr:nvSpPr>
      <xdr:spPr>
        <a:xfrm>
          <a:off x="1752600" y="4496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73F2408-FD40-488D-AAC1-E72D24D3AA5E}"/>
            </a:ext>
          </a:extLst>
        </xdr:cNvPr>
        <xdr:cNvSpPr/>
      </xdr:nvSpPr>
      <xdr:spPr>
        <a:xfrm>
          <a:off x="1752600" y="16108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A025B0B-4322-4D57-92A8-AFD12B328107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618A7CD-010F-4315-87F7-5673946EA8F1}"/>
            </a:ext>
          </a:extLst>
        </xdr:cNvPr>
        <xdr:cNvSpPr/>
      </xdr:nvSpPr>
      <xdr:spPr>
        <a:xfrm>
          <a:off x="1752600" y="4601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E5E90AE-F912-4549-9C09-0A57287857DE}"/>
            </a:ext>
          </a:extLst>
        </xdr:cNvPr>
        <xdr:cNvSpPr/>
      </xdr:nvSpPr>
      <xdr:spPr>
        <a:xfrm>
          <a:off x="1752600" y="4741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6352371-801C-440E-AF89-D54C08B5F606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66D7794-B569-4506-ACAF-1FE4EC27EAAB}"/>
            </a:ext>
          </a:extLst>
        </xdr:cNvPr>
        <xdr:cNvSpPr/>
      </xdr:nvSpPr>
      <xdr:spPr>
        <a:xfrm>
          <a:off x="1752600" y="477697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206D4C2-91B2-4156-A89E-374E2505FB61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2E386E8-907E-44FE-A0C8-9C42DBF7121C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4B4E00D-CD86-432A-BA4C-AB93B75EFDC2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6115FCA-6EB0-49DE-869C-DF556AE0F6EE}"/>
            </a:ext>
          </a:extLst>
        </xdr:cNvPr>
        <xdr:cNvSpPr/>
      </xdr:nvSpPr>
      <xdr:spPr>
        <a:xfrm>
          <a:off x="1752600" y="5341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DEDBD29-E57C-4991-A4EC-08D04BD167C2}"/>
            </a:ext>
          </a:extLst>
        </xdr:cNvPr>
        <xdr:cNvSpPr/>
      </xdr:nvSpPr>
      <xdr:spPr>
        <a:xfrm>
          <a:off x="1752600" y="5376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310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762818B-BD50-4C6C-AB7C-3610FCC0D74E}"/>
            </a:ext>
          </a:extLst>
        </xdr:cNvPr>
        <xdr:cNvSpPr/>
      </xdr:nvSpPr>
      <xdr:spPr>
        <a:xfrm>
          <a:off x="1752600" y="558698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ACDAB1BC-1AE8-45C4-B12E-FAC038896CE5}"/>
            </a:ext>
          </a:extLst>
        </xdr:cNvPr>
        <xdr:cNvSpPr/>
      </xdr:nvSpPr>
      <xdr:spPr>
        <a:xfrm>
          <a:off x="1752600" y="2245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3E6CD02-D558-4820-BFD5-F996E5BF7349}"/>
            </a:ext>
          </a:extLst>
        </xdr:cNvPr>
        <xdr:cNvSpPr/>
      </xdr:nvSpPr>
      <xdr:spPr>
        <a:xfrm>
          <a:off x="1752600" y="5622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AFB50D6D-49E9-4A5D-A50C-890061FC49C4}"/>
            </a:ext>
          </a:extLst>
        </xdr:cNvPr>
        <xdr:cNvSpPr/>
      </xdr:nvSpPr>
      <xdr:spPr>
        <a:xfrm>
          <a:off x="17526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7630F322-7E6B-47BA-A49F-46393B40267E}"/>
            </a:ext>
          </a:extLst>
        </xdr:cNvPr>
        <xdr:cNvSpPr/>
      </xdr:nvSpPr>
      <xdr:spPr>
        <a:xfrm>
          <a:off x="1752600" y="26662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C1828962-69DA-4ED4-9B0E-6C450117820F}"/>
            </a:ext>
          </a:extLst>
        </xdr:cNvPr>
        <xdr:cNvSpPr/>
      </xdr:nvSpPr>
      <xdr:spPr>
        <a:xfrm>
          <a:off x="1752600" y="277139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98</xdr:row>
      <xdr:rowOff>174171</xdr:rowOff>
    </xdr:from>
    <xdr:to>
      <xdr:col>4</xdr:col>
      <xdr:colOff>352697</xdr:colOff>
      <xdr:row>101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5BADE61-E21F-4633-B0D6-AB11B6906F3B}"/>
            </a:ext>
          </a:extLst>
        </xdr:cNvPr>
        <xdr:cNvSpPr/>
      </xdr:nvSpPr>
      <xdr:spPr>
        <a:xfrm>
          <a:off x="1752600" y="189117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538075AD-269A-427E-BCB4-F31CF7C0CFC5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416D9BE-E96A-4EF9-80AA-B1DD433C367C}"/>
            </a:ext>
          </a:extLst>
        </xdr:cNvPr>
        <xdr:cNvSpPr/>
      </xdr:nvSpPr>
      <xdr:spPr>
        <a:xfrm>
          <a:off x="1752600" y="51663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A7318F39-684C-4EF7-9468-C69EB4E18CEE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8D1A384F-73D2-4993-9B8A-2F642ED2F613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78089107-6338-448F-863F-56385DFF5CA8}"/>
            </a:ext>
          </a:extLst>
        </xdr:cNvPr>
        <xdr:cNvSpPr/>
      </xdr:nvSpPr>
      <xdr:spPr>
        <a:xfrm>
          <a:off x="1752600" y="2385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C0FCC85E-3902-4A41-B025-9C46390C4189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C0B5EBB6-9473-4B51-B5F7-804696ED672D}"/>
            </a:ext>
          </a:extLst>
        </xdr:cNvPr>
        <xdr:cNvSpPr/>
      </xdr:nvSpPr>
      <xdr:spPr>
        <a:xfrm>
          <a:off x="1752600" y="25961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1CDFB139-8092-4CB3-AA2A-3A916C62DE60}"/>
            </a:ext>
          </a:extLst>
        </xdr:cNvPr>
        <xdr:cNvSpPr/>
      </xdr:nvSpPr>
      <xdr:spPr>
        <a:xfrm>
          <a:off x="1752600" y="3020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0266814-F573-4AC4-95FA-A9E9A83AADDC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D6DC821D-AE56-4CD4-A7E3-DB8036488274}"/>
            </a:ext>
          </a:extLst>
        </xdr:cNvPr>
        <xdr:cNvSpPr/>
      </xdr:nvSpPr>
      <xdr:spPr>
        <a:xfrm>
          <a:off x="1752600" y="3055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6059735-4859-4082-BF47-FDBBE7FA5709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82E47A5-0A50-46A7-A460-7FBB7F0C6C32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AFD4E90-0450-4FDA-8CA5-FA02938B4C22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8A8CC23E-ABCE-4E6D-BE4B-CA8F1F4B45A4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177ECFFC-0A3D-4B4C-8B71-3E553F04AA4A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444D10F-8FE8-4B43-866E-EA6275501042}"/>
            </a:ext>
          </a:extLst>
        </xdr:cNvPr>
        <xdr:cNvSpPr/>
      </xdr:nvSpPr>
      <xdr:spPr>
        <a:xfrm>
          <a:off x="1752600" y="18211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C2806FB5-A970-48BC-9FC4-9E082A037FEE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DE9A2FB-D4F8-406F-94C4-FA9188CFC6E6}"/>
            </a:ext>
          </a:extLst>
        </xdr:cNvPr>
        <xdr:cNvSpPr/>
      </xdr:nvSpPr>
      <xdr:spPr>
        <a:xfrm>
          <a:off x="1752600" y="52715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998355BE-2913-4226-A195-F1D1ED6A6237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173420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FC1BBD38-BFD4-4795-8B96-245F208A3100}"/>
            </a:ext>
          </a:extLst>
        </xdr:cNvPr>
        <xdr:cNvSpPr/>
      </xdr:nvSpPr>
      <xdr:spPr>
        <a:xfrm>
          <a:off x="1752600" y="54818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5EE6084-52BB-49CB-88B0-9431B8C1659F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D5449EA-A4F7-413E-8DEA-F7BE2F31DD77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9BA57B20-87CF-483A-B582-0ACC72D602EA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8B88809-9EC9-4C56-ADA7-ADECDAD6DB4D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191216FA-62BB-48FF-9BCD-F55646827451}"/>
            </a:ext>
          </a:extLst>
        </xdr:cNvPr>
        <xdr:cNvSpPr/>
      </xdr:nvSpPr>
      <xdr:spPr>
        <a:xfrm>
          <a:off x="1752600" y="2561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031AAF15-A859-4047-9561-C01861E42786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8708A81A-1F24-4E64-B1D2-811CD0ED2BB7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49D6C427-D98D-4659-9BC6-918D0E42F00D}"/>
            </a:ext>
          </a:extLst>
        </xdr:cNvPr>
        <xdr:cNvSpPr/>
      </xdr:nvSpPr>
      <xdr:spPr>
        <a:xfrm>
          <a:off x="1752600" y="3651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89203213-A4CD-4A4B-8AF7-295B11DC8774}"/>
            </a:ext>
          </a:extLst>
        </xdr:cNvPr>
        <xdr:cNvSpPr/>
      </xdr:nvSpPr>
      <xdr:spPr>
        <a:xfrm>
          <a:off x="1752600" y="3756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60EB9BD-67F8-420B-AE99-00BF6FFDE2C9}"/>
            </a:ext>
          </a:extLst>
        </xdr:cNvPr>
        <xdr:cNvSpPr/>
      </xdr:nvSpPr>
      <xdr:spPr>
        <a:xfrm>
          <a:off x="1752600" y="4671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F3B8AB5-166C-40B0-B86C-DBB5C8C89EFC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19F39AE2-7932-4C9B-8F4A-6A0576B4374F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F98D36B-A628-46F9-A238-C53283D7013C}"/>
            </a:ext>
          </a:extLst>
        </xdr:cNvPr>
        <xdr:cNvSpPr/>
      </xdr:nvSpPr>
      <xdr:spPr>
        <a:xfrm>
          <a:off x="1752600" y="40759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4</xdr:col>
      <xdr:colOff>352697</xdr:colOff>
      <xdr:row>144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30E8489-608E-406A-B130-2B8DD2577280}"/>
            </a:ext>
          </a:extLst>
        </xdr:cNvPr>
        <xdr:cNvSpPr/>
      </xdr:nvSpPr>
      <xdr:spPr>
        <a:xfrm>
          <a:off x="1752600" y="284149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4</xdr:col>
      <xdr:colOff>352697</xdr:colOff>
      <xdr:row>252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E0F73A85-1406-45A5-896B-C09C10730476}"/>
            </a:ext>
          </a:extLst>
        </xdr:cNvPr>
        <xdr:cNvSpPr/>
      </xdr:nvSpPr>
      <xdr:spPr>
        <a:xfrm>
          <a:off x="1752600" y="453161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352697</xdr:colOff>
      <xdr:row>230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46E85807-64F4-4928-A6CB-A44CD4CE5EE0}"/>
            </a:ext>
          </a:extLst>
        </xdr:cNvPr>
        <xdr:cNvSpPr/>
      </xdr:nvSpPr>
      <xdr:spPr>
        <a:xfrm>
          <a:off x="1752600" y="442645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920C7B4D-0309-4A5D-B77C-423F96C176BB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DEB5084-AD2D-4BB4-A19B-98CDBEA66E54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A08AE482-47DA-4595-8191-264EAA1816F3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2EB1F57-39F9-4946-9787-F5202A712781}"/>
            </a:ext>
          </a:extLst>
        </xdr:cNvPr>
        <xdr:cNvSpPr/>
      </xdr:nvSpPr>
      <xdr:spPr>
        <a:xfrm>
          <a:off x="1752600" y="26311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B3CB17D8-12D7-4810-9485-C859D5220299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C8B55BB-20AF-4730-B55A-2080F0520305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50B8D1B3-45BB-4E6D-AED9-FAD2BC960B24}"/>
            </a:ext>
          </a:extLst>
        </xdr:cNvPr>
        <xdr:cNvSpPr/>
      </xdr:nvSpPr>
      <xdr:spPr>
        <a:xfrm>
          <a:off x="1752600" y="3406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4E3437A8-EB23-4248-95E4-7A76CED03BF7}"/>
            </a:ext>
          </a:extLst>
        </xdr:cNvPr>
        <xdr:cNvSpPr/>
      </xdr:nvSpPr>
      <xdr:spPr>
        <a:xfrm>
          <a:off x="1752600" y="3300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CB46004-5CD2-4335-A403-172A25759BCF}"/>
            </a:ext>
          </a:extLst>
        </xdr:cNvPr>
        <xdr:cNvSpPr/>
      </xdr:nvSpPr>
      <xdr:spPr>
        <a:xfrm>
          <a:off x="1752600" y="52014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E0F71F4A-948C-4C2C-A0F9-BC2999A5BBE6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843A0259-8005-4AD0-A55F-D612562F622E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ADB63E26-9765-4554-943D-9E6F9FD0344D}"/>
            </a:ext>
          </a:extLst>
        </xdr:cNvPr>
        <xdr:cNvSpPr/>
      </xdr:nvSpPr>
      <xdr:spPr>
        <a:xfrm>
          <a:off x="1752600" y="4636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628FDB11-9B14-437E-9E1A-63AE63863257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81A03E9-92E2-480E-AC7D-D5003D4F80C0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A380D88B-D576-4964-8971-731CF7B98B4C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D5A9F9F-211C-42F9-95D7-D00DFDA8F4B3}"/>
            </a:ext>
          </a:extLst>
        </xdr:cNvPr>
        <xdr:cNvSpPr/>
      </xdr:nvSpPr>
      <xdr:spPr>
        <a:xfrm>
          <a:off x="1752600" y="5832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098B9001-89D5-414F-A0FB-BBA0D73C4D54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DCCABA3E-AF78-4AC4-9008-47072FBDC271}"/>
            </a:ext>
          </a:extLst>
        </xdr:cNvPr>
        <xdr:cNvSpPr/>
      </xdr:nvSpPr>
      <xdr:spPr>
        <a:xfrm>
          <a:off x="1676400" y="551116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33BAF946-7B87-4EEC-817A-BF5BF260841B}"/>
            </a:ext>
          </a:extLst>
        </xdr:cNvPr>
        <xdr:cNvSpPr/>
      </xdr:nvSpPr>
      <xdr:spPr>
        <a:xfrm>
          <a:off x="1676400" y="568261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726511-64A5-4AB4-B7E3-CC60ED867E28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C1A411-6A82-45E0-B4F5-656C36043852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4A74D0-1BF2-4155-AFE6-320A843512A4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1237C3-F285-4B4F-B204-F1ECDF0E24AB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08BF4A-5385-4752-9FF9-7EA24E5CB431}"/>
            </a:ext>
          </a:extLst>
        </xdr:cNvPr>
        <xdr:cNvSpPr txBox="1"/>
      </xdr:nvSpPr>
      <xdr:spPr>
        <a:xfrm>
          <a:off x="3205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D56CCC-B086-4B7D-BAB6-B8022C30127B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A42232-1EB0-43F2-9CAD-05360E0CA75D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C8F0C5C-8A99-4A2B-B7D2-BB526DE8DB1C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D857E3D-0B32-4890-BADA-BC4F13C2B3F1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2FCE671-39C1-4E64-8B02-1ED3D10E7F67}"/>
            </a:ext>
          </a:extLst>
        </xdr:cNvPr>
        <xdr:cNvSpPr/>
      </xdr:nvSpPr>
      <xdr:spPr>
        <a:xfrm>
          <a:off x="167640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E7D0ABA-B7B4-4E3A-BE72-EA0695EFC0C5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4995D3B-EF85-4909-BBBB-FEE40E73515F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12658F7-BFE1-48D0-9B59-C0012E3B147B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A799B9C-37C1-4E67-9EE2-4459F40EB018}"/>
            </a:ext>
          </a:extLst>
        </xdr:cNvPr>
        <xdr:cNvSpPr/>
      </xdr:nvSpPr>
      <xdr:spPr>
        <a:xfrm>
          <a:off x="1676400" y="27432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3FB5469-344A-4D3C-A297-B4C8ABBC6BA8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B05F0CA-AD99-4CDF-8C9F-57FE9BD45BF2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BDBE77A-93FD-4C6F-9AD7-A6400A29A766}"/>
            </a:ext>
          </a:extLst>
        </xdr:cNvPr>
        <xdr:cNvSpPr/>
      </xdr:nvSpPr>
      <xdr:spPr>
        <a:xfrm>
          <a:off x="1676400" y="4145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932C76B-B36F-4790-ABF3-FDC25B1B0290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F3B4E24-7DF0-4FB0-AD33-B39B1282FEEA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640B6E8-EB64-4F94-A839-A48013E4A671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889C07E-5F37-43C4-889B-8CA5FA91EEB7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B825BEA-BED1-4C6E-B986-C5B492F89F7F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52C6935-340F-4C3A-B865-05A68B8893A2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D3B319E-AD0C-4B59-A851-6A3E2880C0A4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84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4B6E67E-9A12-40C8-AFDF-DD209D390C8D}"/>
            </a:ext>
          </a:extLst>
        </xdr:cNvPr>
        <xdr:cNvSpPr/>
      </xdr:nvSpPr>
      <xdr:spPr>
        <a:xfrm>
          <a:off x="1676400" y="147066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CE49B55-C0B1-44D0-B2B3-33F1F693AF1A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D985EE7-6874-4FC8-A885-B6FB8A16F38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D8FFBAB-FC76-4B34-B77F-21D57CFB1313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8D6F89-393D-4CBD-AF0C-111B93885D28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DC3B346-DF32-412C-9A12-5EB75359812E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97BAA7A-60C2-4510-A339-113AAF380C58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BEFC073-CFCF-41FB-978B-E1324DB69471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115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46A7409-4432-4EBC-B54D-95DD317B756E}"/>
            </a:ext>
          </a:extLst>
        </xdr:cNvPr>
        <xdr:cNvSpPr/>
      </xdr:nvSpPr>
      <xdr:spPr>
        <a:xfrm>
          <a:off x="1676400" y="203530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09E3BAE-6080-4708-931A-E45707A7FEB1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28830D0-56F6-423F-B0EC-605D9C7DA826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D593A44-9CE6-49D2-B52C-AF008B6E3A30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900A38A-220A-4F16-8E34-C49DABBDDEBD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410D617-19FB-46B3-8DE9-CCDDD22250A0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7D719DA2-5404-4E14-835A-D62D16F84CE6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137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39E1618-1880-483D-8D9B-EAD64A165C61}"/>
            </a:ext>
          </a:extLst>
        </xdr:cNvPr>
        <xdr:cNvSpPr/>
      </xdr:nvSpPr>
      <xdr:spPr>
        <a:xfrm>
          <a:off x="1676400" y="242087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8192408-BC5F-4954-A412-FE7ED6E15015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B6122F5-60AA-491A-A24B-5CF7BED5073D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76722FD-4205-44A5-8DBD-6555A31A54BD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F5F19E1-1A79-4B83-9591-AF3C14443454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157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A3B6801-3211-4B03-9BE6-6E9CA3F4F56D}"/>
            </a:ext>
          </a:extLst>
        </xdr:cNvPr>
        <xdr:cNvSpPr/>
      </xdr:nvSpPr>
      <xdr:spPr>
        <a:xfrm>
          <a:off x="1676400" y="277139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F506806-EC3F-4922-A11C-829F6E82DA5E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798B87A-4E07-4B73-91AD-201EA400B70E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5ED4EAC-2A84-4901-8CCD-F1B6A56A05A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D9F907A-9E64-482D-8B96-B64B35F87718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18D64DA9-E577-4D02-AA7A-7FB16BE1B156}"/>
            </a:ext>
          </a:extLst>
        </xdr:cNvPr>
        <xdr:cNvSpPr/>
      </xdr:nvSpPr>
      <xdr:spPr>
        <a:xfrm>
          <a:off x="1676400" y="484708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A7174E8-07D3-4936-8FEF-48C4D498A0EE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E9F2C46-532F-46D2-97E9-927474839B3C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F056FDD-99CF-43EC-BBE8-AD87566E9269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F507F63-0CF1-4F36-A454-FEF63886119E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1D0C4B2-0AC1-4DE9-9F5F-FDADE2C8BB52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C320AF22-BEA1-4E19-A071-DB3215E11D2B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B0AE2853-E6AC-452A-8641-2A7410B787C5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D661E8A-ED6E-4155-BA53-40DCB5F9F3E3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A59850E-ADE8-4D7F-B955-DD42E0835D07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EA12324-87B9-4646-BBAA-E26B7CE2EC8B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79EEA97-6F41-478B-AE02-5ABA3F8929F1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92AE2CC-6EBE-4B0C-917A-51092C1FA5B3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180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F44D9304-05D5-40D5-A0F1-2E6545AD467E}"/>
            </a:ext>
          </a:extLst>
        </xdr:cNvPr>
        <xdr:cNvSpPr/>
      </xdr:nvSpPr>
      <xdr:spPr>
        <a:xfrm>
          <a:off x="1676400" y="33360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6448D55-61BC-497F-9D58-9A3166D87E19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B977C9CD-850B-4D6A-8B9A-4F6E11301A62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DA96D63-C48A-4FEA-8C54-110568DE2554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687FF64-0D44-48B2-8376-A6BB1C9AF626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6B12F7A-D458-4A3B-A33F-6A3C7862762A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1D6404A-ABF9-4D36-B3D1-5DFA4441AA67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196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50B205C3-366D-4830-87AB-B43DA995077D}"/>
            </a:ext>
          </a:extLst>
        </xdr:cNvPr>
        <xdr:cNvSpPr/>
      </xdr:nvSpPr>
      <xdr:spPr>
        <a:xfrm>
          <a:off x="1676400" y="354634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DF3058B-F6AC-4948-98F6-090F0DA01762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173420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882815E-099D-43DB-8AF0-C1AD456C6186}"/>
            </a:ext>
          </a:extLst>
        </xdr:cNvPr>
        <xdr:cNvSpPr/>
      </xdr:nvSpPr>
      <xdr:spPr>
        <a:xfrm>
          <a:off x="1676400" y="235077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28D7C65-5D54-49D4-B3D4-B02C95EE9C7E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3DB77F4-09E5-4BB8-AF4C-5712CBCDC0EA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6E02460-321A-41A3-B84D-1484C8D53214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1D7CBD5-DF66-4D8B-9239-A8BD093F708C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018AEEC-70AC-47AB-8E92-2A047FE27843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7704578-13C2-4441-B349-A8D6B590B6AF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235</xdr:row>
      <xdr:rowOff>173420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260F455C-0F14-4D37-93BE-8B9FD675D6E4}"/>
            </a:ext>
          </a:extLst>
        </xdr:cNvPr>
        <xdr:cNvSpPr/>
      </xdr:nvSpPr>
      <xdr:spPr>
        <a:xfrm>
          <a:off x="1676400" y="432130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4C7FF3FA-41C5-40EB-9949-F0A9CE08389F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A7CA7D9D-1DB0-4961-8B88-E993DC7EDEC1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AC3B07F-D1FF-4EFE-A147-3F0AA05859C2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3F11F04-3A16-47C5-96C6-9D560D350107}"/>
            </a:ext>
          </a:extLst>
        </xdr:cNvPr>
        <xdr:cNvSpPr/>
      </xdr:nvSpPr>
      <xdr:spPr>
        <a:xfrm>
          <a:off x="1676400" y="446151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29BC567-3B63-4811-BBE5-BC34EB85C070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4DDAE769-9AE8-4760-BCB4-2B5B3751DB38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899C7172-5458-4BA0-B751-35D108BDBBD3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9F2D90E3-7F79-414C-BF66-613C4F5D3FAE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B8C929FC-5123-4E2C-B85A-F27EBF890574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259</xdr:row>
      <xdr:rowOff>173420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5870B20-0445-4C5B-B782-3DAE6B87D02A}"/>
            </a:ext>
          </a:extLst>
        </xdr:cNvPr>
        <xdr:cNvSpPr/>
      </xdr:nvSpPr>
      <xdr:spPr>
        <a:xfrm>
          <a:off x="1676400" y="470687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34DAB85-FCC6-4029-AC50-C6E3DD3BE967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6FF5184-62F7-4075-B7E7-ED1EEBBA5E84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3954DFC-B205-4889-9982-44C32B430C1C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105C95B-BDC2-41F8-ABF7-5682614EDB84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35374298-EF62-4D2B-8307-EC057881776A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173420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A5FE5E93-568F-4FC5-88A4-258291D2E43B}"/>
            </a:ext>
          </a:extLst>
        </xdr:cNvPr>
        <xdr:cNvSpPr/>
      </xdr:nvSpPr>
      <xdr:spPr>
        <a:xfrm>
          <a:off x="1676400" y="54467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A84AA88D-8230-462A-8D40-6EB00390EFBA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713D050B-0F44-48AE-9627-8D4E2D9D68C6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6A9ED293-3B7D-4663-B4DA-8B547D6295D8}"/>
            </a:ext>
          </a:extLst>
        </xdr:cNvPr>
        <xdr:cNvSpPr/>
      </xdr:nvSpPr>
      <xdr:spPr>
        <a:xfrm>
          <a:off x="1676400" y="558698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A247B04-C9DB-44A9-9B8C-FFD2F7CC9625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7624FA34-15BC-4557-903D-D8BE32FA3D16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D4A506CF-A93D-492E-B887-08DEB3953C81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173420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891B4321-1F77-4538-9CC6-B70D82557F9E}"/>
            </a:ext>
          </a:extLst>
        </xdr:cNvPr>
        <xdr:cNvSpPr/>
      </xdr:nvSpPr>
      <xdr:spPr>
        <a:xfrm>
          <a:off x="1676400" y="28414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102</xdr:row>
      <xdr:rowOff>174171</xdr:rowOff>
    </xdr:from>
    <xdr:to>
      <xdr:col>4</xdr:col>
      <xdr:colOff>352697</xdr:colOff>
      <xdr:row>105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3A150867-BA8F-466B-81B7-ECEB4998B1BD}"/>
            </a:ext>
          </a:extLst>
        </xdr:cNvPr>
        <xdr:cNvSpPr/>
      </xdr:nvSpPr>
      <xdr:spPr>
        <a:xfrm>
          <a:off x="1676400" y="207024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445E03A-172B-43D4-A2EE-9CF3336FDB6E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65CD0C0-9811-469C-84B5-1D51D777BFA4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66EA29BE-BD40-4B2A-AC8D-8AA3B7D6924A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233A21A7-BE2F-42F8-84F9-89B24C61E3DA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F7606BD-1FD5-48F9-9DA7-20F243E8E0DF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C187DCA-8BA7-433E-B7E3-80BC9D452155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43617E5-9127-4D83-A924-47B193BE5982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905CA30C-1AB6-4949-BE90-F3A4F4CD8F1D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DA913C8D-39DB-493A-BA11-85F2C71FB914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BFD81CD-57CA-4967-A947-97CA0A527675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D763F1B4-506B-4066-B815-57662746E8E6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4FECA1D-E731-4304-9321-5A83EEDBD012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EEEBD39-C9DB-4A7F-AEC2-24751CF6B3AF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F999038-496F-4DF7-B7BE-8C639C91D6A6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3826E566-4A46-4C0A-9EA0-1EA5CDF47362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4D90FCE4-BA75-4058-99A5-E45E72099B1E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2D88955E-E842-4100-9AA0-0C9910F4EF8E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484DE5C-EEE2-469B-ACF4-173F1F569C60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CADA3522-9B3E-4291-AA8C-1AEE37080AEB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296</xdr:row>
      <xdr:rowOff>173420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34A3A515-A46B-459B-84D3-D956F2357A97}"/>
            </a:ext>
          </a:extLst>
        </xdr:cNvPr>
        <xdr:cNvSpPr/>
      </xdr:nvSpPr>
      <xdr:spPr>
        <a:xfrm>
          <a:off x="1676400" y="52715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592C407F-E5E4-445A-807B-BD5BC68CD18D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E6714EF0-C041-4D18-9EBD-8AC9B8B71427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1C77848C-E178-4160-A308-4B7F134434B4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EED87254-CB14-4200-9020-8D6B80B1281D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5B7DF8BF-1BCD-4891-A0C5-A8572312B971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2EC378AE-4352-4267-9110-5B339D128C84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B75B22B-A810-4E6D-97AC-23A6E0680266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5C2226AB-2A13-4112-B9B3-64AC38A5AD08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A6D989CB-0FD9-42AF-A782-52D171B41E59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53B88FDC-71F4-4559-8942-11ED1004D644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03D0FD3-005C-46AD-A1AB-03256B13AC6C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1C0D8EE3-9D3D-44C0-97B1-C0A6F3BE7B54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988D16E-AE36-4727-B94B-29CEAFDD7511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4</xdr:col>
      <xdr:colOff>352697</xdr:colOff>
      <xdr:row>156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21AD979-6013-407B-93A5-952E7861F801}"/>
            </a:ext>
          </a:extLst>
        </xdr:cNvPr>
        <xdr:cNvSpPr/>
      </xdr:nvSpPr>
      <xdr:spPr>
        <a:xfrm>
          <a:off x="1676400" y="3265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4</xdr:col>
      <xdr:colOff>352697</xdr:colOff>
      <xdr:row>246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53AB3B60-77B6-422D-9032-81E01E2B4571}"/>
            </a:ext>
          </a:extLst>
        </xdr:cNvPr>
        <xdr:cNvSpPr/>
      </xdr:nvSpPr>
      <xdr:spPr>
        <a:xfrm>
          <a:off x="1676400" y="449656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4</xdr:col>
      <xdr:colOff>352697</xdr:colOff>
      <xdr:row>240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D2B92C63-3C60-42A6-8EA7-5565F90C1B44}"/>
            </a:ext>
          </a:extLst>
        </xdr:cNvPr>
        <xdr:cNvSpPr/>
      </xdr:nvSpPr>
      <xdr:spPr>
        <a:xfrm>
          <a:off x="1676400" y="474192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2DB36CFB-3D2D-46F9-B098-774A42BC7456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69AFFA1-045D-4C42-B875-C308974A9450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82169139-BBE6-48EA-9FA0-8F297A68C25D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EBE7613-89BC-454B-8CEC-FF663D5EF284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BC31ADD1-AB3A-466C-9C52-0EEC1A77292D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E6B2ADEA-EECB-4233-8C38-F8A9AEA75E17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BF1F7987-1B19-4D2A-A43F-D2C4472D2DC2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AE083E60-A026-4AA2-9EC3-9E8063FE8F96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B8DB62D3-4E1A-475D-BBCF-69528D2E403A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EDC6F1A6-0755-4975-9C6A-738854BEAD37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FDC365B-1983-40A3-983B-2E2BD1094D99}"/>
            </a:ext>
          </a:extLst>
        </xdr:cNvPr>
        <xdr:cNvSpPr/>
      </xdr:nvSpPr>
      <xdr:spPr>
        <a:xfrm>
          <a:off x="167640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8C388687-0C10-40C9-874C-E947886208A4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B026F567-CB87-4787-B077-1E707BA34FEE}"/>
            </a:ext>
          </a:extLst>
        </xdr:cNvPr>
        <xdr:cNvSpPr/>
      </xdr:nvSpPr>
      <xdr:spPr>
        <a:xfrm>
          <a:off x="1676400" y="6215743"/>
          <a:ext cx="348343" cy="348343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F91BBFC7-6365-48A8-9265-55D19A5E6E8B}"/>
            </a:ext>
          </a:extLst>
        </xdr:cNvPr>
        <xdr:cNvSpPr/>
      </xdr:nvSpPr>
      <xdr:spPr>
        <a:xfrm>
          <a:off x="1676400" y="5867400"/>
          <a:ext cx="348343" cy="348343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F9366C15-8C0F-47CB-A4EE-EE98F63A15B3}"/>
            </a:ext>
          </a:extLst>
        </xdr:cNvPr>
        <xdr:cNvSpPr/>
      </xdr:nvSpPr>
      <xdr:spPr>
        <a:xfrm>
          <a:off x="1676400" y="41583429"/>
          <a:ext cx="348343" cy="348342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BF5695F4-B659-42ED-AA1D-FDC1D93EAEF4}"/>
            </a:ext>
          </a:extLst>
        </xdr:cNvPr>
        <xdr:cNvSpPr/>
      </xdr:nvSpPr>
      <xdr:spPr>
        <a:xfrm>
          <a:off x="1676400" y="56257371"/>
          <a:ext cx="348343" cy="348343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9ACE704-F953-4D3B-AD6C-EEAC90AABBD5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CA6EB4-F74A-4520-A9C6-79228A2A961E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51E731-D4F2-405B-9BF1-97ED46FF9AD9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44E25F-BF4F-4D19-A671-5EF2D6682A56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207ABD-C6CB-4F74-B54F-6701A77A1DDF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44E1D1-C880-4EFC-9AD4-20ECFD64BE9E}"/>
            </a:ext>
          </a:extLst>
        </xdr:cNvPr>
        <xdr:cNvSpPr txBox="1"/>
      </xdr:nvSpPr>
      <xdr:spPr>
        <a:xfrm>
          <a:off x="3205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6D0BB9-7E61-4759-A0FF-8C88F11503E2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1B7F640-4672-48AC-9378-6ACD30C10802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91D7674-5043-4410-8A1F-48E15DCABDB4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7C026EC-4B1E-4F52-9603-1DA231046DA2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F43CBE1-0E7F-48F8-875C-9A96B7503062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0CD3E6A-9C45-4B8A-97DD-3940F8DD8F78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69C8B87-07DB-41A8-A902-B490BFFF38B3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3BC9CCF-9998-496A-9077-31B5C2A67630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2AE66F5-A43B-4E91-B9C5-3514C2A7FED4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C448A98-45A6-47FF-9FBC-ACC91CD627AC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49329EB-79B6-4F44-A302-9F354E822716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8BD1E31-399C-4BF9-A5C8-51E7A1259CBE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F5D4BB9-BD10-4689-9696-45C06CD7FF53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033D7-A602-4A55-9E85-AAC953C355FA}"/>
            </a:ext>
          </a:extLst>
        </xdr:cNvPr>
        <xdr:cNvSpPr/>
      </xdr:nvSpPr>
      <xdr:spPr>
        <a:xfrm>
          <a:off x="1676400" y="3794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00770A9-34B0-4F22-B14F-023A92160BEF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8DEFBA4-B43F-4E24-9ECE-34CE447A761B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06C3B2E-1B16-493F-AC7A-945FD8D5BCC4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556E7A5-10B9-47BB-A7B0-8912551AF540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C545D85-F842-4EA5-80D2-FB51DD2EA75C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26C86D9-866C-414C-A911-D97FA07EA9E4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B2C1CE2-B12A-445B-9F71-479DFE19AD9F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80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9B36326-3CB2-48A5-AA72-B6D1AFD1CBB8}"/>
            </a:ext>
          </a:extLst>
        </xdr:cNvPr>
        <xdr:cNvSpPr/>
      </xdr:nvSpPr>
      <xdr:spPr>
        <a:xfrm>
          <a:off x="1676400" y="1435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F4FFCD2-A20E-4935-A2EC-C05C1157F606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F9E3A9D-19E0-46FB-A5D7-058E64A1CBFE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343B84C-B356-4495-9BC3-34149D646AB5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A740845-B33D-40D1-B2A6-1080F30524FC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56A27EA-1F86-4EF6-BA1D-C023EA62B4AA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849DC28-0902-4A55-B6DF-3488FEB6F3AF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650EB7D-8EB4-4ABF-96EF-5023E9BA859A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109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92FDA7B-DF9A-44F4-BE08-9BBE518AAE50}"/>
            </a:ext>
          </a:extLst>
        </xdr:cNvPr>
        <xdr:cNvSpPr/>
      </xdr:nvSpPr>
      <xdr:spPr>
        <a:xfrm>
          <a:off x="1676400" y="203530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CCA8E94-9353-4415-B808-278288C91050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0F34215-C0F8-46E2-BE1A-E6E521CB9703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920695E-0D98-46C3-9E45-DB411BE93A77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C7A62DD-E866-4B44-924B-CA3285D89B54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61AD2786-B956-48C7-BC54-B2A344167EF3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5FAE63F-E1B5-4BBB-B7AE-83F44478D05A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675D75D-9857-4E47-90DA-79CD3FBD4C40}"/>
            </a:ext>
          </a:extLst>
        </xdr:cNvPr>
        <xdr:cNvSpPr/>
      </xdr:nvSpPr>
      <xdr:spPr>
        <a:xfrm>
          <a:off x="1676400" y="235077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8E67A08-5C12-4277-BD66-D7C07F343C51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C25F3CF-4E81-4FAD-AC02-429C5ED54ED6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5F8B18E-63C5-4E67-B622-EFAAB8DFFB27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1636E3D-B5FF-4530-B04D-8BF2AB1A740B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7BBAC3D-918D-45F7-B7F8-2408B2640E6B}"/>
            </a:ext>
          </a:extLst>
        </xdr:cNvPr>
        <xdr:cNvSpPr/>
      </xdr:nvSpPr>
      <xdr:spPr>
        <a:xfrm>
          <a:off x="1676400" y="2666238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B5767F0-3371-4D5F-AAAA-7BED1DDD67C1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895531A-E552-4A26-833F-DF4D74E66CD1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FA5E7385-6AFE-47F9-A234-B02380A83241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D420951-04A1-480F-B9EB-1B6DDDB10DFA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6822964-87B1-4756-B98E-38F04B1F2D41}"/>
            </a:ext>
          </a:extLst>
        </xdr:cNvPr>
        <xdr:cNvSpPr/>
      </xdr:nvSpPr>
      <xdr:spPr>
        <a:xfrm>
          <a:off x="1676400" y="4776978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549EEB3-054D-438F-8F4E-D3F4E30925A9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DA21CC8D-F9D3-4943-9CE4-D245BEEE805B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E6BC292-7767-4DFC-A388-683D98523EEE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4DBD34E-1AF7-4DA9-91DA-30B286B2979D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A344E22-F3E1-4F37-9CD6-E8495E90EB07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E62D587-36F2-4FF1-8EC1-5592F31BB988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3E2AE4C-A2B8-4493-A1E3-43978E232EA8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A57B8E8-2253-4585-B925-2FDFBBB8970C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3D2C0BD-E8D3-4C9D-828A-E1334DC1F24B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1C02AA1-96D7-44B3-84E7-79C3F8E9D0C1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F1E9E99C-905F-4872-A82D-844DAC9918DF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6A9BE58-2A53-486D-88FC-65C40A1E245A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180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BA72A37-0B42-4FB1-91E1-8D83CB3DA8C3}"/>
            </a:ext>
          </a:extLst>
        </xdr:cNvPr>
        <xdr:cNvSpPr/>
      </xdr:nvSpPr>
      <xdr:spPr>
        <a:xfrm>
          <a:off x="1676400" y="31607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3706D660-6722-4E09-AA3A-92C59A557476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1C8A53C-A231-4465-821B-ECBD25271D72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94D44FE-794A-408C-B90A-B41200D119A5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3D5BAEC-86C1-4D41-962D-F78F62CC4E91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2E6B2A5-EC03-469B-8895-0A9D49EE7EAB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5BD216D-3D67-4CB4-8F19-765424E33D76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192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AD8AEC7-293A-456F-9A5B-77230CAB188A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C54FA21-CA01-4A4C-AF83-62F1C48340AB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173420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36FA7E5-6515-480C-B6CE-9CA9808752FC}"/>
            </a:ext>
          </a:extLst>
        </xdr:cNvPr>
        <xdr:cNvSpPr/>
      </xdr:nvSpPr>
      <xdr:spPr>
        <a:xfrm>
          <a:off x="1676400" y="228066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CEAB9FE2-C3BF-4B1E-8EFA-E88337E52263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52E023B-9B1C-41D3-B5FD-5250AB3CBF18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7D446A6-710C-4921-ACE0-0FD09A8A3F27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D24AABF-49F5-4595-BF32-FF8E947FE91E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C1170BD-7972-44F1-BF64-4E4A16CECF96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700D40C-4899-4A77-ADFA-AE8621A0D0EC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233</xdr:row>
      <xdr:rowOff>173420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1E08A1D-61BC-4E3B-8D9B-C2CF9614B3C3}"/>
            </a:ext>
          </a:extLst>
        </xdr:cNvPr>
        <xdr:cNvSpPr/>
      </xdr:nvSpPr>
      <xdr:spPr>
        <a:xfrm>
          <a:off x="1676400" y="421614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CFAC61B-DE21-4E71-A8B5-C5DB5DDCB2AC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FCF2E74F-883E-459C-B06F-29016FFFBA44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AF13302D-BDAB-49DD-88AB-BB774590664F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241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6E8BC8E9-1C21-4F00-8823-ED2105C6E676}"/>
            </a:ext>
          </a:extLst>
        </xdr:cNvPr>
        <xdr:cNvSpPr/>
      </xdr:nvSpPr>
      <xdr:spPr>
        <a:xfrm>
          <a:off x="1676400" y="435635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5BE8F108-FA9F-4181-962A-168036B08ED2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5C230EF-ACA0-4EF9-A468-1D64290B45FD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A4D3473-B141-4BC5-981C-72698AB31B2F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881709F-D18E-4107-A44A-83AC05E309A8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25D4682D-C039-44DD-B4E2-04B3A1071601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255</xdr:row>
      <xdr:rowOff>173420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B14EB351-FF21-438E-83D6-91F16D398DF5}"/>
            </a:ext>
          </a:extLst>
        </xdr:cNvPr>
        <xdr:cNvSpPr/>
      </xdr:nvSpPr>
      <xdr:spPr>
        <a:xfrm>
          <a:off x="1676400" y="467182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B0FE772F-E6A5-453F-BF26-A248641C9FCF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92D81061-0020-4433-8B84-052F12792CF6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DD2B70C0-2495-4C5D-8D12-99D7030FD3A1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682B708-B203-4BFB-9E1C-0945E8798EF0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C28EA054-C81E-48FF-9F7F-1E0A57084D0D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294</xdr:row>
      <xdr:rowOff>173420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2D8BF9E6-7893-4301-903F-CD7DD7EFA9D3}"/>
            </a:ext>
          </a:extLst>
        </xdr:cNvPr>
        <xdr:cNvSpPr/>
      </xdr:nvSpPr>
      <xdr:spPr>
        <a:xfrm>
          <a:off x="1676400" y="534162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E1911D7A-8696-4644-8133-44A88A3BFDAB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2E02394-4EAF-4572-9BED-855851BF3251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352697</xdr:colOff>
      <xdr:row>303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4D24D35-870A-4CFD-A003-F6DC8E3EE67B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A7E63AF6-3620-4479-BC7E-D19C91AA9F00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BBFCC9CE-5BE9-4010-B240-B3C9831E7EF9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5F3B751-C7AC-46B4-94C1-76DE8EE59096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155</xdr:row>
      <xdr:rowOff>173420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D71A8115-EFE9-4D9B-AC29-4A1C8A5A6AF6}"/>
            </a:ext>
          </a:extLst>
        </xdr:cNvPr>
        <xdr:cNvSpPr/>
      </xdr:nvSpPr>
      <xdr:spPr>
        <a:xfrm>
          <a:off x="1676400" y="287655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04F50E2-7F1A-4567-A104-CD9DA7D6D4B4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109</xdr:row>
      <xdr:rowOff>174171</xdr:rowOff>
    </xdr:from>
    <xdr:to>
      <xdr:col>4</xdr:col>
      <xdr:colOff>352697</xdr:colOff>
      <xdr:row>112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101AC04-C5DF-47D0-BBA8-8C83800408D4}"/>
            </a:ext>
          </a:extLst>
        </xdr:cNvPr>
        <xdr:cNvSpPr/>
      </xdr:nvSpPr>
      <xdr:spPr>
        <a:xfrm>
          <a:off x="1676400" y="221045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FE52C84-B21F-403D-BE81-3C148B72CCD8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277AA94-4785-43DF-9617-A4133E8E6E60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EDE8541-3A8F-4E03-8FEB-C1334A87AA7C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219E3355-3726-4D57-BB0F-DB3CA90E6364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CEB5C6CE-A017-47C6-B074-12A6DF9E3A7A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305ADFE7-BAC7-406C-A669-3C72C101A39A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196F8D4F-28F8-45B7-B185-26E910EF8AC5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7B18EEA2-8E09-4E1D-96F8-FC1FBCEEE2C1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FE3FD75-10E8-4D0C-B0FE-20D86F097982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41C021E-0DD5-4200-A216-E286E71412F0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EBB42C4-B388-407B-B746-6412B1C233CA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77F4D1C7-A702-4C40-820D-3790D789F5C4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ABA05B81-292A-4B2D-BDFB-16CE7F1BAE26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AD7DCF38-60B0-4A5F-8D85-9C0C8FE32706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9BA5519D-B76D-46FD-B4B9-86E108924555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E858953-D3F7-4807-8F50-3E3F1BEAB178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676AED2-96D7-400A-AAB5-E628991823F1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71CACC9F-7711-413B-B0D8-153808E0ACA1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789F713-8288-45DC-8660-0CD8AB436DAD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C9034-6FA4-4A3C-99A3-28487058461E}"/>
            </a:ext>
          </a:extLst>
        </xdr:cNvPr>
        <xdr:cNvSpPr/>
      </xdr:nvSpPr>
      <xdr:spPr>
        <a:xfrm>
          <a:off x="1676400" y="52715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8F4A8FE9-D05F-4F2A-9C4E-640E64326CBF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421F2BF5-D9B7-48C0-B163-0E6E15CDDE80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AF80049E-710E-43EB-8CB6-623FC705FF5C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F404CBAA-3211-495E-9D9F-04F151E1DF20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D51CA427-A201-4603-BBBE-1C224088BB11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0FA3CADD-CAF7-40CD-91F7-4F11408B372A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FCC609E-1BCF-4E09-B7EE-348EB83C64A9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947DEEB7-4FF0-46D4-8EF9-F064AD0031EB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B2628499-43B6-463E-905B-D501B59B30F1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EF8AB2BC-1046-4CB5-BF2E-59A8216125D3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3626BD08-2C1B-4B40-9593-4DB71A0F188C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6720A81-92A4-4755-9596-4AE10589C57A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D24FEEA-2CE0-4E85-AA05-6B0B56BDDDAE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4</xdr:col>
      <xdr:colOff>352697</xdr:colOff>
      <xdr:row>177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7759B5D8-0B6E-45B5-8B57-B55D24D4A86F}"/>
            </a:ext>
          </a:extLst>
        </xdr:cNvPr>
        <xdr:cNvSpPr/>
      </xdr:nvSpPr>
      <xdr:spPr>
        <a:xfrm>
          <a:off x="1676400" y="361645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4</xdr:col>
      <xdr:colOff>352697</xdr:colOff>
      <xdr:row>244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CB18F196-CDF8-435F-8258-B61C8C3FD417}"/>
            </a:ext>
          </a:extLst>
        </xdr:cNvPr>
        <xdr:cNvSpPr/>
      </xdr:nvSpPr>
      <xdr:spPr>
        <a:xfrm>
          <a:off x="1676400" y="484708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352697</xdr:colOff>
      <xdr:row>258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A1707373-3B88-4BEA-93E9-B095862A496C}"/>
            </a:ext>
          </a:extLst>
        </xdr:cNvPr>
        <xdr:cNvSpPr/>
      </xdr:nvSpPr>
      <xdr:spPr>
        <a:xfrm>
          <a:off x="1676400" y="52014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5878BCF1-6056-4DBF-A082-65CC2D8AB541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0B51AA5B-9355-4152-86CE-52EDF998B36B}"/>
            </a:ext>
          </a:extLst>
        </xdr:cNvPr>
        <xdr:cNvSpPr/>
      </xdr:nvSpPr>
      <xdr:spPr>
        <a:xfrm>
          <a:off x="167640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A81ECD49-6C20-4294-AD8E-670816BB722A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E89EAD4C-A69B-440B-BBA2-652E01FDD56A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396CF7E4-E07A-4071-A0C1-97B80A31CF36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AB953448-EACA-4FA4-BBA8-D182E164D558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BC37B80D-B9B5-45A0-A35C-8701AF7BF3A8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F35BC0DD-7868-47A4-B800-E2340BDBFE6A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CC639661-15B5-4427-BFC6-4F102859FE87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FE460BA5-C420-4736-99F6-5B43C9BEA9A6}"/>
            </a:ext>
          </a:extLst>
        </xdr:cNvPr>
        <xdr:cNvSpPr/>
      </xdr:nvSpPr>
      <xdr:spPr>
        <a:xfrm>
          <a:off x="1676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34774B1-71D1-41DA-9504-9C65E4AE3523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705E9523-52EA-4F81-9BC9-7A832F376AA0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6AB1E324-F599-47B7-88BA-47F9AAE0E7DC}"/>
            </a:ext>
          </a:extLst>
        </xdr:cNvPr>
        <xdr:cNvSpPr/>
      </xdr:nvSpPr>
      <xdr:spPr>
        <a:xfrm>
          <a:off x="1676400" y="56388000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85CD7196-26C1-4741-B8EA-1898D0750C31}"/>
            </a:ext>
          </a:extLst>
        </xdr:cNvPr>
        <xdr:cNvSpPr/>
      </xdr:nvSpPr>
      <xdr:spPr>
        <a:xfrm>
          <a:off x="1676400" y="57443077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867B6D-5672-4047-8CBA-EAFF3F2C00E5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500A84-8100-461D-A63C-6C663150B69C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0BEC63-0763-43F7-8D79-666FBCA40F23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88C6A1-F6C0-47C9-9B5A-A9505D48C3DA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0812C8-69D3-4771-ADB9-A218669938E6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6B72F7-D82F-48DD-8778-6CBA239994C6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7FF6512-4376-49C6-995B-E8687BFF7BBF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F1827CB-B7CB-4867-8AB3-38A4F2DE34AF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A9D8E0-3D3F-42F0-B080-548D4DE20B23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2F70410-70C7-4BB6-90AD-5949938C6038}"/>
            </a:ext>
          </a:extLst>
        </xdr:cNvPr>
        <xdr:cNvSpPr/>
      </xdr:nvSpPr>
      <xdr:spPr>
        <a:xfrm>
          <a:off x="1752600" y="2743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DBB6BB7-9DF4-4F9D-9B52-F09A6AB5E0DC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01E07B4-A61B-4F6B-8EE4-AFE05C42C638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87D56D-30DE-4A61-AEDD-CD3F5983B8DD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771D9A0-FA92-4ACE-8C34-98698A8B035A}"/>
            </a:ext>
          </a:extLst>
        </xdr:cNvPr>
        <xdr:cNvSpPr/>
      </xdr:nvSpPr>
      <xdr:spPr>
        <a:xfrm>
          <a:off x="1752600" y="34442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CFFFA41-2123-4CBC-9501-74797B0586FE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FDD2C7B-A531-4CEB-AAC5-4A456F3F7C9E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6800DEF-FE3D-4E1F-80DC-3B9FEEF8D870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EF1A4C7-04D2-4CE6-BB18-F94177B85BA4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21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0E6D1AC-7C23-41A5-B475-724747DC128A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2D0C9A1-FB79-4D4E-BF65-8DB58B3035C1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84EE995-C281-4A47-AD18-C17611914DA8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7EC04D9-0A6D-4643-ABC4-A3EABD6C84E1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58DC4C0-CF71-40C4-97A6-EEBACB4E4C3B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58023B2-98D6-4138-A4F3-2DDA68EC588A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FDB3A38-CBB7-4199-9E08-CA03D764352A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B9A56D3-4529-473D-A220-97099C3A8DC7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78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DA0BC9A-2745-484D-9D3A-AA0D392C0158}"/>
            </a:ext>
          </a:extLst>
        </xdr:cNvPr>
        <xdr:cNvSpPr/>
      </xdr:nvSpPr>
      <xdr:spPr>
        <a:xfrm>
          <a:off x="1752600" y="136550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EE3EF7D-0FB8-4D8E-96D1-079048DE1B4A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2B1DA96-6336-4A87-849D-8F89D6C5BBDC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7FE10D8-C9A3-47CF-ACB8-8C35D23ED356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23ACAA4-9468-4177-87DA-78EBF7C34B90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7FC6523-0946-4130-930F-0E490F089803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10FFF18-40EB-45E4-AA46-B304B80ACCBA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419B0B8-6D88-439F-BAEA-6391B3812404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109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E40905A-F53A-4773-8792-58AF78FF7513}"/>
            </a:ext>
          </a:extLst>
        </xdr:cNvPr>
        <xdr:cNvSpPr/>
      </xdr:nvSpPr>
      <xdr:spPr>
        <a:xfrm>
          <a:off x="1752600" y="189128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00B82A-46E4-45C0-8586-004DED5F0D5C}"/>
            </a:ext>
          </a:extLst>
        </xdr:cNvPr>
        <xdr:cNvSpPr/>
      </xdr:nvSpPr>
      <xdr:spPr>
        <a:xfrm>
          <a:off x="1752600" y="4494711"/>
          <a:ext cx="36576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48B036E0-51FA-4620-B842-849C2CF7ACA8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4DB2A25-BD86-42A0-AAFD-3A5B68A65A96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40C57F0-FF2F-46FB-8359-6E067DFD1E21}"/>
            </a:ext>
          </a:extLst>
        </xdr:cNvPr>
        <xdr:cNvSpPr/>
      </xdr:nvSpPr>
      <xdr:spPr>
        <a:xfrm>
          <a:off x="1752600" y="18211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E79A7A5-5423-4359-8375-E71C310C3719}"/>
            </a:ext>
          </a:extLst>
        </xdr:cNvPr>
        <xdr:cNvSpPr/>
      </xdr:nvSpPr>
      <xdr:spPr>
        <a:xfrm>
          <a:off x="1752600" y="2140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51C41751-8DF9-40FA-88BE-130837A1CC3E}"/>
            </a:ext>
          </a:extLst>
        </xdr:cNvPr>
        <xdr:cNvSpPr/>
      </xdr:nvSpPr>
      <xdr:spPr>
        <a:xfrm>
          <a:off x="1752600" y="2245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58300A5-49E1-4077-A94B-6333CD243FFA}"/>
            </a:ext>
          </a:extLst>
        </xdr:cNvPr>
        <xdr:cNvSpPr/>
      </xdr:nvSpPr>
      <xdr:spPr>
        <a:xfrm>
          <a:off x="1752600" y="2280666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E4A0E00-6A30-46E2-B9B0-4F46E70E3259}"/>
            </a:ext>
          </a:extLst>
        </xdr:cNvPr>
        <xdr:cNvSpPr/>
      </xdr:nvSpPr>
      <xdr:spPr>
        <a:xfrm>
          <a:off x="1752600" y="2455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144478D-980E-4CBE-A6ED-3F620606C503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CC72CBF-7E29-42EB-B683-498A2752BA3F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91AFBC46-BB8C-49A0-A1A0-20739487E9D6}"/>
            </a:ext>
          </a:extLst>
        </xdr:cNvPr>
        <xdr:cNvSpPr/>
      </xdr:nvSpPr>
      <xdr:spPr>
        <a:xfrm>
          <a:off x="1752600" y="2526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BE6F767-B196-4933-811B-7C5154A1AECF}"/>
            </a:ext>
          </a:extLst>
        </xdr:cNvPr>
        <xdr:cNvSpPr/>
      </xdr:nvSpPr>
      <xdr:spPr>
        <a:xfrm>
          <a:off x="1752600" y="2561082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FBB332A-3F5F-4243-B793-8E9D026EE696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206E920-DB08-415A-9277-76DCEC944B70}"/>
            </a:ext>
          </a:extLst>
        </xdr:cNvPr>
        <xdr:cNvSpPr/>
      </xdr:nvSpPr>
      <xdr:spPr>
        <a:xfrm>
          <a:off x="1752600" y="2420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CD4B9B9-ED9B-4FA7-96CC-889472E22C05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52A8C88-6B6A-4835-AAB1-9032885B6A0F}"/>
            </a:ext>
          </a:extLst>
        </xdr:cNvPr>
        <xdr:cNvSpPr/>
      </xdr:nvSpPr>
      <xdr:spPr>
        <a:xfrm>
          <a:off x="1752600" y="26662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259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9B3333D-4F45-4808-BE7F-C89C18A7E5CD}"/>
            </a:ext>
          </a:extLst>
        </xdr:cNvPr>
        <xdr:cNvSpPr/>
      </xdr:nvSpPr>
      <xdr:spPr>
        <a:xfrm>
          <a:off x="1752600" y="4601718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CA7E006-03BD-4309-A837-38E7F1396D7C}"/>
            </a:ext>
          </a:extLst>
        </xdr:cNvPr>
        <xdr:cNvSpPr/>
      </xdr:nvSpPr>
      <xdr:spPr>
        <a:xfrm>
          <a:off x="1752600" y="2175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5BF43E6-1091-4EE2-AE89-B77956ACFC7F}"/>
            </a:ext>
          </a:extLst>
        </xdr:cNvPr>
        <xdr:cNvSpPr/>
      </xdr:nvSpPr>
      <xdr:spPr>
        <a:xfrm>
          <a:off x="1752600" y="17160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83517F6A-9C49-452D-B4B3-58578E54158D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3849BB2-86E7-4997-B830-563FC2D1B0C8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A72393E-8A49-42F6-8CA0-27F1577AFAC9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CD8D457-F6A5-4AA7-8FF5-9457BB432B79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68DA80A4-243C-4A1A-95E8-1D94B841C8FF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13C52E26-EF48-4099-A405-5F208BF244A7}"/>
            </a:ext>
          </a:extLst>
        </xdr:cNvPr>
        <xdr:cNvSpPr/>
      </xdr:nvSpPr>
      <xdr:spPr>
        <a:xfrm>
          <a:off x="1752600" y="28414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9EB41C3-67F9-4BBD-A871-028BAB3FACEE}"/>
            </a:ext>
          </a:extLst>
        </xdr:cNvPr>
        <xdr:cNvSpPr/>
      </xdr:nvSpPr>
      <xdr:spPr>
        <a:xfrm>
          <a:off x="1752600" y="16108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4271EF81-174F-4B21-B517-3BD4A60C642E}"/>
            </a:ext>
          </a:extLst>
        </xdr:cNvPr>
        <xdr:cNvSpPr/>
      </xdr:nvSpPr>
      <xdr:spPr>
        <a:xfrm>
          <a:off x="1752600" y="28765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4633F47-06D4-433B-9E32-798583DCB543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91CC35A-0C65-4547-BCFA-D17653361A73}"/>
            </a:ext>
          </a:extLst>
        </xdr:cNvPr>
        <xdr:cNvSpPr/>
      </xdr:nvSpPr>
      <xdr:spPr>
        <a:xfrm>
          <a:off x="1752600" y="3125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170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E2F91E9B-F9F9-4EAC-B2BB-05796FF6DEAA}"/>
            </a:ext>
          </a:extLst>
        </xdr:cNvPr>
        <xdr:cNvSpPr/>
      </xdr:nvSpPr>
      <xdr:spPr>
        <a:xfrm>
          <a:off x="1752600" y="309067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471B4E6-E2B1-4D94-BD2C-0C08BF85B512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386504B-EB21-4D06-8180-5BAE289259F1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4B31C339-9D95-4E84-8C6E-B3E6A77CA5E1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A8D290B-CEE4-4D7C-BD57-59B47B58180F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38D59C32-BFEE-4BE9-82B1-171E56DA1D47}"/>
            </a:ext>
          </a:extLst>
        </xdr:cNvPr>
        <xdr:cNvSpPr/>
      </xdr:nvSpPr>
      <xdr:spPr>
        <a:xfrm>
          <a:off x="1752600" y="1540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E41A5CC-0B35-46A1-89BA-C15B6EE2AEC2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A1EA1F8-6543-47BD-B464-9BED342CF871}"/>
            </a:ext>
          </a:extLst>
        </xdr:cNvPr>
        <xdr:cNvSpPr/>
      </xdr:nvSpPr>
      <xdr:spPr>
        <a:xfrm>
          <a:off x="1752600" y="330098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DFEF575-6CE8-4ACD-BB27-5D0004F6943D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123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C24009F-A38B-48C1-BAF0-20551598EB5C}"/>
            </a:ext>
          </a:extLst>
        </xdr:cNvPr>
        <xdr:cNvSpPr/>
      </xdr:nvSpPr>
      <xdr:spPr>
        <a:xfrm>
          <a:off x="1752600" y="2210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DA1FD8CB-6171-41EA-B98F-A7D279118BA1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F0AD54D-B6E0-4E00-AE30-39453852B403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103B66E6-6517-47E5-ACA0-697CB6B2F105}"/>
            </a:ext>
          </a:extLst>
        </xdr:cNvPr>
        <xdr:cNvSpPr/>
      </xdr:nvSpPr>
      <xdr:spPr>
        <a:xfrm>
          <a:off x="1752600" y="3616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22BD5DA0-B205-4550-858D-BF55822A118D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20BAE42-785E-4111-A661-E071D2A16E57}"/>
            </a:ext>
          </a:extLst>
        </xdr:cNvPr>
        <xdr:cNvSpPr/>
      </xdr:nvSpPr>
      <xdr:spPr>
        <a:xfrm>
          <a:off x="1752600" y="3756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CB12604-0FA3-40BD-A963-D48A1DD170C5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227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FE8E4862-A7F9-4637-9A59-061EDCB073F1}"/>
            </a:ext>
          </a:extLst>
        </xdr:cNvPr>
        <xdr:cNvSpPr/>
      </xdr:nvSpPr>
      <xdr:spPr>
        <a:xfrm>
          <a:off x="1752600" y="407593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87F44B78-DEB4-4E09-BCC5-18701D107890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74507152-DAD0-4552-BE05-D44380DD9656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A810548-4F98-4704-906E-7E941AAF3B7B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235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D958865B-F5C6-45BE-AFA5-88EF7B5D4F27}"/>
            </a:ext>
          </a:extLst>
        </xdr:cNvPr>
        <xdr:cNvSpPr/>
      </xdr:nvSpPr>
      <xdr:spPr>
        <a:xfrm>
          <a:off x="1752600" y="425119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95FCB18-4446-417F-9ED7-1DE5585677DA}"/>
            </a:ext>
          </a:extLst>
        </xdr:cNvPr>
        <xdr:cNvSpPr/>
      </xdr:nvSpPr>
      <xdr:spPr>
        <a:xfrm>
          <a:off x="1752600" y="16459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8437A13-FDB1-4F4E-8B4E-25081F9EF6E4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A5C439A-E4A8-4A58-8173-7D296133D194}"/>
            </a:ext>
          </a:extLst>
        </xdr:cNvPr>
        <xdr:cNvSpPr/>
      </xdr:nvSpPr>
      <xdr:spPr>
        <a:xfrm>
          <a:off x="1752600" y="4356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79B84E8-3AE9-4AA2-A4C8-5CE6C648BA5F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28A0505-5EE5-4A15-9CF3-3B5DC4DB0CD3}"/>
            </a:ext>
          </a:extLst>
        </xdr:cNvPr>
        <xdr:cNvSpPr/>
      </xdr:nvSpPr>
      <xdr:spPr>
        <a:xfrm>
          <a:off x="1752600" y="25961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253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B9346A6-62A4-4D9E-A55B-8E10768762F2}"/>
            </a:ext>
          </a:extLst>
        </xdr:cNvPr>
        <xdr:cNvSpPr/>
      </xdr:nvSpPr>
      <xdr:spPr>
        <a:xfrm>
          <a:off x="1752600" y="4496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F91C495-2982-41B2-9733-34A90FE833DF}"/>
            </a:ext>
          </a:extLst>
        </xdr:cNvPr>
        <xdr:cNvSpPr/>
      </xdr:nvSpPr>
      <xdr:spPr>
        <a:xfrm>
          <a:off x="1752600" y="4636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04BE6C7-2622-435E-8130-E18333488964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2F7FAF5-E9B1-4E48-9894-F69EB50F73B5}"/>
            </a:ext>
          </a:extLst>
        </xdr:cNvPr>
        <xdr:cNvSpPr/>
      </xdr:nvSpPr>
      <xdr:spPr>
        <a:xfrm>
          <a:off x="1752600" y="4741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8F1D86B6-5062-4A22-B5FC-B15D87E1FADB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59B70E1-6546-4235-A08D-6D3DF076994A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288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AF0B6E2-419B-4C92-82B4-37B2EFB735FF}"/>
            </a:ext>
          </a:extLst>
        </xdr:cNvPr>
        <xdr:cNvSpPr/>
      </xdr:nvSpPr>
      <xdr:spPr>
        <a:xfrm>
          <a:off x="1752600" y="5271516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A3E570D-D50F-452E-ADFF-A49763C587C0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8A76898-703A-4B01-8082-5167F8879917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D52E947-4966-46C5-AF0C-05C4F54E789E}"/>
            </a:ext>
          </a:extLst>
        </xdr:cNvPr>
        <xdr:cNvSpPr/>
      </xdr:nvSpPr>
      <xdr:spPr>
        <a:xfrm>
          <a:off x="17526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75A6B21-44D3-40A4-8B46-168420959606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1772593-C5F4-4C59-8EA4-2FE70046AECE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F07CD7C-76D0-4BFD-88F0-C08F09409BE2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157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84FC1983-73DD-490E-B3F4-D45B05AC7D20}"/>
            </a:ext>
          </a:extLst>
        </xdr:cNvPr>
        <xdr:cNvSpPr/>
      </xdr:nvSpPr>
      <xdr:spPr>
        <a:xfrm>
          <a:off x="1752600" y="30556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B355C3C0-7FEC-4A60-861F-802518BD8A20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2274617-8CD3-44DE-B5DB-3804DF3B13D7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F1EB8E52-44FB-4DD3-8273-E76F7EB810F5}"/>
            </a:ext>
          </a:extLst>
        </xdr:cNvPr>
        <xdr:cNvSpPr/>
      </xdr:nvSpPr>
      <xdr:spPr>
        <a:xfrm>
          <a:off x="1752600" y="5586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174171</xdr:rowOff>
    </xdr:from>
    <xdr:to>
      <xdr:col>4</xdr:col>
      <xdr:colOff>352697</xdr:colOff>
      <xdr:row>120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6937D48-E505-4C77-9009-7C042BC318C8}"/>
            </a:ext>
          </a:extLst>
        </xdr:cNvPr>
        <xdr:cNvSpPr/>
      </xdr:nvSpPr>
      <xdr:spPr>
        <a:xfrm>
          <a:off x="1752600" y="238571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BEAEF92-0C16-40FC-9654-0E369AF70B07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DBB26CAD-D767-4005-8787-EF221E7FDA0A}"/>
            </a:ext>
          </a:extLst>
        </xdr:cNvPr>
        <xdr:cNvSpPr/>
      </xdr:nvSpPr>
      <xdr:spPr>
        <a:xfrm>
          <a:off x="1752600" y="4776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2CDD3EB7-D21A-410E-8D03-74F89C336C61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5CB91F8-5834-48D2-B3A7-EC1EDFFBE751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BC2102C-525C-4DAC-87AE-DDD43960CFCC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1A55AA71-E664-410C-8DD7-C232D3872218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0C40C8C-DD74-4B96-8377-3A6911B46637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C80B62F-B5E6-46D2-A61F-8EFAB06F10AC}"/>
            </a:ext>
          </a:extLst>
        </xdr:cNvPr>
        <xdr:cNvSpPr/>
      </xdr:nvSpPr>
      <xdr:spPr>
        <a:xfrm>
          <a:off x="1752600" y="26311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2A6BB1FC-403E-4EE9-98EC-AA6B8673D6F0}"/>
            </a:ext>
          </a:extLst>
        </xdr:cNvPr>
        <xdr:cNvSpPr/>
      </xdr:nvSpPr>
      <xdr:spPr>
        <a:xfrm>
          <a:off x="1752600" y="4426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AB25759-2D9F-4D50-B4E8-A7A05C2C365D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DBF0836-3F78-433C-9C12-00A6B34F2F9A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5CC0265B-99EE-4324-A8E1-98306BBFA89F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EA6CA472-7EC8-465B-ABD1-7F7368CA94EC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7951D08D-BD00-49D9-A6C1-62499858D2C9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5065E567-4765-4F4E-8244-048B80263164}"/>
            </a:ext>
          </a:extLst>
        </xdr:cNvPr>
        <xdr:cNvSpPr/>
      </xdr:nvSpPr>
      <xdr:spPr>
        <a:xfrm>
          <a:off x="1752600" y="4671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25B996B2-D882-4506-A525-98ED2EC7DBD8}"/>
            </a:ext>
          </a:extLst>
        </xdr:cNvPr>
        <xdr:cNvSpPr/>
      </xdr:nvSpPr>
      <xdr:spPr>
        <a:xfrm>
          <a:off x="1752600" y="27713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630B6FEB-14A0-4D2E-90CE-746FFAAFCF8E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173B8C86-3D56-4B8D-AEFB-BAD83A033BA1}"/>
            </a:ext>
          </a:extLst>
        </xdr:cNvPr>
        <xdr:cNvSpPr/>
      </xdr:nvSpPr>
      <xdr:spPr>
        <a:xfrm>
          <a:off x="1752600" y="4991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F1E336A-8724-46C6-BBB0-291E9846F951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E3E6DE32-86FF-458C-9533-E47290C70FBA}"/>
            </a:ext>
          </a:extLst>
        </xdr:cNvPr>
        <xdr:cNvSpPr/>
      </xdr:nvSpPr>
      <xdr:spPr>
        <a:xfrm>
          <a:off x="1752600" y="520141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2166433C-11E3-4650-9E02-5F8A5FD77626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B92B4F6D-0CDD-4B77-951E-6481788A5EEA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0AC3F859-F553-4F6A-A989-E70DDA143E9F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0FD5955F-F259-425E-B105-1DAD4A407E87}"/>
            </a:ext>
          </a:extLst>
        </xdr:cNvPr>
        <xdr:cNvSpPr/>
      </xdr:nvSpPr>
      <xdr:spPr>
        <a:xfrm>
          <a:off x="1752600" y="3651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BEEB12A-E5AA-49F9-BF7B-403E1E544025}"/>
            </a:ext>
          </a:extLst>
        </xdr:cNvPr>
        <xdr:cNvSpPr/>
      </xdr:nvSpPr>
      <xdr:spPr>
        <a:xfrm>
          <a:off x="1752600" y="3406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8E532D9F-CCF5-4CC4-B381-9156C84225F7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D713E000-BD2A-439A-96CF-EECEACA1E6F0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D24BB0B-EF11-4582-9C9A-D94F027E2C83}"/>
            </a:ext>
          </a:extLst>
        </xdr:cNvPr>
        <xdr:cNvSpPr/>
      </xdr:nvSpPr>
      <xdr:spPr>
        <a:xfrm>
          <a:off x="1752600" y="3336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902411E2-4619-405F-89BE-207E6FBB01FB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7DA81427-84EE-46AB-B263-BBF5330FEA1A}"/>
            </a:ext>
          </a:extLst>
        </xdr:cNvPr>
        <xdr:cNvSpPr/>
      </xdr:nvSpPr>
      <xdr:spPr>
        <a:xfrm>
          <a:off x="1752600" y="4391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C1DF1C3-2BAC-4E2A-AE62-2574B8B7225D}"/>
            </a:ext>
          </a:extLst>
        </xdr:cNvPr>
        <xdr:cNvSpPr/>
      </xdr:nvSpPr>
      <xdr:spPr>
        <a:xfrm>
          <a:off x="1752600" y="4531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F97958DB-F069-4F76-BF4A-1F492F2311CB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91EF1803-7FD2-4B29-89D4-DB56B8D39480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352697</xdr:colOff>
      <xdr:row>197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9E3A3D63-E857-42E7-B0BD-16BE13AEB438}"/>
            </a:ext>
          </a:extLst>
        </xdr:cNvPr>
        <xdr:cNvSpPr/>
      </xdr:nvSpPr>
      <xdr:spPr>
        <a:xfrm>
          <a:off x="1752600" y="400583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4</xdr:col>
      <xdr:colOff>352697</xdr:colOff>
      <xdr:row>264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BFB9F2B-79CF-4729-8F79-3AC19639F956}"/>
            </a:ext>
          </a:extLst>
        </xdr:cNvPr>
        <xdr:cNvSpPr/>
      </xdr:nvSpPr>
      <xdr:spPr>
        <a:xfrm>
          <a:off x="17526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281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7D240F3D-F860-43E9-915B-E79C233349FF}"/>
            </a:ext>
          </a:extLst>
        </xdr:cNvPr>
        <xdr:cNvSpPr/>
      </xdr:nvSpPr>
      <xdr:spPr>
        <a:xfrm>
          <a:off x="1752600" y="548182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6F774D60-9768-4D02-B6DE-41138F87C5E7}"/>
            </a:ext>
          </a:extLst>
        </xdr:cNvPr>
        <xdr:cNvSpPr/>
      </xdr:nvSpPr>
      <xdr:spPr>
        <a:xfrm>
          <a:off x="1752600" y="5692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A3515B4F-B502-408F-9782-DD8F89E00E02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915D9C34-1481-45C0-A4A9-32C9A7EB9012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5EE0C71-3920-416F-AA72-9FD3159C79BD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4433FA5C-ED9F-43C3-AB27-B3B70B21E582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27976BC7-6BF5-4F0C-966E-6265FE77B65F}"/>
            </a:ext>
          </a:extLst>
        </xdr:cNvPr>
        <xdr:cNvSpPr/>
      </xdr:nvSpPr>
      <xdr:spPr>
        <a:xfrm>
          <a:off x="1752600" y="5727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EC4B0B9-356D-4EA0-8B85-8BFE8A595063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F838E08D-2379-4F91-8B07-4796BC333C70}"/>
            </a:ext>
          </a:extLst>
        </xdr:cNvPr>
        <xdr:cNvSpPr/>
      </xdr:nvSpPr>
      <xdr:spPr>
        <a:xfrm>
          <a:off x="1752600" y="51663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4AB7663E-74FF-4DC1-ABF3-3A4180A39465}"/>
            </a:ext>
          </a:extLst>
        </xdr:cNvPr>
        <xdr:cNvSpPr/>
      </xdr:nvSpPr>
      <xdr:spPr>
        <a:xfrm>
          <a:off x="1676400" y="306514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6FD6602C-D9F9-4E40-9E6B-71B952A6C41E}"/>
            </a:ext>
          </a:extLst>
        </xdr:cNvPr>
        <xdr:cNvSpPr/>
      </xdr:nvSpPr>
      <xdr:spPr>
        <a:xfrm>
          <a:off x="1676400" y="537400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702C9843-2866-425B-8A9B-3174E2620045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3C38FACC-1751-4BDE-B37E-9F780C1E7CAC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8FFF61-49EC-4CF8-B2FD-4F17A30591E2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AECEDA-DE67-4A64-AFC9-A9C824F810D2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F21077-65D8-4293-B98E-6B40D7A615F6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51EADB-E49B-4C03-A214-9EEE836BE705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7CB768-062C-4697-A60C-812BB51B62EC}"/>
            </a:ext>
          </a:extLst>
        </xdr:cNvPr>
        <xdr:cNvSpPr txBox="1"/>
      </xdr:nvSpPr>
      <xdr:spPr>
        <a:xfrm>
          <a:off x="3205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B92360-385A-4B9A-BFDF-958DC241B435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D468846-5301-45FB-9FCB-D503EA9D380D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340F232-4F36-4724-9DBB-1577C3E7C045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25861A-B75D-40F6-9217-DA8B238493E3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9240AC4-A618-44B5-8A0B-BAA9017F36E9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F633952-421A-405A-8B89-3D6A40C74982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69578D1-784B-4707-92E2-D5D19249BCFC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832B019-6C85-465F-9E78-08D8CF5FDA4E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870CEA9-5D1F-42B2-994D-AADFA2E0DA9A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4C625BA-93B3-4285-9073-41C0CEEF9992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1597DE6-4A92-444A-8AB3-39FCC0884E67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355D88A-E024-4B35-BC35-1F804F3D4EAE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D141031-D504-402A-A853-E977E5A56CD3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818D1C7-0590-47B9-A79C-6E09A6DD9CF2}"/>
            </a:ext>
          </a:extLst>
        </xdr:cNvPr>
        <xdr:cNvSpPr/>
      </xdr:nvSpPr>
      <xdr:spPr>
        <a:xfrm>
          <a:off x="1676400" y="4145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BA4E200-7AE1-4702-B3B0-D8C0338B35EA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77B3675-052F-4B68-90C1-738CCEB6CD76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6C60D66-5D96-42AC-A2E0-E51EFFAAC544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4BFD129-A2AC-4362-844F-D0DBA913405D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E9DC583-332C-4BBB-A424-5961D43DBBB5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BB68256-F004-4D26-80E6-34D86C0A0C91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4BEB957-C100-469D-A66A-424C95206059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74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F75E11A-08F7-454F-9004-D2B4E789B126}"/>
            </a:ext>
          </a:extLst>
        </xdr:cNvPr>
        <xdr:cNvSpPr/>
      </xdr:nvSpPr>
      <xdr:spPr>
        <a:xfrm>
          <a:off x="1676400" y="133045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2ED4F41-7098-407D-92DE-6556087BBA6E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E8AB43A-055C-486C-AF7F-6F3AEB44FEE8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4889F9D-1B53-4ED8-BACB-7DBFD8482F4B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ACC3099-E15F-4FEA-986C-414A26848738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DAE3DD-ABA5-41FF-80B6-9F5D7910DBD9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DCEC835-2023-4160-9FAD-435CEF732882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98BDBA8-2C42-4CB6-8D34-7CAD9066EB5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104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F8F7940-D515-4212-A850-CC08C04C3EFD}"/>
            </a:ext>
          </a:extLst>
        </xdr:cNvPr>
        <xdr:cNvSpPr/>
      </xdr:nvSpPr>
      <xdr:spPr>
        <a:xfrm>
          <a:off x="1676400" y="175107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</xdr:row>
      <xdr:rowOff>174171</xdr:rowOff>
    </xdr:from>
    <xdr:to>
      <xdr:col>5</xdr:col>
      <xdr:colOff>0</xdr:colOff>
      <xdr:row>26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749C372-3CEE-4C39-A48D-5942E3D9364D}"/>
            </a:ext>
          </a:extLst>
        </xdr:cNvPr>
        <xdr:cNvSpPr/>
      </xdr:nvSpPr>
      <xdr:spPr>
        <a:xfrm>
          <a:off x="1676400" y="449471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0728FA4-8F8F-4C6A-A563-9ACCCF71DC1A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D92C531-7316-43AB-9023-12C25C38C31C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0E6C868-0A02-4237-B146-29C9728FF42D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F16427-7EEA-41EF-AFF2-9F02259FF5A0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A230815-88BC-4F45-86CC-E2299F2DC3CC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123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E2E7759-B72E-4BD7-9AD8-D05363BA6DA2}"/>
            </a:ext>
          </a:extLst>
        </xdr:cNvPr>
        <xdr:cNvSpPr/>
      </xdr:nvSpPr>
      <xdr:spPr>
        <a:xfrm>
          <a:off x="1676400" y="221056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8D6A356-B322-4D0A-ADB1-C277555A46EA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DA15429-47DB-4A4D-9F88-E47D93EDB6C7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D53D738-5164-4D65-93B6-B43CC4A613FC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620E596-1615-4900-88FF-5A0144E418ED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139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E5555DB-75EF-4F4E-A7BA-C43268B36419}"/>
            </a:ext>
          </a:extLst>
        </xdr:cNvPr>
        <xdr:cNvSpPr/>
      </xdr:nvSpPr>
      <xdr:spPr>
        <a:xfrm>
          <a:off x="1676400" y="245592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81D2ACA-6432-4827-BB1E-EC0DB21B1DCE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399EB4B-CB34-4CA6-8611-C31569387117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4C6FC80-8F73-4DF3-9C08-4343ACC82E3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CD96A19-FAD9-4404-92A5-95E90C50FB71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249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C7A87B7-3ED6-49CF-B630-ABF4C3A50DDB}"/>
            </a:ext>
          </a:extLst>
        </xdr:cNvPr>
        <xdr:cNvSpPr/>
      </xdr:nvSpPr>
      <xdr:spPr>
        <a:xfrm>
          <a:off x="1676400" y="449656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193BEDE-62C5-4344-85B5-6F591029C777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3D6CFDF-9C9A-4FEE-9A25-3D2945A3BE54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7D5EDDC-13FF-4596-9BB1-D04713159573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7655FFF-3983-4346-9377-F8D36360209D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7F61C74-4EBE-4D51-B8C4-BD649D796A22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5459748-54C7-4A71-8396-22BCB6994C32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2C93FD8-2F7A-4F1D-89F5-ACADDE55F09D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682863AD-BD0E-450E-B289-E03E9F446C03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9AAE2CA-EABB-4851-9799-ED799F36A548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FE1FF880-7C43-4EC9-B999-8ED0DA6F1B66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90C9F377-73D4-48FD-A897-0E68B841BF97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332FAA1-9149-4EA4-89A8-C75295968ED4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166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21DE67C-B793-48E1-85FC-F560ACE2341B}"/>
            </a:ext>
          </a:extLst>
        </xdr:cNvPr>
        <xdr:cNvSpPr/>
      </xdr:nvSpPr>
      <xdr:spPr>
        <a:xfrm>
          <a:off x="1676400" y="28414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160</xdr:row>
      <xdr:rowOff>173420</xdr:rowOff>
    </xdr:from>
    <xdr:to>
      <xdr:col>5</xdr:col>
      <xdr:colOff>0</xdr:colOff>
      <xdr:row>163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6329FF2-1FFE-42B7-916C-0E24156050CA}"/>
            </a:ext>
          </a:extLst>
        </xdr:cNvPr>
        <xdr:cNvSpPr/>
      </xdr:nvSpPr>
      <xdr:spPr>
        <a:xfrm>
          <a:off x="1676400" y="305543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9C506BE-99DF-4833-8BA0-38E4A3C23671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E8EFDBC-7163-425C-B609-6BBE5DAF88DF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C2BC9DE-2B90-4536-A443-B9ABBB5BA35C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9BE2B4B-519C-4A61-B1EC-7D7FDB56977D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FB93F5F-8533-4AFC-998C-A7D89C3570AE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AEB9BB7-9995-4779-855A-0EF6069DD780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178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8672090-A969-4346-9EA1-68C29F6636A7}"/>
            </a:ext>
          </a:extLst>
        </xdr:cNvPr>
        <xdr:cNvSpPr/>
      </xdr:nvSpPr>
      <xdr:spPr>
        <a:xfrm>
          <a:off x="1676400" y="326593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99C2E29-CF06-47D4-A08C-961A775E4D2D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1CDC12C-4676-4B92-9EC5-2ABB3CD049F1}"/>
            </a:ext>
          </a:extLst>
        </xdr:cNvPr>
        <xdr:cNvSpPr/>
      </xdr:nvSpPr>
      <xdr:spPr>
        <a:xfrm>
          <a:off x="1676400" y="214045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D31EFF0-B39F-43DE-A77C-6EA20039DD96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1F612BF-39E2-45C8-A32E-AE1D74B2E4E1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84F4E32-5267-4786-B9E1-E1DAE6EA554E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6866066-DD30-4AE7-AAA8-7CE6B75F1C16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148AEB6-1FFD-45A3-AA2E-DA07CFE2A3F5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CE7E4D05-C21C-4849-8EA5-A743E5E41F03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219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6F6BC04-7808-472C-AF24-C8E17E9DC952}"/>
            </a:ext>
          </a:extLst>
        </xdr:cNvPr>
        <xdr:cNvSpPr/>
      </xdr:nvSpPr>
      <xdr:spPr>
        <a:xfrm>
          <a:off x="1676400" y="38618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A265707-9AFB-4DE5-B7A7-83155EAE75F9}"/>
            </a:ext>
          </a:extLst>
        </xdr:cNvPr>
        <xdr:cNvSpPr/>
      </xdr:nvSpPr>
      <xdr:spPr>
        <a:xfrm>
          <a:off x="1676400" y="404070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CD3E5D8-D814-4745-9999-B07007DA06BC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12F9055C-4B98-4EE8-A2E0-189950ADA3CC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229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7A15F2E2-0E53-41D3-B98C-E43F9AD204E3}"/>
            </a:ext>
          </a:extLst>
        </xdr:cNvPr>
        <xdr:cNvSpPr/>
      </xdr:nvSpPr>
      <xdr:spPr>
        <a:xfrm>
          <a:off x="1676400" y="411099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E3F46B-C3A3-4D73-B587-FDDCCDB1BB91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05444F7-EDC3-4917-B422-9DA715F8787C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10BE485D-D6ED-4ABD-910E-0B11969329A1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87CE6352-73E2-4EDD-BA71-BC977A825AC2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E6C78B7-0842-4083-B081-C404BBB82A45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BEE2A3A-33D8-4459-A804-68E2A38BD5C7}"/>
            </a:ext>
          </a:extLst>
        </xdr:cNvPr>
        <xdr:cNvSpPr/>
      </xdr:nvSpPr>
      <xdr:spPr>
        <a:xfrm>
          <a:off x="1676400" y="439140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4AA2317-B3AA-4E27-8F68-D5DEBDFDDA4B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324DD37B-1B2D-4215-B33D-4CB498E752AC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8435A6E-D2D0-40C3-8CE9-5E47334F26F1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9FE7416-8B11-4038-90CF-D4325980ABC2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D85D2194-0A5C-4E19-B911-9F0C3FDEB18F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78EA43A-DF9A-4055-B1BB-55184C56284B}"/>
            </a:ext>
          </a:extLst>
        </xdr:cNvPr>
        <xdr:cNvSpPr/>
      </xdr:nvSpPr>
      <xdr:spPr>
        <a:xfrm>
          <a:off x="1676400" y="50612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B54CACA6-B9A9-4D6E-AE46-AF4CEFE883AF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73428507-CFB5-4051-B339-416526155114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598B7569-12D5-466C-8A7C-1EEBF22BC574}"/>
            </a:ext>
          </a:extLst>
        </xdr:cNvPr>
        <xdr:cNvSpPr/>
      </xdr:nvSpPr>
      <xdr:spPr>
        <a:xfrm>
          <a:off x="1676400" y="52014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8C2B345-B21F-463B-AA7B-670BF386EAC4}"/>
            </a:ext>
          </a:extLst>
        </xdr:cNvPr>
        <xdr:cNvSpPr/>
      </xdr:nvSpPr>
      <xdr:spPr>
        <a:xfrm>
          <a:off x="1676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195318D2-7054-419C-BA66-1558A06AAE14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C0BA7F4-D5D1-406B-8967-160E9BC226C4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164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B813946A-A91F-422E-9E74-B8D19857070A}"/>
            </a:ext>
          </a:extLst>
        </xdr:cNvPr>
        <xdr:cNvSpPr/>
      </xdr:nvSpPr>
      <xdr:spPr>
        <a:xfrm>
          <a:off x="1676400" y="31958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FFBCB2F-EEFE-4E56-B58D-FE5B1C73CBBB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25843E5D-5260-4B7F-A765-0CF8F58B4C58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3985C5A6-0FCC-45F5-A01F-2839B5E941A9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AC67C096-6617-4C72-B00D-26880EC38FBB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83DBF35-F2ED-4184-9473-3B5A048236F5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174171</xdr:rowOff>
    </xdr:from>
    <xdr:to>
      <xdr:col>4</xdr:col>
      <xdr:colOff>352697</xdr:colOff>
      <xdr:row>130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4E9D1D0-AF2F-46E0-9731-F1EDC36DC41D}"/>
            </a:ext>
          </a:extLst>
        </xdr:cNvPr>
        <xdr:cNvSpPr/>
      </xdr:nvSpPr>
      <xdr:spPr>
        <a:xfrm>
          <a:off x="1676400" y="263107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9047041B-21B3-4618-9F91-91A5E0DC9732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CC143F32-6BF5-455A-B254-4F7A6CED3DC7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91ED51D-F78D-44F9-9CB1-3AD7AF11756B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33E26413-9633-46B5-BF52-56D2D5EC09E2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FE2924FE-312C-4E57-B3CE-6EFE1AC13679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B9C0EC0-6A60-4C05-88D3-3B487F90A8AD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80C8925-A411-463D-BE45-477C92827CA3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3F0F54D-8358-4D7D-A831-6DC89FED6C0B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CA3B431B-0C85-4382-A547-829253FC5945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8F6499D-2E21-45B9-B4C0-9204C3B249CA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3CC6719-2E66-4423-9DC4-AED6367FABAC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55DC4A-79C9-4F51-A8EB-6732CE862673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8BE49A27-9BA3-4488-811E-34013AF203DC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1E102447-7DED-4F0E-9013-DE5489CBBA70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9232520-5B32-4300-B96C-F7AC1A82D2AD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016F8B2-5648-488F-9BAE-94D5114EF35D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2316D1F1-A67B-4DD0-89AE-0AB0C3EE9567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18919E1D-BBE0-4F6B-850C-018D270B0411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39D1AFA5-25F8-48EE-AF5B-96A9D88D9AAF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B088EB8-C30B-4D01-AF79-CAF348706404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280</xdr:row>
      <xdr:rowOff>173420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473F191A-C365-45DE-9B07-2956B503CFC4}"/>
            </a:ext>
          </a:extLst>
        </xdr:cNvPr>
        <xdr:cNvSpPr/>
      </xdr:nvSpPr>
      <xdr:spPr>
        <a:xfrm>
          <a:off x="1676400" y="49911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1FACBF8-41AE-4A8A-92EE-325D4E4B6C6D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949BEE11-1BD3-40FA-AA07-B3708E4EAA33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C9ACA18-EDFB-4124-BC8B-E534105DC220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2523FAC-9626-4790-843C-DBE2AD6E0127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B8FBCAE2-F56A-4F35-AD27-3DE5DD1AF2BA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DD66DBC-44F0-47E0-BABB-567432CC49CC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1785E68-B198-4899-A9E4-F83ABA9FF3DE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43B32714-CA35-4B23-A05B-D5379F6FFE23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4C93375B-5B7C-403D-BF79-F8F87E935ED2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69C6E5E-AADE-499A-B5AA-8A4BBE15DBC0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FB587DB6-9A34-4A77-AA20-E3F7629112F8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88B5582D-1082-45B0-8519-1DC53A7360D4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F8F544B-D694-4EB1-AF37-DF5508482535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352697</xdr:colOff>
      <xdr:row>216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0B302B1-32A2-47DC-B256-72DE894B4158}"/>
            </a:ext>
          </a:extLst>
        </xdr:cNvPr>
        <xdr:cNvSpPr/>
      </xdr:nvSpPr>
      <xdr:spPr>
        <a:xfrm>
          <a:off x="1676400" y="425119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4EAD988-A36D-4BA4-9D46-F5328145AAD7}"/>
            </a:ext>
          </a:extLst>
        </xdr:cNvPr>
        <xdr:cNvSpPr/>
      </xdr:nvSpPr>
      <xdr:spPr>
        <a:xfrm>
          <a:off x="1676400" y="548182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297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F0DD1451-EC80-4FFA-B0AA-88B88099FDB0}"/>
            </a:ext>
          </a:extLst>
        </xdr:cNvPr>
        <xdr:cNvSpPr/>
      </xdr:nvSpPr>
      <xdr:spPr>
        <a:xfrm>
          <a:off x="1676400" y="5551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3DFB12B-EB96-4F4A-969C-99A11D1E015A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8C5AB2A-6D7A-474A-915A-D6DBE466A981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BB34D3D0-76B3-4FD4-BFFA-C50939CE52E6}"/>
            </a:ext>
          </a:extLst>
        </xdr:cNvPr>
        <xdr:cNvSpPr/>
      </xdr:nvSpPr>
      <xdr:spPr>
        <a:xfrm>
          <a:off x="167640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96AE5D77-4EE1-4802-B908-C131C65BFFB2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151A14A2-DB5B-4962-A291-20B7EC49E556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9F12D797-52EB-4891-9204-6A4E65CAE093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45CAE5D-1BF6-4E29-8631-5303221853CF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C9DF9498-5F8C-4968-9540-4502FB25A489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ECD796-83CB-4297-AD7C-D46989DEBAE7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731B14-349E-4461-B912-804D9484CE56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094685-EBDB-4274-BFBF-798162874359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6C0406-63EF-4396-828B-0D59FD99FB1D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51995D3-DB9C-45AB-9E73-388ABC078D2D}"/>
            </a:ext>
          </a:extLst>
        </xdr:cNvPr>
        <xdr:cNvSpPr txBox="1"/>
      </xdr:nvSpPr>
      <xdr:spPr>
        <a:xfrm>
          <a:off x="3205073" y="3949636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8D22256-4C36-452B-98F9-FD1A4946AF77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DD84502-6466-4F5C-BCAC-D23FBDDAC060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B084DD8-0034-4CDA-8F47-9B3CAE2FFB58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99EDE90-FE2C-4EC7-8868-8B16F8DC15F1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36015BC-46C9-41C6-B3EE-078F2CF3A6EF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CDEB2D6-2729-49B8-890E-0B6FC5ED1F17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F6972CE-5EBF-43F4-ABFC-B136523EFC89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9C00767-5164-4224-A829-CFCED4A5CC41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83F0DAD-FDFD-4A80-92FA-A007C15FAD73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A68EFC9-122A-4650-A250-7508967D3F09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C487319-9F3D-4C4F-A617-2747701E7E15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C281C85-1A03-4C9C-A55C-72D7EB2899B8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4413746-2173-49FB-BFD7-E922A0A120F5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DF91FFD-B04A-4B98-9436-036B0EB0C800}"/>
            </a:ext>
          </a:extLst>
        </xdr:cNvPr>
        <xdr:cNvSpPr/>
      </xdr:nvSpPr>
      <xdr:spPr>
        <a:xfrm>
          <a:off x="1676400" y="4145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11FE5EA-A769-4E0D-8490-88132B58312C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A8E016D-11C9-4C2F-99A9-25835D69E202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D2F68FD-3D9B-464F-B40A-ACA8FFB9AF1F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7636412-898A-497C-85B3-979357E77808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8D3132A-8ADC-4786-9DFE-18A69EE819CD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CEABD2C-75EB-4602-818A-96A0C28D78C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094AC4F-0A14-4B61-9CBA-63C8746757FB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72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A84672E-3FBE-4753-BC59-CBDBA597C25B}"/>
            </a:ext>
          </a:extLst>
        </xdr:cNvPr>
        <xdr:cNvSpPr/>
      </xdr:nvSpPr>
      <xdr:spPr>
        <a:xfrm>
          <a:off x="1676400" y="12954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FFBFDE4-E3CA-4FD7-8BB1-A7B1AED8CDEC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40BBB57-C99D-4F44-80CC-8DDCC9263E2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09FE9FF-E349-44B9-B09B-D3EFA9FC9817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BE833BA-E4C8-4CD6-8988-A1C9306BF9EA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CEDD3E4-0638-41BB-A024-485E47599D06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BD30905-A560-41DA-8FF3-01A4A1E4F0DF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D707F22-1F9D-4AAB-8A81-0244742ACBD1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96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C9A0E37-9F93-45FD-AD3C-F6C9CA4C356A}"/>
            </a:ext>
          </a:extLst>
        </xdr:cNvPr>
        <xdr:cNvSpPr/>
      </xdr:nvSpPr>
      <xdr:spPr>
        <a:xfrm>
          <a:off x="1676400" y="164592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</xdr:row>
      <xdr:rowOff>174171</xdr:rowOff>
    </xdr:from>
    <xdr:to>
      <xdr:col>5</xdr:col>
      <xdr:colOff>0</xdr:colOff>
      <xdr:row>26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383FD4F-F3C1-4DC3-9CDF-E0082EF49BF0}"/>
            </a:ext>
          </a:extLst>
        </xdr:cNvPr>
        <xdr:cNvSpPr/>
      </xdr:nvSpPr>
      <xdr:spPr>
        <a:xfrm>
          <a:off x="1676400" y="519575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E0070BB-21AA-4B8B-8133-AB75813073C4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945C0FD-0C92-4DFC-8AD5-70214AB009EF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7082B96-BCCD-48FF-9260-CE9848A707F0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0CE0EAB-DBBB-4C22-9324-62DD8BAC8430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BB99A1F-A467-4951-992F-7C2F0659D609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30C64AE-5772-4678-9B11-206D27A09F8B}"/>
            </a:ext>
          </a:extLst>
        </xdr:cNvPr>
        <xdr:cNvSpPr/>
      </xdr:nvSpPr>
      <xdr:spPr>
        <a:xfrm>
          <a:off x="1676400" y="221056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93B98F8-C95E-48A1-8EC9-38EFE7C3B806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357C2DB-C564-48E1-A6A0-A023FDE326E5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AE28385-8EC4-4AF4-85AB-221B7277C4CF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3B4A02F-0085-441F-8916-F6DB048CE872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133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F42FC77-8E7E-4118-98EE-E3A3ECEBBB62}"/>
            </a:ext>
          </a:extLst>
        </xdr:cNvPr>
        <xdr:cNvSpPr/>
      </xdr:nvSpPr>
      <xdr:spPr>
        <a:xfrm>
          <a:off x="1676400" y="242087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C377D08-6F0C-4B49-B964-A0F70B2145DF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4653AF-6854-4B84-947F-667811BCC4BE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0B3A4B1-19C1-49C5-9F86-0A6F40BDADDF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BD930CC-91B0-422A-B424-55E4A59CFD67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71CB8DE-A8A8-49BF-B4C0-7D5088EB0464}"/>
            </a:ext>
          </a:extLst>
        </xdr:cNvPr>
        <xdr:cNvSpPr/>
      </xdr:nvSpPr>
      <xdr:spPr>
        <a:xfrm>
          <a:off x="1676400" y="432130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6777579-E8D3-41D1-9F80-4DC8029EF7D6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277E551-5A59-4972-9377-9BF0B063D4EE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BC8815A-350F-44DC-ADAC-41649CA8A01D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8D5B40D-6EC0-4D7A-BA48-C88E2FDA3EFF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8270C87-E289-49CE-B299-B242D2CADEC9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C624D28-966A-4170-AFC6-B1338F6DB421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640B6CC-51AE-499B-83FB-5078A533FFC7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70A548C-4782-4BFC-BFB8-F7DCDF263F88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C5C0004-6953-4321-B0DC-7A41DEE79DD3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7D6D55C-BB90-4BE1-9061-15A1EDEF040E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CE5B7B5-A3DD-437F-BB6C-E3C758F2BD15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33B86EE-F683-4423-97B8-7E4CAE5180C2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155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96008ED5-89F1-40E5-9293-9E6EB0D83177}"/>
            </a:ext>
          </a:extLst>
        </xdr:cNvPr>
        <xdr:cNvSpPr/>
      </xdr:nvSpPr>
      <xdr:spPr>
        <a:xfrm>
          <a:off x="1676400" y="273634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162</xdr:row>
      <xdr:rowOff>173420</xdr:rowOff>
    </xdr:from>
    <xdr:to>
      <xdr:col>5</xdr:col>
      <xdr:colOff>0</xdr:colOff>
      <xdr:row>165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8F98D3EA-D817-4DB7-A134-08E9D6C0FB5F}"/>
            </a:ext>
          </a:extLst>
        </xdr:cNvPr>
        <xdr:cNvSpPr/>
      </xdr:nvSpPr>
      <xdr:spPr>
        <a:xfrm>
          <a:off x="1676400" y="277121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43728072-202B-431F-8EDD-6D54A196CBEE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9D920B7-F2AB-4534-9F2F-5A769EB5D7ED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AD9B14F-1B25-48F2-A09B-248C13AB1D6B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D38C9FB4-560E-4E6E-B2B0-15BFBC93459A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1520255-5972-4A45-9D67-B172B7D56F67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8F209BC-28B8-4176-8D1B-1A20AB7737F1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176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11B2E53-F2BD-4476-8E8B-3EC424A74B2E}"/>
            </a:ext>
          </a:extLst>
        </xdr:cNvPr>
        <xdr:cNvSpPr/>
      </xdr:nvSpPr>
      <xdr:spPr>
        <a:xfrm>
          <a:off x="1676400" y="31607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434BEFC-94F6-47E2-AB53-8BD159B9D58A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115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A4A683D1-CA7F-4C6C-AC60-257D2A5DAFC6}"/>
            </a:ext>
          </a:extLst>
        </xdr:cNvPr>
        <xdr:cNvSpPr/>
      </xdr:nvSpPr>
      <xdr:spPr>
        <a:xfrm>
          <a:off x="1676400" y="210540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EBD7C02-C2CC-43AE-814D-EB9A1A7F4780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524AACE-44E2-47DB-92E0-34F28E8C5C10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2C4E9894-79D1-42EE-89A2-9A82DD447EA1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D384A36E-709F-4969-A1C1-1C44A4A9D6BB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D6344C4-151F-4AD3-B8A9-80C612CBA862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46C9BF42-19A1-4C83-9EF2-45578A0F2CC0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210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CF126AE-3D54-4FAC-B74C-69DF2812E61C}"/>
            </a:ext>
          </a:extLst>
        </xdr:cNvPr>
        <xdr:cNvSpPr/>
      </xdr:nvSpPr>
      <xdr:spPr>
        <a:xfrm>
          <a:off x="1676400" y="3721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215</xdr:row>
      <xdr:rowOff>173420</xdr:rowOff>
    </xdr:from>
    <xdr:to>
      <xdr:col>5</xdr:col>
      <xdr:colOff>0</xdr:colOff>
      <xdr:row>218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32A9AE7-470B-4E4B-8F2C-264049444BF0}"/>
            </a:ext>
          </a:extLst>
        </xdr:cNvPr>
        <xdr:cNvSpPr/>
      </xdr:nvSpPr>
      <xdr:spPr>
        <a:xfrm>
          <a:off x="1676400" y="375647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FF815A2-7814-42CF-9569-B1AFD084C34F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78CE8A1C-5BFD-438A-8387-55DE61CEF21D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59FC86C-18D0-4B5C-A260-FFB0A04F64A4}"/>
            </a:ext>
          </a:extLst>
        </xdr:cNvPr>
        <xdr:cNvSpPr/>
      </xdr:nvSpPr>
      <xdr:spPr>
        <a:xfrm>
          <a:off x="1676400" y="400583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1CFD409-EB2C-4A06-B19B-9ABD1E46A503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995972CF-BE9A-465B-BCA9-42DD937E59A0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0E4482D-1C0D-49DE-ACFF-45F335660D32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56B5D2A-FDAC-42D9-BA71-39FBA69EC534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8E45949-1D5A-4C75-88DB-9BDF95725355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237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F13C4D1-BBFF-41E6-95D9-E072B8583C6F}"/>
            </a:ext>
          </a:extLst>
        </xdr:cNvPr>
        <xdr:cNvSpPr/>
      </xdr:nvSpPr>
      <xdr:spPr>
        <a:xfrm>
          <a:off x="1676400" y="421614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F10550A-6907-4B94-9E9E-4FEAFF67F273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E2F84FC-BB87-48DC-A5D2-1B3CCCB02022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5778493-CF60-443B-9724-98343FD5236A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5E17E2FE-0A4E-4E26-B805-96B8BDE23F36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057CD1F-A8F0-4C29-B6C7-47AABF7E1CC3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272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0AE9662-5F56-4C7F-8416-870CEE223938}"/>
            </a:ext>
          </a:extLst>
        </xdr:cNvPr>
        <xdr:cNvSpPr/>
      </xdr:nvSpPr>
      <xdr:spPr>
        <a:xfrm>
          <a:off x="1676400" y="484708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AC1AACF8-AE02-4C60-8822-BCD3CC53B6D7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9BF939A-E1A9-4A61-A3BD-141508B7DA13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281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85C188FC-EC39-44F7-A890-51D0465F1D74}"/>
            </a:ext>
          </a:extLst>
        </xdr:cNvPr>
        <xdr:cNvSpPr/>
      </xdr:nvSpPr>
      <xdr:spPr>
        <a:xfrm>
          <a:off x="1676400" y="509625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7892C56-7A4A-40B8-AC4C-D767E329F53E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22CCA4A-6BA7-46C9-BBD8-FDA107B37400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7FF586E-F402-4C68-8822-228D6433321A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172</xdr:row>
      <xdr:rowOff>173420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D2DC337-DE80-402E-9DD1-E4D3A2851D27}"/>
            </a:ext>
          </a:extLst>
        </xdr:cNvPr>
        <xdr:cNvSpPr/>
      </xdr:nvSpPr>
      <xdr:spPr>
        <a:xfrm>
          <a:off x="1676400" y="340614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24863C14-D70C-4609-9464-2DC0B00EC04D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9D4AF24-110D-46A5-9320-8569093B2DE0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22E3FA2-ED43-4D11-9B6F-C5CA38B7F21A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7C9033C-CF87-45D5-AD4F-78E69F834C55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205CBBDC-C7FD-42F1-9841-B300FE48B938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C49FC8F1-BDAF-4A98-AA35-2C392E49B89A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C7AC0A6-F0C5-46C7-8627-B90A20E38870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141</xdr:row>
      <xdr:rowOff>174171</xdr:rowOff>
    </xdr:from>
    <xdr:to>
      <xdr:col>4</xdr:col>
      <xdr:colOff>352697</xdr:colOff>
      <xdr:row>144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19F1A2A-55CF-421A-ABBC-FC3FE26363F9}"/>
            </a:ext>
          </a:extLst>
        </xdr:cNvPr>
        <xdr:cNvSpPr/>
      </xdr:nvSpPr>
      <xdr:spPr>
        <a:xfrm>
          <a:off x="1676400" y="280633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DB473350-1BD2-40B7-9D22-BE63DE03BC81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0EC73C7F-8AA4-4C2A-B796-6C8BF00CA5FC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0F2B735E-A809-4225-8C4A-908CF658E239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874DDB22-9F13-447A-AF8B-711700C39203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12B7A470-60F0-40B7-AB81-24AB6E23C25C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3F109CC-D0FF-4C9D-9E46-F0100405B8DD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70F912A0-F5C1-40B2-B099-E71E4F323FF6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E8140E6-77EA-4618-9893-E57855A3CCD8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79FA0FC-14D0-457C-804C-EC2F4ADC42B5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6FD2978-31BE-4613-A391-CC617D16F5B7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3833287F-0059-4438-A802-6B5B6040A407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A3BB4A1-9DC4-4F1F-83F0-9283EDBF754E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84AB7A40-AEAD-40EF-BE5C-241C3CF12688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ED47386C-9754-4400-8E6F-1FB8906DFE46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CCBF5806-F4D7-40F5-89CD-E10D8275B7CB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6C7A5613-8964-4AA9-8D51-78E67BE533B9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7D4FC731-E295-4778-9027-559B61783798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935C25D5-D9A2-4056-9388-3987314BD8DA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456AE3FD-6A37-41DE-844F-F421B32D15C6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26E1464-E9C8-401A-9F08-410847BE0D2F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49FB5D8-7EFD-4B90-A72D-19E6CCBB8DD3}"/>
            </a:ext>
          </a:extLst>
        </xdr:cNvPr>
        <xdr:cNvSpPr/>
      </xdr:nvSpPr>
      <xdr:spPr>
        <a:xfrm>
          <a:off x="1676400" y="481203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F82ED1B-BBC9-46F5-B347-89FAD7AC9787}"/>
            </a:ext>
          </a:extLst>
        </xdr:cNvPr>
        <xdr:cNvSpPr/>
      </xdr:nvSpPr>
      <xdr:spPr>
        <a:xfrm>
          <a:off x="1676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3432A2F6-C09F-46BD-B481-A2B66815423C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58062C85-D901-46AC-8217-878E0D0698FE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34ACC24-E14B-4722-8FA1-0D9C025F8203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33EAF42D-9A89-4F00-A05B-1D8A241F7556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CC19784A-5174-4CC0-9434-E8E66D6DCCA7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3EBC348D-A052-433A-B9F3-0B6D069FF5C5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999AE6F2-0553-4461-91AF-1FA72F61277C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03F925E-CCB3-4351-90E0-477AB975319A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9805F01C-BED4-4D43-B038-F33833FA9EEF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BF10D6B1-A5CB-46B0-8494-57D1EDD3AF4D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6227BD41-A5D0-4794-BBBC-E72FE69840AD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6E95959-98F2-443D-A653-78EFE488E758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352697</xdr:colOff>
      <xdr:row>230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2CEF0381-51DB-415D-8D85-43BD8AB38B72}"/>
            </a:ext>
          </a:extLst>
        </xdr:cNvPr>
        <xdr:cNvSpPr/>
      </xdr:nvSpPr>
      <xdr:spPr>
        <a:xfrm>
          <a:off x="1676400" y="477697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297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985E6A3-BD49-42B7-8578-754FD5A59B2E}"/>
            </a:ext>
          </a:extLst>
        </xdr:cNvPr>
        <xdr:cNvSpPr/>
      </xdr:nvSpPr>
      <xdr:spPr>
        <a:xfrm>
          <a:off x="1676400" y="5832239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80C6B162-C9DA-46B8-98BB-6DCBEBB947B3}"/>
            </a:ext>
          </a:extLst>
        </xdr:cNvPr>
        <xdr:cNvSpPr/>
      </xdr:nvSpPr>
      <xdr:spPr>
        <a:xfrm>
          <a:off x="1676400" y="572719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90A8B48A-9EA9-40E5-971B-F5322E781267}"/>
            </a:ext>
          </a:extLst>
        </xdr:cNvPr>
        <xdr:cNvSpPr/>
      </xdr:nvSpPr>
      <xdr:spPr>
        <a:xfrm>
          <a:off x="1682750" y="52228750"/>
          <a:ext cx="349250" cy="34925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66002E0E-0B72-4B38-9CB2-A3C367BBE6AB}"/>
            </a:ext>
          </a:extLst>
        </xdr:cNvPr>
        <xdr:cNvSpPr/>
      </xdr:nvSpPr>
      <xdr:spPr>
        <a:xfrm>
          <a:off x="1682750" y="11176000"/>
          <a:ext cx="349250" cy="34925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FDD8FD6-EE76-4C9C-A134-D9821E5F9993}"/>
            </a:ext>
          </a:extLst>
        </xdr:cNvPr>
        <xdr:cNvSpPr/>
      </xdr:nvSpPr>
      <xdr:spPr>
        <a:xfrm>
          <a:off x="1682750" y="57816750"/>
          <a:ext cx="349250" cy="34925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77E2C72-2707-4E19-A877-4D17935CBEC2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8FE7D088-8E6E-4D63-8023-98742FEBF2FA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00C5DF3E-5DAF-4438-982D-1C9A930A091C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F3C0C2-1671-4A63-979D-32C0BD97CFB0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6B3462-A4D9-4E02-AB3F-B57D4C35C29B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FA78D5-6BF0-4A57-BA01-7F8533C0665F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D4A004-82D6-4304-8326-47366AF405E4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40E6C9-F054-4022-85E7-220ACD4BAD4D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B4CD78-F841-40BB-9B2C-C4B2271BDAB5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6D8C755-7361-4AFF-B265-E2ED128D3952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FE61231-D0C6-4E57-8F98-571E00651437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F169E67-96C5-4F66-8EE5-BCC8C7FD5F15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CAFACF6-BD39-4A5A-87D1-1998466D3CC5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79F0AA2-C141-49D5-9F04-DEF87A1D51D4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FAB6814-A25A-47AF-BDD3-B1C2C7B1DC0A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E1849E1-B92D-4941-88D5-3E338B07314B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2444D98-1CFE-4248-8362-5DF670B02A91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BE71278-FBEA-4F84-A683-F8CF5B6FE397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54D90AC-CBCA-4696-9246-1245672FEB07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4C8D2ED-D59C-4498-AB15-4758F02F1E2E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DCCC06D-007B-43D2-8553-BFE0DB586584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9A5B173-2446-44CB-B6FD-B3DD757B3827}"/>
            </a:ext>
          </a:extLst>
        </xdr:cNvPr>
        <xdr:cNvSpPr/>
      </xdr:nvSpPr>
      <xdr:spPr>
        <a:xfrm>
          <a:off x="1676400" y="44958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30B63C6-4DA5-4A25-9F7E-96D73A502FBA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C8EB93F-F123-46A8-B2DB-99BB6566B8B1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DF5B2C0-36A7-43A7-BCB4-202CAF3748EC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A4D1411-9C2F-4FC9-B129-AD26E740692C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5E0E1FD-F11C-41D2-A051-3219B9272558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706C2FA-1280-41E8-9E9F-4E5806DC7B1B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16C5A3E-91EE-44AE-BC6E-E9D19182799A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70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1F20DAC-3229-498F-A64E-3F6646C3EA0A}"/>
            </a:ext>
          </a:extLst>
        </xdr:cNvPr>
        <xdr:cNvSpPr/>
      </xdr:nvSpPr>
      <xdr:spPr>
        <a:xfrm>
          <a:off x="1676400" y="1190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3232D36-6160-4659-B4DB-07D612E021B9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AD25B2E-E998-43E4-9A17-9E2E2A3AFBF1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75E9222-EB3C-4860-AF79-38058A911888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9FF4450-B14A-4597-849D-E3C159A46D5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CE879E2-A007-4D97-AFEB-5057C6E6AB28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6E46330-107B-41F4-BC19-9FF5D4DEF182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02790C9-6BCF-4D1D-978B-1EC40994B2DF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90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7A00A66-B3FA-4C92-8A3D-E71B780A3289}"/>
            </a:ext>
          </a:extLst>
        </xdr:cNvPr>
        <xdr:cNvSpPr/>
      </xdr:nvSpPr>
      <xdr:spPr>
        <a:xfrm>
          <a:off x="1676400" y="157581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</xdr:row>
      <xdr:rowOff>174171</xdr:rowOff>
    </xdr:from>
    <xdr:to>
      <xdr:col>5</xdr:col>
      <xdr:colOff>0</xdr:colOff>
      <xdr:row>30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8ABCA05-2979-4F13-8407-C86AFE0C3B34}"/>
            </a:ext>
          </a:extLst>
        </xdr:cNvPr>
        <xdr:cNvSpPr/>
      </xdr:nvSpPr>
      <xdr:spPr>
        <a:xfrm>
          <a:off x="1676400" y="58967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1C3AAB8-1A38-4A62-B1E6-502B2C814EEF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9BEDEF0-628E-4D3F-B915-47DA464AED28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BB5B9B5-1B3A-49AF-B841-F78AA74DD4A3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A3B5100-786A-42A4-A425-BFEAE5E9592B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91C6D5A-7553-4429-8B21-BBC7D94FEEAC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6B261D4-6BE9-4E44-8FBA-FBE7CF9144E1}"/>
            </a:ext>
          </a:extLst>
        </xdr:cNvPr>
        <xdr:cNvSpPr/>
      </xdr:nvSpPr>
      <xdr:spPr>
        <a:xfrm>
          <a:off x="1676400" y="203530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9C07164-C07D-4FC6-A4D7-D1A92ABD1B00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1AAE784-70D9-4E17-9337-40A43E4C2668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13B2791-2516-400A-A226-E67A42EA3960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D28A21E-FB6B-4EA8-97AD-517F420681AD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51E775C-E482-44AE-89F1-5CCEDD07975F}"/>
            </a:ext>
          </a:extLst>
        </xdr:cNvPr>
        <xdr:cNvSpPr/>
      </xdr:nvSpPr>
      <xdr:spPr>
        <a:xfrm>
          <a:off x="1676400" y="238582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4207563-EAEB-402C-8EF4-B6F615D3E8FB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C74C2EA6-CA68-4FDF-B5C9-6F1ACDB7FF8E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7A1A459-E455-4DE3-BF85-017A4D7649E9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1BEBFEC-C256-4DA4-83AC-7BFE5C3D4BAA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DE3546A-9A92-4A93-8586-AF91E4DFCFA5}"/>
            </a:ext>
          </a:extLst>
        </xdr:cNvPr>
        <xdr:cNvSpPr/>
      </xdr:nvSpPr>
      <xdr:spPr>
        <a:xfrm>
          <a:off x="1676400" y="414604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30B0F69-7F6A-433D-BC55-3CD5A0DB163D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6BF0A77-D2D4-4C8D-836B-1893BDC7596B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4579744-C917-4DE2-80F0-CB300A9BCDDB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5F261C8-7A5C-443D-ABA4-DB97097A3B4A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14C5827-0A9E-4DED-9D99-3920D4731186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4618CE1-C235-48F6-8333-2EBE454A1385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B8935D5-54BB-499D-A9BE-BA5AC5C2E523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6AB4A12-8289-4706-94F5-412791732845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1309ADCD-3B33-4A1E-942E-4D070341DEA5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9FA4DB1-88B0-4896-8077-1B3AC1D187FD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3AD9357-961E-45A9-A607-F4CBEA758C91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DBD4484-BB83-499A-820C-C4E6CCBC1CFB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149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FB8DD91-430E-49D0-8F12-17BB858E9B76}"/>
            </a:ext>
          </a:extLst>
        </xdr:cNvPr>
        <xdr:cNvSpPr/>
      </xdr:nvSpPr>
      <xdr:spPr>
        <a:xfrm>
          <a:off x="1676400" y="26662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149</xdr:row>
      <xdr:rowOff>173420</xdr:rowOff>
    </xdr:from>
    <xdr:to>
      <xdr:col>5</xdr:col>
      <xdr:colOff>0</xdr:colOff>
      <xdr:row>152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5257D0C-AD2A-48D2-8696-7AFB1D02A1E2}"/>
            </a:ext>
          </a:extLst>
        </xdr:cNvPr>
        <xdr:cNvSpPr/>
      </xdr:nvSpPr>
      <xdr:spPr>
        <a:xfrm>
          <a:off x="1676400" y="270110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856CCA0-C67D-4C9D-B5BF-276B694C0845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D91E83D-EE5C-4DE1-A8BF-4E60FEA5CA84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61A1A55-71BD-4421-A380-3BBAC92EBD9C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3B0483A3-7ED4-4997-9378-795B0D70AAD3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0EAF367-C1E5-4FB4-A113-DF5C0A338CB7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6A6A501-E93F-4BA0-883F-FCC157E2BE3D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170</xdr:row>
      <xdr:rowOff>173420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EF99F2E-D133-46CE-B719-C9404E68A478}"/>
            </a:ext>
          </a:extLst>
        </xdr:cNvPr>
        <xdr:cNvSpPr/>
      </xdr:nvSpPr>
      <xdr:spPr>
        <a:xfrm>
          <a:off x="1676400" y="305562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C0ADAA53-D48B-4ED2-AF75-AA2A5F91DCF0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113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F6AEEC06-3C53-44BB-B342-25F2456FBBC7}"/>
            </a:ext>
          </a:extLst>
        </xdr:cNvPr>
        <xdr:cNvSpPr/>
      </xdr:nvSpPr>
      <xdr:spPr>
        <a:xfrm>
          <a:off x="1676400" y="182118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9B9AD6B-0ADF-4FF7-B2B9-9723DFE495D1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2097D8B3-C151-4AFF-A1A5-361EB0F74424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6D0BF9A-5B39-4362-AF49-78E7BEEF07AB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B8EDFBAB-7CED-4A0A-87F8-3AEA656F5782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E2BE1DF9-840E-44C2-ACED-B2A35D495720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C0CA73-C7F8-420A-AB0A-79336AFEAB07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202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92D7444-2774-4D84-BEA6-1BB90498359B}"/>
            </a:ext>
          </a:extLst>
        </xdr:cNvPr>
        <xdr:cNvSpPr/>
      </xdr:nvSpPr>
      <xdr:spPr>
        <a:xfrm>
          <a:off x="1676400" y="35814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202</xdr:row>
      <xdr:rowOff>173420</xdr:rowOff>
    </xdr:from>
    <xdr:to>
      <xdr:col>5</xdr:col>
      <xdr:colOff>0</xdr:colOff>
      <xdr:row>205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528B9D5-D46E-4CD7-BD40-CFA275D6E8CF}"/>
            </a:ext>
          </a:extLst>
        </xdr:cNvPr>
        <xdr:cNvSpPr/>
      </xdr:nvSpPr>
      <xdr:spPr>
        <a:xfrm>
          <a:off x="1676400" y="361626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D7618AF-195B-4BD5-9597-F8B88EAF538D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5C520014-E8AE-4825-B68E-0FC9907122B8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215</xdr:row>
      <xdr:rowOff>173420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8125C68-7DCB-4FBA-9D8D-1A31F16E726B}"/>
            </a:ext>
          </a:extLst>
        </xdr:cNvPr>
        <xdr:cNvSpPr/>
      </xdr:nvSpPr>
      <xdr:spPr>
        <a:xfrm>
          <a:off x="1676400" y="3721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5089165C-FAEE-4DF4-9D66-89693860569F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0B640F6-D2ED-4445-8DD2-BC09EAC35393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E90D28B5-0AED-4DFE-833E-CC674F07F1B7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52E982D-3535-40F0-9AF0-D7070BCFAF5A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6BCBE208-DC3C-4227-B64F-3678728FD93F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227</xdr:row>
      <xdr:rowOff>173420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6489F5BC-68E3-4495-A40E-F043E852E403}"/>
            </a:ext>
          </a:extLst>
        </xdr:cNvPr>
        <xdr:cNvSpPr/>
      </xdr:nvSpPr>
      <xdr:spPr>
        <a:xfrm>
          <a:off x="1676400" y="404088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38C50118-7567-403A-8EAD-6ECF21BA973D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B47B385D-72AC-4CA7-AAF9-8BF02E4EA9B7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DDBBADA6-38A6-4A4E-896B-9D837B34C257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2B1D28E2-7506-403D-9C6F-E9AB964D783C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1DBB672C-27C6-41E0-83AD-9E2A43256B4A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263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5951085-8B7E-48EE-B29F-185E2C359804}"/>
            </a:ext>
          </a:extLst>
        </xdr:cNvPr>
        <xdr:cNvSpPr/>
      </xdr:nvSpPr>
      <xdr:spPr>
        <a:xfrm>
          <a:off x="1676400" y="467182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266</xdr:row>
      <xdr:rowOff>173420</xdr:rowOff>
    </xdr:from>
    <xdr:to>
      <xdr:col>5</xdr:col>
      <xdr:colOff>0</xdr:colOff>
      <xdr:row>269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1605FC93-A3DE-4B73-992A-43884DA7F75C}"/>
            </a:ext>
          </a:extLst>
        </xdr:cNvPr>
        <xdr:cNvSpPr/>
      </xdr:nvSpPr>
      <xdr:spPr>
        <a:xfrm>
          <a:off x="1676400" y="470669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F649F6F1-DBC8-42D9-9608-E01839AEF835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8A89930B-824F-45F8-9A9C-5CC14EEC0715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4</xdr:col>
      <xdr:colOff>352697</xdr:colOff>
      <xdr:row>275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0356883-AB9B-4010-93B2-8BD2D7A498A0}"/>
            </a:ext>
          </a:extLst>
        </xdr:cNvPr>
        <xdr:cNvSpPr/>
      </xdr:nvSpPr>
      <xdr:spPr>
        <a:xfrm>
          <a:off x="1676400" y="481203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DEC2481-6511-4F23-899D-D34C70715F28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E742F46-1F15-4374-AECD-D5F981BE042F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459C64FA-32B3-4EEB-9677-7B9FAB9A48C1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184</xdr:row>
      <xdr:rowOff>173420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FB255CFE-F920-46F8-AE18-D8FD7C005E7E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F60CE234-C364-4BFB-BD8E-6A1717538DA2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EC0CDD66-424B-4EFF-9503-DD0BFA92B510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D02A037-AF51-4246-B5DC-01A22FB72F40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47EE9D1-098D-4614-B1AA-AC6902167706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971A4DD0-701E-4987-91E1-4A01B188A552}"/>
            </a:ext>
          </a:extLst>
        </xdr:cNvPr>
        <xdr:cNvSpPr/>
      </xdr:nvSpPr>
      <xdr:spPr>
        <a:xfrm>
          <a:off x="1676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EA5281B6-D13B-4A79-9BCE-E234B88DF254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28B24E1B-D204-47D2-8482-38E548FB2D1E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304</xdr:row>
      <xdr:rowOff>173420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86DB36EE-98F4-4772-B1A9-32BE3865E3A3}"/>
            </a:ext>
          </a:extLst>
        </xdr:cNvPr>
        <xdr:cNvSpPr/>
      </xdr:nvSpPr>
      <xdr:spPr>
        <a:xfrm>
          <a:off x="1676400" y="555193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7CCDD2E5-B51E-4D78-AA5F-6BD8DD2F4FC7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56EBB854-1127-4039-A198-50ADB8F031E3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352697</xdr:colOff>
      <xdr:row>312</xdr:row>
      <xdr:rowOff>174171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ACCD545A-09FB-4D7D-8E2E-6608A5F2C9BA}"/>
            </a:ext>
          </a:extLst>
        </xdr:cNvPr>
        <xdr:cNvSpPr/>
      </xdr:nvSpPr>
      <xdr:spPr>
        <a:xfrm>
          <a:off x="1676400" y="5657088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312</xdr:row>
      <xdr:rowOff>174171</xdr:rowOff>
    </xdr:from>
    <xdr:to>
      <xdr:col>4</xdr:col>
      <xdr:colOff>352697</xdr:colOff>
      <xdr:row>315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6AC09F36-521F-449F-85B4-759A250187A5}"/>
            </a:ext>
          </a:extLst>
        </xdr:cNvPr>
        <xdr:cNvSpPr/>
      </xdr:nvSpPr>
      <xdr:spPr>
        <a:xfrm>
          <a:off x="1676400" y="569203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151</xdr:row>
      <xdr:rowOff>174171</xdr:rowOff>
    </xdr:from>
    <xdr:to>
      <xdr:col>4</xdr:col>
      <xdr:colOff>352697</xdr:colOff>
      <xdr:row>154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D1FCD0E-3B54-4F2E-8F83-E1657DDF81CE}"/>
            </a:ext>
          </a:extLst>
        </xdr:cNvPr>
        <xdr:cNvSpPr/>
      </xdr:nvSpPr>
      <xdr:spPr>
        <a:xfrm>
          <a:off x="1676400" y="333592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6333CC0-76C7-48C4-95C7-1CC0E7698AC1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B7E8B09F-7A72-475A-83DB-72E564FF8A20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555B0B84-303A-4670-92C5-89497CBEABDE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B3568830-E1FA-4B6E-89EC-85677B58ECDF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A81D4216-6DB1-4EA2-A2FA-CD7DC1F19B7F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E7F380AD-3620-4AEA-853D-96E266F45361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1E3CD1FE-5C76-4FA8-9721-C38148B71369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FA88B6D-754C-4FA1-9ED1-619258F0BA56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3B5D29CB-22BC-4640-9AC7-78AA2EC7604F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221AAB21-FFC2-4C71-903C-A4A7D1731FED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B738E6ED-9D10-4173-95DE-596CF7E97291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101BB703-EB75-4788-893C-F6FF88C9AB5A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F70C367-AC7D-48A1-B883-8934B665D268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BEEAC03-F81C-4A4B-8FF1-08F530435BD7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8B3CA15-9C58-4D45-B1FC-330DF32E405C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BFC8EA36-95EC-42C4-8385-AB08FB996D63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0BA0E1F0-6462-4BD7-870A-82DEDB7B5EF8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ECA093E6-5978-4AB9-B520-178DDC397A00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6D80EAAF-3F6E-449F-A6A4-3E97BD7E0FD4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F74CC5D9-69D2-481C-850A-39C6BB25A58D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261</xdr:row>
      <xdr:rowOff>173420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5103075-D9BF-4343-AD9A-52E37BE9DAFA}"/>
            </a:ext>
          </a:extLst>
        </xdr:cNvPr>
        <xdr:cNvSpPr/>
      </xdr:nvSpPr>
      <xdr:spPr>
        <a:xfrm>
          <a:off x="1676400" y="463677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89DD3F5B-E047-4EE8-9B15-E67CB1B50D88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170D56B-AE29-49C9-9EAA-8455F72BCFA5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6C853FAF-F39A-466D-A42B-D29A19906BD7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670AC6C-FC19-453D-A56E-FB80A14B3734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6D04CEE3-705B-4158-B3EF-4B3CE8C4DF90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F444859-3570-44D6-B35C-90E9197D76B5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6835ABFB-1B68-47B9-B7C8-E165B43F9692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77DC4599-E135-4DF7-89D6-9D3F7168EBF9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A11BABF5-FB69-4A0C-BF13-22D4F91AD817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F700440-A055-4C53-AB0B-D7799A630B1F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881D1000-458F-470E-B3A8-473AFEFBF823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9F66911-4FF1-4715-A515-912BE03AE633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5DBD0B01-C233-4B75-8E04-4BD62DE6B0AA}"/>
            </a:ext>
          </a:extLst>
        </xdr:cNvPr>
        <xdr:cNvSpPr/>
      </xdr:nvSpPr>
      <xdr:spPr>
        <a:xfrm>
          <a:off x="1685365" y="54155788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4</xdr:col>
      <xdr:colOff>352697</xdr:colOff>
      <xdr:row>260</xdr:row>
      <xdr:rowOff>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4FF7564-E19F-4D62-A7E5-F16516C6A20A}"/>
            </a:ext>
          </a:extLst>
        </xdr:cNvPr>
        <xdr:cNvSpPr/>
      </xdr:nvSpPr>
      <xdr:spPr>
        <a:xfrm>
          <a:off x="1680754" y="4750090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314</xdr:row>
      <xdr:rowOff>174171</xdr:rowOff>
    </xdr:from>
    <xdr:to>
      <xdr:col>4</xdr:col>
      <xdr:colOff>352697</xdr:colOff>
      <xdr:row>317</xdr:row>
      <xdr:rowOff>0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B659EF77-4793-463E-83C2-A5870A90072C}"/>
            </a:ext>
          </a:extLst>
        </xdr:cNvPr>
        <xdr:cNvSpPr/>
      </xdr:nvSpPr>
      <xdr:spPr>
        <a:xfrm>
          <a:off x="1680754" y="5799473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311</xdr:row>
      <xdr:rowOff>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F5B29D75-377D-4657-80A8-FA12996A8AF0}"/>
            </a:ext>
          </a:extLst>
        </xdr:cNvPr>
        <xdr:cNvSpPr/>
      </xdr:nvSpPr>
      <xdr:spPr>
        <a:xfrm>
          <a:off x="1680754" y="5694970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0AECE6-008D-4B81-A0B3-EE716A4AA2C0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FEA1B6-9C45-46E7-8153-353CEA50DAA4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92EA0A-37B7-4E02-BC76-9F190FDB6873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23C1DDE-B15F-4787-A06D-2291CA3D1A62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137BDDE-8406-4CB5-A4CF-3B91E9180B57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CA02321-D589-4FE9-B3D1-F24B993BF7B1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AFB2BF5-352B-4B2A-8F9E-6388030B39B7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B713154-5F28-462B-BAB0-AFD504515D03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AE45B36-6CFE-48B8-8D8B-774B2324E3A1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128E73-3062-43C3-BDE2-0251B4F578FE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1B3E9F2-74BA-400D-94F7-8DF20D09392A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3F2810D-7910-4BB3-AB6D-1EBC5BC7D01A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F926002-2826-414C-8C57-6C8722B26734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F2ABE0-1B58-496E-8C27-DD5047824E09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A918647-AE08-4E35-80B5-713E7F3EDC61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E56E648-D536-48B1-B045-B7045936EAAB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F5E5743-FD02-4739-96E3-52D01F978DDF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9F72D62-0542-4CEE-A26C-64317C3BA812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25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06B0345-AD54-4AD9-85CD-0B9E9089FDC7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A07E55E-8444-4845-B8F4-D79625F7768B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8C7D9B5-C0F9-4B76-A93B-CD18B1664766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C3E7813-2DE7-41CC-87B2-C08B5FADE339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4F1E304-C581-4B9D-8EC4-938E27DA0A76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3826EFF-934F-4716-9B86-0D5470CBDCBC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1FE667E-8DA1-4637-971E-CA87324188E3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9D9FF8D-B79B-40C8-9A9B-69BA57412917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64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ED38B9F-4A9C-49A0-95F3-1AF2C7A038FB}"/>
            </a:ext>
          </a:extLst>
        </xdr:cNvPr>
        <xdr:cNvSpPr/>
      </xdr:nvSpPr>
      <xdr:spPr>
        <a:xfrm>
          <a:off x="1676400" y="115519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51A2C31-3194-4A5F-B3D7-A8BF9456CE13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9A3394C-F007-4CE0-89FF-FB1241C6A47F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640FC6C-3D91-4E02-BBB5-8215184E3424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BBBE5D4-C524-4E7C-B4DF-373341B2A37B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F285919-13C3-4B2D-BECA-6B854F0DB5FB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E16A8E3-D12E-4A20-B2C9-D27AB956C048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F716961-3A31-4726-8F55-211DDCF27F28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86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450C4A4-6011-4DBF-A180-F4E10F930598}"/>
            </a:ext>
          </a:extLst>
        </xdr:cNvPr>
        <xdr:cNvSpPr/>
      </xdr:nvSpPr>
      <xdr:spPr>
        <a:xfrm>
          <a:off x="1676400" y="154076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</xdr:row>
      <xdr:rowOff>174171</xdr:rowOff>
    </xdr:from>
    <xdr:to>
      <xdr:col>5</xdr:col>
      <xdr:colOff>0</xdr:colOff>
      <xdr:row>34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5B8B844-D168-467A-A2FB-48F453760317}"/>
            </a:ext>
          </a:extLst>
        </xdr:cNvPr>
        <xdr:cNvSpPr/>
      </xdr:nvSpPr>
      <xdr:spPr>
        <a:xfrm>
          <a:off x="1676400" y="58967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8E52C86-5144-4741-8FD7-0F1EBA128EF5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1472B5B-8E01-4EC0-BAFE-25F8F048C448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40B5F93B-E9EC-41DA-B78B-83486147F3A0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FAE7D76-8B04-418E-9811-A9FE8EB143D8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B60BEAE-0AF8-4767-9121-CA10328D414E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109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7A0646D7-4609-41A7-9C0E-220C1B9600B2}"/>
            </a:ext>
          </a:extLst>
        </xdr:cNvPr>
        <xdr:cNvSpPr/>
      </xdr:nvSpPr>
      <xdr:spPr>
        <a:xfrm>
          <a:off x="1676400" y="182118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390275C-18C4-4AE8-AC31-956C6FBD8DB8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F137A8A-0CE3-4D34-994E-3FF5928AA4F4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608B7B6-323B-4C75-A111-D3FC4D0B9D08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CDC07EA-D03E-49AB-9FF8-EF28A329ACB5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129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1DDFABA-B434-4235-9907-02EF459ECEA3}"/>
            </a:ext>
          </a:extLst>
        </xdr:cNvPr>
        <xdr:cNvSpPr/>
      </xdr:nvSpPr>
      <xdr:spPr>
        <a:xfrm>
          <a:off x="1676400" y="228066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C1DF808-AD13-4360-BAEC-C9D24878D044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74ACCDF-F91D-472E-860C-5483A81546FF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33B5811E-35FF-4E81-BAFA-5B1260913184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5C312D4A-5B7C-44CE-A2EB-FCAD9212A53B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B96E263-C82C-4E8D-AE5B-FFCAE26C7977}"/>
            </a:ext>
          </a:extLst>
        </xdr:cNvPr>
        <xdr:cNvSpPr/>
      </xdr:nvSpPr>
      <xdr:spPr>
        <a:xfrm>
          <a:off x="1676400" y="4110990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F8EA8E0-507C-44E2-BFE3-ED89F2EBAEB6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D40E9E9B-3884-4019-9D9B-D1BA51774D44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FE16733-A8B9-4C38-A56B-CD965BFD3D05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839B8C9-84F2-4247-A70D-7E9045FFD248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A4E6D7D-AF6E-4D97-9AF2-80430D7464CA}"/>
            </a:ext>
          </a:extLst>
        </xdr:cNvPr>
        <xdr:cNvSpPr/>
      </xdr:nvSpPr>
      <xdr:spPr>
        <a:xfrm>
          <a:off x="1676400" y="6379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351</xdr:row>
      <xdr:rowOff>0</xdr:rowOff>
    </xdr:from>
    <xdr:to>
      <xdr:col>5</xdr:col>
      <xdr:colOff>0</xdr:colOff>
      <xdr:row>353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BF28FA6-A1F8-4108-9575-0C1924AFC5AC}"/>
            </a:ext>
          </a:extLst>
        </xdr:cNvPr>
        <xdr:cNvSpPr/>
      </xdr:nvSpPr>
      <xdr:spPr>
        <a:xfrm>
          <a:off x="1676400" y="6344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343</xdr:row>
      <xdr:rowOff>0</xdr:rowOff>
    </xdr:from>
    <xdr:to>
      <xdr:col>5</xdr:col>
      <xdr:colOff>0</xdr:colOff>
      <xdr:row>345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4C6152-1204-4453-87EB-0D2954031D2B}"/>
            </a:ext>
          </a:extLst>
        </xdr:cNvPr>
        <xdr:cNvSpPr/>
      </xdr:nvSpPr>
      <xdr:spPr>
        <a:xfrm>
          <a:off x="1676400" y="6204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341</xdr:row>
      <xdr:rowOff>0</xdr:rowOff>
    </xdr:from>
    <xdr:to>
      <xdr:col>5</xdr:col>
      <xdr:colOff>0</xdr:colOff>
      <xdr:row>343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4C47B06-9D21-48BE-92F3-3B401C4248C5}"/>
            </a:ext>
          </a:extLst>
        </xdr:cNvPr>
        <xdr:cNvSpPr/>
      </xdr:nvSpPr>
      <xdr:spPr>
        <a:xfrm>
          <a:off x="1676400" y="6169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339</xdr:row>
      <xdr:rowOff>0</xdr:rowOff>
    </xdr:from>
    <xdr:to>
      <xdr:col>5</xdr:col>
      <xdr:colOff>0</xdr:colOff>
      <xdr:row>341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35A2BA92-7031-4903-AE4E-0DB85D4FE33F}"/>
            </a:ext>
          </a:extLst>
        </xdr:cNvPr>
        <xdr:cNvSpPr/>
      </xdr:nvSpPr>
      <xdr:spPr>
        <a:xfrm>
          <a:off x="1676400" y="6134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337</xdr:row>
      <xdr:rowOff>0</xdr:rowOff>
    </xdr:from>
    <xdr:to>
      <xdr:col>5</xdr:col>
      <xdr:colOff>0</xdr:colOff>
      <xdr:row>339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960F04C-582C-466D-AE27-ACD918C46671}"/>
            </a:ext>
          </a:extLst>
        </xdr:cNvPr>
        <xdr:cNvSpPr/>
      </xdr:nvSpPr>
      <xdr:spPr>
        <a:xfrm>
          <a:off x="1676400" y="6099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5</xdr:col>
      <xdr:colOff>0</xdr:colOff>
      <xdr:row>327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211C000-FFD6-4E25-AB89-72948025174F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5100CFF-96B7-43C2-8963-466B58E5B5CB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E0703BC0-9B10-49C0-AE9B-02FCAE04FD35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1F8B082E-FD7D-4AE2-ABED-F173D97FE619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949F4A8-1E8E-4632-98A9-5AFC97B222C7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C3F7AAE-3086-4CB2-94F8-6F4FC38223BB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22B4709-0908-4B8B-B8F7-CD351A5F4B19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5104A37-BE9D-4C6A-AC53-05DE3DD800D1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99A9DF51-9D96-4DFA-B0B8-3F1D6FFEDB3A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7C8DD0E-7AE6-4142-AD40-D8E7D8820FC6}"/>
            </a:ext>
          </a:extLst>
        </xdr:cNvPr>
        <xdr:cNvSpPr/>
      </xdr:nvSpPr>
      <xdr:spPr>
        <a:xfrm>
          <a:off x="1676400" y="26662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145</xdr:row>
      <xdr:rowOff>173420</xdr:rowOff>
    </xdr:from>
    <xdr:to>
      <xdr:col>5</xdr:col>
      <xdr:colOff>0</xdr:colOff>
      <xdr:row>148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77D5CF5B-1E67-4B7D-BC8D-519D5B2C8FC7}"/>
            </a:ext>
          </a:extLst>
        </xdr:cNvPr>
        <xdr:cNvSpPr/>
      </xdr:nvSpPr>
      <xdr:spPr>
        <a:xfrm>
          <a:off x="1676400" y="270110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E2FA2865-55B8-4FF7-AC32-072C0A8B23E1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19E6634C-EB58-4ADF-B170-5388677A8434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9522DEB-FFEA-4DF1-B056-13CE0A55DFBD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8DC7848-BF1F-4CAE-BDA7-48015CDD4D03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2CE5F02-795A-4A9F-8C98-A30464A11581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4C7A89F-9E5D-4045-9451-9A31A3B01C90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164</xdr:row>
      <xdr:rowOff>173420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407C9230-C272-45DE-8032-F8B0E6A90275}"/>
            </a:ext>
          </a:extLst>
        </xdr:cNvPr>
        <xdr:cNvSpPr/>
      </xdr:nvSpPr>
      <xdr:spPr>
        <a:xfrm>
          <a:off x="1676400" y="287655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F500E62C-AE71-4598-9A26-E929D847AA08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100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54AE130-188E-4C47-BC57-42CE134FED5F}"/>
            </a:ext>
          </a:extLst>
        </xdr:cNvPr>
        <xdr:cNvSpPr/>
      </xdr:nvSpPr>
      <xdr:spPr>
        <a:xfrm>
          <a:off x="1676400" y="18912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F53117E-6A2F-4F75-8C9C-7B3405E8B00B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A08BA74-1B47-4F4F-83B6-671EB0911C5E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B07F87-D1C8-494A-93A5-FB67D0BC67EA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ED8F730F-243E-40EC-8148-B4C40A612587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68FF43CD-388D-431F-BC23-0CA0F7657249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94CC469-CF11-4AB5-ADE2-33B014A1109A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194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BE7AE7A-1C5C-4CA3-A170-BE2286D27AC5}"/>
            </a:ext>
          </a:extLst>
        </xdr:cNvPr>
        <xdr:cNvSpPr/>
      </xdr:nvSpPr>
      <xdr:spPr>
        <a:xfrm>
          <a:off x="1676400" y="351129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194</xdr:row>
      <xdr:rowOff>173420</xdr:rowOff>
    </xdr:from>
    <xdr:to>
      <xdr:col>5</xdr:col>
      <xdr:colOff>0</xdr:colOff>
      <xdr:row>197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733981D-ED72-4ABD-B764-1EF897856315}"/>
            </a:ext>
          </a:extLst>
        </xdr:cNvPr>
        <xdr:cNvSpPr/>
      </xdr:nvSpPr>
      <xdr:spPr>
        <a:xfrm>
          <a:off x="1676400" y="354616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BD3DD77F-E580-4FCE-B620-DBFC6BDAB0AD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6F2F209-65A8-458D-835B-034AC337572E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202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DA511921-31A7-4F48-83DD-B8727355E4AA}"/>
            </a:ext>
          </a:extLst>
        </xdr:cNvPr>
        <xdr:cNvSpPr/>
      </xdr:nvSpPr>
      <xdr:spPr>
        <a:xfrm>
          <a:off x="1676400" y="36515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A286D24-6612-4DEC-902C-2769A2C15058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51D8A641-249B-476D-9B00-D140A37BE948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ABE796D8-6F6A-4C92-BE6D-EF173BCD4B65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699C1C3-D88F-4BCB-A955-8AD440C8FABB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1993F4A-4A1F-40EF-BAF7-3EAD5A02D14E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217</xdr:row>
      <xdr:rowOff>173420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98B5174-92CA-4A3A-AEE0-E56B7B384CE9}"/>
            </a:ext>
          </a:extLst>
        </xdr:cNvPr>
        <xdr:cNvSpPr/>
      </xdr:nvSpPr>
      <xdr:spPr>
        <a:xfrm>
          <a:off x="1676400" y="38618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9C705EF-30B2-4FD5-AFF9-68AFB12AA124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8FC1104E-0560-493C-984C-3FFA1D07320B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93D8295-F436-49DD-A77C-CE988F4C5B0C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570BDC7A-6937-45D1-934F-E6765000E855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3EB3580-3CC1-4360-A6E7-3B0AC678ADBB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253</xdr:row>
      <xdr:rowOff>173420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C56F9196-047E-42C9-B731-77A494B3FBA1}"/>
            </a:ext>
          </a:extLst>
        </xdr:cNvPr>
        <xdr:cNvSpPr/>
      </xdr:nvSpPr>
      <xdr:spPr>
        <a:xfrm>
          <a:off x="1676400" y="449656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253</xdr:row>
      <xdr:rowOff>173420</xdr:rowOff>
    </xdr:from>
    <xdr:to>
      <xdr:col>5</xdr:col>
      <xdr:colOff>0</xdr:colOff>
      <xdr:row>256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20AF5A5A-236F-470A-91D7-D3FAF692B649}"/>
            </a:ext>
          </a:extLst>
        </xdr:cNvPr>
        <xdr:cNvSpPr/>
      </xdr:nvSpPr>
      <xdr:spPr>
        <a:xfrm>
          <a:off x="1676400" y="45314300"/>
          <a:ext cx="350520" cy="70288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453F5C7-6687-4344-89C6-E74B5CBA9E26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8BB60948-056A-480C-8AE8-91F817515E1E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4</xdr:col>
      <xdr:colOff>352697</xdr:colOff>
      <xdr:row>262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23DCB7A-5ED9-4BFC-8F82-96CB63CE8EB6}"/>
            </a:ext>
          </a:extLst>
        </xdr:cNvPr>
        <xdr:cNvSpPr/>
      </xdr:nvSpPr>
      <xdr:spPr>
        <a:xfrm>
          <a:off x="1676400" y="463677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5707642-7D32-4AEF-9244-5D323381B3F2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E49AABA-5506-4ACB-9953-5ADFEEA3F2F1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209ECF4C-F04D-43A1-847B-C8076898BBBB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B25D885F-A938-481B-BFE8-7662FA59BDEF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305D622-BBF3-428E-9081-0392EE8C1976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FAF690F-7344-4D05-A892-6ABDF321247C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456F337-8264-49B1-BE9A-1FE564E5C258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82EFC804-6BA2-4552-9A70-245EC0FA75B3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612B46B-C9C8-4B05-B7E6-3D5684642EC0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2086F7C-7985-4603-9355-0DA29DDF3898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9214E790-53EA-46C4-A86C-A18F74611F2B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300</xdr:row>
      <xdr:rowOff>173420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EE65F9D7-44AE-4CE5-9D17-78AEF36C5C08}"/>
            </a:ext>
          </a:extLst>
        </xdr:cNvPr>
        <xdr:cNvSpPr/>
      </xdr:nvSpPr>
      <xdr:spPr>
        <a:xfrm>
          <a:off x="1676400" y="52715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CAF06EEA-344B-4A59-9546-4BD07AB1653B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56B50A48-9EA1-4B0C-A44A-EE8F32C64BB7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306</xdr:row>
      <xdr:rowOff>174171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10C231A-FA09-4DE4-990D-9C07289929FF}"/>
            </a:ext>
          </a:extLst>
        </xdr:cNvPr>
        <xdr:cNvSpPr/>
      </xdr:nvSpPr>
      <xdr:spPr>
        <a:xfrm>
          <a:off x="1676400" y="537667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306</xdr:row>
      <xdr:rowOff>174171</xdr:rowOff>
    </xdr:from>
    <xdr:to>
      <xdr:col>4</xdr:col>
      <xdr:colOff>352697</xdr:colOff>
      <xdr:row>309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9F4A0829-3CA0-4132-BDB6-9810D47E816A}"/>
            </a:ext>
          </a:extLst>
        </xdr:cNvPr>
        <xdr:cNvSpPr/>
      </xdr:nvSpPr>
      <xdr:spPr>
        <a:xfrm>
          <a:off x="1676400" y="541161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B02E1995-D9BC-42CB-BB3C-6690A4D52432}"/>
            </a:ext>
          </a:extLst>
        </xdr:cNvPr>
        <xdr:cNvSpPr/>
      </xdr:nvSpPr>
      <xdr:spPr>
        <a:xfrm>
          <a:off x="1676400" y="55168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352697</xdr:colOff>
      <xdr:row>313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10CFB83E-CB9F-4EBA-9EEB-5B818C4D567D}"/>
            </a:ext>
          </a:extLst>
        </xdr:cNvPr>
        <xdr:cNvSpPr/>
      </xdr:nvSpPr>
      <xdr:spPr>
        <a:xfrm>
          <a:off x="1676400" y="5551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11460F54-31D7-4082-AEC0-659BE4916C48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4D18B0FE-0951-4635-9CD8-14FC9C68EABB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4</xdr:col>
      <xdr:colOff>352697</xdr:colOff>
      <xdr:row>323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EC29E29-AC49-4323-9192-6085B6A8BA75}"/>
            </a:ext>
          </a:extLst>
        </xdr:cNvPr>
        <xdr:cNvSpPr/>
      </xdr:nvSpPr>
      <xdr:spPr>
        <a:xfrm>
          <a:off x="16764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324</xdr:row>
      <xdr:rowOff>174171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CBCAE247-3AD2-44F1-9CE7-9648D5ED12DF}"/>
            </a:ext>
          </a:extLst>
        </xdr:cNvPr>
        <xdr:cNvSpPr/>
      </xdr:nvSpPr>
      <xdr:spPr>
        <a:xfrm>
          <a:off x="1676400" y="572719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4</xdr:col>
      <xdr:colOff>352697</xdr:colOff>
      <xdr:row>329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24F6C3F-3953-450B-AA8D-018C55033A99}"/>
            </a:ext>
          </a:extLst>
        </xdr:cNvPr>
        <xdr:cNvSpPr/>
      </xdr:nvSpPr>
      <xdr:spPr>
        <a:xfrm>
          <a:off x="1676400" y="58323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4</xdr:col>
      <xdr:colOff>352697</xdr:colOff>
      <xdr:row>331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41BACBA-2CCA-4817-8FCE-91216860EC58}"/>
            </a:ext>
          </a:extLst>
        </xdr:cNvPr>
        <xdr:cNvSpPr/>
      </xdr:nvSpPr>
      <xdr:spPr>
        <a:xfrm>
          <a:off x="1676400" y="59588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333</xdr:row>
      <xdr:rowOff>0</xdr:rowOff>
    </xdr:from>
    <xdr:to>
      <xdr:col>4</xdr:col>
      <xdr:colOff>352697</xdr:colOff>
      <xdr:row>335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4CFBD968-5048-44B0-ABF7-28FAFCA3AE4C}"/>
            </a:ext>
          </a:extLst>
        </xdr:cNvPr>
        <xdr:cNvSpPr/>
      </xdr:nvSpPr>
      <xdr:spPr>
        <a:xfrm>
          <a:off x="1676400" y="60289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335</xdr:row>
      <xdr:rowOff>0</xdr:rowOff>
    </xdr:from>
    <xdr:to>
      <xdr:col>4</xdr:col>
      <xdr:colOff>352697</xdr:colOff>
      <xdr:row>337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F33F572-E493-4794-9277-97786DF20F25}"/>
            </a:ext>
          </a:extLst>
        </xdr:cNvPr>
        <xdr:cNvSpPr/>
      </xdr:nvSpPr>
      <xdr:spPr>
        <a:xfrm>
          <a:off x="1676400" y="60639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345</xdr:row>
      <xdr:rowOff>0</xdr:rowOff>
    </xdr:from>
    <xdr:to>
      <xdr:col>4</xdr:col>
      <xdr:colOff>352697</xdr:colOff>
      <xdr:row>347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B85D6D7D-BE42-4E11-B3AB-3FCE46341378}"/>
            </a:ext>
          </a:extLst>
        </xdr:cNvPr>
        <xdr:cNvSpPr/>
      </xdr:nvSpPr>
      <xdr:spPr>
        <a:xfrm>
          <a:off x="1676400" y="623925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347</xdr:row>
      <xdr:rowOff>0</xdr:rowOff>
    </xdr:from>
    <xdr:to>
      <xdr:col>4</xdr:col>
      <xdr:colOff>352697</xdr:colOff>
      <xdr:row>349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F437ACBB-E5D1-4384-A468-1843E0AA6A93}"/>
            </a:ext>
          </a:extLst>
        </xdr:cNvPr>
        <xdr:cNvSpPr/>
      </xdr:nvSpPr>
      <xdr:spPr>
        <a:xfrm>
          <a:off x="1676400" y="62743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349</xdr:row>
      <xdr:rowOff>0</xdr:rowOff>
    </xdr:from>
    <xdr:to>
      <xdr:col>4</xdr:col>
      <xdr:colOff>352697</xdr:colOff>
      <xdr:row>351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698FEB79-D9D4-4C5C-B828-E3FC3AD73907}"/>
            </a:ext>
          </a:extLst>
        </xdr:cNvPr>
        <xdr:cNvSpPr/>
      </xdr:nvSpPr>
      <xdr:spPr>
        <a:xfrm>
          <a:off x="1676400" y="63093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178</xdr:row>
      <xdr:rowOff>174171</xdr:rowOff>
    </xdr:from>
    <xdr:to>
      <xdr:col>4</xdr:col>
      <xdr:colOff>352697</xdr:colOff>
      <xdr:row>181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21AC1FF-B37C-4DCA-AAC5-376B25345342}"/>
            </a:ext>
          </a:extLst>
        </xdr:cNvPr>
        <xdr:cNvSpPr/>
      </xdr:nvSpPr>
      <xdr:spPr>
        <a:xfrm>
          <a:off x="1676400" y="358129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355</xdr:row>
      <xdr:rowOff>0</xdr:rowOff>
    </xdr:from>
    <xdr:to>
      <xdr:col>4</xdr:col>
      <xdr:colOff>352697</xdr:colOff>
      <xdr:row>357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A2B4262-62F0-4AD4-AFE1-3281E58C5C4A}"/>
            </a:ext>
          </a:extLst>
        </xdr:cNvPr>
        <xdr:cNvSpPr/>
      </xdr:nvSpPr>
      <xdr:spPr>
        <a:xfrm>
          <a:off x="1676400" y="64145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A1C4B28B-2E16-4DEC-AB2C-01ED92464021}"/>
            </a:ext>
          </a:extLst>
        </xdr:cNvPr>
        <xdr:cNvSpPr/>
      </xdr:nvSpPr>
      <xdr:spPr>
        <a:xfrm>
          <a:off x="1676400" y="1341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9AC8912C-830A-4EBB-BC15-E695DC678112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88E3E694-C870-4090-B54E-E600AE48AFDE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20E0D950-4056-4697-B623-296C4222C83B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842D9609-AAB5-4124-9C1E-97EB06793438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E1E1EC9D-C524-42DC-87D7-5BF96356A087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F6BD4B47-EAF5-4544-92B8-82654891D0B4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D12652A-56AE-478D-B53C-424A1F0725A8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1CB6A7B2-4F68-4A34-BC4D-C5C0AEFA73E2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C10FEC4-A552-419C-9A3D-322C864C3348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1EE067CF-96A0-4B19-9F10-5EB71AC05015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7120F8B1-0EFC-4047-8459-2C69E8C0635C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1105496D-F326-4C5F-BC5C-AC7BB5116AAF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331</xdr:row>
      <xdr:rowOff>0</xdr:rowOff>
    </xdr:from>
    <xdr:to>
      <xdr:col>5</xdr:col>
      <xdr:colOff>0</xdr:colOff>
      <xdr:row>333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F2D2FD3D-1783-4E9A-8EF1-DA9CB54CD995}"/>
            </a:ext>
          </a:extLst>
        </xdr:cNvPr>
        <xdr:cNvSpPr/>
      </xdr:nvSpPr>
      <xdr:spPr>
        <a:xfrm>
          <a:off x="1676400" y="5993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6553364A-9D7A-40DC-98F8-79713EA3AFA4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0594E3DF-7A49-4E18-BB63-436AD9E7E017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58AFBC46-9DB4-4172-AE73-201A675E1B64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A04C41CB-595B-44FB-A0E6-CC406284DBD1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53E3890-1825-40F6-9DE8-4EDCB8B2F3CF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45580630-45A1-4A19-A6B3-6FE2AF8CC8E2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E5339135-ECC0-42B4-B68E-9B1224132FE3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98F12ECB-BB42-400C-B2EE-EAB88723A2C8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251</xdr:row>
      <xdr:rowOff>173420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FE0745E4-B05A-48E0-A947-A4E206E35476}"/>
            </a:ext>
          </a:extLst>
        </xdr:cNvPr>
        <xdr:cNvSpPr/>
      </xdr:nvSpPr>
      <xdr:spPr>
        <a:xfrm>
          <a:off x="1676400" y="446151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F4714121-4316-47A8-BA6C-A9DC57448DBC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4E5D2A22-878B-4214-AF48-3BF51843C545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8AC61E18-04BE-4AF1-9BFC-A199719B5C98}"/>
            </a:ext>
          </a:extLst>
        </xdr:cNvPr>
        <xdr:cNvSpPr/>
      </xdr:nvSpPr>
      <xdr:spPr>
        <a:xfrm>
          <a:off x="1685365" y="4302162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3305F144-614A-452D-B9A0-7800AB5871E2}"/>
            </a:ext>
          </a:extLst>
        </xdr:cNvPr>
        <xdr:cNvSpPr/>
      </xdr:nvSpPr>
      <xdr:spPr>
        <a:xfrm>
          <a:off x="1685365" y="4302162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78D70568-7A46-4A49-98E7-940151A6B1CC}"/>
            </a:ext>
          </a:extLst>
        </xdr:cNvPr>
        <xdr:cNvSpPr/>
      </xdr:nvSpPr>
      <xdr:spPr>
        <a:xfrm>
          <a:off x="1685365" y="5308002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21F07C3-9207-4912-B390-260E0648A34F}"/>
            </a:ext>
          </a:extLst>
        </xdr:cNvPr>
        <xdr:cNvSpPr/>
      </xdr:nvSpPr>
      <xdr:spPr>
        <a:xfrm>
          <a:off x="1685365" y="55231553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2D15558-DB81-4647-855F-53EDCA4A1C54}"/>
            </a:ext>
          </a:extLst>
        </xdr:cNvPr>
        <xdr:cNvSpPr/>
      </xdr:nvSpPr>
      <xdr:spPr>
        <a:xfrm>
          <a:off x="1685365" y="55948729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1283A2A4-BBC1-44E5-BA86-B22DE5B8B843}"/>
            </a:ext>
          </a:extLst>
        </xdr:cNvPr>
        <xdr:cNvSpPr/>
      </xdr:nvSpPr>
      <xdr:spPr>
        <a:xfrm>
          <a:off x="1685365" y="31528871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A3F44BAF-2034-49C8-B2FF-E52FD4B4F65A}"/>
            </a:ext>
          </a:extLst>
        </xdr:cNvPr>
        <xdr:cNvSpPr/>
      </xdr:nvSpPr>
      <xdr:spPr>
        <a:xfrm>
          <a:off x="1676400" y="31403925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F6BEBF84-0A89-4551-9EF6-58BFC220686D}"/>
            </a:ext>
          </a:extLst>
        </xdr:cNvPr>
        <xdr:cNvSpPr/>
      </xdr:nvSpPr>
      <xdr:spPr>
        <a:xfrm>
          <a:off x="1676400" y="40952738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E154ED7F-B5A6-4905-B034-2E02275DF807}"/>
            </a:ext>
          </a:extLst>
        </xdr:cNvPr>
        <xdr:cNvSpPr/>
      </xdr:nvSpPr>
      <xdr:spPr>
        <a:xfrm>
          <a:off x="1676400" y="41305163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938CDBE2-D39B-4836-8A6C-11C70244F87F}"/>
            </a:ext>
          </a:extLst>
        </xdr:cNvPr>
        <xdr:cNvSpPr/>
      </xdr:nvSpPr>
      <xdr:spPr>
        <a:xfrm>
          <a:off x="1676400" y="31756350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BD012A-21D6-47CD-89AA-534CF8D51857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AD4EDB-3D5E-4A50-B3EF-8FD3365F729A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5BD79-2386-4B19-AE78-482566B88F6C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DA8EC2-1264-4BF1-9DCA-680805CB1AC8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9C097D-BF14-4748-B91D-F212C399B139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011B24-9491-4B7A-9C76-4C258CAC0D31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3BCBD16-BFAC-4CEF-8438-96C7535E4913}"/>
            </a:ext>
          </a:extLst>
        </xdr:cNvPr>
        <xdr:cNvSpPr/>
      </xdr:nvSpPr>
      <xdr:spPr>
        <a:xfrm>
          <a:off x="1676400" y="16898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2A15BF5-2FF1-423A-A178-4889A4A29D48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8F365E7-11A1-4EFE-9859-3983510E06A3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BB20BFA-9F3A-481C-A2E2-1178F20FF3AE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E56F6EB-ECEA-44A0-B7D3-18196F4328DF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32199FB-9528-4F88-83D1-C4C8C9196ABD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9B67DCC-FDEB-4DCC-A37F-3F4C673F24DC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81F04BA-9975-4E6A-8606-BF8795A01EFF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9650B4B-5EEF-4316-9ECA-0BA96CEDE8AD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9C33316-09DF-4B80-AE35-EB84E99C6416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81D72F0-5C67-47BE-B6F2-58A42798F0F4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ADFA012-E341-45E2-B30F-50FF68B30B0D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DF3A1F0-56F1-4821-A40C-07FF3B0B92E4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64F6240-890F-499C-AB70-B2D469E781E2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3B9D0F2-838E-4FB8-913C-3F8D305130B5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BF0EDB4-C5D7-4AE1-AD86-4173535B8227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AD5A0F2-D906-44C6-A782-84CA6AF55EA6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5F51256-704E-439F-A001-565DBBAA6E32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C04404D-F7C5-4693-910C-5FC63AADD4DB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C270606-A0EE-456D-B1BA-05071D5E86DB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62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F14E107-1AFC-4E95-9089-CB97A06AEC22}"/>
            </a:ext>
          </a:extLst>
        </xdr:cNvPr>
        <xdr:cNvSpPr/>
      </xdr:nvSpPr>
      <xdr:spPr>
        <a:xfrm>
          <a:off x="1676400" y="10500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9445EF6-6F3D-4807-A0B3-355260FD4F11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1E6705C-1771-4D85-B3EE-2F8398328CFC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7CD8ACB-DF7B-4F50-8568-36AB184CA2F8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6A7CA28-5085-426E-8AC6-909B3CA54389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F9C2EAD-CFF4-48BE-9D38-3FC7EB00590F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E498DE9-DA04-4B3B-BF1F-FADB39EE8B4E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AE194CD-FAB5-4EF2-81CA-92E4F429DBB6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84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B0D8470-A69B-495F-B56B-77AA089E72E9}"/>
            </a:ext>
          </a:extLst>
        </xdr:cNvPr>
        <xdr:cNvSpPr/>
      </xdr:nvSpPr>
      <xdr:spPr>
        <a:xfrm>
          <a:off x="1676400" y="147066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</xdr:row>
      <xdr:rowOff>174171</xdr:rowOff>
    </xdr:from>
    <xdr:to>
      <xdr:col>5</xdr:col>
      <xdr:colOff>0</xdr:colOff>
      <xdr:row>34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2374579-1FD7-43BA-8C45-428193C8083C}"/>
            </a:ext>
          </a:extLst>
        </xdr:cNvPr>
        <xdr:cNvSpPr/>
      </xdr:nvSpPr>
      <xdr:spPr>
        <a:xfrm>
          <a:off x="1676400" y="659783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BB47322-9377-44D8-B528-362A48C73A7E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7B9C72B-C91F-4C3A-BF2F-C081EFFA9021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217C5E2-DEA1-4319-80E6-2D4C8A19988D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DA0CB32-83A2-4C22-9294-6440A9AC3B68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3C93711-C7B8-4E0E-8972-EB313117297E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100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FE4AD02-F082-4853-8D62-9331334BBCD4}"/>
            </a:ext>
          </a:extLst>
        </xdr:cNvPr>
        <xdr:cNvSpPr/>
      </xdr:nvSpPr>
      <xdr:spPr>
        <a:xfrm>
          <a:off x="1676400" y="1786128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6E588D4-3A1E-44F0-BE9B-E6FA6197FD45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B13F0689-99A5-475C-9798-223C80C4B994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6BE971CA-BB33-46B6-B085-81D8BB25398A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9AB692F-8959-4AEF-BF21-45B5DB74B96B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123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C09B14F-71CC-47BD-B99D-0E272DCA1263}"/>
            </a:ext>
          </a:extLst>
        </xdr:cNvPr>
        <xdr:cNvSpPr/>
      </xdr:nvSpPr>
      <xdr:spPr>
        <a:xfrm>
          <a:off x="1676400" y="217551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E76DE2A-6411-485A-B263-FD21646790D7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0646B1B-0F48-4204-981B-BB662B78963D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A4D9346-64C1-4FCC-B4A7-D898655A0D4B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B82031C-C85F-4480-B02B-037CCD58F385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FF0B0E0-B6F2-4353-8184-408A567B3F13}"/>
            </a:ext>
          </a:extLst>
        </xdr:cNvPr>
        <xdr:cNvSpPr/>
      </xdr:nvSpPr>
      <xdr:spPr>
        <a:xfrm>
          <a:off x="1676400" y="4005834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6605373-10A6-4B89-900E-109E0638D3DC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76D24C3-EB13-4468-BEE1-A14049F02A41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DE97FF3-A884-45FD-B81D-80ED99038685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BC636D5-79F0-4548-9A02-02168C1B479A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343</xdr:row>
      <xdr:rowOff>0</xdr:rowOff>
    </xdr:from>
    <xdr:to>
      <xdr:col>5</xdr:col>
      <xdr:colOff>0</xdr:colOff>
      <xdr:row>345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612DBA81-65EF-4A68-A689-90B6AD42A70F}"/>
            </a:ext>
          </a:extLst>
        </xdr:cNvPr>
        <xdr:cNvSpPr/>
      </xdr:nvSpPr>
      <xdr:spPr>
        <a:xfrm>
          <a:off x="1676400" y="6169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341</xdr:row>
      <xdr:rowOff>0</xdr:rowOff>
    </xdr:from>
    <xdr:to>
      <xdr:col>5</xdr:col>
      <xdr:colOff>0</xdr:colOff>
      <xdr:row>343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EDCA7C74-B8E0-4CF0-A0A2-C023689A181B}"/>
            </a:ext>
          </a:extLst>
        </xdr:cNvPr>
        <xdr:cNvSpPr/>
      </xdr:nvSpPr>
      <xdr:spPr>
        <a:xfrm>
          <a:off x="1676400" y="6134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333</xdr:row>
      <xdr:rowOff>0</xdr:rowOff>
    </xdr:from>
    <xdr:to>
      <xdr:col>5</xdr:col>
      <xdr:colOff>0</xdr:colOff>
      <xdr:row>335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0007EFC-5293-4759-B8A3-AD0FCD0736BE}"/>
            </a:ext>
          </a:extLst>
        </xdr:cNvPr>
        <xdr:cNvSpPr/>
      </xdr:nvSpPr>
      <xdr:spPr>
        <a:xfrm>
          <a:off x="1676400" y="5993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331</xdr:row>
      <xdr:rowOff>0</xdr:rowOff>
    </xdr:from>
    <xdr:to>
      <xdr:col>5</xdr:col>
      <xdr:colOff>0</xdr:colOff>
      <xdr:row>333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CF38C0F6-CC36-4FF3-9753-2C89F208CFE5}"/>
            </a:ext>
          </a:extLst>
        </xdr:cNvPr>
        <xdr:cNvSpPr/>
      </xdr:nvSpPr>
      <xdr:spPr>
        <a:xfrm>
          <a:off x="1676400" y="5958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5</xdr:col>
      <xdr:colOff>0</xdr:colOff>
      <xdr:row>331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69B59EF5-9C4F-4DDF-8D57-83002DA94328}"/>
            </a:ext>
          </a:extLst>
        </xdr:cNvPr>
        <xdr:cNvSpPr/>
      </xdr:nvSpPr>
      <xdr:spPr>
        <a:xfrm>
          <a:off x="1676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5</xdr:col>
      <xdr:colOff>0</xdr:colOff>
      <xdr:row>329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972ECFA-CCB7-4F49-8CFF-F4B71328CC35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344FE7DC-1BCC-4899-9E1E-715DF8F3B5AA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A45D748-31F5-4B91-AF5E-5F678C8F2DE3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68C407A-013C-463E-8CCC-54D7EA7D52BF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5B251A9-B7E4-4409-AA26-DBFD0615C4B3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B81B2E4-A53A-43F1-9DA9-9E85148F2E4F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9905CAF-751D-4AEB-874D-16779332456C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318F65C-1E2F-4627-9F32-201D44E9F5F8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30D48E5-A277-434A-B8E3-8BBB7B38503B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D63AAE81-250B-40C0-999A-606BA6065EC1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4F9F7B0-9270-43DF-89DC-025873A064D3}"/>
            </a:ext>
          </a:extLst>
        </xdr:cNvPr>
        <xdr:cNvSpPr/>
      </xdr:nvSpPr>
      <xdr:spPr>
        <a:xfrm>
          <a:off x="1676400" y="259613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145</xdr:row>
      <xdr:rowOff>173420</xdr:rowOff>
    </xdr:from>
    <xdr:to>
      <xdr:col>5</xdr:col>
      <xdr:colOff>0</xdr:colOff>
      <xdr:row>148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85C76DA-4EE2-48AD-AC5B-9E284DA0AB5B}"/>
            </a:ext>
          </a:extLst>
        </xdr:cNvPr>
        <xdr:cNvSpPr/>
      </xdr:nvSpPr>
      <xdr:spPr>
        <a:xfrm>
          <a:off x="1676400" y="263100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C92326D-A73C-41D0-AE09-73CFFE1E107D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DF9D8C-9C42-4B9D-8A4D-BD96B732C464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A9C42CA-8EED-47C5-911F-3559BD680869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D941955-B77B-4EBE-99E3-108877168686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3329B2D5-AE09-4FEF-AACC-60719508771B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F377D05-FD6D-480A-98CB-1F6D4ADAD249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157</xdr:row>
      <xdr:rowOff>173420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127461A-FCDD-47D1-97CC-452C662897FF}"/>
            </a:ext>
          </a:extLst>
        </xdr:cNvPr>
        <xdr:cNvSpPr/>
      </xdr:nvSpPr>
      <xdr:spPr>
        <a:xfrm>
          <a:off x="1676400" y="28414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160</xdr:row>
      <xdr:rowOff>173420</xdr:rowOff>
    </xdr:from>
    <xdr:to>
      <xdr:col>5</xdr:col>
      <xdr:colOff>0</xdr:colOff>
      <xdr:row>163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416D5B6-2BDE-4DFF-8003-6398CE7C312B}"/>
            </a:ext>
          </a:extLst>
        </xdr:cNvPr>
        <xdr:cNvSpPr/>
      </xdr:nvSpPr>
      <xdr:spPr>
        <a:xfrm>
          <a:off x="1676400" y="287636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E64999CB-7346-40DE-8B1D-BE234A2AEF49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F970621-FD4B-46E9-9732-14DBE5D19920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7024CBB6-0AC8-4625-8ED0-C82944DE3CF2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104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BFAEB64-DBAC-48C7-8059-9BC0FA8EEF26}"/>
            </a:ext>
          </a:extLst>
        </xdr:cNvPr>
        <xdr:cNvSpPr/>
      </xdr:nvSpPr>
      <xdr:spPr>
        <a:xfrm>
          <a:off x="1676400" y="214045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BEABB94-E8DA-4A92-8717-F0F84605B41A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0F372DE-93C6-4294-82C9-376117BF2AA1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4BC6114D-FDAD-4E18-9FE4-DA4D56032EBC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B9C1FBC-19EB-4543-8DBF-BCBF9737B904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D5836C4-5E39-4529-8FE7-75854707623F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B0D1E7B2-6EC8-446E-B47B-4B3267A1E7BB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190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69C5592-439F-4DE2-A9CF-405B66D69BF9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190</xdr:row>
      <xdr:rowOff>173420</xdr:rowOff>
    </xdr:from>
    <xdr:to>
      <xdr:col>5</xdr:col>
      <xdr:colOff>0</xdr:colOff>
      <xdr:row>193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3EFDD4F1-2D3F-4279-8EE4-1708BFDF35CC}"/>
            </a:ext>
          </a:extLst>
        </xdr:cNvPr>
        <xdr:cNvSpPr/>
      </xdr:nvSpPr>
      <xdr:spPr>
        <a:xfrm>
          <a:off x="1676400" y="351111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3C06DD6D-E5D1-4546-A21F-2896FDB96309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1672B94-3904-4822-B6DB-D4154A777932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9D349910-AD8D-41DF-9977-BE03685A1A16}"/>
            </a:ext>
          </a:extLst>
        </xdr:cNvPr>
        <xdr:cNvSpPr/>
      </xdr:nvSpPr>
      <xdr:spPr>
        <a:xfrm>
          <a:off x="1676400" y="35814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A579F2C8-3B46-418A-AA18-3342F7581609}"/>
            </a:ext>
          </a:extLst>
        </xdr:cNvPr>
        <xdr:cNvSpPr/>
      </xdr:nvSpPr>
      <xdr:spPr>
        <a:xfrm>
          <a:off x="1676400" y="252584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6AB41010-5499-482E-A2E9-2240F093DDF4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F5D6AB83-A4AC-4553-BE51-645CA6B78985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C78CF039-9489-432B-944C-37B27BF9551C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DAABC954-2423-49B8-A129-324B919C6D65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210</xdr:row>
      <xdr:rowOff>173420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4375F4B-0CFE-4189-87D8-D7F73A5AABA3}"/>
            </a:ext>
          </a:extLst>
        </xdr:cNvPr>
        <xdr:cNvSpPr/>
      </xdr:nvSpPr>
      <xdr:spPr>
        <a:xfrm>
          <a:off x="1676400" y="379171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213</xdr:row>
      <xdr:rowOff>173420</xdr:rowOff>
    </xdr:from>
    <xdr:to>
      <xdr:col>5</xdr:col>
      <xdr:colOff>0</xdr:colOff>
      <xdr:row>216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B8E4484B-381B-48A3-8196-39D23A7E56CE}"/>
            </a:ext>
          </a:extLst>
        </xdr:cNvPr>
        <xdr:cNvSpPr/>
      </xdr:nvSpPr>
      <xdr:spPr>
        <a:xfrm>
          <a:off x="1676400" y="382658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352697</xdr:colOff>
      <xdr:row>218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2D0518F9-EC11-43A7-9633-CEA9645D05FE}"/>
            </a:ext>
          </a:extLst>
        </xdr:cNvPr>
        <xdr:cNvSpPr/>
      </xdr:nvSpPr>
      <xdr:spPr>
        <a:xfrm>
          <a:off x="1676400" y="38618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5D4014CA-2320-4E38-BE0F-244E373632B2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38DC45D8-E0F9-46FF-92F7-67CBABC9D2F2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CB70AA4-953E-4709-9D11-426076DF9FE3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D79C91F-FAA5-4D9B-AC5B-DE71EF2DA6B4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76448771-44B6-4427-B45C-753358AE0F53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E902AE2-7813-4BAF-AEEC-AC2604C0AB78}"/>
            </a:ext>
          </a:extLst>
        </xdr:cNvPr>
        <xdr:cNvSpPr/>
      </xdr:nvSpPr>
      <xdr:spPr>
        <a:xfrm>
          <a:off x="1676400" y="449656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243</xdr:row>
      <xdr:rowOff>173420</xdr:rowOff>
    </xdr:from>
    <xdr:to>
      <xdr:col>5</xdr:col>
      <xdr:colOff>0</xdr:colOff>
      <xdr:row>248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1ED3147-5DD9-45E0-ADEB-86757489F776}"/>
            </a:ext>
          </a:extLst>
        </xdr:cNvPr>
        <xdr:cNvSpPr/>
      </xdr:nvSpPr>
      <xdr:spPr>
        <a:xfrm>
          <a:off x="1676400" y="453143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537B30D-6D26-4EEC-A6FA-18CB260D21F8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FE408BF-E0C2-4D6E-A344-B5CCFD3E7D6F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4</xdr:col>
      <xdr:colOff>352697</xdr:colOff>
      <xdr:row>252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F5BA1B8-148A-484A-BD02-CE45B756844E}"/>
            </a:ext>
          </a:extLst>
        </xdr:cNvPr>
        <xdr:cNvSpPr/>
      </xdr:nvSpPr>
      <xdr:spPr>
        <a:xfrm>
          <a:off x="1676400" y="460171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CF234D6F-55BA-4A8F-B462-AB59241DB73F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2C60730-C26C-45DA-BE71-DAFE0AF4C9BA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35ACD79-FCB0-4CB6-980B-AEC5DC7884F2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1F230E95-4A61-4E41-B3C7-64E5C3DDEC3E}"/>
            </a:ext>
          </a:extLst>
        </xdr:cNvPr>
        <xdr:cNvSpPr/>
      </xdr:nvSpPr>
      <xdr:spPr>
        <a:xfrm>
          <a:off x="1676400" y="361645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5989F11-01C2-49C3-854F-C22B4EB51DA9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ABE3DAB8-DB43-48A9-AACF-163E184FC80B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B31FDDF-5B6A-47BB-8929-A15EAB27B10A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842E4244-7A93-4478-BB19-BCAA7BB9FAFE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3835225-3690-478D-90DF-27B8BDAE6F6C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5B16792-7AC8-4678-9CAF-CAF733F56A95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EB029E41-8B56-4AB6-8B14-8C24192ED7CF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D47B24BE-2DA5-435C-BEFA-024839E2E963}"/>
            </a:ext>
          </a:extLst>
        </xdr:cNvPr>
        <xdr:cNvSpPr/>
      </xdr:nvSpPr>
      <xdr:spPr>
        <a:xfrm>
          <a:off x="1676400" y="516636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30CCCBDC-92BE-4A6A-A620-55722188466D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D360F0C7-D7FC-49BA-949C-AEA171F36F23}"/>
            </a:ext>
          </a:extLst>
        </xdr:cNvPr>
        <xdr:cNvSpPr/>
      </xdr:nvSpPr>
      <xdr:spPr>
        <a:xfrm>
          <a:off x="1676400" y="52364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290</xdr:row>
      <xdr:rowOff>174171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75DE964A-50DA-44C4-B112-3C044C831A12}"/>
            </a:ext>
          </a:extLst>
        </xdr:cNvPr>
        <xdr:cNvSpPr/>
      </xdr:nvSpPr>
      <xdr:spPr>
        <a:xfrm>
          <a:off x="1676400" y="5271516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290</xdr:row>
      <xdr:rowOff>174171</xdr:rowOff>
    </xdr:from>
    <xdr:to>
      <xdr:col>4</xdr:col>
      <xdr:colOff>352697</xdr:colOff>
      <xdr:row>293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21623445-BF0F-4419-8E18-6AE28E1548A6}"/>
            </a:ext>
          </a:extLst>
        </xdr:cNvPr>
        <xdr:cNvSpPr/>
      </xdr:nvSpPr>
      <xdr:spPr>
        <a:xfrm>
          <a:off x="1676400" y="5306459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4</xdr:col>
      <xdr:colOff>352697</xdr:colOff>
      <xdr:row>299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0725B86D-C653-4988-8F84-176F95E7D567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301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882F8CB3-E6DA-4531-88EC-77D0AA2E0064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77D7021-8CDD-492D-9DB1-C44C45CB375E}"/>
            </a:ext>
          </a:extLst>
        </xdr:cNvPr>
        <xdr:cNvSpPr/>
      </xdr:nvSpPr>
      <xdr:spPr>
        <a:xfrm>
          <a:off x="1676400" y="544677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9ABAE2DC-BEC4-4FC3-96B8-34636E41CB3D}"/>
            </a:ext>
          </a:extLst>
        </xdr:cNvPr>
        <xdr:cNvSpPr/>
      </xdr:nvSpPr>
      <xdr:spPr>
        <a:xfrm>
          <a:off x="1676400" y="548182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56783E26-15E9-4ABA-A12E-C114C1B9BEBC}"/>
            </a:ext>
          </a:extLst>
        </xdr:cNvPr>
        <xdr:cNvSpPr/>
      </xdr:nvSpPr>
      <xdr:spPr>
        <a:xfrm>
          <a:off x="1676400" y="55168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310</xdr:row>
      <xdr:rowOff>174171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4C8A3569-3C96-491C-BFB8-BECE9BDF18C6}"/>
            </a:ext>
          </a:extLst>
        </xdr:cNvPr>
        <xdr:cNvSpPr/>
      </xdr:nvSpPr>
      <xdr:spPr>
        <a:xfrm>
          <a:off x="1676400" y="555193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DB54922C-0989-492F-98D7-52035A24FEB2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515D6819-7879-40A1-8F31-544281C665C4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325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49441282-C0A4-4DF0-9065-2017F19BD9C9}"/>
            </a:ext>
          </a:extLst>
        </xdr:cNvPr>
        <xdr:cNvSpPr/>
      </xdr:nvSpPr>
      <xdr:spPr>
        <a:xfrm>
          <a:off x="1676400" y="572719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4</xdr:col>
      <xdr:colOff>352697</xdr:colOff>
      <xdr:row>327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FDE4EA38-ACA3-4547-A1A1-05C3B032A353}"/>
            </a:ext>
          </a:extLst>
        </xdr:cNvPr>
        <xdr:cNvSpPr/>
      </xdr:nvSpPr>
      <xdr:spPr>
        <a:xfrm>
          <a:off x="1676400" y="57622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335</xdr:row>
      <xdr:rowOff>0</xdr:rowOff>
    </xdr:from>
    <xdr:to>
      <xdr:col>4</xdr:col>
      <xdr:colOff>352697</xdr:colOff>
      <xdr:row>337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B55A6894-05DA-4DF2-8DDA-8DC0A687D6D9}"/>
            </a:ext>
          </a:extLst>
        </xdr:cNvPr>
        <xdr:cNvSpPr/>
      </xdr:nvSpPr>
      <xdr:spPr>
        <a:xfrm>
          <a:off x="1676400" y="60289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337</xdr:row>
      <xdr:rowOff>0</xdr:rowOff>
    </xdr:from>
    <xdr:to>
      <xdr:col>4</xdr:col>
      <xdr:colOff>352697</xdr:colOff>
      <xdr:row>339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7AF69565-7EE6-4738-BB11-3948CE95FE5B}"/>
            </a:ext>
          </a:extLst>
        </xdr:cNvPr>
        <xdr:cNvSpPr/>
      </xdr:nvSpPr>
      <xdr:spPr>
        <a:xfrm>
          <a:off x="1676400" y="60639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339</xdr:row>
      <xdr:rowOff>0</xdr:rowOff>
    </xdr:from>
    <xdr:to>
      <xdr:col>4</xdr:col>
      <xdr:colOff>352697</xdr:colOff>
      <xdr:row>341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BB1CBAB-5C96-455E-A8D6-1A210E87D0A6}"/>
            </a:ext>
          </a:extLst>
        </xdr:cNvPr>
        <xdr:cNvSpPr/>
      </xdr:nvSpPr>
      <xdr:spPr>
        <a:xfrm>
          <a:off x="1676400" y="60990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192</xdr:row>
      <xdr:rowOff>174171</xdr:rowOff>
    </xdr:from>
    <xdr:to>
      <xdr:col>4</xdr:col>
      <xdr:colOff>352697</xdr:colOff>
      <xdr:row>195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E010B767-EEE1-4612-9CA9-C89148C073D7}"/>
            </a:ext>
          </a:extLst>
        </xdr:cNvPr>
        <xdr:cNvSpPr/>
      </xdr:nvSpPr>
      <xdr:spPr>
        <a:xfrm>
          <a:off x="1676400" y="418098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345</xdr:row>
      <xdr:rowOff>0</xdr:rowOff>
    </xdr:from>
    <xdr:to>
      <xdr:col>4</xdr:col>
      <xdr:colOff>352697</xdr:colOff>
      <xdr:row>347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2632AAA5-CFED-4604-8D23-F1593E5FFD20}"/>
            </a:ext>
          </a:extLst>
        </xdr:cNvPr>
        <xdr:cNvSpPr/>
      </xdr:nvSpPr>
      <xdr:spPr>
        <a:xfrm>
          <a:off x="1676400" y="620420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352697</xdr:colOff>
      <xdr:row>8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2EEAF0CE-B0DE-4043-9191-635C99A6DE19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C1D2FE2E-9BEC-411D-BD9C-022A0C43BD46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AF73D31-79B5-478C-8533-84667745B2D6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CEC74AEF-9649-4D6D-820F-221B6529E0FB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C8E6FF89-56A7-4974-BB02-5C5712F487C6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342EEB9E-ECE7-4135-83D4-65613AEC50D9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AFADD21-82A7-4389-8382-D4500E4ED3D4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7FE7B755-BFCD-4C4B-8D91-3E461767F4FF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63752D29-50CB-401B-A2E9-31D1CCF8FFBF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F94CD06D-C7FE-468D-A219-398F781A5004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B1B2A24D-0019-461A-BA4F-DD532C2C7D9C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05D8F4E1-9AC9-45C8-8D5A-DCD66082181B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4C0418F8-964F-4357-A1D3-9D5C8120EFE6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5</xdr:col>
      <xdr:colOff>0</xdr:colOff>
      <xdr:row>323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DF45FAB-FA73-421E-9764-CE67ECB80026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B30DFF5A-9004-4913-B1BD-C20CF7B37929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B1088234-51C8-4EA1-B782-FE6F0FB3145B}"/>
            </a:ext>
          </a:extLst>
        </xdr:cNvPr>
        <xdr:cNvSpPr/>
      </xdr:nvSpPr>
      <xdr:spPr>
        <a:xfrm>
          <a:off x="1685365" y="41587271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FC000996-F62D-413E-A81A-79BB1B3B9414}"/>
            </a:ext>
          </a:extLst>
        </xdr:cNvPr>
        <xdr:cNvSpPr/>
      </xdr:nvSpPr>
      <xdr:spPr>
        <a:xfrm>
          <a:off x="1685365" y="51645671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C9C5D2C1-2513-47E4-B8D1-1D2FB10CC217}"/>
            </a:ext>
          </a:extLst>
        </xdr:cNvPr>
        <xdr:cNvSpPr/>
      </xdr:nvSpPr>
      <xdr:spPr>
        <a:xfrm>
          <a:off x="1685365" y="53438612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A688ED-5E8A-4D8D-B505-1A0F3201BDE1}"/>
            </a:ext>
          </a:extLst>
        </xdr:cNvPr>
        <xdr:cNvSpPr/>
      </xdr:nvSpPr>
      <xdr:spPr>
        <a:xfrm>
          <a:off x="1685365" y="5702449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71A054AB-80B3-4576-874A-5E82B8767CEA}"/>
            </a:ext>
          </a:extLst>
        </xdr:cNvPr>
        <xdr:cNvSpPr/>
      </xdr:nvSpPr>
      <xdr:spPr>
        <a:xfrm>
          <a:off x="1681655" y="4315547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C0009477-DA00-4309-B8EE-D054BBB2B562}"/>
            </a:ext>
          </a:extLst>
        </xdr:cNvPr>
        <xdr:cNvSpPr/>
      </xdr:nvSpPr>
      <xdr:spPr>
        <a:xfrm>
          <a:off x="1681655" y="435023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A7C5FDDA-7E44-4E91-AB0F-3B8D44EDAAF2}"/>
            </a:ext>
          </a:extLst>
        </xdr:cNvPr>
        <xdr:cNvSpPr/>
      </xdr:nvSpPr>
      <xdr:spPr>
        <a:xfrm>
          <a:off x="1681655" y="438491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241</xdr:row>
      <xdr:rowOff>173420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B4159838-6140-4C42-84A8-8479D6D55BA9}"/>
            </a:ext>
          </a:extLst>
        </xdr:cNvPr>
        <xdr:cNvSpPr/>
      </xdr:nvSpPr>
      <xdr:spPr>
        <a:xfrm>
          <a:off x="1681655" y="441960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BA6CFA45-3237-47FD-B3F2-9FF9BAA20F8A}"/>
            </a:ext>
          </a:extLst>
        </xdr:cNvPr>
        <xdr:cNvSpPr/>
      </xdr:nvSpPr>
      <xdr:spPr>
        <a:xfrm>
          <a:off x="1681655" y="53954855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8E794B2A-C65A-43DA-B5F3-A00E35698809}"/>
            </a:ext>
          </a:extLst>
        </xdr:cNvPr>
        <xdr:cNvSpPr/>
      </xdr:nvSpPr>
      <xdr:spPr>
        <a:xfrm>
          <a:off x="1681655" y="5430169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74177D-2D56-442A-9706-349000E03AD5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9B8FDB-ECD4-4AE9-B096-32BEB99476A9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DAECC8-E42A-4639-8C35-FA16EF5B2BD2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5EC04C-16B1-459C-A18E-422CA068E49C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EE3E1D-212E-4C43-BF8A-9348B52ABB48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D3C2A0-DAAC-4B4C-8004-83E730F96E3E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7</xdr:row>
      <xdr:rowOff>173420</xdr:rowOff>
    </xdr:from>
    <xdr:to>
      <xdr:col>5</xdr:col>
      <xdr:colOff>0</xdr:colOff>
      <xdr:row>10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489EC5-EFB7-454E-9DAA-EE42479438B6}"/>
            </a:ext>
          </a:extLst>
        </xdr:cNvPr>
        <xdr:cNvSpPr/>
      </xdr:nvSpPr>
      <xdr:spPr>
        <a:xfrm>
          <a:off x="1676400" y="13392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F3FA66F-4E83-4ECD-940B-90EE9C5B4AFA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B73A904-37AA-4CAA-906A-0176FDD9FBE9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EE9722B-6A11-42B3-814D-718DA6FA2822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72A6B64-A827-4A3C-88F4-05C3560CA911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681DFE-6B9F-4DE1-97D5-620BA8DEF637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EC140B1-436F-4DBC-AFEE-7C6D1C7FD524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403CF8-1682-4C33-9AD4-95B0E27033ED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D90B0B6-A8DA-4299-9E71-40A31EF1B02F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D0C3F8E-C6EA-441D-B2FF-93B19C806D82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14FD3A6-43B4-485A-9D43-DF52C43F147D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4B610F8-257F-48CF-B413-8BFB5EEBBD5B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CD977F5-6E2C-4CF9-8676-84FEBEAD3345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18E5C44-CF0B-4BB5-8953-25FB5159CC00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F9F4863-BABA-4BEA-A470-53B2F76E9DCF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64C335C-4243-43F8-AF59-FC0C66544B58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3408256-9820-49DD-ACD3-05BBC7D2AF57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3EB0B1D-C24D-4331-9DE7-D04F165C52C1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70C5901-377E-4296-BAA8-95545FF89A77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4036FB7-AEA1-4295-8EC9-6B9BC33232C5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56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13A4BAE-5B3E-40AF-8AD3-E4145B28FEA7}"/>
            </a:ext>
          </a:extLst>
        </xdr:cNvPr>
        <xdr:cNvSpPr/>
      </xdr:nvSpPr>
      <xdr:spPr>
        <a:xfrm>
          <a:off x="1676400" y="90525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1FB88E6-364A-40FB-A899-38EAA891B676}"/>
            </a:ext>
          </a:extLst>
        </xdr:cNvPr>
        <xdr:cNvSpPr/>
      </xdr:nvSpPr>
      <xdr:spPr>
        <a:xfrm>
          <a:off x="1676400" y="108490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54F7D27-E4FF-4923-ABD4-B1FEB843CBE7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03EB4B-7237-4F31-A942-2E773EFE6CF7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90FC88E-2A79-4A88-9489-5EA4435ACC32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333977D-CF91-41CB-8538-7977743A262B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0314FB4-D678-4AD4-81E7-EBD913A45408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EB574DA-619A-425D-997D-822723241AD2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80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01D4CD8-E9CA-4AA5-BC31-9BE5FF3107A2}"/>
            </a:ext>
          </a:extLst>
        </xdr:cNvPr>
        <xdr:cNvSpPr/>
      </xdr:nvSpPr>
      <xdr:spPr>
        <a:xfrm>
          <a:off x="1676400" y="136550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</xdr:row>
      <xdr:rowOff>174171</xdr:rowOff>
    </xdr:from>
    <xdr:to>
      <xdr:col>5</xdr:col>
      <xdr:colOff>0</xdr:colOff>
      <xdr:row>38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859D7BE-CBE1-48C8-95EB-628F2BBA3627}"/>
            </a:ext>
          </a:extLst>
        </xdr:cNvPr>
        <xdr:cNvSpPr/>
      </xdr:nvSpPr>
      <xdr:spPr>
        <a:xfrm>
          <a:off x="1676400" y="76493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6271C66-136C-4523-8D7E-010F69E7C545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BA65239-5222-4182-9FE6-F02FCA19D538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7A11BFB-0380-48A8-8380-17FC3116E712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677FEEC-451E-4422-A528-F004676DAF7E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EAEF118-4512-43CD-B89B-669CAC4684E6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98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DD1524F-1DE2-4CB9-8BAB-D4B4D7DB86C2}"/>
            </a:ext>
          </a:extLst>
        </xdr:cNvPr>
        <xdr:cNvSpPr/>
      </xdr:nvSpPr>
      <xdr:spPr>
        <a:xfrm>
          <a:off x="1676400" y="171602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E8ABDB4-D22F-4FBC-8C9B-E9E26A3A4103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C4204E7-0A0B-47BB-8814-F35D494F0547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DE5C5AB-20EA-489C-A1F8-875868C48113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043A2C7-23D2-4133-9E9F-B70C3292FF0C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117</xdr:row>
      <xdr:rowOff>174171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8352C86-C774-49B9-9650-AB4A737D343E}"/>
            </a:ext>
          </a:extLst>
        </xdr:cNvPr>
        <xdr:cNvSpPr/>
      </xdr:nvSpPr>
      <xdr:spPr>
        <a:xfrm>
          <a:off x="1676400" y="210540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B23A68F-1512-4717-8519-3FC19D66D306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4683C6C-FDB2-42F1-8DB7-D26FB0E2B202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124B494-3CCA-4EE9-B922-2A8EF1C2E15B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20183F1-D113-47AE-B2E1-89957FBA10AC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215</xdr:row>
      <xdr:rowOff>175846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D88C3A0-274D-4B8F-B8AD-4D896F08BCA2}"/>
            </a:ext>
          </a:extLst>
        </xdr:cNvPr>
        <xdr:cNvSpPr/>
      </xdr:nvSpPr>
      <xdr:spPr>
        <a:xfrm>
          <a:off x="1676400" y="3861816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CE9E8ED-DA20-4D48-A1D8-BF7A151B7965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6B30F8F-FEC8-45AF-9A34-50B80D753593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911AC3F-ADA4-4F95-BFCB-920E9F7162BD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256268CF-790A-4D38-B520-00477A40AD3E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331</xdr:row>
      <xdr:rowOff>0</xdr:rowOff>
    </xdr:from>
    <xdr:to>
      <xdr:col>5</xdr:col>
      <xdr:colOff>0</xdr:colOff>
      <xdr:row>333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DEAFBE7-D388-44E3-8C67-69E37D3DBEBD}"/>
            </a:ext>
          </a:extLst>
        </xdr:cNvPr>
        <xdr:cNvSpPr/>
      </xdr:nvSpPr>
      <xdr:spPr>
        <a:xfrm>
          <a:off x="1676400" y="6099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5</xdr:col>
      <xdr:colOff>0</xdr:colOff>
      <xdr:row>331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AFB1B60-BA64-4873-9872-654D9213E4ED}"/>
            </a:ext>
          </a:extLst>
        </xdr:cNvPr>
        <xdr:cNvSpPr/>
      </xdr:nvSpPr>
      <xdr:spPr>
        <a:xfrm>
          <a:off x="1676400" y="6063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5</xdr:col>
      <xdr:colOff>0</xdr:colOff>
      <xdr:row>323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303D256-D5C7-4D35-A2E7-200A903D7939}"/>
            </a:ext>
          </a:extLst>
        </xdr:cNvPr>
        <xdr:cNvSpPr/>
      </xdr:nvSpPr>
      <xdr:spPr>
        <a:xfrm>
          <a:off x="1676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B6C27D5-87D1-44E1-9CC0-034693CB6756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81B6416-4CB6-4E86-B9CA-6E8258A40E56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DF27FC7-7720-4559-B380-3278647E80E2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39F0CAE-2C51-48CE-93F4-68DD62FCEAA2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D455D66D-820A-4F02-99FB-7FDF3EC06324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D49F60E0-7EBF-4F0C-8F15-E8709A3C2482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307238C-5096-4578-91F5-52F8914AF42A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184F05DC-9838-407F-BF79-094E64E9E742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9B464A6-C0CE-4397-A658-0629F71FA454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5355FFBB-C66F-47BB-8E77-6F9AB5101251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703420F-0FCC-44ED-8077-AC287CFE937E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6A4A3BA3-A36C-42F3-9343-0B6D2D3C96FE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141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7919E0D-898E-4E04-A617-F0F662D8D362}"/>
            </a:ext>
          </a:extLst>
        </xdr:cNvPr>
        <xdr:cNvSpPr/>
      </xdr:nvSpPr>
      <xdr:spPr>
        <a:xfrm>
          <a:off x="1676400" y="245592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141</xdr:row>
      <xdr:rowOff>173420</xdr:rowOff>
    </xdr:from>
    <xdr:to>
      <xdr:col>5</xdr:col>
      <xdr:colOff>0</xdr:colOff>
      <xdr:row>144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F73C7C4-66A8-4553-8E10-853B315F9B0D}"/>
            </a:ext>
          </a:extLst>
        </xdr:cNvPr>
        <xdr:cNvSpPr/>
      </xdr:nvSpPr>
      <xdr:spPr>
        <a:xfrm>
          <a:off x="1676400" y="249079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8B3ECB-96BC-41FA-A6F6-F9A56A69BD8E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5A2C7A6-3010-4332-A88B-A322E28F5159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0A58EF0-7A19-40A0-812A-D3000CAC0C38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4022B88E-347C-46A3-A9AF-6A1962AE030D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54AAD06-4262-4026-867C-7E74F87601E3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768707B-69D4-4208-9202-42DE1A7B693B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155</xdr:row>
      <xdr:rowOff>173420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EC04DDD-9FF3-4C5D-92E2-0B0FF8A82736}"/>
            </a:ext>
          </a:extLst>
        </xdr:cNvPr>
        <xdr:cNvSpPr/>
      </xdr:nvSpPr>
      <xdr:spPr>
        <a:xfrm>
          <a:off x="1676400" y="273634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155</xdr:row>
      <xdr:rowOff>173420</xdr:rowOff>
    </xdr:from>
    <xdr:to>
      <xdr:col>5</xdr:col>
      <xdr:colOff>0</xdr:colOff>
      <xdr:row>158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2B348775-489A-4D2A-8C50-9379B50D04D0}"/>
            </a:ext>
          </a:extLst>
        </xdr:cNvPr>
        <xdr:cNvSpPr/>
      </xdr:nvSpPr>
      <xdr:spPr>
        <a:xfrm>
          <a:off x="1676400" y="277121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715AE41-AFA4-439D-BE13-CA1E88C78EC6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9C64011D-33B3-4151-B45D-DDFF58D9E48F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694B395-654E-4B0B-BEB5-2280E3126074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115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14072C18-3A50-4E7B-ACFA-76C410619A62}"/>
            </a:ext>
          </a:extLst>
        </xdr:cNvPr>
        <xdr:cNvSpPr/>
      </xdr:nvSpPr>
      <xdr:spPr>
        <a:xfrm>
          <a:off x="1676400" y="231571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914A505-A372-43B2-85DB-7D49C893D32C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4F01DD6-6469-4F80-B12A-A85EA876143A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E42E815-2985-43F2-B44E-F5F2C0CEA96B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28CC4EF3-2C9A-4F1D-8877-785BEC445B19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CCC1311A-389F-474E-BA79-1A1AD09D0089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F449B0F-5B10-488B-B807-A60E7C2479CA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78600255-7C2F-4147-A642-D987962BEB09}"/>
            </a:ext>
          </a:extLst>
        </xdr:cNvPr>
        <xdr:cNvSpPr/>
      </xdr:nvSpPr>
      <xdr:spPr>
        <a:xfrm>
          <a:off x="1676400" y="337108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188</xdr:row>
      <xdr:rowOff>173420</xdr:rowOff>
    </xdr:from>
    <xdr:to>
      <xdr:col>5</xdr:col>
      <xdr:colOff>0</xdr:colOff>
      <xdr:row>191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FB337C8A-3F1F-455E-9AFA-9112F5100039}"/>
            </a:ext>
          </a:extLst>
        </xdr:cNvPr>
        <xdr:cNvSpPr/>
      </xdr:nvSpPr>
      <xdr:spPr>
        <a:xfrm>
          <a:off x="1676400" y="340595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55D9478A-2E4D-44E5-8B0C-4DD74283F070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271C4B6-F236-435B-A067-78575CB25527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194</xdr:row>
      <xdr:rowOff>173420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B8314BFB-576A-4784-A785-1006A8D93E33}"/>
            </a:ext>
          </a:extLst>
        </xdr:cNvPr>
        <xdr:cNvSpPr/>
      </xdr:nvSpPr>
      <xdr:spPr>
        <a:xfrm>
          <a:off x="1676400" y="351129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135</xdr:row>
      <xdr:rowOff>173420</xdr:rowOff>
    </xdr:from>
    <xdr:to>
      <xdr:col>5</xdr:col>
      <xdr:colOff>0</xdr:colOff>
      <xdr:row>138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91C19C0-E806-4B91-A9ED-4C3997F0D880}"/>
            </a:ext>
          </a:extLst>
        </xdr:cNvPr>
        <xdr:cNvSpPr/>
      </xdr:nvSpPr>
      <xdr:spPr>
        <a:xfrm>
          <a:off x="1676400" y="305543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EC2E7854-5ECB-4CA1-B3E7-1A1DF00CF65B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80A101B2-CE49-40DE-A597-13D4084A3DEC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D83F8E5-CB4E-42AA-9274-317965AA84FD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232268D-1826-4213-A879-30C979004955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206</xdr:row>
      <xdr:rowOff>173420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9BD4625-BE37-4648-AD16-C4CCDDF39134}"/>
            </a:ext>
          </a:extLst>
        </xdr:cNvPr>
        <xdr:cNvSpPr/>
      </xdr:nvSpPr>
      <xdr:spPr>
        <a:xfrm>
          <a:off x="1676400" y="3721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206</xdr:row>
      <xdr:rowOff>173420</xdr:rowOff>
    </xdr:from>
    <xdr:to>
      <xdr:col>5</xdr:col>
      <xdr:colOff>0</xdr:colOff>
      <xdr:row>209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559FE5E-3CB9-413C-AEB4-44838DCEBADD}"/>
            </a:ext>
          </a:extLst>
        </xdr:cNvPr>
        <xdr:cNvSpPr/>
      </xdr:nvSpPr>
      <xdr:spPr>
        <a:xfrm>
          <a:off x="1676400" y="375647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4</xdr:col>
      <xdr:colOff>352697</xdr:colOff>
      <xdr:row>211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89521A62-52A0-4D01-A9BA-C6A737069652}"/>
            </a:ext>
          </a:extLst>
        </xdr:cNvPr>
        <xdr:cNvSpPr/>
      </xdr:nvSpPr>
      <xdr:spPr>
        <a:xfrm>
          <a:off x="1676400" y="38267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F74665CE-C3F9-4B38-9987-4851CE88691D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C3CE45D-13B0-49FB-A1D4-A26C3062FF60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5611470-A10A-482D-BD46-5BB8A713B08E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04DF224-7EA5-43C1-BD88-304A25BFC660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A7A4404-A17F-4234-8C5E-4658753C3CE6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231</xdr:row>
      <xdr:rowOff>174171</xdr:rowOff>
    </xdr:from>
    <xdr:to>
      <xdr:col>4</xdr:col>
      <xdr:colOff>339634</xdr:colOff>
      <xdr:row>234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8E853D91-0F21-422B-881F-B3C1417482C9}"/>
            </a:ext>
          </a:extLst>
        </xdr:cNvPr>
        <xdr:cNvSpPr/>
      </xdr:nvSpPr>
      <xdr:spPr>
        <a:xfrm>
          <a:off x="1663337" y="4251089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EFA7F09-7132-4051-891C-32D8DC518B05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01D4864C-7F21-4E9B-9EEA-50CCC2C72863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6B5011A3-4303-465B-A787-78BD134E6347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4D57E97-456E-4375-913F-159DE51387C9}"/>
            </a:ext>
          </a:extLst>
        </xdr:cNvPr>
        <xdr:cNvSpPr/>
      </xdr:nvSpPr>
      <xdr:spPr>
        <a:xfrm>
          <a:off x="1676400" y="439140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243</xdr:row>
      <xdr:rowOff>173420</xdr:rowOff>
    </xdr:from>
    <xdr:to>
      <xdr:col>5</xdr:col>
      <xdr:colOff>0</xdr:colOff>
      <xdr:row>246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EB73BB1-706B-4BFA-8018-1C4AD09445AC}"/>
            </a:ext>
          </a:extLst>
        </xdr:cNvPr>
        <xdr:cNvSpPr/>
      </xdr:nvSpPr>
      <xdr:spPr>
        <a:xfrm>
          <a:off x="1676400" y="442627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896464B-EAD6-46DE-B077-0DB6121283CA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29B3EB03-D8B3-4517-992E-F736C013C2B9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4</xdr:col>
      <xdr:colOff>352697</xdr:colOff>
      <xdr:row>250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F718EE-C6EE-4AA9-8365-E21E825C5FBA}"/>
            </a:ext>
          </a:extLst>
        </xdr:cNvPr>
        <xdr:cNvSpPr/>
      </xdr:nvSpPr>
      <xdr:spPr>
        <a:xfrm>
          <a:off x="1676400" y="449656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8D6EDFC8-74B5-457E-91F7-F4AEE90B3D87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0577327-325B-4821-B958-E1055AF8F861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2482BE40-2282-4C83-AD1B-D100FAC0F31E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196</xdr:row>
      <xdr:rowOff>173420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1D13D7F7-F3E7-4264-BF33-9C881F60985C}"/>
            </a:ext>
          </a:extLst>
        </xdr:cNvPr>
        <xdr:cNvSpPr/>
      </xdr:nvSpPr>
      <xdr:spPr>
        <a:xfrm>
          <a:off x="1676400" y="40759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21EE4EED-7220-4BF1-A3E1-877714A48C6B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B17B3754-F1C7-4067-9B23-1E06A7A339AE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9A17967-E845-4120-B724-75EA3133F202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F67F0D4-8539-412B-A277-E63AC850688C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97045CED-CB24-4FF3-A423-EF5CC3AFE176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04920B2-7095-466E-AFE1-DA19927E87D6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BAC14866-3E93-4E35-B85C-AA34A16A5478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278</xdr:row>
      <xdr:rowOff>173420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0D965C4-6430-47B9-A2E3-3D6BCF52D434}"/>
            </a:ext>
          </a:extLst>
        </xdr:cNvPr>
        <xdr:cNvSpPr/>
      </xdr:nvSpPr>
      <xdr:spPr>
        <a:xfrm>
          <a:off x="1676400" y="509625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42D60336-9EB6-4B14-9C90-B0608524FB96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4</xdr:col>
      <xdr:colOff>352697</xdr:colOff>
      <xdr:row>283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6CA54268-1409-4850-88B4-2B2B9DF400F4}"/>
            </a:ext>
          </a:extLst>
        </xdr:cNvPr>
        <xdr:cNvSpPr/>
      </xdr:nvSpPr>
      <xdr:spPr>
        <a:xfrm>
          <a:off x="1676400" y="51663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284</xdr:row>
      <xdr:rowOff>174171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FB64D48-B746-4963-89FA-442815EE520F}"/>
            </a:ext>
          </a:extLst>
        </xdr:cNvPr>
        <xdr:cNvSpPr/>
      </xdr:nvSpPr>
      <xdr:spPr>
        <a:xfrm>
          <a:off x="1676400" y="520141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284</xdr:row>
      <xdr:rowOff>174171</xdr:rowOff>
    </xdr:from>
    <xdr:to>
      <xdr:col>4</xdr:col>
      <xdr:colOff>352697</xdr:colOff>
      <xdr:row>287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69F530B0-8D66-473B-90E1-45D9331022D8}"/>
            </a:ext>
          </a:extLst>
        </xdr:cNvPr>
        <xdr:cNvSpPr/>
      </xdr:nvSpPr>
      <xdr:spPr>
        <a:xfrm>
          <a:off x="1676400" y="523635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0052D5A-28C4-4942-8C42-B2FBD4E58ADA}"/>
            </a:ext>
          </a:extLst>
        </xdr:cNvPr>
        <xdr:cNvSpPr/>
      </xdr:nvSpPr>
      <xdr:spPr>
        <a:xfrm>
          <a:off x="1676400" y="52715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BCFE0C2B-A44B-4DB3-8DFC-CC30CBF6A83E}"/>
            </a:ext>
          </a:extLst>
        </xdr:cNvPr>
        <xdr:cNvSpPr/>
      </xdr:nvSpPr>
      <xdr:spPr>
        <a:xfrm>
          <a:off x="1676400" y="530656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4</xdr:col>
      <xdr:colOff>352697</xdr:colOff>
      <xdr:row>295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3AF1E69-97E2-4D65-861A-CB3AC19399AA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297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DCD7D9A3-D7B7-4123-9187-07E0D07F9D4A}"/>
            </a:ext>
          </a:extLst>
        </xdr:cNvPr>
        <xdr:cNvSpPr/>
      </xdr:nvSpPr>
      <xdr:spPr>
        <a:xfrm>
          <a:off x="16764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4</xdr:col>
      <xdr:colOff>352697</xdr:colOff>
      <xdr:row>299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61A532C6-33AD-4046-BC86-FD94015254C1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300</xdr:row>
      <xdr:rowOff>174171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91D256-73AD-44EB-9354-80F5FA1484C0}"/>
            </a:ext>
          </a:extLst>
        </xdr:cNvPr>
        <xdr:cNvSpPr/>
      </xdr:nvSpPr>
      <xdr:spPr>
        <a:xfrm>
          <a:off x="1676400" y="5481828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C0BC4CDA-07A7-4BA5-A69E-DAB0FCE69218}"/>
            </a:ext>
          </a:extLst>
        </xdr:cNvPr>
        <xdr:cNvSpPr/>
      </xdr:nvSpPr>
      <xdr:spPr>
        <a:xfrm>
          <a:off x="1676400" y="558698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A218E38-933F-43C8-AA15-D1D890D8E63B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F2BBCA4-F07A-48F8-A9A9-3C995E016957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352697</xdr:colOff>
      <xdr:row>313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1D009DEC-DF84-4F7D-8FF9-550D3C5CF6D9}"/>
            </a:ext>
          </a:extLst>
        </xdr:cNvPr>
        <xdr:cNvSpPr/>
      </xdr:nvSpPr>
      <xdr:spPr>
        <a:xfrm>
          <a:off x="16764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325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DC111E25-0C04-4A58-A732-97625981DEC8}"/>
            </a:ext>
          </a:extLst>
        </xdr:cNvPr>
        <xdr:cNvSpPr/>
      </xdr:nvSpPr>
      <xdr:spPr>
        <a:xfrm>
          <a:off x="1676400" y="59588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4</xdr:col>
      <xdr:colOff>352697</xdr:colOff>
      <xdr:row>327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5C0A2DDC-04B4-4F6F-B209-73F2D1554D57}"/>
            </a:ext>
          </a:extLst>
        </xdr:cNvPr>
        <xdr:cNvSpPr/>
      </xdr:nvSpPr>
      <xdr:spPr>
        <a:xfrm>
          <a:off x="1676400" y="599389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4</xdr:col>
      <xdr:colOff>352697</xdr:colOff>
      <xdr:row>329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A62966CC-21F6-4CF7-8BDE-F19502315C8E}"/>
            </a:ext>
          </a:extLst>
        </xdr:cNvPr>
        <xdr:cNvSpPr/>
      </xdr:nvSpPr>
      <xdr:spPr>
        <a:xfrm>
          <a:off x="1676400" y="60289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223</xdr:row>
      <xdr:rowOff>174171</xdr:rowOff>
    </xdr:from>
    <xdr:to>
      <xdr:col>4</xdr:col>
      <xdr:colOff>352697</xdr:colOff>
      <xdr:row>226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B09627D-C49D-4A6E-9CA5-148AF4BDBCE1}"/>
            </a:ext>
          </a:extLst>
        </xdr:cNvPr>
        <xdr:cNvSpPr/>
      </xdr:nvSpPr>
      <xdr:spPr>
        <a:xfrm>
          <a:off x="1676400" y="467171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333</xdr:row>
      <xdr:rowOff>0</xdr:rowOff>
    </xdr:from>
    <xdr:to>
      <xdr:col>4</xdr:col>
      <xdr:colOff>352697</xdr:colOff>
      <xdr:row>335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C83A81A6-84AA-41BF-AABD-E67F4C78D295}"/>
            </a:ext>
          </a:extLst>
        </xdr:cNvPr>
        <xdr:cNvSpPr/>
      </xdr:nvSpPr>
      <xdr:spPr>
        <a:xfrm>
          <a:off x="1676400" y="613410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303C19E-C670-47EC-9CA4-65E7DEAC3724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54CBEB7-4A38-4B2E-88D7-A9590A8106FB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EE1C633-73F8-4434-B2DC-ED75E6051617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B53E3590-7B78-4E1F-8A6C-F1AEBA661A40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FF58C799-7247-4416-A094-F8109718A78A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F19902F-A174-4AE0-89DD-23809CDA6983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D90AA47-F945-4675-AA17-BE2FAD9C3347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F40B6370-78E0-4E2A-BBFE-61635A8D6ECD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19406A8-24DA-422D-9774-C30A55DA020F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7A98018D-47A4-4975-8D16-97385D7C6B96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700AA7D3-ACB9-4DB2-9893-C857BF48EF77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03A94F6E-8A90-4547-A8F7-E52E1E24D0A4}"/>
            </a:ext>
          </a:extLst>
        </xdr:cNvPr>
        <xdr:cNvSpPr/>
      </xdr:nvSpPr>
      <xdr:spPr>
        <a:xfrm>
          <a:off x="1676400" y="12989169"/>
          <a:ext cx="351692" cy="351693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5CC2A35D-A663-4714-BE16-1F83F01632DD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15BA56A6-D37F-4B02-98D7-863E8C6F8A0E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67DEEEC-FF01-44D4-9E11-F8CCF294178D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FAFF4F-414D-40BC-8392-AC699DAD4327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99F80C-2707-4298-8900-D40DAD2FB1C2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CAE590-015C-43E2-920A-1CF544F8492A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7399D9-A90D-477B-837A-F1F049F044C8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CF32CD-A0CD-4B46-BF62-7FDB64E595C2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6E8C2D-90EB-4E37-BFC1-830A555659F3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5</xdr:row>
      <xdr:rowOff>173420</xdr:rowOff>
    </xdr:from>
    <xdr:to>
      <xdr:col>5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647906E-A7D6-4C14-8C68-71588F3D832E}"/>
            </a:ext>
          </a:extLst>
        </xdr:cNvPr>
        <xdr:cNvSpPr/>
      </xdr:nvSpPr>
      <xdr:spPr>
        <a:xfrm>
          <a:off x="1676400" y="13392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67B7DB1-44EC-4A5B-AF2E-AD34D230AE64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262A355-6868-4680-91D1-C14B4892D12E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D5650F-7D0E-4D08-9DFF-56322C73A827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93461B1-4C7C-43AE-A968-B0A685F0501D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EBAF11D-B98E-4C32-83DD-328D6DB5BEB9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3BEA04C-204C-42E7-AA61-73AA7F9EFB9E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45022-C755-4DEA-9838-445D47554CC9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AC975B3-CD45-4249-84FD-FE1923CDBA27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DA528BA-4033-40C7-9211-23D6D2075E8E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9D37E99-2326-4FE3-BF27-348429954551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F08A633-66B8-4398-8E04-C9CA10D4F66C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E1C82B7-117E-473D-AED0-786A2680E9A3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38E9C75-D422-4C28-8244-AB58F3B1BAD7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B758574-971C-4BB1-A33D-2CB258242F8B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1B2C98A-4C2C-4BB9-8F2F-D534BB1D56E9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6073132-4C3B-4B8C-8F10-3DC2AE634FEF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515DDFB-808D-42B2-A058-E1A23F2C709E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7181542-69EC-4926-BEA7-B99F3705477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E2D3A7C-F865-4517-9D34-B7546AFF91FA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51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55CD46E-DF94-4730-8E32-15228D2A41A9}"/>
            </a:ext>
          </a:extLst>
        </xdr:cNvPr>
        <xdr:cNvSpPr/>
      </xdr:nvSpPr>
      <xdr:spPr>
        <a:xfrm>
          <a:off x="1676400" y="8702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56</xdr:row>
      <xdr:rowOff>173420</xdr:rowOff>
    </xdr:from>
    <xdr:to>
      <xdr:col>5</xdr:col>
      <xdr:colOff>0</xdr:colOff>
      <xdr:row>59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C63B0CC-114A-42F8-8104-ADC0B78844A7}"/>
            </a:ext>
          </a:extLst>
        </xdr:cNvPr>
        <xdr:cNvSpPr/>
      </xdr:nvSpPr>
      <xdr:spPr>
        <a:xfrm>
          <a:off x="1676400" y="90507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B0CC615-9F5D-4255-B1AB-BB27EDA669A2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CB7729D-5308-4355-9F0F-44FE09B1D2CB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6A575F4-CF68-4D12-8528-E5800F124333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7F57266-E029-4BA6-847B-3E67F0DC2F7D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B58309C-852E-4B6B-803D-6F45A671AF06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CB8380A-5CA6-4EDB-96EF-72F57341F558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74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D717CC3-E937-40F2-A11E-C4D0E874D6F8}"/>
            </a:ext>
          </a:extLst>
        </xdr:cNvPr>
        <xdr:cNvSpPr/>
      </xdr:nvSpPr>
      <xdr:spPr>
        <a:xfrm>
          <a:off x="1676400" y="133045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41</xdr:row>
      <xdr:rowOff>174171</xdr:rowOff>
    </xdr:from>
    <xdr:to>
      <xdr:col>5</xdr:col>
      <xdr:colOff>0</xdr:colOff>
      <xdr:row>44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9B33AEC-0F99-4C31-B8D9-6F5CB2A1ED5E}"/>
            </a:ext>
          </a:extLst>
        </xdr:cNvPr>
        <xdr:cNvSpPr/>
      </xdr:nvSpPr>
      <xdr:spPr>
        <a:xfrm>
          <a:off x="1676400" y="1120031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3048CDF-A220-4567-A00A-F6F625C71B19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07B3C56-7654-4A8E-B4B5-39A8E25E53AF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9F0ADAF-BC79-49C2-9294-4D7BFD1B4106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F9F96A1-C2CD-4869-82A8-FD57552EEEE9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7212FB43-FBC5-46EA-A621-EE6CD475CEB6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D4D4BC5-FAFC-4CC9-A829-09E56562C277}"/>
            </a:ext>
          </a:extLst>
        </xdr:cNvPr>
        <xdr:cNvSpPr/>
      </xdr:nvSpPr>
      <xdr:spPr>
        <a:xfrm>
          <a:off x="1676400" y="157581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DFB161D-2D48-4375-BCAC-F501CBB913EE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49EEEC1A-62DF-467C-831B-AE6D64881D94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D1A9C9B-6F4E-4421-A207-F50C0B8AA503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ABEE94C-D566-48B2-96E4-ED698A10466E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8BF7940-DA83-47D0-91E9-3FA55A80B62C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113</xdr:row>
      <xdr:rowOff>174171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148D393-354D-4006-A9F3-1417D77C5BDB}"/>
            </a:ext>
          </a:extLst>
        </xdr:cNvPr>
        <xdr:cNvSpPr/>
      </xdr:nvSpPr>
      <xdr:spPr>
        <a:xfrm>
          <a:off x="1676400" y="189128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A699BA62-D97A-4685-BD63-D20FA74B6764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A541838-7543-4996-B38B-9AB1E78C2827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D72513D-E836-4167-AAA5-238BF17A05EA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8703C93-1348-48D2-AFB6-A0A361B48955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210</xdr:row>
      <xdr:rowOff>175846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F6A75A51-B9E4-416C-83E1-85FF009B6C16}"/>
            </a:ext>
          </a:extLst>
        </xdr:cNvPr>
        <xdr:cNvSpPr/>
      </xdr:nvSpPr>
      <xdr:spPr>
        <a:xfrm>
          <a:off x="1676400" y="3756660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0FDB606-B951-4EC7-8162-2696634671CE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814BA0E-2393-4A00-84CD-0E51EF5A6A1D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6B27711-CBCC-4238-82F6-3299EA4A2D8A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65A8557-F6EE-4346-973B-1E94AB2F84F4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5</xdr:col>
      <xdr:colOff>0</xdr:colOff>
      <xdr:row>329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1E67719-B057-4ACA-BF2D-F918E0247C40}"/>
            </a:ext>
          </a:extLst>
        </xdr:cNvPr>
        <xdr:cNvSpPr/>
      </xdr:nvSpPr>
      <xdr:spPr>
        <a:xfrm>
          <a:off x="1676400" y="6028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5</xdr:col>
      <xdr:colOff>0</xdr:colOff>
      <xdr:row>327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7B21294A-44AA-429E-BB06-8EE7D08D6038}"/>
            </a:ext>
          </a:extLst>
        </xdr:cNvPr>
        <xdr:cNvSpPr/>
      </xdr:nvSpPr>
      <xdr:spPr>
        <a:xfrm>
          <a:off x="1676400" y="5993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9BF31EF-0230-405D-9849-86C2251B042C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37A5E15-E6A8-4FEB-AA24-9195171634D9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288743D-85B0-43CE-BA1A-807BE00A32F3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94A248-9398-4FA2-B6ED-513492B1EA86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982CBDF-CBAB-42C7-80A4-9CC604729AAD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AA96591-01EF-4344-A442-BA55171F93AA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A179BE0-CDC1-44AA-8E0A-4E115786EB6D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5F3B619-F5AD-4FAC-BF90-4142E3D1984C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629967ED-AAA0-4BBA-BC57-0DBF1A8F3A05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35A5496-DB39-4666-8954-4828C2BF1473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F64352D2-A86C-4C57-B7ED-93BAB8EA4700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EE36D86-704E-4CC2-9F6F-618A5EA21F99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E6C180C8-FF8B-47CA-A46E-E51770C0C92D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133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EDB8B0D-3287-47F5-99A4-347123590DFF}"/>
            </a:ext>
          </a:extLst>
        </xdr:cNvPr>
        <xdr:cNvSpPr/>
      </xdr:nvSpPr>
      <xdr:spPr>
        <a:xfrm>
          <a:off x="1676400" y="238582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133</xdr:row>
      <xdr:rowOff>173420</xdr:rowOff>
    </xdr:from>
    <xdr:to>
      <xdr:col>5</xdr:col>
      <xdr:colOff>0</xdr:colOff>
      <xdr:row>136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FB9B677-2777-4A08-BFA8-07298CDB4D22}"/>
            </a:ext>
          </a:extLst>
        </xdr:cNvPr>
        <xdr:cNvSpPr/>
      </xdr:nvSpPr>
      <xdr:spPr>
        <a:xfrm>
          <a:off x="1676400" y="242069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F275B90-B33A-475E-8F77-AD86B4C0FD21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1CDC8F1-95E0-4D42-9973-FC31AAF93742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BC26CB2-D9A0-447F-98BD-6ECA27A4A629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974F1E5-7229-43D5-B3C8-79FADF60E876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16F4DF49-B722-4CE5-83CE-8947A7ECF1E4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97D0C286-4121-4CD4-A255-98E74C6A9F00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149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A1FBA5AC-FB4A-41E9-9E30-EAE2C034A806}"/>
            </a:ext>
          </a:extLst>
        </xdr:cNvPr>
        <xdr:cNvSpPr/>
      </xdr:nvSpPr>
      <xdr:spPr>
        <a:xfrm>
          <a:off x="1676400" y="26662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149</xdr:row>
      <xdr:rowOff>173420</xdr:rowOff>
    </xdr:from>
    <xdr:to>
      <xdr:col>5</xdr:col>
      <xdr:colOff>0</xdr:colOff>
      <xdr:row>152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5C2B643-ED4E-4AF9-853B-39E85FAAE5D5}"/>
            </a:ext>
          </a:extLst>
        </xdr:cNvPr>
        <xdr:cNvSpPr/>
      </xdr:nvSpPr>
      <xdr:spPr>
        <a:xfrm>
          <a:off x="1676400" y="270110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5794545-D065-4B62-8A56-1C161993177B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49F8700-A3EA-430C-9B18-283044A3E3C8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351E117-9EC7-49AE-9652-BCDF27BDBC13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125</xdr:row>
      <xdr:rowOff>173420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9BF41CD-24FD-4785-AEA9-3C85FFC2B1BE}"/>
            </a:ext>
          </a:extLst>
        </xdr:cNvPr>
        <xdr:cNvSpPr/>
      </xdr:nvSpPr>
      <xdr:spPr>
        <a:xfrm>
          <a:off x="1676400" y="245592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8DA8F4EC-66A1-452A-A255-0ECD9287B30A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6423CFE-A013-4D38-A3D0-66245CB71749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9C1F3CD-B4C2-496A-99D2-C30FCB0D4791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DAAD1E1-2DCC-47DD-AEA5-A8357FF1279E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7856BCB-8B7B-47F2-A95E-FC790B0BB804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562C34E0-A42E-4864-8633-E307507DACD5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182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881403E-1DC0-41CD-A175-9309070CA33D}"/>
            </a:ext>
          </a:extLst>
        </xdr:cNvPr>
        <xdr:cNvSpPr/>
      </xdr:nvSpPr>
      <xdr:spPr>
        <a:xfrm>
          <a:off x="1676400" y="33360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182</xdr:row>
      <xdr:rowOff>173420</xdr:rowOff>
    </xdr:from>
    <xdr:to>
      <xdr:col>5</xdr:col>
      <xdr:colOff>0</xdr:colOff>
      <xdr:row>185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F3FE4FC-FD34-4453-BD45-01EAE46335D6}"/>
            </a:ext>
          </a:extLst>
        </xdr:cNvPr>
        <xdr:cNvSpPr/>
      </xdr:nvSpPr>
      <xdr:spPr>
        <a:xfrm>
          <a:off x="1676400" y="337090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DB65D0B-6AEE-4F70-8D75-C9A53A9194C9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914A837A-1C7A-4EED-B8F1-34B13E47BAD8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190</xdr:row>
      <xdr:rowOff>173420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FA2489E4-757C-4C61-86D3-1D8DBDDB2E38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162</xdr:row>
      <xdr:rowOff>173420</xdr:rowOff>
    </xdr:from>
    <xdr:to>
      <xdr:col>5</xdr:col>
      <xdr:colOff>0</xdr:colOff>
      <xdr:row>165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C226184-3D61-4B7D-872A-5857D4C511A9}"/>
            </a:ext>
          </a:extLst>
        </xdr:cNvPr>
        <xdr:cNvSpPr/>
      </xdr:nvSpPr>
      <xdr:spPr>
        <a:xfrm>
          <a:off x="1676400" y="326574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79CF254-47BF-4430-9DD2-913A05C2D755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FACA2DB0-4C1D-4DC5-9E9C-6DB325BF0B0E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957977F-67BE-4068-92D0-EAE8E9D683F3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01070E5-E65F-4591-8534-899DBFD1FE04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202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445979A-905C-41F5-91A7-E7C73BB83CBD}"/>
            </a:ext>
          </a:extLst>
        </xdr:cNvPr>
        <xdr:cNvSpPr/>
      </xdr:nvSpPr>
      <xdr:spPr>
        <a:xfrm>
          <a:off x="1676400" y="36515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202</xdr:row>
      <xdr:rowOff>173420</xdr:rowOff>
    </xdr:from>
    <xdr:to>
      <xdr:col>5</xdr:col>
      <xdr:colOff>0</xdr:colOff>
      <xdr:row>205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A4C8A90-9893-4CEA-8810-0C67CF966718}"/>
            </a:ext>
          </a:extLst>
        </xdr:cNvPr>
        <xdr:cNvSpPr/>
      </xdr:nvSpPr>
      <xdr:spPr>
        <a:xfrm>
          <a:off x="1676400" y="368637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352697</xdr:colOff>
      <xdr:row>209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C8C7199-0B3A-4D49-BCA1-30A228826A70}"/>
            </a:ext>
          </a:extLst>
        </xdr:cNvPr>
        <xdr:cNvSpPr/>
      </xdr:nvSpPr>
      <xdr:spPr>
        <a:xfrm>
          <a:off x="1676400" y="37216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FC8D645-8400-46D9-AC3C-4768BDED3D6E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81BC71BC-8F2F-43FE-B03E-DC47F16DC4D0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D99EA808-C986-4DB6-A615-274E327C0F31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90C0FA95-D4B6-47D5-9D54-81427FF4F631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1B83C3E-F33A-42B9-914B-16A74AFE8D30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227</xdr:row>
      <xdr:rowOff>174171</xdr:rowOff>
    </xdr:from>
    <xdr:to>
      <xdr:col>4</xdr:col>
      <xdr:colOff>339634</xdr:colOff>
      <xdr:row>230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3BAFCFB-3869-4120-80DF-30BF394B82EA}"/>
            </a:ext>
          </a:extLst>
        </xdr:cNvPr>
        <xdr:cNvSpPr/>
      </xdr:nvSpPr>
      <xdr:spPr>
        <a:xfrm>
          <a:off x="1663337" y="418098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6634509D-32C0-48BE-9DEB-2F0D93440362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BE88A078-FA08-4BCE-9B76-75959680FC4F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C57BB83-9E47-4F75-9F5D-92750F87437F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237</xdr:row>
      <xdr:rowOff>173420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0A77695-71B0-491E-9F0C-851A56D64467}"/>
            </a:ext>
          </a:extLst>
        </xdr:cNvPr>
        <xdr:cNvSpPr/>
      </xdr:nvSpPr>
      <xdr:spPr>
        <a:xfrm>
          <a:off x="1676400" y="435635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237</xdr:row>
      <xdr:rowOff>173420</xdr:rowOff>
    </xdr:from>
    <xdr:to>
      <xdr:col>5</xdr:col>
      <xdr:colOff>0</xdr:colOff>
      <xdr:row>240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F18C219-CB72-402D-B9B8-D189156C15E1}"/>
            </a:ext>
          </a:extLst>
        </xdr:cNvPr>
        <xdr:cNvSpPr/>
      </xdr:nvSpPr>
      <xdr:spPr>
        <a:xfrm>
          <a:off x="1676400" y="439122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F922FBE-8141-4422-9126-320B3C72E3E0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99404D72-60A1-4041-BBDD-21D7A3425BE2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4</xdr:col>
      <xdr:colOff>352697</xdr:colOff>
      <xdr:row>244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5647C8AF-1919-449D-8807-4296F2CC15B5}"/>
            </a:ext>
          </a:extLst>
        </xdr:cNvPr>
        <xdr:cNvSpPr/>
      </xdr:nvSpPr>
      <xdr:spPr>
        <a:xfrm>
          <a:off x="1676400" y="446151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BCA339F-D565-4D15-9492-4AD7F4A93E12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D527400-6516-4957-8BE0-EFE1035132AD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F02E85B4-BEFE-451F-AFFF-CD80E6B74042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219</xdr:row>
      <xdr:rowOff>173420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F8449C7-6537-4512-A35A-FE6514A0C6D0}"/>
            </a:ext>
          </a:extLst>
        </xdr:cNvPr>
        <xdr:cNvSpPr/>
      </xdr:nvSpPr>
      <xdr:spPr>
        <a:xfrm>
          <a:off x="1676400" y="432130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8E25447F-2D8F-496B-A617-769666B9B0F6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D5A2B39D-85CE-4E6A-BF0D-319191982ADC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F80A359-71DC-4294-A77D-48355B49FA99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F2918D3B-5461-482E-9F0E-5C788132D5D4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4DFCBD3-F17A-4FCC-B737-2A48CE8A8034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948D4605-CB6E-49EB-96E4-01CA79CCB5DB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91B5C7F2-3050-47BC-97C6-614C9E913735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274</xdr:row>
      <xdr:rowOff>173420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84BF5974-DB2E-4263-8112-C7AB6A3F9136}"/>
            </a:ext>
          </a:extLst>
        </xdr:cNvPr>
        <xdr:cNvSpPr/>
      </xdr:nvSpPr>
      <xdr:spPr>
        <a:xfrm>
          <a:off x="1676400" y="49911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95918F00-53DD-42B2-921E-E198F8B68151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4</xdr:col>
      <xdr:colOff>352697</xdr:colOff>
      <xdr:row>279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9C887F7-1BE5-401E-9AD7-384A003431D8}"/>
            </a:ext>
          </a:extLst>
        </xdr:cNvPr>
        <xdr:cNvSpPr/>
      </xdr:nvSpPr>
      <xdr:spPr>
        <a:xfrm>
          <a:off x="1676400" y="506120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280</xdr:row>
      <xdr:rowOff>174171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CED9C965-64B9-4B9C-9841-D2600AC6CA4E}"/>
            </a:ext>
          </a:extLst>
        </xdr:cNvPr>
        <xdr:cNvSpPr/>
      </xdr:nvSpPr>
      <xdr:spPr>
        <a:xfrm>
          <a:off x="1676400" y="5166360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280</xdr:row>
      <xdr:rowOff>174171</xdr:rowOff>
    </xdr:from>
    <xdr:to>
      <xdr:col>4</xdr:col>
      <xdr:colOff>352697</xdr:colOff>
      <xdr:row>283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1A053457-670D-40B0-9AB4-AB578D76AEA6}"/>
            </a:ext>
          </a:extLst>
        </xdr:cNvPr>
        <xdr:cNvSpPr/>
      </xdr:nvSpPr>
      <xdr:spPr>
        <a:xfrm>
          <a:off x="1676400" y="520130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285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823238D2-5614-4B7A-B208-CBE3E37E27E3}"/>
            </a:ext>
          </a:extLst>
        </xdr:cNvPr>
        <xdr:cNvSpPr/>
      </xdr:nvSpPr>
      <xdr:spPr>
        <a:xfrm>
          <a:off x="1676400" y="52364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4</xdr:col>
      <xdr:colOff>352697</xdr:colOff>
      <xdr:row>287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64ACB2-EC69-4D45-A789-9639147FB338}"/>
            </a:ext>
          </a:extLst>
        </xdr:cNvPr>
        <xdr:cNvSpPr/>
      </xdr:nvSpPr>
      <xdr:spPr>
        <a:xfrm>
          <a:off x="1676400" y="52715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7195231-3474-410F-9E8D-A642A6DC5ECE}"/>
            </a:ext>
          </a:extLst>
        </xdr:cNvPr>
        <xdr:cNvSpPr/>
      </xdr:nvSpPr>
      <xdr:spPr>
        <a:xfrm>
          <a:off x="1676400" y="530656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BD56959C-F65B-4BBE-8083-4231C1C5E17C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A253E365-8296-44EA-A20E-63CE15AEA475}"/>
            </a:ext>
          </a:extLst>
        </xdr:cNvPr>
        <xdr:cNvSpPr/>
      </xdr:nvSpPr>
      <xdr:spPr>
        <a:xfrm>
          <a:off x="16764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296</xdr:row>
      <xdr:rowOff>174171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BF65F346-28AB-4D3A-9023-A7F06B306DA0}"/>
            </a:ext>
          </a:extLst>
        </xdr:cNvPr>
        <xdr:cNvSpPr/>
      </xdr:nvSpPr>
      <xdr:spPr>
        <a:xfrm>
          <a:off x="1676400" y="5411724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352697</xdr:colOff>
      <xdr:row>303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8B320E87-E2CD-493F-9EF2-1F718A01765E}"/>
            </a:ext>
          </a:extLst>
        </xdr:cNvPr>
        <xdr:cNvSpPr/>
      </xdr:nvSpPr>
      <xdr:spPr>
        <a:xfrm>
          <a:off x="1676400" y="55168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97E9D750-B05B-49FF-844E-2265AA045729}"/>
            </a:ext>
          </a:extLst>
        </xdr:cNvPr>
        <xdr:cNvSpPr/>
      </xdr:nvSpPr>
      <xdr:spPr>
        <a:xfrm>
          <a:off x="1676400" y="5551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31FB4766-1489-4360-ADB1-A2838CFC4321}"/>
            </a:ext>
          </a:extLst>
        </xdr:cNvPr>
        <xdr:cNvSpPr/>
      </xdr:nvSpPr>
      <xdr:spPr>
        <a:xfrm>
          <a:off x="1676400" y="558698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24C3369-DF00-4BEA-8320-AE1FE450E2DF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3F81EA27-6B9A-46C4-9853-D6FB6E005CDA}"/>
            </a:ext>
          </a:extLst>
        </xdr:cNvPr>
        <xdr:cNvSpPr/>
      </xdr:nvSpPr>
      <xdr:spPr>
        <a:xfrm>
          <a:off x="1676400" y="57972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4</xdr:col>
      <xdr:colOff>352697</xdr:colOff>
      <xdr:row>323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E30CD7B-38CF-46C1-B818-5638C3C69000}"/>
            </a:ext>
          </a:extLst>
        </xdr:cNvPr>
        <xdr:cNvSpPr/>
      </xdr:nvSpPr>
      <xdr:spPr>
        <a:xfrm>
          <a:off x="1676400" y="58323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1FD4B16C-6193-4E31-9BEB-0A1CE638C615}"/>
            </a:ext>
          </a:extLst>
        </xdr:cNvPr>
        <xdr:cNvSpPr/>
      </xdr:nvSpPr>
      <xdr:spPr>
        <a:xfrm>
          <a:off x="1676400" y="59588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251</xdr:row>
      <xdr:rowOff>174171</xdr:rowOff>
    </xdr:from>
    <xdr:to>
      <xdr:col>4</xdr:col>
      <xdr:colOff>352697</xdr:colOff>
      <xdr:row>254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C7E6EC0-1CEB-41CD-9B19-7EFDB9BC6999}"/>
            </a:ext>
          </a:extLst>
        </xdr:cNvPr>
        <xdr:cNvSpPr/>
      </xdr:nvSpPr>
      <xdr:spPr>
        <a:xfrm>
          <a:off x="1676400" y="509614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4</xdr:col>
      <xdr:colOff>352697</xdr:colOff>
      <xdr:row>331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6425183-73E6-438A-AA96-942E8F04E19A}"/>
            </a:ext>
          </a:extLst>
        </xdr:cNvPr>
        <xdr:cNvSpPr/>
      </xdr:nvSpPr>
      <xdr:spPr>
        <a:xfrm>
          <a:off x="1676400" y="60639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0A0E4DB6-98A5-447F-9BF0-768C33CACAA4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A711690D-297C-4393-BA0B-EDA815EAA843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2FB2D2FF-9E38-42A8-A46C-C453D92E46AA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EFFAF2CA-A292-4B94-A828-65D1A41CE224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0974EBA4-D76D-47B9-922C-DAC08450EE35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F4D1570F-1405-4F2E-B890-A05926229D32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F38E4448-86B3-4015-9168-45130E7FAFBD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BFD9F88B-21A7-4661-B801-5DB9001BD871}"/>
            </a:ext>
          </a:extLst>
        </xdr:cNvPr>
        <xdr:cNvSpPr/>
      </xdr:nvSpPr>
      <xdr:spPr>
        <a:xfrm>
          <a:off x="1676400" y="21113262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564DC4BC-8CB3-4CFB-9369-D4294FB91534}"/>
            </a:ext>
          </a:extLst>
        </xdr:cNvPr>
        <xdr:cNvSpPr/>
      </xdr:nvSpPr>
      <xdr:spPr>
        <a:xfrm>
          <a:off x="1691014" y="36951781"/>
          <a:ext cx="354904" cy="354904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A4DB2C3-2822-4B4F-8795-C1FE0217B753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55655731-ECF1-4308-9A1F-399841F496E3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552F0415-8798-4034-A98D-ADA464A2D266}"/>
            </a:ext>
          </a:extLst>
        </xdr:cNvPr>
        <xdr:cNvSpPr/>
      </xdr:nvSpPr>
      <xdr:spPr>
        <a:xfrm>
          <a:off x="1676400" y="638908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37E9C2-B7AD-4E61-80B2-7D9A1F70BFDB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1D85DD-6289-4F94-BDE4-9244DE15B258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21470-70D4-4666-A6E7-A9B47CD880F2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4597D6-29E1-4D5F-A5AE-BA497821E6CE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13F84D-AC0D-460A-B4EA-AC874F1D2F0F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9BE8F-EF8D-4FD5-B31D-A3C64AB65F2E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5</xdr:row>
      <xdr:rowOff>173420</xdr:rowOff>
    </xdr:from>
    <xdr:to>
      <xdr:col>5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098F975-AFB1-4256-A23A-57D6E2CB3D7B}"/>
            </a:ext>
          </a:extLst>
        </xdr:cNvPr>
        <xdr:cNvSpPr/>
      </xdr:nvSpPr>
      <xdr:spPr>
        <a:xfrm>
          <a:off x="1676400" y="13392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EB7086C-E89E-47AA-8F20-96F7684E702A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1CEC468-6838-4B5B-A6B0-89D7BF9395DC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2996A77-CC94-41C4-95AF-6030C4509943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E7229F7-A809-462B-8BA8-19630ED05664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390B378-54B2-40A3-AE26-9823D5BEE2AE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BBF3642-E525-4FFD-AE7C-7F1C0CFC20EB}"/>
            </a:ext>
          </a:extLst>
        </xdr:cNvPr>
        <xdr:cNvSpPr/>
      </xdr:nvSpPr>
      <xdr:spPr>
        <a:xfrm>
          <a:off x="167640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CFBB6E8-E707-48E4-A355-8564C07FFF3B}"/>
            </a:ext>
          </a:extLst>
        </xdr:cNvPr>
        <xdr:cNvSpPr/>
      </xdr:nvSpPr>
      <xdr:spPr>
        <a:xfrm>
          <a:off x="1676400" y="3794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87ECA3A-A1CD-48CC-A96F-371A7B60DF4C}"/>
            </a:ext>
          </a:extLst>
        </xdr:cNvPr>
        <xdr:cNvSpPr/>
      </xdr:nvSpPr>
      <xdr:spPr>
        <a:xfrm>
          <a:off x="1676400" y="41434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5DCDB61-6E55-4178-8182-CE211D205D54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04DF1E-883E-4F90-8BAB-8591F64D58E2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73C122B-543D-4305-8955-0B615E35886E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0D4C902-0DC4-43F7-9B8B-A232CEC524A2}"/>
            </a:ext>
          </a:extLst>
        </xdr:cNvPr>
        <xdr:cNvSpPr/>
      </xdr:nvSpPr>
      <xdr:spPr>
        <a:xfrm>
          <a:off x="1676400" y="5547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0971399-2CBB-4494-B917-9D085B35265D}"/>
            </a:ext>
          </a:extLst>
        </xdr:cNvPr>
        <xdr:cNvSpPr/>
      </xdr:nvSpPr>
      <xdr:spPr>
        <a:xfrm>
          <a:off x="1676400" y="58960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B03B16C-9B99-49BA-A38B-99AC6C312B8C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6FD8FA5-5007-4042-91B2-54DF383100E3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5ACAD38-B9FB-4EDF-BA19-B0D4A59A9252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234AB99-4C4F-4E21-9C5C-2CD4E39D8822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D986E6B-8765-4244-AFB8-848D2D9817C5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51A800C-C0F2-49BB-A5F7-9A21E6015A8B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49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48462B1-16E9-448B-A635-AFC3A849080B}"/>
            </a:ext>
          </a:extLst>
        </xdr:cNvPr>
        <xdr:cNvSpPr/>
      </xdr:nvSpPr>
      <xdr:spPr>
        <a:xfrm>
          <a:off x="1676400" y="83515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49</xdr:row>
      <xdr:rowOff>173420</xdr:rowOff>
    </xdr:from>
    <xdr:to>
      <xdr:col>5</xdr:col>
      <xdr:colOff>0</xdr:colOff>
      <xdr:row>52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9783D3F-3DF2-45C0-A54D-E1977E0DC002}"/>
            </a:ext>
          </a:extLst>
        </xdr:cNvPr>
        <xdr:cNvSpPr/>
      </xdr:nvSpPr>
      <xdr:spPr>
        <a:xfrm>
          <a:off x="1676400" y="87002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8904428-8EB6-449E-B504-9944E2C99912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05EE4C3-B2C3-4287-9C4C-D0904C70B72F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4F78446-A0E3-4304-A4C3-F7AE811AF37E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8319910-2C51-471F-BE93-C8CE0B5ED895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D8C266A-21E9-4C2E-B5FC-B3B5D4883C60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187F895-2F93-4F74-9E83-DA987E56E6F7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72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64E8E12-DFC4-4166-BC37-494AE8F017B3}"/>
            </a:ext>
          </a:extLst>
        </xdr:cNvPr>
        <xdr:cNvSpPr/>
      </xdr:nvSpPr>
      <xdr:spPr>
        <a:xfrm>
          <a:off x="1676400" y="122529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58</xdr:row>
      <xdr:rowOff>174171</xdr:rowOff>
    </xdr:from>
    <xdr:to>
      <xdr:col>5</xdr:col>
      <xdr:colOff>0</xdr:colOff>
      <xdr:row>61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982C732-2E8B-4003-994A-779CD7F2BC86}"/>
            </a:ext>
          </a:extLst>
        </xdr:cNvPr>
        <xdr:cNvSpPr/>
      </xdr:nvSpPr>
      <xdr:spPr>
        <a:xfrm>
          <a:off x="1676400" y="126023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C26DF31-B673-41F7-81BD-8CA9BDA046AF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B2F8B28-08D5-41FF-A1CD-2FD262B31C8D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0EA8A72-DD2D-430B-BF99-909B50C5C2F7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C8540C7-B708-44B6-9662-D076A2B4D61F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66E3E04-3A21-49E2-9907-3F313AFA878D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86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9A5F6C3E-CF8E-43A0-B6D2-0FD2DD99DEA4}"/>
            </a:ext>
          </a:extLst>
        </xdr:cNvPr>
        <xdr:cNvSpPr/>
      </xdr:nvSpPr>
      <xdr:spPr>
        <a:xfrm>
          <a:off x="1676400" y="147066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791A2BE-7BF1-4589-984D-52651050121E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C2A2E8D-68C4-426F-B7B2-18FB2ED77237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DDFC2CA-6E09-4F07-90BC-6434DD07A25D}"/>
            </a:ext>
          </a:extLst>
        </xdr:cNvPr>
        <xdr:cNvSpPr/>
      </xdr:nvSpPr>
      <xdr:spPr>
        <a:xfrm>
          <a:off x="1685365" y="16432306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90D8B02-C018-4E8C-A7DF-51A807D43E23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FDDE400-8D24-47A0-B186-39BB0FBA7433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104</xdr:row>
      <xdr:rowOff>174171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4ADE057-DB44-45A2-AA48-AE5AA2244472}"/>
            </a:ext>
          </a:extLst>
        </xdr:cNvPr>
        <xdr:cNvSpPr/>
      </xdr:nvSpPr>
      <xdr:spPr>
        <a:xfrm>
          <a:off x="1676400" y="171602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107</xdr:row>
      <xdr:rowOff>174171</xdr:rowOff>
    </xdr:from>
    <xdr:to>
      <xdr:col>5</xdr:col>
      <xdr:colOff>0</xdr:colOff>
      <xdr:row>110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50C0AE4-86C2-4323-B5BF-7BA9AE21DF72}"/>
            </a:ext>
          </a:extLst>
        </xdr:cNvPr>
        <xdr:cNvSpPr/>
      </xdr:nvSpPr>
      <xdr:spPr>
        <a:xfrm>
          <a:off x="1676400" y="1750967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50E2FFA-243B-4C61-8D05-07876C62E85E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37E56E4-B83C-478E-930C-2353D2A6C3DA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80E2862-7ACF-4AE5-BC7C-77F4FFD37DAD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D26E214-96C8-469E-8C3B-7E2B5A7A4117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175846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CB36F73-80E4-457D-9F79-39B43509292B}"/>
            </a:ext>
          </a:extLst>
        </xdr:cNvPr>
        <xdr:cNvSpPr/>
      </xdr:nvSpPr>
      <xdr:spPr>
        <a:xfrm>
          <a:off x="1676400" y="3756660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E09C3561-4DED-4925-82CF-AC530AB5A9BC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DEF3438-1D29-4ABD-9987-C80D83590C10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00E002C-65D7-4BE6-B0B0-4C1570AAEDF3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6B02F4-4F47-457C-9CEC-6427610F066C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3B89F2D-C1C6-46B1-B321-632331EF6F76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5</xdr:col>
      <xdr:colOff>0</xdr:colOff>
      <xdr:row>325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2092068-B3B0-4389-938C-07CC7BFC7A62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5</xdr:col>
      <xdr:colOff>0</xdr:colOff>
      <xdr:row>323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3C9E296-F77F-4BCB-881F-826B70D4BCA9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60A4A61-0C4A-4073-A27B-A7A2E46A5082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9415255-69A9-4569-9BC9-0B928E6420C3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2220E19F-E7CB-44DB-B55C-F354E31F080F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DD70691-A8C7-4B43-912F-CE6080A6F007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7819B936-5295-4D31-9134-2572B4578539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C280425-E348-4C25-9C72-25821BDB0D96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D98F7CE-4B8D-477F-8804-EA591B3FD3B4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FFB859B-5CF2-43C9-89F0-313507D6D74F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3C3F275F-DDF0-4752-A1DE-CB808B25CD04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320DF7C-B15A-4384-A2E0-C4C916505834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DF3FB67D-6E0D-49E7-8752-14AD7761CEAB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7CE96F8-5D9D-46CD-9D7B-A9374743CB6B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B01194-3AE4-4210-842D-94A10343D96B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129</xdr:row>
      <xdr:rowOff>173420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4F755E6-DA15-43C0-B2D8-F10D83DBA520}"/>
            </a:ext>
          </a:extLst>
        </xdr:cNvPr>
        <xdr:cNvSpPr/>
      </xdr:nvSpPr>
      <xdr:spPr>
        <a:xfrm>
          <a:off x="1676400" y="231571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129</xdr:row>
      <xdr:rowOff>173420</xdr:rowOff>
    </xdr:from>
    <xdr:to>
      <xdr:col>5</xdr:col>
      <xdr:colOff>0</xdr:colOff>
      <xdr:row>132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7F5985C-16E5-4849-BEFF-F53F77B4EB18}"/>
            </a:ext>
          </a:extLst>
        </xdr:cNvPr>
        <xdr:cNvSpPr/>
      </xdr:nvSpPr>
      <xdr:spPr>
        <a:xfrm>
          <a:off x="1676400" y="235058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A928CB86-1E2D-46DE-B601-FB97F96D4F82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FB84F09-60BF-4ADB-BF4C-0B78468CED21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4B704F0-CF55-4F38-AB37-8650FB62D07B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C867C3DC-2153-4255-9660-40766AC3700C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DC2603E-721F-4050-8496-6D4733E43BD7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A88C170-5DDF-4091-94B7-4F68DCCAB60E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44B08E1-3B39-42C9-B116-06F9DDA4981A}"/>
            </a:ext>
          </a:extLst>
        </xdr:cNvPr>
        <xdr:cNvSpPr/>
      </xdr:nvSpPr>
      <xdr:spPr>
        <a:xfrm>
          <a:off x="1676400" y="259613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145</xdr:row>
      <xdr:rowOff>173420</xdr:rowOff>
    </xdr:from>
    <xdr:to>
      <xdr:col>5</xdr:col>
      <xdr:colOff>0</xdr:colOff>
      <xdr:row>148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D5D710E5-8630-4738-8226-508367E26DE8}"/>
            </a:ext>
          </a:extLst>
        </xdr:cNvPr>
        <xdr:cNvSpPr/>
      </xdr:nvSpPr>
      <xdr:spPr>
        <a:xfrm>
          <a:off x="1676400" y="263100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549D6E4-6BEF-446C-BFBC-CC690AC3FB3C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CCC589D2-EC1A-4596-AFF1-C23CAEEA644A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82163E0B-0E5A-451B-B93F-04B851586146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133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109950A-A8CF-4069-96A2-C43ED02515DE}"/>
            </a:ext>
          </a:extLst>
        </xdr:cNvPr>
        <xdr:cNvSpPr/>
      </xdr:nvSpPr>
      <xdr:spPr>
        <a:xfrm>
          <a:off x="1676400" y="277139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7DD7DF95-DFB4-41A4-8C9C-7FB2A2B9AA63}"/>
            </a:ext>
          </a:extLst>
        </xdr:cNvPr>
        <xdr:cNvSpPr/>
      </xdr:nvSpPr>
      <xdr:spPr>
        <a:xfrm>
          <a:off x="1676400" y="280626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742D30F5-20E3-490C-8C76-E7B4C21D1C07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2A914F2-950D-4B8A-A22E-918E864D14DE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0EA1C09-650B-467D-9D5C-CDE38D457E2A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1F01631-6107-4A25-9001-4118540802F8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4E5EFFC-D121-4AE9-8108-8430CBD58124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180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2BDBCD28-440B-4FF4-9AF6-820AB30A60B8}"/>
            </a:ext>
          </a:extLst>
        </xdr:cNvPr>
        <xdr:cNvSpPr/>
      </xdr:nvSpPr>
      <xdr:spPr>
        <a:xfrm>
          <a:off x="1676400" y="31958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180</xdr:row>
      <xdr:rowOff>173420</xdr:rowOff>
    </xdr:from>
    <xdr:to>
      <xdr:col>5</xdr:col>
      <xdr:colOff>0</xdr:colOff>
      <xdr:row>183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E71108D-642A-4E2F-A443-06FB17762136}"/>
            </a:ext>
          </a:extLst>
        </xdr:cNvPr>
        <xdr:cNvSpPr/>
      </xdr:nvSpPr>
      <xdr:spPr>
        <a:xfrm>
          <a:off x="1676400" y="323069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91E1D30-7AEF-4DA3-A189-F483C3A87C1D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66AD7CB2-C1C2-4A3D-AFE7-48446C7B3F56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71F41C57-E696-4BB3-B48C-32B280A06331}"/>
            </a:ext>
          </a:extLst>
        </xdr:cNvPr>
        <xdr:cNvSpPr/>
      </xdr:nvSpPr>
      <xdr:spPr>
        <a:xfrm>
          <a:off x="1676400" y="337108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174</xdr:row>
      <xdr:rowOff>173420</xdr:rowOff>
    </xdr:from>
    <xdr:to>
      <xdr:col>5</xdr:col>
      <xdr:colOff>0</xdr:colOff>
      <xdr:row>177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606B5E00-08FA-4CE8-B1AD-39B4E2BEFEF1}"/>
            </a:ext>
          </a:extLst>
        </xdr:cNvPr>
        <xdr:cNvSpPr/>
      </xdr:nvSpPr>
      <xdr:spPr>
        <a:xfrm>
          <a:off x="1676400" y="340595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43BD9429-6952-4820-8E3F-DD7515615BE9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0D01E1B-8694-4AA8-BF50-57FD4C7E924F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8E02814E-900B-4A35-85DD-8453D9EEC446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5DC77F2-1DC1-44FA-ACDC-93F3B58524CD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1087537-877F-48E7-A444-091EFF33E1B3}"/>
            </a:ext>
          </a:extLst>
        </xdr:cNvPr>
        <xdr:cNvSpPr/>
      </xdr:nvSpPr>
      <xdr:spPr>
        <a:xfrm>
          <a:off x="1676400" y="36515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198</xdr:row>
      <xdr:rowOff>173420</xdr:rowOff>
    </xdr:from>
    <xdr:to>
      <xdr:col>5</xdr:col>
      <xdr:colOff>0</xdr:colOff>
      <xdr:row>201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4A740DC-D756-433B-9416-266BFBB9D738}"/>
            </a:ext>
          </a:extLst>
        </xdr:cNvPr>
        <xdr:cNvSpPr/>
      </xdr:nvSpPr>
      <xdr:spPr>
        <a:xfrm>
          <a:off x="1676400" y="368637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4</xdr:col>
      <xdr:colOff>352697</xdr:colOff>
      <xdr:row>203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19B8761-7DAB-4D13-9D4A-788300B749A2}"/>
            </a:ext>
          </a:extLst>
        </xdr:cNvPr>
        <xdr:cNvSpPr/>
      </xdr:nvSpPr>
      <xdr:spPr>
        <a:xfrm>
          <a:off x="1676400" y="37216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57DF325-66DE-4969-B23D-9E46A2BD3BFB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6650D73-4A17-452A-A874-6D333A9D113F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744E66FC-E619-42A2-8E4B-B40D39529DB0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75051CD6-0A7F-4F7C-8F34-703E13F5BF69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D5A9B7B-71BB-4B4B-88F1-D9DC5E7E58D9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223</xdr:row>
      <xdr:rowOff>174171</xdr:rowOff>
    </xdr:from>
    <xdr:to>
      <xdr:col>4</xdr:col>
      <xdr:colOff>339634</xdr:colOff>
      <xdr:row>226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5FC90E0-F96C-485E-9754-3EB26014E0EB}"/>
            </a:ext>
          </a:extLst>
        </xdr:cNvPr>
        <xdr:cNvSpPr/>
      </xdr:nvSpPr>
      <xdr:spPr>
        <a:xfrm>
          <a:off x="1663337" y="411088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037DF65-B0F7-47B5-829A-A5C49C65761F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F4069F2-24BC-4FB8-BE3D-7EFD27BA4661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C45EFF5-30EB-4D40-9617-D94F8EE1075D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235</xdr:row>
      <xdr:rowOff>173420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DDBBE9E4-9950-4E27-B489-800F75E26CDA}"/>
            </a:ext>
          </a:extLst>
        </xdr:cNvPr>
        <xdr:cNvSpPr/>
      </xdr:nvSpPr>
      <xdr:spPr>
        <a:xfrm>
          <a:off x="1676400" y="42511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235</xdr:row>
      <xdr:rowOff>173420</xdr:rowOff>
    </xdr:from>
    <xdr:to>
      <xdr:col>5</xdr:col>
      <xdr:colOff>0</xdr:colOff>
      <xdr:row>238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9E963D7-E9FA-4C0D-948E-3C00406B4EAA}"/>
            </a:ext>
          </a:extLst>
        </xdr:cNvPr>
        <xdr:cNvSpPr/>
      </xdr:nvSpPr>
      <xdr:spPr>
        <a:xfrm>
          <a:off x="1676400" y="428606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E8BFBB9D-4751-4EDD-AB7F-A69AEB2CAB99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8B0D9ED3-B81B-42B0-A82B-B4F2DB0FDBCD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4</xdr:col>
      <xdr:colOff>352697</xdr:colOff>
      <xdr:row>242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229E3ACD-A3CB-4E37-AE04-A96E50382D56}"/>
            </a:ext>
          </a:extLst>
        </xdr:cNvPr>
        <xdr:cNvSpPr/>
      </xdr:nvSpPr>
      <xdr:spPr>
        <a:xfrm>
          <a:off x="1676400" y="439140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3B5E41B1-F18C-4B9F-A8ED-BAFFCF6AD8BF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611D27E9-D768-4A57-8995-B1EA92849FD5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40BEC41-EB40-4BD0-A061-59734AC5FBC9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233</xdr:row>
      <xdr:rowOff>173420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443715C6-92DA-4F19-BFF8-8ACAD5B5417D}"/>
            </a:ext>
          </a:extLst>
        </xdr:cNvPr>
        <xdr:cNvSpPr/>
      </xdr:nvSpPr>
      <xdr:spPr>
        <a:xfrm>
          <a:off x="1676400" y="453161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83E7DE70-80FD-4566-98A5-1637D46FF6AC}"/>
            </a:ext>
          </a:extLst>
        </xdr:cNvPr>
        <xdr:cNvSpPr/>
      </xdr:nvSpPr>
      <xdr:spPr>
        <a:xfrm>
          <a:off x="1676400" y="456648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0AD292C2-6E1A-47D7-93F4-2D09F6A00584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ED5207D2-742F-4639-82EA-F658CA1BE958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4077C6F-211A-4F12-9351-BDB54D038328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0F9D1E8E-B97F-42F8-8343-BC0BCDA9EEA9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12C6DE74-7DBE-47EF-A267-7A81888FD6D8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3C918FF-BD51-4FAD-819B-D2A30252275B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E66D2EA7-9339-4481-BE13-AA826648F19C}"/>
            </a:ext>
          </a:extLst>
        </xdr:cNvPr>
        <xdr:cNvSpPr/>
      </xdr:nvSpPr>
      <xdr:spPr>
        <a:xfrm>
          <a:off x="1676400" y="481203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770C2C7D-2B0C-4002-A00A-176EAA314DE0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4</xdr:col>
      <xdr:colOff>352697</xdr:colOff>
      <xdr:row>273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83B52E5-559D-4E80-A7BC-AA3868B8DA5A}"/>
            </a:ext>
          </a:extLst>
        </xdr:cNvPr>
        <xdr:cNvSpPr/>
      </xdr:nvSpPr>
      <xdr:spPr>
        <a:xfrm>
          <a:off x="1676400" y="499110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4</xdr:col>
      <xdr:colOff>352697</xdr:colOff>
      <xdr:row>278</xdr:row>
      <xdr:rowOff>174171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1876840-2908-494C-9987-BC0E62C194A3}"/>
            </a:ext>
          </a:extLst>
        </xdr:cNvPr>
        <xdr:cNvSpPr/>
      </xdr:nvSpPr>
      <xdr:spPr>
        <a:xfrm>
          <a:off x="1676400" y="502615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278</xdr:row>
      <xdr:rowOff>174171</xdr:rowOff>
    </xdr:from>
    <xdr:to>
      <xdr:col>4</xdr:col>
      <xdr:colOff>352697</xdr:colOff>
      <xdr:row>281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5EAAE59-F80C-44DF-9D43-887DBD4174B1}"/>
            </a:ext>
          </a:extLst>
        </xdr:cNvPr>
        <xdr:cNvSpPr/>
      </xdr:nvSpPr>
      <xdr:spPr>
        <a:xfrm>
          <a:off x="1676400" y="506109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4</xdr:col>
      <xdr:colOff>352697</xdr:colOff>
      <xdr:row>283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2DC8344D-AC09-45C2-8AD8-89E7BF4FCD69}"/>
            </a:ext>
          </a:extLst>
        </xdr:cNvPr>
        <xdr:cNvSpPr/>
      </xdr:nvSpPr>
      <xdr:spPr>
        <a:xfrm>
          <a:off x="1676400" y="509625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285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7D614E22-E930-4B2D-BBF2-0034DEA144AB}"/>
            </a:ext>
          </a:extLst>
        </xdr:cNvPr>
        <xdr:cNvSpPr/>
      </xdr:nvSpPr>
      <xdr:spPr>
        <a:xfrm>
          <a:off x="1676400" y="51313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4</xdr:col>
      <xdr:colOff>352697</xdr:colOff>
      <xdr:row>287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5C9F8A09-55E4-448D-8AA1-453721393EDF}"/>
            </a:ext>
          </a:extLst>
        </xdr:cNvPr>
        <xdr:cNvSpPr/>
      </xdr:nvSpPr>
      <xdr:spPr>
        <a:xfrm>
          <a:off x="1676400" y="51663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D5146ACA-C172-44CA-8736-A490D080AFCD}"/>
            </a:ext>
          </a:extLst>
        </xdr:cNvPr>
        <xdr:cNvSpPr/>
      </xdr:nvSpPr>
      <xdr:spPr>
        <a:xfrm>
          <a:off x="1676400" y="52014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6D53C62-AD28-4C32-8198-5B1695CC0A8E}"/>
            </a:ext>
          </a:extLst>
        </xdr:cNvPr>
        <xdr:cNvSpPr/>
      </xdr:nvSpPr>
      <xdr:spPr>
        <a:xfrm>
          <a:off x="1676400" y="52364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292</xdr:row>
      <xdr:rowOff>174171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7C5F0F72-089F-45CB-8146-4078FB096B2F}"/>
            </a:ext>
          </a:extLst>
        </xdr:cNvPr>
        <xdr:cNvSpPr/>
      </xdr:nvSpPr>
      <xdr:spPr>
        <a:xfrm>
          <a:off x="1676400" y="5271516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4</xdr:col>
      <xdr:colOff>352697</xdr:colOff>
      <xdr:row>299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4C253B4D-F221-46C9-8E5C-D693EE67E36E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301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110B2B2-35E6-45C5-8A1C-19816FC297E9}"/>
            </a:ext>
          </a:extLst>
        </xdr:cNvPr>
        <xdr:cNvSpPr/>
      </xdr:nvSpPr>
      <xdr:spPr>
        <a:xfrm>
          <a:off x="16764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352697</xdr:colOff>
      <xdr:row>303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AE3D3FB-CEA3-4902-8B1C-777F0425E3F4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444B91F3-9AC3-43E2-A040-6965F38653CB}"/>
            </a:ext>
          </a:extLst>
        </xdr:cNvPr>
        <xdr:cNvSpPr/>
      </xdr:nvSpPr>
      <xdr:spPr>
        <a:xfrm>
          <a:off x="1676400" y="544677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4</xdr:col>
      <xdr:colOff>352697</xdr:colOff>
      <xdr:row>315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A1AD28D4-0F2B-4847-A6B0-5AE3E3B787BE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CB6ECAE-272D-4169-AC46-024406DAE351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89990D3B-F62C-4C24-87D4-D72B8990593C}"/>
            </a:ext>
          </a:extLst>
        </xdr:cNvPr>
        <xdr:cNvSpPr/>
      </xdr:nvSpPr>
      <xdr:spPr>
        <a:xfrm>
          <a:off x="16764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272</xdr:row>
      <xdr:rowOff>174171</xdr:rowOff>
    </xdr:from>
    <xdr:to>
      <xdr:col>4</xdr:col>
      <xdr:colOff>352697</xdr:colOff>
      <xdr:row>275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49CB77E4-FFE2-493D-9638-30E6D2172364}"/>
            </a:ext>
          </a:extLst>
        </xdr:cNvPr>
        <xdr:cNvSpPr/>
      </xdr:nvSpPr>
      <xdr:spPr>
        <a:xfrm>
          <a:off x="1676400" y="579718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4</xdr:col>
      <xdr:colOff>352697</xdr:colOff>
      <xdr:row>327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ACB8F117-C730-4CF4-A039-BD59DC9FC195}"/>
            </a:ext>
          </a:extLst>
        </xdr:cNvPr>
        <xdr:cNvSpPr/>
      </xdr:nvSpPr>
      <xdr:spPr>
        <a:xfrm>
          <a:off x="1676400" y="58323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75BBE999-9043-4766-B017-D8E602597E6A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B95F2A57-1827-457A-96C2-4250124C2FE1}"/>
            </a:ext>
          </a:extLst>
        </xdr:cNvPr>
        <xdr:cNvSpPr/>
      </xdr:nvSpPr>
      <xdr:spPr>
        <a:xfrm>
          <a:off x="1685365" y="41228682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60377C1E-D2D9-42E9-85D6-A590985E62DD}"/>
            </a:ext>
          </a:extLst>
        </xdr:cNvPr>
        <xdr:cNvSpPr/>
      </xdr:nvSpPr>
      <xdr:spPr>
        <a:xfrm>
          <a:off x="1685365" y="48400447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744CCD66-7FF3-4FB8-A8CB-BE92D1B647B3}"/>
            </a:ext>
          </a:extLst>
        </xdr:cNvPr>
        <xdr:cNvSpPr/>
      </xdr:nvSpPr>
      <xdr:spPr>
        <a:xfrm>
          <a:off x="1685365" y="48759035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E7048EA-BC59-4F88-9936-E16D756EBE96}"/>
            </a:ext>
          </a:extLst>
        </xdr:cNvPr>
        <xdr:cNvSpPr/>
      </xdr:nvSpPr>
      <xdr:spPr>
        <a:xfrm>
          <a:off x="1685365" y="32604635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7F84D8F7-1142-47F4-91B2-2C2443B0FE6D}"/>
            </a:ext>
          </a:extLst>
        </xdr:cNvPr>
        <xdr:cNvSpPr/>
      </xdr:nvSpPr>
      <xdr:spPr>
        <a:xfrm>
          <a:off x="1685365" y="55948729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D6B10198-0295-4CE0-9BD4-589B38273529}"/>
            </a:ext>
          </a:extLst>
        </xdr:cNvPr>
        <xdr:cNvSpPr/>
      </xdr:nvSpPr>
      <xdr:spPr>
        <a:xfrm>
          <a:off x="1685365" y="63649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385433E-26B5-44E1-AB58-1F8AF498DEDC}"/>
            </a:ext>
          </a:extLst>
        </xdr:cNvPr>
        <xdr:cNvSpPr/>
      </xdr:nvSpPr>
      <xdr:spPr>
        <a:xfrm>
          <a:off x="1685365" y="17149482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C8F01-F85A-4F9B-AD5D-A0748B8A8BF7}"/>
            </a:ext>
          </a:extLst>
        </xdr:cNvPr>
        <xdr:cNvSpPr txBox="1"/>
      </xdr:nvSpPr>
      <xdr:spPr>
        <a:xfrm>
          <a:off x="3205919" y="30126176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732C80-A821-4ABF-BDCA-1E2BEE0E77DD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70F556-35F8-4281-940B-907B242678BF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EAB114-95BC-4D60-A84A-DD1FD082F93E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81654B6-C49C-495E-99EA-47A1CC8129C9}"/>
            </a:ext>
          </a:extLst>
        </xdr:cNvPr>
        <xdr:cNvSpPr txBox="1"/>
      </xdr:nvSpPr>
      <xdr:spPr>
        <a:xfrm>
          <a:off x="3207581" y="3990515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2E564D-5860-4298-BABC-C95FD27F48B4}"/>
            </a:ext>
          </a:extLst>
        </xdr:cNvPr>
        <xdr:cNvSpPr txBox="1"/>
      </xdr:nvSpPr>
      <xdr:spPr>
        <a:xfrm>
          <a:off x="3207578" y="49772573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5</xdr:row>
      <xdr:rowOff>173420</xdr:rowOff>
    </xdr:from>
    <xdr:to>
      <xdr:col>5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0E04243-EB60-4D81-8BA6-E386C834CBBF}"/>
            </a:ext>
          </a:extLst>
        </xdr:cNvPr>
        <xdr:cNvSpPr/>
      </xdr:nvSpPr>
      <xdr:spPr>
        <a:xfrm>
          <a:off x="1828800" y="1324303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F96774B-2170-43A4-9A2B-E66758957E24}"/>
            </a:ext>
          </a:extLst>
        </xdr:cNvPr>
        <xdr:cNvSpPr/>
      </xdr:nvSpPr>
      <xdr:spPr>
        <a:xfrm>
          <a:off x="1828800" y="1671145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5CD2A9-0EC0-4B4F-9191-51E81B8AB15D}"/>
            </a:ext>
          </a:extLst>
        </xdr:cNvPr>
        <xdr:cNvSpPr/>
      </xdr:nvSpPr>
      <xdr:spPr>
        <a:xfrm>
          <a:off x="1828800" y="20179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E088F0C-782A-40C1-99B9-D4A3C254939D}"/>
            </a:ext>
          </a:extLst>
        </xdr:cNvPr>
        <xdr:cNvSpPr/>
      </xdr:nvSpPr>
      <xdr:spPr>
        <a:xfrm>
          <a:off x="1828800" y="23648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19CBF9B-EB29-4B22-9298-30062A3A7CC6}"/>
            </a:ext>
          </a:extLst>
        </xdr:cNvPr>
        <xdr:cNvSpPr/>
      </xdr:nvSpPr>
      <xdr:spPr>
        <a:xfrm>
          <a:off x="1828800" y="27116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A58D783-6A7D-46DC-BAE4-31DCE00DAE12}"/>
            </a:ext>
          </a:extLst>
        </xdr:cNvPr>
        <xdr:cNvSpPr/>
      </xdr:nvSpPr>
      <xdr:spPr>
        <a:xfrm>
          <a:off x="1828800" y="3058510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945AFBD-855F-4722-A5AB-6637D18D33EB}"/>
            </a:ext>
          </a:extLst>
        </xdr:cNvPr>
        <xdr:cNvSpPr/>
      </xdr:nvSpPr>
      <xdr:spPr>
        <a:xfrm>
          <a:off x="1828800" y="340535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21</xdr:row>
      <xdr:rowOff>173420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D93D410-7557-4338-B21C-CCDFBAEC812E}"/>
            </a:ext>
          </a:extLst>
        </xdr:cNvPr>
        <xdr:cNvSpPr/>
      </xdr:nvSpPr>
      <xdr:spPr>
        <a:xfrm>
          <a:off x="1828800" y="37521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</xdr:row>
      <xdr:rowOff>173420</xdr:rowOff>
    </xdr:from>
    <xdr:to>
      <xdr:col>5</xdr:col>
      <xdr:colOff>0</xdr:colOff>
      <xdr:row>24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F60C26B-D925-4B8A-B5AE-4AE66A1DEE17}"/>
            </a:ext>
          </a:extLst>
        </xdr:cNvPr>
        <xdr:cNvSpPr/>
      </xdr:nvSpPr>
      <xdr:spPr>
        <a:xfrm>
          <a:off x="1828800" y="40990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2393306-0A9F-44FB-A7CB-49DCBD763C8A}"/>
            </a:ext>
          </a:extLst>
        </xdr:cNvPr>
        <xdr:cNvSpPr/>
      </xdr:nvSpPr>
      <xdr:spPr>
        <a:xfrm>
          <a:off x="1828800" y="444587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5D12AED-C8EF-4F82-8941-7A6BE12F096B}"/>
            </a:ext>
          </a:extLst>
        </xdr:cNvPr>
        <xdr:cNvSpPr/>
      </xdr:nvSpPr>
      <xdr:spPr>
        <a:xfrm>
          <a:off x="1828800" y="47927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3907A02-B429-480E-A0C4-31F10C0EC8D0}"/>
            </a:ext>
          </a:extLst>
        </xdr:cNvPr>
        <xdr:cNvSpPr/>
      </xdr:nvSpPr>
      <xdr:spPr>
        <a:xfrm>
          <a:off x="1828800" y="51395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31</xdr:row>
      <xdr:rowOff>173420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3CEB8EE-BA21-4383-A052-6A8E376D398A}"/>
            </a:ext>
          </a:extLst>
        </xdr:cNvPr>
        <xdr:cNvSpPr/>
      </xdr:nvSpPr>
      <xdr:spPr>
        <a:xfrm>
          <a:off x="1828800" y="54864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</xdr:row>
      <xdr:rowOff>173420</xdr:rowOff>
    </xdr:from>
    <xdr:to>
      <xdr:col>5</xdr:col>
      <xdr:colOff>0</xdr:colOff>
      <xdr:row>34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E646E63-14AD-42E7-A732-775FBFDCA955}"/>
            </a:ext>
          </a:extLst>
        </xdr:cNvPr>
        <xdr:cNvSpPr/>
      </xdr:nvSpPr>
      <xdr:spPr>
        <a:xfrm>
          <a:off x="1828800" y="58332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C5C5FD1-3CFB-45D9-B059-216D9BDE6B25}"/>
            </a:ext>
          </a:extLst>
        </xdr:cNvPr>
        <xdr:cNvSpPr/>
      </xdr:nvSpPr>
      <xdr:spPr>
        <a:xfrm>
          <a:off x="1828800" y="61800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BDCF8A3-4128-45E9-9DEE-C8549D91BE01}"/>
            </a:ext>
          </a:extLst>
        </xdr:cNvPr>
        <xdr:cNvSpPr/>
      </xdr:nvSpPr>
      <xdr:spPr>
        <a:xfrm>
          <a:off x="1828800" y="652692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9103528-CF85-4416-88F3-8D789C12676E}"/>
            </a:ext>
          </a:extLst>
        </xdr:cNvPr>
        <xdr:cNvSpPr/>
      </xdr:nvSpPr>
      <xdr:spPr>
        <a:xfrm>
          <a:off x="1828800" y="687376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79D5226-C272-46F9-A05D-F92F11B33B68}"/>
            </a:ext>
          </a:extLst>
        </xdr:cNvPr>
        <xdr:cNvSpPr/>
      </xdr:nvSpPr>
      <xdr:spPr>
        <a:xfrm>
          <a:off x="1828800" y="722060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50E355E8-678D-49BD-98CC-CB451BB39823}"/>
            </a:ext>
          </a:extLst>
        </xdr:cNvPr>
        <xdr:cNvSpPr/>
      </xdr:nvSpPr>
      <xdr:spPr>
        <a:xfrm>
          <a:off x="1828800" y="7567448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1CCF9D2-7CE5-465B-8195-540FFBD6BC9F}"/>
            </a:ext>
          </a:extLst>
        </xdr:cNvPr>
        <xdr:cNvSpPr/>
      </xdr:nvSpPr>
      <xdr:spPr>
        <a:xfrm>
          <a:off x="1828800" y="791429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47</xdr:row>
      <xdr:rowOff>173420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2ED7590-6AA0-4259-AACC-90A9170A24B9}"/>
            </a:ext>
          </a:extLst>
        </xdr:cNvPr>
        <xdr:cNvSpPr/>
      </xdr:nvSpPr>
      <xdr:spPr>
        <a:xfrm>
          <a:off x="1828800" y="826113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47</xdr:row>
      <xdr:rowOff>173420</xdr:rowOff>
    </xdr:from>
    <xdr:to>
      <xdr:col>5</xdr:col>
      <xdr:colOff>0</xdr:colOff>
      <xdr:row>50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4394C51-2EF9-4C43-9E01-0AF23482659E}"/>
            </a:ext>
          </a:extLst>
        </xdr:cNvPr>
        <xdr:cNvSpPr/>
      </xdr:nvSpPr>
      <xdr:spPr>
        <a:xfrm>
          <a:off x="1828800" y="8607972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83B0A98-27D5-4592-9BC3-9F34BCBB7915}"/>
            </a:ext>
          </a:extLst>
        </xdr:cNvPr>
        <xdr:cNvSpPr/>
      </xdr:nvSpPr>
      <xdr:spPr>
        <a:xfrm>
          <a:off x="1828800" y="8954814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13CF2F3-639F-4F17-ABCC-79C2769DEF82}"/>
            </a:ext>
          </a:extLst>
        </xdr:cNvPr>
        <xdr:cNvSpPr/>
      </xdr:nvSpPr>
      <xdr:spPr>
        <a:xfrm>
          <a:off x="1828800" y="104285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7F6DC84-77DD-4813-BFE1-7C64315B6294}"/>
            </a:ext>
          </a:extLst>
        </xdr:cNvPr>
        <xdr:cNvSpPr/>
      </xdr:nvSpPr>
      <xdr:spPr>
        <a:xfrm>
          <a:off x="1828800" y="107768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AA1B63B-3194-4812-A4C6-65774215764A}"/>
            </a:ext>
          </a:extLst>
        </xdr:cNvPr>
        <xdr:cNvSpPr/>
      </xdr:nvSpPr>
      <xdr:spPr>
        <a:xfrm>
          <a:off x="1828800" y="111252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E7B50EF-22C7-453F-955C-2749B6F57F5D}"/>
            </a:ext>
          </a:extLst>
        </xdr:cNvPr>
        <xdr:cNvSpPr/>
      </xdr:nvSpPr>
      <xdr:spPr>
        <a:xfrm>
          <a:off x="1828800" y="114735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146647BD-0A90-42BB-88D5-D0C631700FD8}"/>
            </a:ext>
          </a:extLst>
        </xdr:cNvPr>
        <xdr:cNvSpPr/>
      </xdr:nvSpPr>
      <xdr:spPr>
        <a:xfrm>
          <a:off x="1828800" y="118218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66</xdr:row>
      <xdr:rowOff>174171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6A32AC8-9E30-46EF-843C-06477DB43B6F}"/>
            </a:ext>
          </a:extLst>
        </xdr:cNvPr>
        <xdr:cNvSpPr/>
      </xdr:nvSpPr>
      <xdr:spPr>
        <a:xfrm>
          <a:off x="1828800" y="121702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66</xdr:row>
      <xdr:rowOff>174171</xdr:rowOff>
    </xdr:from>
    <xdr:to>
      <xdr:col>5</xdr:col>
      <xdr:colOff>0</xdr:colOff>
      <xdr:row>69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3ABDFD1-84CD-409E-8013-E44A1BCB9A32}"/>
            </a:ext>
          </a:extLst>
        </xdr:cNvPr>
        <xdr:cNvSpPr/>
      </xdr:nvSpPr>
      <xdr:spPr>
        <a:xfrm>
          <a:off x="1828800" y="125185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A73557C-90AF-4D9F-A1CB-0786DD6C65C8}"/>
            </a:ext>
          </a:extLst>
        </xdr:cNvPr>
        <xdr:cNvSpPr/>
      </xdr:nvSpPr>
      <xdr:spPr>
        <a:xfrm>
          <a:off x="1828800" y="128669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68A7DE5-6E27-41F8-9D61-9F56BC4787F4}"/>
            </a:ext>
          </a:extLst>
        </xdr:cNvPr>
        <xdr:cNvSpPr/>
      </xdr:nvSpPr>
      <xdr:spPr>
        <a:xfrm>
          <a:off x="1828800" y="132152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2CD7E9B1-B4E8-47B2-99A3-CD16ACAB2692}"/>
            </a:ext>
          </a:extLst>
        </xdr:cNvPr>
        <xdr:cNvSpPr/>
      </xdr:nvSpPr>
      <xdr:spPr>
        <a:xfrm>
          <a:off x="1828800" y="135636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8BCCBFD5-240F-4405-95CC-F7C9288698EA}"/>
            </a:ext>
          </a:extLst>
        </xdr:cNvPr>
        <xdr:cNvSpPr/>
      </xdr:nvSpPr>
      <xdr:spPr>
        <a:xfrm>
          <a:off x="1828800" y="139119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DF840CA-66F8-46E2-8117-D3E8D6819E54}"/>
            </a:ext>
          </a:extLst>
        </xdr:cNvPr>
        <xdr:cNvSpPr/>
      </xdr:nvSpPr>
      <xdr:spPr>
        <a:xfrm>
          <a:off x="1828800" y="142602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80</xdr:row>
      <xdr:rowOff>174171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DB26D3AD-3125-444F-9EF7-1C38ACDCC47F}"/>
            </a:ext>
          </a:extLst>
        </xdr:cNvPr>
        <xdr:cNvSpPr/>
      </xdr:nvSpPr>
      <xdr:spPr>
        <a:xfrm>
          <a:off x="1828800" y="146086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80</xdr:row>
      <xdr:rowOff>174171</xdr:rowOff>
    </xdr:from>
    <xdr:to>
      <xdr:col>5</xdr:col>
      <xdr:colOff>0</xdr:colOff>
      <xdr:row>83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74E6327-8DAD-45A2-B9B6-2AA55E1CA5D1}"/>
            </a:ext>
          </a:extLst>
        </xdr:cNvPr>
        <xdr:cNvSpPr/>
      </xdr:nvSpPr>
      <xdr:spPr>
        <a:xfrm>
          <a:off x="1828800" y="149569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EC6A56E7-0565-472D-8292-192D83051E33}"/>
            </a:ext>
          </a:extLst>
        </xdr:cNvPr>
        <xdr:cNvSpPr/>
      </xdr:nvSpPr>
      <xdr:spPr>
        <a:xfrm>
          <a:off x="1828800" y="153053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414E862-6883-444F-AECB-70DC2033D5ED}"/>
            </a:ext>
          </a:extLst>
        </xdr:cNvPr>
        <xdr:cNvSpPr/>
      </xdr:nvSpPr>
      <xdr:spPr>
        <a:xfrm>
          <a:off x="1828800" y="156536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BC8710CE-DA84-408B-A368-12009C151A5C}"/>
            </a:ext>
          </a:extLst>
        </xdr:cNvPr>
        <xdr:cNvSpPr/>
      </xdr:nvSpPr>
      <xdr:spPr>
        <a:xfrm>
          <a:off x="1828800" y="160020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C47F723-A136-4463-8326-61D1741AA242}"/>
            </a:ext>
          </a:extLst>
        </xdr:cNvPr>
        <xdr:cNvSpPr/>
      </xdr:nvSpPr>
      <xdr:spPr>
        <a:xfrm>
          <a:off x="1828800" y="163503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67A787D-3210-4BEE-9B75-7D9E35682300}"/>
            </a:ext>
          </a:extLst>
        </xdr:cNvPr>
        <xdr:cNvSpPr/>
      </xdr:nvSpPr>
      <xdr:spPr>
        <a:xfrm>
          <a:off x="1828800" y="166986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174171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DAEF9EA-FEE6-4DE6-AC86-205F5FC4CE3C}"/>
            </a:ext>
          </a:extLst>
        </xdr:cNvPr>
        <xdr:cNvSpPr/>
      </xdr:nvSpPr>
      <xdr:spPr>
        <a:xfrm>
          <a:off x="1828800" y="170470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94</xdr:row>
      <xdr:rowOff>174171</xdr:rowOff>
    </xdr:from>
    <xdr:to>
      <xdr:col>5</xdr:col>
      <xdr:colOff>0</xdr:colOff>
      <xdr:row>97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4273B9C-0EAA-47EA-942C-82EECBF48E69}"/>
            </a:ext>
          </a:extLst>
        </xdr:cNvPr>
        <xdr:cNvSpPr/>
      </xdr:nvSpPr>
      <xdr:spPr>
        <a:xfrm>
          <a:off x="1828800" y="173953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1618764-DDFF-4615-B8E2-B384CB46FCFA}"/>
            </a:ext>
          </a:extLst>
        </xdr:cNvPr>
        <xdr:cNvSpPr/>
      </xdr:nvSpPr>
      <xdr:spPr>
        <a:xfrm>
          <a:off x="1828800" y="177437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702333EB-8FF7-4981-92F3-270915CB99D8}"/>
            </a:ext>
          </a:extLst>
        </xdr:cNvPr>
        <xdr:cNvSpPr/>
      </xdr:nvSpPr>
      <xdr:spPr>
        <a:xfrm>
          <a:off x="1828800" y="180920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413A613-1339-4083-A286-E8EF1FBC4831}"/>
            </a:ext>
          </a:extLst>
        </xdr:cNvPr>
        <xdr:cNvSpPr/>
      </xdr:nvSpPr>
      <xdr:spPr>
        <a:xfrm>
          <a:off x="1828800" y="184404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8FEBF884-2EB9-4D65-83D4-2B07FD997D9E}"/>
            </a:ext>
          </a:extLst>
        </xdr:cNvPr>
        <xdr:cNvSpPr/>
      </xdr:nvSpPr>
      <xdr:spPr>
        <a:xfrm>
          <a:off x="1828800" y="187887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175846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D3A056B-4CEB-4666-AF44-A64524034D5E}"/>
            </a:ext>
          </a:extLst>
        </xdr:cNvPr>
        <xdr:cNvSpPr/>
      </xdr:nvSpPr>
      <xdr:spPr>
        <a:xfrm>
          <a:off x="1828800" y="37666246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71F5742-4FC6-4FDE-A951-78D2A67F2EBF}"/>
            </a:ext>
          </a:extLst>
        </xdr:cNvPr>
        <xdr:cNvSpPr/>
      </xdr:nvSpPr>
      <xdr:spPr>
        <a:xfrm>
          <a:off x="1828800" y="32742554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BA080F7-3EA8-458C-B290-557B45B9D6F9}"/>
            </a:ext>
          </a:extLst>
        </xdr:cNvPr>
        <xdr:cNvSpPr/>
      </xdr:nvSpPr>
      <xdr:spPr>
        <a:xfrm>
          <a:off x="1828800" y="31687477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02FE94E-4F5D-49C0-9E9D-239E633F1F6F}"/>
            </a:ext>
          </a:extLst>
        </xdr:cNvPr>
        <xdr:cNvSpPr/>
      </xdr:nvSpPr>
      <xdr:spPr>
        <a:xfrm>
          <a:off x="1828800" y="34852708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1C36CA-2265-424E-88C5-68A49B7C7A04}"/>
            </a:ext>
          </a:extLst>
        </xdr:cNvPr>
        <xdr:cNvSpPr/>
      </xdr:nvSpPr>
      <xdr:spPr>
        <a:xfrm>
          <a:off x="1828800" y="35556092"/>
          <a:ext cx="351692" cy="351693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D454B4E-9237-4E5E-904A-49E79BD81823}"/>
            </a:ext>
          </a:extLst>
        </xdr:cNvPr>
        <xdr:cNvSpPr/>
      </xdr:nvSpPr>
      <xdr:spPr>
        <a:xfrm>
          <a:off x="1828800" y="31335785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2CDB640-6FE7-4715-BE52-A3CAA5D57284}"/>
            </a:ext>
          </a:extLst>
        </xdr:cNvPr>
        <xdr:cNvSpPr/>
      </xdr:nvSpPr>
      <xdr:spPr>
        <a:xfrm>
          <a:off x="1676400" y="57607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971029C-E504-4639-9E00-AB569BC2635B}"/>
            </a:ext>
          </a:extLst>
        </xdr:cNvPr>
        <xdr:cNvSpPr/>
      </xdr:nvSpPr>
      <xdr:spPr>
        <a:xfrm>
          <a:off x="1676400" y="57256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E0121BF-323A-4B8C-B47F-3021401E42DA}"/>
            </a:ext>
          </a:extLst>
        </xdr:cNvPr>
        <xdr:cNvSpPr/>
      </xdr:nvSpPr>
      <xdr:spPr>
        <a:xfrm>
          <a:off x="1676400" y="55854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4D68DEE-5E4C-47AA-96F0-F314B69F58FC}"/>
            </a:ext>
          </a:extLst>
        </xdr:cNvPr>
        <xdr:cNvSpPr/>
      </xdr:nvSpPr>
      <xdr:spPr>
        <a:xfrm>
          <a:off x="1676400" y="55504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5D72227-AAAF-4F6D-869A-E6A134F879DC}"/>
            </a:ext>
          </a:extLst>
        </xdr:cNvPr>
        <xdr:cNvSpPr/>
      </xdr:nvSpPr>
      <xdr:spPr>
        <a:xfrm>
          <a:off x="1676400" y="55153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48B9506-E542-4047-8A53-265563F0F665}"/>
            </a:ext>
          </a:extLst>
        </xdr:cNvPr>
        <xdr:cNvSpPr/>
      </xdr:nvSpPr>
      <xdr:spPr>
        <a:xfrm>
          <a:off x="1676400" y="54803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0975814-FDA2-4F37-9B68-A8B024FC1426}"/>
            </a:ext>
          </a:extLst>
        </xdr:cNvPr>
        <xdr:cNvSpPr/>
      </xdr:nvSpPr>
      <xdr:spPr>
        <a:xfrm>
          <a:off x="1676400" y="53050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FEF6FE3-2051-43FE-8DE0-EA51CE6BF74B}"/>
            </a:ext>
          </a:extLst>
        </xdr:cNvPr>
        <xdr:cNvSpPr/>
      </xdr:nvSpPr>
      <xdr:spPr>
        <a:xfrm>
          <a:off x="1676400" y="20337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5ABC860-BB24-4561-96E7-CB24CDB7DD0F}"/>
            </a:ext>
          </a:extLst>
        </xdr:cNvPr>
        <xdr:cNvSpPr/>
      </xdr:nvSpPr>
      <xdr:spPr>
        <a:xfrm>
          <a:off x="1676400" y="20688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D6CF6E0-6FBA-44CC-954C-1BDB5AF0D8E9}"/>
            </a:ext>
          </a:extLst>
        </xdr:cNvPr>
        <xdr:cNvSpPr/>
      </xdr:nvSpPr>
      <xdr:spPr>
        <a:xfrm>
          <a:off x="1676400" y="21038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3BECDCD-3950-4831-9597-A960EF9FBDC9}"/>
            </a:ext>
          </a:extLst>
        </xdr:cNvPr>
        <xdr:cNvSpPr/>
      </xdr:nvSpPr>
      <xdr:spPr>
        <a:xfrm>
          <a:off x="1676400" y="21389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435F63-B21A-4A7C-AC2C-05CB455683EA}"/>
            </a:ext>
          </a:extLst>
        </xdr:cNvPr>
        <xdr:cNvSpPr/>
      </xdr:nvSpPr>
      <xdr:spPr>
        <a:xfrm>
          <a:off x="1676400" y="21739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12246458-6543-4CAC-81FC-024C8C83A51E}"/>
            </a:ext>
          </a:extLst>
        </xdr:cNvPr>
        <xdr:cNvSpPr/>
      </xdr:nvSpPr>
      <xdr:spPr>
        <a:xfrm>
          <a:off x="1676400" y="22090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C089D8A6-5ED3-47C3-8821-EEFCF76412E1}"/>
            </a:ext>
          </a:extLst>
        </xdr:cNvPr>
        <xdr:cNvSpPr/>
      </xdr:nvSpPr>
      <xdr:spPr>
        <a:xfrm>
          <a:off x="1681655" y="22229379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E02953F-F549-4EA9-B987-36746DE7F2EA}"/>
            </a:ext>
          </a:extLst>
        </xdr:cNvPr>
        <xdr:cNvSpPr/>
      </xdr:nvSpPr>
      <xdr:spPr>
        <a:xfrm>
          <a:off x="1681655" y="2257622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125</xdr:row>
      <xdr:rowOff>173420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3DDD39CC-B6F1-4A42-8FDF-E47162505381}"/>
            </a:ext>
          </a:extLst>
        </xdr:cNvPr>
        <xdr:cNvSpPr/>
      </xdr:nvSpPr>
      <xdr:spPr>
        <a:xfrm>
          <a:off x="1681655" y="2292306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125</xdr:row>
      <xdr:rowOff>173420</xdr:rowOff>
    </xdr:from>
    <xdr:to>
      <xdr:col>5</xdr:col>
      <xdr:colOff>0</xdr:colOff>
      <xdr:row>128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A112A68-5E4B-4339-BBC2-3D1EED499AD1}"/>
            </a:ext>
          </a:extLst>
        </xdr:cNvPr>
        <xdr:cNvSpPr/>
      </xdr:nvSpPr>
      <xdr:spPr>
        <a:xfrm>
          <a:off x="1681655" y="23269903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E56F00D-9CDF-4AA2-A6BA-333A9E8F0324}"/>
            </a:ext>
          </a:extLst>
        </xdr:cNvPr>
        <xdr:cNvSpPr/>
      </xdr:nvSpPr>
      <xdr:spPr>
        <a:xfrm>
          <a:off x="1681655" y="23616745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895D628D-AAC9-4A8B-A919-A8536BB7A94B}"/>
            </a:ext>
          </a:extLst>
        </xdr:cNvPr>
        <xdr:cNvSpPr/>
      </xdr:nvSpPr>
      <xdr:spPr>
        <a:xfrm>
          <a:off x="1681655" y="239635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677D376-E811-432F-BEAC-5D5E25E9FB65}"/>
            </a:ext>
          </a:extLst>
        </xdr:cNvPr>
        <xdr:cNvSpPr/>
      </xdr:nvSpPr>
      <xdr:spPr>
        <a:xfrm>
          <a:off x="1681655" y="243104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E410250-93DA-43F0-9676-13792B8339F7}"/>
            </a:ext>
          </a:extLst>
        </xdr:cNvPr>
        <xdr:cNvSpPr/>
      </xdr:nvSpPr>
      <xdr:spPr>
        <a:xfrm>
          <a:off x="1681655" y="246572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3F09213-D24A-4378-A894-A0F41062F51C}"/>
            </a:ext>
          </a:extLst>
        </xdr:cNvPr>
        <xdr:cNvSpPr/>
      </xdr:nvSpPr>
      <xdr:spPr>
        <a:xfrm>
          <a:off x="1681655" y="25004110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06ED95A-26EB-4B88-8A1E-38738CC5EEA7}"/>
            </a:ext>
          </a:extLst>
        </xdr:cNvPr>
        <xdr:cNvSpPr/>
      </xdr:nvSpPr>
      <xdr:spPr>
        <a:xfrm>
          <a:off x="1681655" y="2535095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141</xdr:row>
      <xdr:rowOff>173420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FECC67D-1506-425F-9A1C-8E86466E02AD}"/>
            </a:ext>
          </a:extLst>
        </xdr:cNvPr>
        <xdr:cNvSpPr/>
      </xdr:nvSpPr>
      <xdr:spPr>
        <a:xfrm>
          <a:off x="1681655" y="256977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141</xdr:row>
      <xdr:rowOff>173420</xdr:rowOff>
    </xdr:from>
    <xdr:to>
      <xdr:col>5</xdr:col>
      <xdr:colOff>0</xdr:colOff>
      <xdr:row>144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8E67D7D8-B585-47E7-BD3F-CE14B45CF575}"/>
            </a:ext>
          </a:extLst>
        </xdr:cNvPr>
        <xdr:cNvSpPr/>
      </xdr:nvSpPr>
      <xdr:spPr>
        <a:xfrm>
          <a:off x="1681655" y="260446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7585EFA-B943-4794-8DBB-166A99ED71C4}"/>
            </a:ext>
          </a:extLst>
        </xdr:cNvPr>
        <xdr:cNvSpPr/>
      </xdr:nvSpPr>
      <xdr:spPr>
        <a:xfrm>
          <a:off x="1681655" y="2639147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E82BF3B-5500-4E6D-922A-416D978774E3}"/>
            </a:ext>
          </a:extLst>
        </xdr:cNvPr>
        <xdr:cNvSpPr/>
      </xdr:nvSpPr>
      <xdr:spPr>
        <a:xfrm>
          <a:off x="1681655" y="267383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5C3DF76-BA11-4D87-BFEE-B4F148C27F28}"/>
            </a:ext>
          </a:extLst>
        </xdr:cNvPr>
        <xdr:cNvSpPr/>
      </xdr:nvSpPr>
      <xdr:spPr>
        <a:xfrm>
          <a:off x="1681655" y="270851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876B03C-7C91-49F3-ABEA-F718BD0DC1D7}"/>
            </a:ext>
          </a:extLst>
        </xdr:cNvPr>
        <xdr:cNvSpPr/>
      </xdr:nvSpPr>
      <xdr:spPr>
        <a:xfrm>
          <a:off x="1681655" y="274320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151</xdr:row>
      <xdr:rowOff>173420</xdr:rowOff>
    </xdr:from>
    <xdr:to>
      <xdr:col>5</xdr:col>
      <xdr:colOff>0</xdr:colOff>
      <xdr:row>154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B83DCDF4-40D3-49C3-9D23-67EE6BFDABAF}"/>
            </a:ext>
          </a:extLst>
        </xdr:cNvPr>
        <xdr:cNvSpPr/>
      </xdr:nvSpPr>
      <xdr:spPr>
        <a:xfrm>
          <a:off x="1681655" y="277788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5D6B90E-BC21-4405-B8E3-F9C26E601F0F}"/>
            </a:ext>
          </a:extLst>
        </xdr:cNvPr>
        <xdr:cNvSpPr/>
      </xdr:nvSpPr>
      <xdr:spPr>
        <a:xfrm>
          <a:off x="1681655" y="281256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CE592CE-9E2D-4CA7-9BB7-2CDBFD2502DB}"/>
            </a:ext>
          </a:extLst>
        </xdr:cNvPr>
        <xdr:cNvSpPr/>
      </xdr:nvSpPr>
      <xdr:spPr>
        <a:xfrm>
          <a:off x="1681655" y="2847252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F29CC2B6-175F-4AB1-B0DE-A1B229AB1DD6}"/>
            </a:ext>
          </a:extLst>
        </xdr:cNvPr>
        <xdr:cNvSpPr/>
      </xdr:nvSpPr>
      <xdr:spPr>
        <a:xfrm>
          <a:off x="1681655" y="299071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0E6004B-73BF-4C3C-8056-09CCD689AB42}"/>
            </a:ext>
          </a:extLst>
        </xdr:cNvPr>
        <xdr:cNvSpPr/>
      </xdr:nvSpPr>
      <xdr:spPr>
        <a:xfrm>
          <a:off x="1681655" y="302540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12B1B69-0E06-465A-8A36-042DCB172669}"/>
            </a:ext>
          </a:extLst>
        </xdr:cNvPr>
        <xdr:cNvSpPr/>
      </xdr:nvSpPr>
      <xdr:spPr>
        <a:xfrm>
          <a:off x="1681655" y="306008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172</xdr:row>
      <xdr:rowOff>173420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960D663-A780-4714-ACCA-DC89CE93557F}"/>
            </a:ext>
          </a:extLst>
        </xdr:cNvPr>
        <xdr:cNvSpPr/>
      </xdr:nvSpPr>
      <xdr:spPr>
        <a:xfrm>
          <a:off x="1681655" y="316413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172</xdr:row>
      <xdr:rowOff>173420</xdr:rowOff>
    </xdr:from>
    <xdr:to>
      <xdr:col>5</xdr:col>
      <xdr:colOff>0</xdr:colOff>
      <xdr:row>175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366B036-D665-42CE-B8E9-4D325AC2DA74}"/>
            </a:ext>
          </a:extLst>
        </xdr:cNvPr>
        <xdr:cNvSpPr/>
      </xdr:nvSpPr>
      <xdr:spPr>
        <a:xfrm>
          <a:off x="1681655" y="319882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ADA0D5DD-940D-4CF4-9ADA-4E16F58073FF}"/>
            </a:ext>
          </a:extLst>
        </xdr:cNvPr>
        <xdr:cNvSpPr/>
      </xdr:nvSpPr>
      <xdr:spPr>
        <a:xfrm>
          <a:off x="1681655" y="326819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BCBD53CF-82E4-4AE1-B721-4BF64945C02B}"/>
            </a:ext>
          </a:extLst>
        </xdr:cNvPr>
        <xdr:cNvSpPr/>
      </xdr:nvSpPr>
      <xdr:spPr>
        <a:xfrm>
          <a:off x="1681655" y="330287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182</xdr:row>
      <xdr:rowOff>173420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501B77D1-3A6E-46BC-B5B6-3A50BBD00BD0}"/>
            </a:ext>
          </a:extLst>
        </xdr:cNvPr>
        <xdr:cNvSpPr/>
      </xdr:nvSpPr>
      <xdr:spPr>
        <a:xfrm>
          <a:off x="1681655" y="333756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182</xdr:row>
      <xdr:rowOff>173420</xdr:rowOff>
    </xdr:from>
    <xdr:to>
      <xdr:col>5</xdr:col>
      <xdr:colOff>0</xdr:colOff>
      <xdr:row>185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D807293E-2F80-4811-94E1-0A50B4243D3F}"/>
            </a:ext>
          </a:extLst>
        </xdr:cNvPr>
        <xdr:cNvSpPr/>
      </xdr:nvSpPr>
      <xdr:spPr>
        <a:xfrm>
          <a:off x="1681655" y="337224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91356F7-5496-41A5-8687-5A03EF2782DA}"/>
            </a:ext>
          </a:extLst>
        </xdr:cNvPr>
        <xdr:cNvSpPr/>
      </xdr:nvSpPr>
      <xdr:spPr>
        <a:xfrm>
          <a:off x="1681655" y="340692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9BBCAC83-DA7A-4E28-9B59-B94AE7C1B0C1}"/>
            </a:ext>
          </a:extLst>
        </xdr:cNvPr>
        <xdr:cNvSpPr/>
      </xdr:nvSpPr>
      <xdr:spPr>
        <a:xfrm>
          <a:off x="1681655" y="3476296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0827E6F-F3FD-4B9B-B3CD-D3E0842899E3}"/>
            </a:ext>
          </a:extLst>
        </xdr:cNvPr>
        <xdr:cNvSpPr/>
      </xdr:nvSpPr>
      <xdr:spPr>
        <a:xfrm>
          <a:off x="1681655" y="35456648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7CA7A3F-3208-4717-8DE3-ACB20B46A653}"/>
            </a:ext>
          </a:extLst>
        </xdr:cNvPr>
        <xdr:cNvSpPr/>
      </xdr:nvSpPr>
      <xdr:spPr>
        <a:xfrm>
          <a:off x="1681655" y="3580349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2CD3953-DC6A-426A-A442-3FDB6E3DE341}"/>
            </a:ext>
          </a:extLst>
        </xdr:cNvPr>
        <xdr:cNvSpPr/>
      </xdr:nvSpPr>
      <xdr:spPr>
        <a:xfrm>
          <a:off x="1681655" y="3615033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198</xdr:row>
      <xdr:rowOff>173420</xdr:rowOff>
    </xdr:from>
    <xdr:to>
      <xdr:col>5</xdr:col>
      <xdr:colOff>0</xdr:colOff>
      <xdr:row>201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EF37746-3F78-4733-AB2A-0B46C8D0F7BD}"/>
            </a:ext>
          </a:extLst>
        </xdr:cNvPr>
        <xdr:cNvSpPr/>
      </xdr:nvSpPr>
      <xdr:spPr>
        <a:xfrm>
          <a:off x="1681655" y="36497172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4</xdr:col>
      <xdr:colOff>352697</xdr:colOff>
      <xdr:row>203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500122AF-0455-41FC-B5E0-00C15AD3E224}"/>
            </a:ext>
          </a:extLst>
        </xdr:cNvPr>
        <xdr:cNvSpPr/>
      </xdr:nvSpPr>
      <xdr:spPr>
        <a:xfrm>
          <a:off x="1680754" y="369896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9752D0F-E829-4160-B5C8-B6B824F153CB}"/>
            </a:ext>
          </a:extLst>
        </xdr:cNvPr>
        <xdr:cNvSpPr/>
      </xdr:nvSpPr>
      <xdr:spPr>
        <a:xfrm>
          <a:off x="1681655" y="3753769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7811D279-1275-437F-B1A6-375F7301EDBE}"/>
            </a:ext>
          </a:extLst>
        </xdr:cNvPr>
        <xdr:cNvSpPr/>
      </xdr:nvSpPr>
      <xdr:spPr>
        <a:xfrm>
          <a:off x="1681655" y="3788453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F94BA187-A26B-4D8F-8E8D-54F09D387B93}"/>
            </a:ext>
          </a:extLst>
        </xdr:cNvPr>
        <xdr:cNvSpPr/>
      </xdr:nvSpPr>
      <xdr:spPr>
        <a:xfrm>
          <a:off x="1681655" y="38231379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213</xdr:row>
      <xdr:rowOff>173420</xdr:rowOff>
    </xdr:from>
    <xdr:to>
      <xdr:col>5</xdr:col>
      <xdr:colOff>0</xdr:colOff>
      <xdr:row>216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4A6CD2-378D-4F83-8E74-BDD525DBFD1A}"/>
            </a:ext>
          </a:extLst>
        </xdr:cNvPr>
        <xdr:cNvSpPr/>
      </xdr:nvSpPr>
      <xdr:spPr>
        <a:xfrm>
          <a:off x="1681655" y="396660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B11B2C9-4A70-45FC-809F-457347C29503}"/>
            </a:ext>
          </a:extLst>
        </xdr:cNvPr>
        <xdr:cNvSpPr/>
      </xdr:nvSpPr>
      <xdr:spPr>
        <a:xfrm>
          <a:off x="1681655" y="400128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28282239-9F2F-4703-8591-447A0657D12B}"/>
            </a:ext>
          </a:extLst>
        </xdr:cNvPr>
        <xdr:cNvSpPr/>
      </xdr:nvSpPr>
      <xdr:spPr>
        <a:xfrm>
          <a:off x="1681655" y="4035972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219</xdr:row>
      <xdr:rowOff>174171</xdr:rowOff>
    </xdr:from>
    <xdr:to>
      <xdr:col>4</xdr:col>
      <xdr:colOff>339634</xdr:colOff>
      <xdr:row>222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4294532-0EAF-4E54-ACE2-81B9E0F652EC}"/>
            </a:ext>
          </a:extLst>
        </xdr:cNvPr>
        <xdr:cNvSpPr/>
      </xdr:nvSpPr>
      <xdr:spPr>
        <a:xfrm>
          <a:off x="1667691" y="408649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9D9DF2A9-4F0D-4B3A-AA6A-3042A056445A}"/>
            </a:ext>
          </a:extLst>
        </xdr:cNvPr>
        <xdr:cNvSpPr/>
      </xdr:nvSpPr>
      <xdr:spPr>
        <a:xfrm>
          <a:off x="1681655" y="4105340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EC59C325-DC26-45DF-8715-CBBEF15C02D8}"/>
            </a:ext>
          </a:extLst>
        </xdr:cNvPr>
        <xdr:cNvSpPr/>
      </xdr:nvSpPr>
      <xdr:spPr>
        <a:xfrm>
          <a:off x="1681655" y="41400248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710520F-8E16-413B-B30B-27945323331C}"/>
            </a:ext>
          </a:extLst>
        </xdr:cNvPr>
        <xdr:cNvSpPr/>
      </xdr:nvSpPr>
      <xdr:spPr>
        <a:xfrm>
          <a:off x="1681655" y="4174709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229</xdr:row>
      <xdr:rowOff>173420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371750E-8D2B-4D71-81D4-ED81EB5CF24D}"/>
            </a:ext>
          </a:extLst>
        </xdr:cNvPr>
        <xdr:cNvSpPr/>
      </xdr:nvSpPr>
      <xdr:spPr>
        <a:xfrm>
          <a:off x="1681655" y="4209393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229</xdr:row>
      <xdr:rowOff>173420</xdr:rowOff>
    </xdr:from>
    <xdr:to>
      <xdr:col>5</xdr:col>
      <xdr:colOff>0</xdr:colOff>
      <xdr:row>232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6C8F0D3F-D292-41D2-9679-5112CEF1B6F4}"/>
            </a:ext>
          </a:extLst>
        </xdr:cNvPr>
        <xdr:cNvSpPr/>
      </xdr:nvSpPr>
      <xdr:spPr>
        <a:xfrm>
          <a:off x="1681655" y="42440772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0528D7D4-EBBC-4369-8129-350E8D1076D0}"/>
            </a:ext>
          </a:extLst>
        </xdr:cNvPr>
        <xdr:cNvSpPr/>
      </xdr:nvSpPr>
      <xdr:spPr>
        <a:xfrm>
          <a:off x="1681655" y="42787614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30EED77-C63C-40EF-B3D4-EAD5C76B4C92}"/>
            </a:ext>
          </a:extLst>
        </xdr:cNvPr>
        <xdr:cNvSpPr/>
      </xdr:nvSpPr>
      <xdr:spPr>
        <a:xfrm>
          <a:off x="1681655" y="43134455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4</xdr:col>
      <xdr:colOff>352697</xdr:colOff>
      <xdr:row>238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50DCB53-F246-49DD-909B-84F7F7A1E4DD}"/>
            </a:ext>
          </a:extLst>
        </xdr:cNvPr>
        <xdr:cNvSpPr/>
      </xdr:nvSpPr>
      <xdr:spPr>
        <a:xfrm>
          <a:off x="1680754" y="436517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9E588A22-7851-48AB-B4EF-37C1B562AB45}"/>
            </a:ext>
          </a:extLst>
        </xdr:cNvPr>
        <xdr:cNvSpPr/>
      </xdr:nvSpPr>
      <xdr:spPr>
        <a:xfrm>
          <a:off x="1681655" y="4382813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F38FB5E-E8D6-486F-946A-6D3756E2834F}"/>
            </a:ext>
          </a:extLst>
        </xdr:cNvPr>
        <xdr:cNvSpPr/>
      </xdr:nvSpPr>
      <xdr:spPr>
        <a:xfrm>
          <a:off x="1681655" y="44174979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E4047E8-28B3-47F5-8DDC-6CA945B967F2}"/>
            </a:ext>
          </a:extLst>
        </xdr:cNvPr>
        <xdr:cNvSpPr/>
      </xdr:nvSpPr>
      <xdr:spPr>
        <a:xfrm>
          <a:off x="1681655" y="4452182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245</xdr:row>
      <xdr:rowOff>173420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D9B0C0E-A9B6-40AE-A41E-4572DC88835A}"/>
            </a:ext>
          </a:extLst>
        </xdr:cNvPr>
        <xdr:cNvSpPr/>
      </xdr:nvSpPr>
      <xdr:spPr>
        <a:xfrm>
          <a:off x="1681655" y="4486866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245</xdr:row>
      <xdr:rowOff>173420</xdr:rowOff>
    </xdr:from>
    <xdr:to>
      <xdr:col>5</xdr:col>
      <xdr:colOff>0</xdr:colOff>
      <xdr:row>248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8E83B64-7725-447E-B10B-E3D61B4E3574}"/>
            </a:ext>
          </a:extLst>
        </xdr:cNvPr>
        <xdr:cNvSpPr/>
      </xdr:nvSpPr>
      <xdr:spPr>
        <a:xfrm>
          <a:off x="1681655" y="45215503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6A7C2745-C808-466A-B837-E8472B5939D3}"/>
            </a:ext>
          </a:extLst>
        </xdr:cNvPr>
        <xdr:cNvSpPr/>
      </xdr:nvSpPr>
      <xdr:spPr>
        <a:xfrm>
          <a:off x="1681655" y="45562345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A0D4FBDB-D2C8-44AD-8969-B27FDCC5B2FB}"/>
            </a:ext>
          </a:extLst>
        </xdr:cNvPr>
        <xdr:cNvSpPr/>
      </xdr:nvSpPr>
      <xdr:spPr>
        <a:xfrm>
          <a:off x="1681655" y="459091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C8888CD9-2F03-4DC3-97FC-05F85D0553C9}"/>
            </a:ext>
          </a:extLst>
        </xdr:cNvPr>
        <xdr:cNvSpPr/>
      </xdr:nvSpPr>
      <xdr:spPr>
        <a:xfrm>
          <a:off x="1681655" y="462560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FF20B99E-D9F6-4414-8701-AD167FAC3C25}"/>
            </a:ext>
          </a:extLst>
        </xdr:cNvPr>
        <xdr:cNvSpPr/>
      </xdr:nvSpPr>
      <xdr:spPr>
        <a:xfrm>
          <a:off x="1681655" y="466028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52DE29BF-FE98-4713-B063-54B3DE244811}"/>
            </a:ext>
          </a:extLst>
        </xdr:cNvPr>
        <xdr:cNvSpPr/>
      </xdr:nvSpPr>
      <xdr:spPr>
        <a:xfrm>
          <a:off x="1681655" y="46949710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5E04075D-269F-47EF-9DFF-1011AA374D4D}"/>
            </a:ext>
          </a:extLst>
        </xdr:cNvPr>
        <xdr:cNvSpPr/>
      </xdr:nvSpPr>
      <xdr:spPr>
        <a:xfrm>
          <a:off x="1681655" y="4729655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261</xdr:row>
      <xdr:rowOff>173420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66081E33-1BB0-4E84-B5D8-9A4A84D16D05}"/>
            </a:ext>
          </a:extLst>
        </xdr:cNvPr>
        <xdr:cNvSpPr/>
      </xdr:nvSpPr>
      <xdr:spPr>
        <a:xfrm>
          <a:off x="1681655" y="476433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FFFD6DCB-F1B6-4E3A-9C4A-C70DDA595F91}"/>
            </a:ext>
          </a:extLst>
        </xdr:cNvPr>
        <xdr:cNvSpPr/>
      </xdr:nvSpPr>
      <xdr:spPr>
        <a:xfrm>
          <a:off x="1681655" y="479902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4</xdr:col>
      <xdr:colOff>352697</xdr:colOff>
      <xdr:row>269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2A3C2C7-6234-493C-ABC9-4C02C3E72EB1}"/>
            </a:ext>
          </a:extLst>
        </xdr:cNvPr>
        <xdr:cNvSpPr/>
      </xdr:nvSpPr>
      <xdr:spPr>
        <a:xfrm>
          <a:off x="1680754" y="496170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4</xdr:col>
      <xdr:colOff>352697</xdr:colOff>
      <xdr:row>270</xdr:row>
      <xdr:rowOff>174171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735EDA4-BE83-460B-A9AD-91112C579A09}"/>
            </a:ext>
          </a:extLst>
        </xdr:cNvPr>
        <xdr:cNvSpPr/>
      </xdr:nvSpPr>
      <xdr:spPr>
        <a:xfrm>
          <a:off x="1680754" y="499654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270</xdr:row>
      <xdr:rowOff>174171</xdr:rowOff>
    </xdr:from>
    <xdr:to>
      <xdr:col>4</xdr:col>
      <xdr:colOff>352697</xdr:colOff>
      <xdr:row>273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5D59EA2-922C-4D9A-B03D-5C0244AAAEF0}"/>
            </a:ext>
          </a:extLst>
        </xdr:cNvPr>
        <xdr:cNvSpPr/>
      </xdr:nvSpPr>
      <xdr:spPr>
        <a:xfrm>
          <a:off x="1680754" y="503137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4</xdr:col>
      <xdr:colOff>352697</xdr:colOff>
      <xdr:row>275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0EEB672-F3EF-46A7-9EF8-CF00C6BCADC2}"/>
            </a:ext>
          </a:extLst>
        </xdr:cNvPr>
        <xdr:cNvSpPr/>
      </xdr:nvSpPr>
      <xdr:spPr>
        <a:xfrm>
          <a:off x="1680754" y="506621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4</xdr:col>
      <xdr:colOff>352697</xdr:colOff>
      <xdr:row>277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0F180BB-9CAC-4589-89BD-C61E4ABB77AE}"/>
            </a:ext>
          </a:extLst>
        </xdr:cNvPr>
        <xdr:cNvSpPr/>
      </xdr:nvSpPr>
      <xdr:spPr>
        <a:xfrm>
          <a:off x="1680754" y="510104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4</xdr:col>
      <xdr:colOff>352697</xdr:colOff>
      <xdr:row>279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533209F7-EE2B-4377-9D08-8CED85B0837B}"/>
            </a:ext>
          </a:extLst>
        </xdr:cNvPr>
        <xdr:cNvSpPr/>
      </xdr:nvSpPr>
      <xdr:spPr>
        <a:xfrm>
          <a:off x="1680754" y="513588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281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BD7B985-7D41-47CC-8D7B-85FB84E77238}"/>
            </a:ext>
          </a:extLst>
        </xdr:cNvPr>
        <xdr:cNvSpPr/>
      </xdr:nvSpPr>
      <xdr:spPr>
        <a:xfrm>
          <a:off x="1680754" y="517071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4</xdr:col>
      <xdr:colOff>352697</xdr:colOff>
      <xdr:row>283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6B13DC9-589F-4E81-92A8-1B721FEAD74B}"/>
            </a:ext>
          </a:extLst>
        </xdr:cNvPr>
        <xdr:cNvSpPr/>
      </xdr:nvSpPr>
      <xdr:spPr>
        <a:xfrm>
          <a:off x="1680754" y="520554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284</xdr:row>
      <xdr:rowOff>174171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42EDBEBA-2276-41BC-BBB7-6F756C329883}"/>
            </a:ext>
          </a:extLst>
        </xdr:cNvPr>
        <xdr:cNvSpPr/>
      </xdr:nvSpPr>
      <xdr:spPr>
        <a:xfrm>
          <a:off x="1680754" y="524038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CD4E873-AAC3-42FE-A10D-B740C6F1390F}"/>
            </a:ext>
          </a:extLst>
        </xdr:cNvPr>
        <xdr:cNvSpPr/>
      </xdr:nvSpPr>
      <xdr:spPr>
        <a:xfrm>
          <a:off x="1680754" y="531005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43CFE873-32AA-40D7-8867-1AD076C4F7B3}"/>
            </a:ext>
          </a:extLst>
        </xdr:cNvPr>
        <xdr:cNvSpPr/>
      </xdr:nvSpPr>
      <xdr:spPr>
        <a:xfrm>
          <a:off x="1680754" y="534488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18D5FA86-8A02-4FE5-9409-12D4A094A77D}"/>
            </a:ext>
          </a:extLst>
        </xdr:cNvPr>
        <xdr:cNvSpPr/>
      </xdr:nvSpPr>
      <xdr:spPr>
        <a:xfrm>
          <a:off x="1680754" y="537972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4</xdr:col>
      <xdr:colOff>352697</xdr:colOff>
      <xdr:row>295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B5D582D-7228-487D-B9EB-7EA49F241DD0}"/>
            </a:ext>
          </a:extLst>
        </xdr:cNvPr>
        <xdr:cNvSpPr/>
      </xdr:nvSpPr>
      <xdr:spPr>
        <a:xfrm>
          <a:off x="1680754" y="541455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8F5603F-3C5D-40E9-B2E8-8CDAA80EE905}"/>
            </a:ext>
          </a:extLst>
        </xdr:cNvPr>
        <xdr:cNvSpPr/>
      </xdr:nvSpPr>
      <xdr:spPr>
        <a:xfrm>
          <a:off x="1680754" y="558872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8C3C1C0-6986-4BA8-833B-39BFCEA3BCA2}"/>
            </a:ext>
          </a:extLst>
        </xdr:cNvPr>
        <xdr:cNvSpPr/>
      </xdr:nvSpPr>
      <xdr:spPr>
        <a:xfrm>
          <a:off x="1680754" y="562356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3D51B11B-D929-4152-AAE4-F79B793F091E}"/>
            </a:ext>
          </a:extLst>
        </xdr:cNvPr>
        <xdr:cNvSpPr/>
      </xdr:nvSpPr>
      <xdr:spPr>
        <a:xfrm>
          <a:off x="1680754" y="565839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312</xdr:row>
      <xdr:rowOff>174171</xdr:rowOff>
    </xdr:from>
    <xdr:to>
      <xdr:col>4</xdr:col>
      <xdr:colOff>352697</xdr:colOff>
      <xdr:row>315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F510D0E-F0D2-43C8-B5CB-3243D0A1F38D}"/>
            </a:ext>
          </a:extLst>
        </xdr:cNvPr>
        <xdr:cNvSpPr/>
      </xdr:nvSpPr>
      <xdr:spPr>
        <a:xfrm>
          <a:off x="1680754" y="576289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668A304A-1B4C-420C-8B1F-23A5C6B44BAC}"/>
            </a:ext>
          </a:extLst>
        </xdr:cNvPr>
        <xdr:cNvSpPr/>
      </xdr:nvSpPr>
      <xdr:spPr>
        <a:xfrm>
          <a:off x="1680754" y="579773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</xdr:row>
      <xdr:rowOff>174171</xdr:rowOff>
    </xdr:from>
    <xdr:to>
      <xdr:col>4</xdr:col>
      <xdr:colOff>352697</xdr:colOff>
      <xdr:row>4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2E3353CE-6AC4-4A95-9B1F-332BEB0B1717}"/>
            </a:ext>
          </a:extLst>
        </xdr:cNvPr>
        <xdr:cNvSpPr/>
      </xdr:nvSpPr>
      <xdr:spPr>
        <a:xfrm>
          <a:off x="1680754" y="6313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95C5CF99-4BCD-4DD1-BC00-8F4C3CDBA2F0}"/>
            </a:ext>
          </a:extLst>
        </xdr:cNvPr>
        <xdr:cNvSpPr/>
      </xdr:nvSpPr>
      <xdr:spPr>
        <a:xfrm>
          <a:off x="1680754" y="9797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B5E7D4-F59F-4702-97B1-B453306B194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75F625-7225-4B69-BDE4-F210DD76E6F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E8D3885-9C3D-481F-AED6-3169C521D552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9D4663-6074-4C01-B8E4-B7BAA69A657A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BF472C-55DB-4C66-8CA9-05A95ED4662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5A676B-3A3A-4800-8260-7B903479C450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C3B7D0-3F52-4437-A921-C5E0FD70B602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B8365D-B9F6-4D66-8BD8-A8A94FFD8C2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12A76A-C73D-4012-8C1A-400C9787E017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E8D718-A1A3-4B67-8B13-E2DA172BE4C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471DBF-8720-4E22-B9C8-603FD376A491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EDC8A0-8630-4EC4-9FFE-3CF5319DA196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D52828-8C28-4311-A5E5-E53E78D2D26C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9BC2E6-40ED-429A-8AC1-9AE28C41A03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5F0EA3-D9F0-4B2A-B3A4-2694F8837A2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5E124E-816A-44B0-BD37-6E8065850B3A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B7526D-F629-4111-BCAB-2CE342A92578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B13832-46B8-4B56-8380-D1C5A7D6C949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36BDC6-93EF-40A6-9AE6-B684E6F5E2B7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1943FA-CC97-480E-A783-4D934D31F8D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2A4B31-03EB-4119-9E0B-E9050376F637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0C1575-794F-4EA2-BD32-11C7861971A1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539476-6644-4548-9C7B-44C43A7DBED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BC9836-58AA-4F5D-B91E-9A5ACE3E8EB1}"/>
            </a:ext>
          </a:extLst>
        </xdr:cNvPr>
        <xdr:cNvSpPr txBox="1"/>
      </xdr:nvSpPr>
      <xdr:spPr>
        <a:xfrm>
          <a:off x="3120392" y="514359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752772-209A-42E2-AC20-5C28C6D84E92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7326F6-8420-479C-BB88-CECC3E8CBF4B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DF48F-248C-4486-8151-E1198E44F59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94898C-157E-4430-A40B-0994937B7381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6BBC07-4BDF-4CBF-8024-454BA33F4293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404F86-780A-445C-B8EC-400B7683D350}"/>
            </a:ext>
          </a:extLst>
        </xdr:cNvPr>
        <xdr:cNvSpPr txBox="1"/>
      </xdr:nvSpPr>
      <xdr:spPr>
        <a:xfrm>
          <a:off x="3120392" y="507349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01A266-1B86-42D1-98DC-BF3C38EE1E79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75091A-EDC0-48FD-B178-215F5C15B282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1171E3-0F6E-44AF-B69A-193ACB83AAD1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5AF152-B518-4DA1-873B-7A0F6CD3739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7C767F-A534-4BCC-91CE-ED2EA455A73D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271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AA3492-0C6C-4CF6-8D18-03DE19A09266}"/>
            </a:ext>
          </a:extLst>
        </xdr:cNvPr>
        <xdr:cNvSpPr txBox="1"/>
      </xdr:nvSpPr>
      <xdr:spPr>
        <a:xfrm>
          <a:off x="3120392" y="507349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9A7761-5F78-4386-8399-1B672C4C6CFF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CF5B0A-9A6F-489F-9511-5C393853E6F3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D4885E-E306-487E-B53E-B64FFD30214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592163-05A9-4431-AD74-A55396F3CAD3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2EAE16-DD3B-49D6-8486-3A0C01B133B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271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E59BF3-59E1-4F02-9AD1-D4BB0EB51352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B93813-58D5-4FF8-AED0-DB8AB07F4D53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CDC15D-69BC-45BA-93BB-71A4FCC5D468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5AC0B2-7C8D-483F-B6BC-E557D788326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93DE62-3B57-4BBB-9F06-98D6D0636C0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33237CD-1F69-45BD-BC85-A2CDD9A4F11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602A209-64BD-4F58-AADC-C6C91C0F6D5E}"/>
            </a:ext>
          </a:extLst>
        </xdr:cNvPr>
        <xdr:cNvSpPr txBox="1"/>
      </xdr:nvSpPr>
      <xdr:spPr>
        <a:xfrm>
          <a:off x="3120392" y="535390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27755D-B543-455B-98E1-FB9B986AB89B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02FC45-34CB-40DC-96DA-840A6D43A827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2CAD16-47E0-4B65-9413-4C4C5701732C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891F74-385E-452B-9646-195652347670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55E0FA0-3CD0-433F-B70A-BFA0264C949C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287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F3ECAF-1CEB-4DE8-A84C-4E025A349D5D}"/>
            </a:ext>
          </a:extLst>
        </xdr:cNvPr>
        <xdr:cNvSpPr txBox="1"/>
      </xdr:nvSpPr>
      <xdr:spPr>
        <a:xfrm>
          <a:off x="3120392" y="5283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D5691F-6C69-42EE-8881-B29C03CA3C2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1623BF-40DD-46C2-B894-BA270AA1CAC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6BCBE7-E9CD-4B6C-95CA-68E6DC6485D1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29E93F-8AA5-4F21-B700-0EEA68DEABE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0B90B1-032E-49DD-B724-5B50A7B5C3C1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283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E8F5B6B-3246-4130-966A-1D119290AC90}"/>
            </a:ext>
          </a:extLst>
        </xdr:cNvPr>
        <xdr:cNvSpPr txBox="1"/>
      </xdr:nvSpPr>
      <xdr:spPr>
        <a:xfrm>
          <a:off x="3120392" y="510854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324CF2-B859-4DB2-8E85-2BF43EDC732C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06BE5E-7FF7-400C-A7AA-986FF071C3ED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C5DE2C-82EA-4F8E-A018-3A43C9D1764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70B565-CAE6-4922-BA78-AC8AC80E483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EA8DB6-AD1F-4E0C-8DEA-3369207490B3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273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631E14-4A57-4D44-962F-779C2A06077C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5E681C-E269-45BE-9D1C-7106EB4DC968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935DDA-1700-4404-AAF0-A65C2B1304D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08E376-85B1-473E-9CEC-A74AE7B8B7F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EC63D6-1195-42D1-8F06-F58D2ACC510A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7D4D52-51F3-4A42-9DBD-89CF6F2857C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F29AD2-C69B-4142-828D-30CAD398DDC6}"/>
            </a:ext>
          </a:extLst>
        </xdr:cNvPr>
        <xdr:cNvSpPr txBox="1"/>
      </xdr:nvSpPr>
      <xdr:spPr>
        <a:xfrm>
          <a:off x="3120392" y="521369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5CF60C-1A24-4331-B081-37138A66DB1E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41095A-27A9-48EF-AC84-F3E4412653E3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1C5902-EDFA-4F47-BEAB-A115FEEE8284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7D8BAF-6D0E-4411-A012-B40C91FEB6B1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44CA2E5-A79F-45C8-8485-32A2B61AE850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279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2A35D9-59A4-4BB4-AD64-A4DBA281950C}"/>
            </a:ext>
          </a:extLst>
        </xdr:cNvPr>
        <xdr:cNvSpPr txBox="1"/>
      </xdr:nvSpPr>
      <xdr:spPr>
        <a:xfrm>
          <a:off x="3120392" y="510854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8A3546-1CC7-4FF5-A89F-1224FBCD7DE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30EA4A-71A7-42DB-B77A-6E5701F8E132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3446E9-7DE7-4765-909A-02CCB87632ED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271C51A-2B20-4769-9F3F-7A72BEFFDBA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483FBC-22EE-47D0-A546-04E8E0D68A8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273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A27F24-73D5-49B2-BE55-2730CBE4D113}"/>
            </a:ext>
          </a:extLst>
        </xdr:cNvPr>
        <xdr:cNvSpPr txBox="1"/>
      </xdr:nvSpPr>
      <xdr:spPr>
        <a:xfrm>
          <a:off x="3120392" y="507349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3B86F7-C5B5-4E09-95AC-F76C8106934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395608-3BC3-48C2-A821-284AC6BCFAE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A30E51-6DFD-4561-AFC1-BF055EDE499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C6D032-44BF-4835-A9BF-7B5DA582916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6F3A4-9805-484E-8671-F99C0C5D483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271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1B77AB-A6C7-467A-AD0E-563CB61EE060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3F9051-E631-443B-939B-B9173620186B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8865E-9B54-45CD-B2B9-DC9178446E7B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C1FF41-903E-4B89-AE7D-D06CCF55558A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5DB487-24FC-4262-9C7B-6535251CBEF5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2B923-1A32-48AF-801C-01E9BE57CFA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E21084-66CF-42D4-961F-0E187ADDB166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E1C7A1-A8A1-486F-B382-627E117C2E1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8771CE-1377-4970-ACED-4AC7F4DAD5E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61EB3D-F694-415B-8A76-152FFADDE21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64867C-BDCF-44E0-8BBC-4E02D8750ED7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5BC2D6-D897-4A12-9165-B269B35A182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BBD07F-FEBB-4307-9515-728ECB9BCCBA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360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8E88CD-4BF5-417E-AED6-F7252DB35F3A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D0EC3E-D2B3-4ABA-97DC-692444BF384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518BE4-A91A-46C9-8E54-21E23A1A3B3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A59983-5FDB-409E-A49A-359682AA01B4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A2A8D2-BC64-497C-8E29-D047320DD71B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3841A3-8AD9-452E-BF6A-B233962DC2C3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0D2954F-BD50-45CC-8911-80047BCBD78D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03C660-DCA7-46FD-948D-D9BA4AF7C6C6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13188B-1492-4435-A93E-8C235795A60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E32C8F-52F7-41F4-90CC-1FDB9DC6F94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FF788D-11FD-4F3C-A2C1-01CCC5E9C4BA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1D26DF-41DD-458F-9E91-F66C6A7B8179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59FBBC-2F7D-4A19-81EB-F2A882EC17E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A6315E-22B3-4FAA-A899-5FF1A85A25BB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A3C5915-ACFC-44F9-A8D3-7A966FF6DCCC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862197-F46B-4EA2-B16A-02802D0BCEEE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1964D7-51CE-458E-803B-2D0CE72DAF0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C5C07BF-D593-4047-A694-2FD848064D3B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87311E-D0B8-4B04-A368-B37F09D3D4C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48C06C4-D2DF-4A23-8F11-57F9D723F4D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8B789E9-7B3A-4441-A97A-50911B34B204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F08355-1383-4F07-9A0A-97766EC1FE34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08F179-6445-40D1-A10C-20637E29B27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DFC12A-5C15-40E5-B205-4C4588E8503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EAA673-E066-4E74-8092-2DB1A7CBFE1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4B4B8-7A94-4AC7-B124-A244CF92A8E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306F91-C4B3-49C5-A910-006C37BD09F2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123C367-5DA1-4F88-99B1-30F8E95B2998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010CA5-B28D-4208-B983-85BA4AE32CD1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C46769-57F6-4510-8A14-1BCB701953B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103AD3-B13C-499A-B0DC-DE0278C66838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3397B6-6933-41BF-91F0-DD18A7BE7279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E36B7C-DC87-4168-97B1-18786331FDD3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5D8D60-0C2F-4CD9-85A6-B20C1C3ADEF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93B3EE-531B-4641-BA02-6129FD6F5570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4C64952-4BB9-4F06-B598-6EDE7B3892EB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E01EC5-9980-4367-B7AF-8C6F971AC50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217213-EBF9-49F0-8726-8C819AD3EFA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D748C8-0DE5-4C54-B4B4-C34B479E3234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DF2CE1-0B5D-4134-AA0A-41E3D72BC865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05660D-8B3B-49AD-9994-70CD6B93437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A30C-DB47-4889-877D-31771906F7AE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D3A529-5E83-4ABB-808D-81A83D21463D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C6F316-1215-4055-9F09-081E36E8198A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ECC12D-7B15-4A40-94A3-4B9892931FC5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A705E3-E879-4DB2-904E-56C5C48F293D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C42A60-D2C3-4CD2-9D5B-EFEC8DEF816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8E2415-2C5F-4ADC-AB34-D693DEA2BCA7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C8E8F4-D72B-480E-A0C8-FA3D24875D2E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CFE2B2-4622-4A52-9F3E-28617C947C9A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423461-0C9D-40DD-817A-E199C44E5E2A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99642B-C494-4CFD-A60F-A90A7F0AFFB7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75C84A-2BEF-4871-B8CC-DB85061295D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53BDC0-FFFA-4742-B535-BB844E07FFD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3081B3-EC22-495F-9176-12602443543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9A8E90-930A-4DBE-98B7-A17B963A8246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9E969D-BB4E-4F14-8D85-56FF7D55F2B5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42BFA8-A049-4DC6-94AA-86AF61975A62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F69FA5-E5CD-49CC-8F6A-4ECCE43AB260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927EBEA-FD2A-4272-AEA8-D5F5450B56BC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C077E1-912E-40CF-9158-66A9569E675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D2841E-B655-4D29-9383-363F91F09878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599703-64B2-49CA-B248-DBFE4480C723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C965D8-567D-42AF-8754-CD90F38B0E34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6F5BB3-384E-48CB-8E27-6F70FB4F9D47}"/>
            </a:ext>
          </a:extLst>
        </xdr:cNvPr>
        <xdr:cNvSpPr txBox="1"/>
      </xdr:nvSpPr>
      <xdr:spPr>
        <a:xfrm>
          <a:off x="3044192" y="292617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514D3A-A60F-4CF5-A539-6BEC5D04AC8F}"/>
            </a:ext>
          </a:extLst>
        </xdr:cNvPr>
        <xdr:cNvSpPr txBox="1"/>
      </xdr:nvSpPr>
      <xdr:spPr>
        <a:xfrm>
          <a:off x="3050858" y="195681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48F2C9-98C0-409B-9103-6803758294F5}"/>
            </a:ext>
          </a:extLst>
        </xdr:cNvPr>
        <xdr:cNvSpPr txBox="1"/>
      </xdr:nvSpPr>
      <xdr:spPr>
        <a:xfrm>
          <a:off x="3050851" y="987547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4E539A-6160-463A-B01B-967AA6CA8459}"/>
            </a:ext>
          </a:extLst>
        </xdr:cNvPr>
        <xdr:cNvSpPr txBox="1"/>
      </xdr:nvSpPr>
      <xdr:spPr>
        <a:xfrm>
          <a:off x="3050873" y="1857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4ECF0E-DA1A-4782-A812-64C221DF36BA}"/>
            </a:ext>
          </a:extLst>
        </xdr:cNvPr>
        <xdr:cNvSpPr txBox="1"/>
      </xdr:nvSpPr>
      <xdr:spPr>
        <a:xfrm>
          <a:off x="3044192" y="389543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1C06AA-ABA6-4F0A-9219-973C1175A76C}"/>
            </a:ext>
          </a:extLst>
        </xdr:cNvPr>
        <xdr:cNvSpPr txBox="1"/>
      </xdr:nvSpPr>
      <xdr:spPr>
        <a:xfrm>
          <a:off x="3044192" y="48647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060AB68-A820-401E-8E94-57E1809894E7}"/>
            </a:ext>
          </a:extLst>
        </xdr:cNvPr>
        <xdr:cNvSpPr txBox="1"/>
      </xdr:nvSpPr>
      <xdr:spPr>
        <a:xfrm>
          <a:off x="3044192" y="583396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8B3465-F24A-4BCF-9ACB-DFD99EFFFE99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172183-46B8-44DE-8453-099F5E97BFF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8A90A4-4E3D-45D7-8325-E189BA6F3DB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E96FF4-806F-4A2F-8EF8-73AE4015479B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C7A3FA-42BC-47F9-96FC-55F49F2506EC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0488E2-3A32-482D-93FE-E870A8D2AF33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95F77A-79DA-4DF4-A2B1-B3AB2E87C9C5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4286B2-7625-4BE8-AA17-E0E7D43860D3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10549A-B75A-4E45-A097-5F8EB123767F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C0BD82-2FD4-4418-BC77-ADF6574A08DD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CF968C-BFE1-4124-B55E-151580D8E59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A5267A-78ED-4F9B-9A20-C3925CE9F27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CB6F07-B1DA-4A6B-B6FA-C98AA32C6BEC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109DC3-240E-4A02-A9B7-864AE4BAF54E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346520-44EE-4186-BF6B-2FA489F9182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125B41-6AD0-4206-8A23-3EDA21378EE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6380C5-FE00-4253-A5EE-B54AA5947D78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AA1C19-ACC9-4912-A663-7FF83130914B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EA2EE6C-2EEB-497F-80E4-520AF9D06E3D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A585D8-E38D-45D3-95B6-A5135CC0D0FB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6079A6-C2A5-4493-848A-BB545DBFBEF9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D85D72-A755-434B-BEF9-17C13953FBE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88EAA2-9F40-4925-8E9D-1DE600C5F48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7BAE9D-6255-4791-887A-0AD5A379CF09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219367-59D9-47ED-B71F-29F9F8C895C4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8167BC-63B9-4E63-8B80-7F01A682DC92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983062-81FD-4C27-BFD4-31123D7C6282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1F4413-6B1D-4681-9F2A-3A5342804C29}"/>
            </a:ext>
          </a:extLst>
        </xdr:cNvPr>
        <xdr:cNvSpPr txBox="1"/>
      </xdr:nvSpPr>
      <xdr:spPr>
        <a:xfrm>
          <a:off x="3120392" y="507120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7FF9A8-3939-45E2-BC97-88E6087F6087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70B1A3-DB10-4E91-8CE4-FBF0C258842F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4088A4-86D0-4A14-AF53-1D1B81E67386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984101-EC75-48D3-93DF-197660239919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149497B-4A7B-4CB6-8CDE-BF4410A6AC84}"/>
            </a:ext>
          </a:extLst>
        </xdr:cNvPr>
        <xdr:cNvSpPr txBox="1"/>
      </xdr:nvSpPr>
      <xdr:spPr>
        <a:xfrm>
          <a:off x="3120392" y="305952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15E907-0733-4BCA-B55D-4F740986EE18}"/>
            </a:ext>
          </a:extLst>
        </xdr:cNvPr>
        <xdr:cNvSpPr txBox="1"/>
      </xdr:nvSpPr>
      <xdr:spPr>
        <a:xfrm>
          <a:off x="3120392" y="406536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29DE22-36B4-43AE-9C50-66ED5D61A76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3E97D8-3B36-4A86-B7F7-C7F74FBB1D7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1CBC26-B266-40FB-A916-08F6CD30987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86A848D-F969-4427-BE3B-A127B8AA153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E3AB05-C00B-497A-A183-A279FC023BCD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07DC46-0B2B-4DCC-B26E-93C91B1BC4C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D48379-227B-45FA-80DC-26C061B6AE28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E992DF-E60E-4332-9FB6-988B60175A38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A8466D-BABA-4B9F-B9A5-441D84A09DF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FFB31C-3F04-49F6-8CF7-27EE54C41A5C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A518AF-8797-4824-B3FA-C22012E84DDB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97A743-3202-45D8-AB53-58546F0E1F7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34952C-9AA9-4B2A-B22B-213B9BF4522E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82958-CAFD-4261-B821-FCAF27A1CE75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6EA2F5-F3FC-480A-8C55-F56417BDD50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027299-F6DC-4AE0-81DA-631AFD9DD6F0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01147B-AFAE-47CF-AD19-B79D8027213A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E9F9ED-DF5D-4089-82A0-4AD5425524F9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19BF7B-23A7-481B-928C-9EB379C236E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D47264-9B14-4707-9398-1E1846F67C15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B01C46-C712-438A-B0B5-2D207B31072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640BF7-0C7C-42C1-A1DA-32AC402941E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BD2005-AD30-454A-8ECC-279378498DEA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B971A8-FB78-431D-845F-A5E7DC49933C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803A6F-C455-4F55-B529-A7483C50151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4437EE-3B2B-408C-A34E-6BC1C6CA282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2BC0FA-C017-4621-8294-6EBA7F544A0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A1D87D-A6AC-4687-9C90-D5190B22D9B9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4E2E09-6FB3-4759-83B6-3D3E76CB8CE3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8813D4-1B5E-4710-86FB-C1C6C26F13B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982408-3753-4580-A38F-322EBEC1E1E0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0A5DB2-219D-49FC-B366-CDB4DC1E934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E45B33-FA72-4C04-B715-75804CF7B269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D547D1-AC14-4706-975D-2745059F011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C9B53A-EB4C-433A-BD36-C672D5824759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EC8F1F-02EA-4151-AB1F-7034F468CFD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27944-BB2F-4DA1-AC6B-A63E9B6A796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37457B-BF02-4367-9896-CF766428611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399B4B-272F-4844-969E-48CF0D11746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DB01F3-8E76-4410-AF05-A8F648112720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711F77-D74A-474D-B690-B1E183469A1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1D7B5D-B0AA-4D93-9957-CE68B4227439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6797FD-DEF9-4207-9997-29E9A07B4DB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0451BF-B814-426A-9F2D-D8E32F990FA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6DC4EC-3752-4FB1-B156-1B7F9B353F8E}"/>
            </a:ext>
          </a:extLst>
        </xdr:cNvPr>
        <xdr:cNvSpPr txBox="1"/>
      </xdr:nvSpPr>
      <xdr:spPr>
        <a:xfrm>
          <a:off x="3120392" y="3012376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6E569D-E1A9-4EB5-B8B1-59E917F3BF08}"/>
            </a:ext>
          </a:extLst>
        </xdr:cNvPr>
        <xdr:cNvSpPr txBox="1"/>
      </xdr:nvSpPr>
      <xdr:spPr>
        <a:xfrm>
          <a:off x="2967038" y="2022157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F71C0C-E1BF-4111-BF24-0BD75957F466}"/>
            </a:ext>
          </a:extLst>
        </xdr:cNvPr>
        <xdr:cNvSpPr txBox="1"/>
      </xdr:nvSpPr>
      <xdr:spPr>
        <a:xfrm>
          <a:off x="2967031" y="10320292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FDB673-34F9-449E-A81F-18BDC98DA0B7}"/>
            </a:ext>
          </a:extLst>
        </xdr:cNvPr>
        <xdr:cNvSpPr txBox="1"/>
      </xdr:nvSpPr>
      <xdr:spPr>
        <a:xfrm>
          <a:off x="29670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T%20100%20BREAKDOW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-END 2026 (43)"/>
      <sheetName val="YEAR-END 2026 (42)"/>
      <sheetName val="YEAR-END 2026 (41)"/>
      <sheetName val="YEAR-END 2026 (40)"/>
      <sheetName val="YEAR-END 2026 (39)"/>
      <sheetName val="YEAR-END 2026 (38)"/>
      <sheetName val="YEAR-END 2026 (37)"/>
      <sheetName val="YEAR-END 2026 (36)"/>
      <sheetName val="YEAR-END 2026 (35)"/>
      <sheetName val="YEAR-END 2026 (34)"/>
      <sheetName val="ADJ YEAR-END 2025"/>
      <sheetName val="YEAR-END 2025"/>
    </sheetNames>
    <sheetDataSet>
      <sheetData sheetId="0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294</v>
          </cell>
          <cell r="E2">
            <v>9773</v>
          </cell>
          <cell r="F2">
            <v>1</v>
          </cell>
          <cell r="G2">
            <v>42</v>
          </cell>
        </row>
        <row r="3">
          <cell r="A3" t="str">
            <v>Hate That I Made You Love Me</v>
          </cell>
          <cell r="D3">
            <v>234</v>
          </cell>
          <cell r="E3">
            <v>1927</v>
          </cell>
          <cell r="F3">
            <v>1</v>
          </cell>
          <cell r="G3">
            <v>10</v>
          </cell>
        </row>
        <row r="4">
          <cell r="A4" t="str">
            <v>Been By Now</v>
          </cell>
          <cell r="D4">
            <v>188</v>
          </cell>
          <cell r="E4">
            <v>462</v>
          </cell>
          <cell r="F4">
            <v>2</v>
          </cell>
          <cell r="G4">
            <v>2</v>
          </cell>
        </row>
        <row r="5">
          <cell r="A5" t="str">
            <v>Petal</v>
          </cell>
          <cell r="D5">
            <v>181</v>
          </cell>
          <cell r="E5">
            <v>181</v>
          </cell>
          <cell r="F5">
            <v>4</v>
          </cell>
          <cell r="G5">
            <v>1</v>
          </cell>
        </row>
        <row r="6">
          <cell r="A6" t="str">
            <v>I Knew It, I Knew You</v>
          </cell>
          <cell r="D6">
            <v>180</v>
          </cell>
          <cell r="E6">
            <v>2223</v>
          </cell>
          <cell r="F6">
            <v>1</v>
          </cell>
          <cell r="G6">
            <v>9</v>
          </cell>
        </row>
        <row r="7">
          <cell r="A7" t="str">
            <v>Boston</v>
          </cell>
          <cell r="D7">
            <v>174</v>
          </cell>
          <cell r="E7">
            <v>2218</v>
          </cell>
          <cell r="F7">
            <v>3</v>
          </cell>
          <cell r="G7">
            <v>18</v>
          </cell>
        </row>
        <row r="8">
          <cell r="A8" t="str">
            <v>I Can't Love You Anymore</v>
          </cell>
          <cell r="D8">
            <v>172</v>
          </cell>
          <cell r="E8">
            <v>2423</v>
          </cell>
          <cell r="F8">
            <v>4</v>
          </cell>
          <cell r="G8">
            <v>15</v>
          </cell>
        </row>
        <row r="9">
          <cell r="A9" t="str">
            <v>Dracula</v>
          </cell>
          <cell r="D9">
            <v>160</v>
          </cell>
          <cell r="E9">
            <v>4227</v>
          </cell>
          <cell r="F9">
            <v>5</v>
          </cell>
          <cell r="G9">
            <v>45</v>
          </cell>
        </row>
        <row r="10">
          <cell r="A10" t="str">
            <v>So Easy (To Fall In Love)</v>
          </cell>
          <cell r="D10">
            <v>159</v>
          </cell>
          <cell r="E10">
            <v>5557</v>
          </cell>
          <cell r="F10">
            <v>5</v>
          </cell>
          <cell r="G10">
            <v>45</v>
          </cell>
        </row>
        <row r="11">
          <cell r="A11" t="str">
            <v>Be Her</v>
          </cell>
          <cell r="D11">
            <v>155</v>
          </cell>
          <cell r="E11">
            <v>4249</v>
          </cell>
          <cell r="F11">
            <v>2</v>
          </cell>
          <cell r="G11">
            <v>25</v>
          </cell>
        </row>
        <row r="12">
          <cell r="A12" t="str">
            <v>Man I Need</v>
          </cell>
          <cell r="D12">
            <v>148</v>
          </cell>
          <cell r="E12">
            <v>8091</v>
          </cell>
          <cell r="F12">
            <v>2</v>
          </cell>
          <cell r="G12">
            <v>50</v>
          </cell>
        </row>
        <row r="13">
          <cell r="A13" t="str">
            <v>Risk It All</v>
          </cell>
          <cell r="D13">
            <v>147</v>
          </cell>
          <cell r="E13">
            <v>3217</v>
          </cell>
          <cell r="F13">
            <v>4</v>
          </cell>
          <cell r="G13">
            <v>23</v>
          </cell>
        </row>
        <row r="14">
          <cell r="A14" t="str">
            <v>I Just Might</v>
          </cell>
          <cell r="D14">
            <v>133</v>
          </cell>
          <cell r="E14">
            <v>5751</v>
          </cell>
          <cell r="F14">
            <v>1</v>
          </cell>
          <cell r="G14">
            <v>30</v>
          </cell>
        </row>
        <row r="15">
          <cell r="A15" t="str">
            <v>Drop Dead</v>
          </cell>
          <cell r="D15">
            <v>127</v>
          </cell>
          <cell r="E15">
            <v>2725</v>
          </cell>
          <cell r="F15">
            <v>1</v>
          </cell>
          <cell r="G15">
            <v>16</v>
          </cell>
        </row>
        <row r="16">
          <cell r="A16" t="str">
            <v>Janice STFU</v>
          </cell>
          <cell r="D16">
            <v>123</v>
          </cell>
          <cell r="E16">
            <v>2476</v>
          </cell>
          <cell r="F16">
            <v>1</v>
          </cell>
          <cell r="G16">
            <v>12</v>
          </cell>
        </row>
        <row r="17">
          <cell r="A17" t="str">
            <v>Stupid Song</v>
          </cell>
          <cell r="D17">
            <v>122</v>
          </cell>
          <cell r="E17">
            <v>1236</v>
          </cell>
          <cell r="F17">
            <v>3</v>
          </cell>
          <cell r="G17">
            <v>8</v>
          </cell>
        </row>
        <row r="18">
          <cell r="A18" t="str">
            <v>Midnight Sun</v>
          </cell>
          <cell r="D18">
            <v>121</v>
          </cell>
          <cell r="E18">
            <v>2465</v>
          </cell>
          <cell r="F18">
            <v>14</v>
          </cell>
          <cell r="G18">
            <v>29</v>
          </cell>
        </row>
        <row r="19">
          <cell r="A19" t="str">
            <v>Be By You</v>
          </cell>
          <cell r="D19">
            <v>111</v>
          </cell>
          <cell r="E19">
            <v>2652</v>
          </cell>
          <cell r="F19">
            <v>12</v>
          </cell>
          <cell r="G19">
            <v>25</v>
          </cell>
        </row>
        <row r="20">
          <cell r="A20" t="str">
            <v>Don't We</v>
          </cell>
          <cell r="D20">
            <v>109</v>
          </cell>
          <cell r="E20">
            <v>1591</v>
          </cell>
          <cell r="F20">
            <v>16</v>
          </cell>
          <cell r="G20">
            <v>26</v>
          </cell>
        </row>
        <row r="21">
          <cell r="A21" t="str">
            <v>Dead Fresh</v>
          </cell>
          <cell r="D21">
            <v>108</v>
          </cell>
          <cell r="E21">
            <v>329</v>
          </cell>
          <cell r="F21">
            <v>18</v>
          </cell>
          <cell r="G21">
            <v>3</v>
          </cell>
        </row>
        <row r="22">
          <cell r="A22" t="str">
            <v>Kiss Me</v>
          </cell>
          <cell r="D22">
            <v>107</v>
          </cell>
          <cell r="E22">
            <v>107</v>
          </cell>
          <cell r="F22">
            <v>21</v>
          </cell>
          <cell r="G22">
            <v>1</v>
          </cell>
        </row>
        <row r="23">
          <cell r="A23" t="str">
            <v>Stay</v>
          </cell>
          <cell r="D23">
            <v>106</v>
          </cell>
          <cell r="E23">
            <v>106</v>
          </cell>
          <cell r="F23">
            <v>22</v>
          </cell>
          <cell r="G23">
            <v>1</v>
          </cell>
        </row>
        <row r="24">
          <cell r="A24" t="str">
            <v>Oh Well</v>
          </cell>
          <cell r="D24">
            <v>105</v>
          </cell>
          <cell r="E24">
            <v>105</v>
          </cell>
          <cell r="F24">
            <v>23</v>
          </cell>
          <cell r="G24">
            <v>1</v>
          </cell>
        </row>
        <row r="25">
          <cell r="A25" t="str">
            <v>Like I Do</v>
          </cell>
          <cell r="D25">
            <v>105</v>
          </cell>
          <cell r="E25">
            <v>105</v>
          </cell>
          <cell r="F25">
            <v>24</v>
          </cell>
          <cell r="G25">
            <v>1</v>
          </cell>
        </row>
        <row r="26">
          <cell r="A26" t="str">
            <v>AH HA</v>
          </cell>
          <cell r="D26">
            <v>104</v>
          </cell>
          <cell r="E26">
            <v>104</v>
          </cell>
          <cell r="F26">
            <v>25</v>
          </cell>
          <cell r="G26">
            <v>1</v>
          </cell>
        </row>
        <row r="27">
          <cell r="A27" t="str">
            <v>Spend Dat</v>
          </cell>
          <cell r="D27">
            <v>96</v>
          </cell>
          <cell r="E27">
            <v>1026</v>
          </cell>
          <cell r="F27">
            <v>17</v>
          </cell>
          <cell r="G27">
            <v>11</v>
          </cell>
        </row>
        <row r="28">
          <cell r="A28" t="str">
            <v>Big Feelings</v>
          </cell>
          <cell r="D28">
            <v>96</v>
          </cell>
          <cell r="E28">
            <v>96</v>
          </cell>
          <cell r="F28">
            <v>27</v>
          </cell>
          <cell r="G28">
            <v>1</v>
          </cell>
        </row>
        <row r="29">
          <cell r="A29" t="str">
            <v>Earrings</v>
          </cell>
          <cell r="D29">
            <v>96</v>
          </cell>
          <cell r="E29">
            <v>1913</v>
          </cell>
          <cell r="F29">
            <v>20</v>
          </cell>
          <cell r="G29">
            <v>23</v>
          </cell>
        </row>
        <row r="30">
          <cell r="A30" t="str">
            <v>Babydoll</v>
          </cell>
          <cell r="D30">
            <v>94</v>
          </cell>
          <cell r="E30">
            <v>2510</v>
          </cell>
          <cell r="F30">
            <v>16</v>
          </cell>
          <cell r="G30">
            <v>26</v>
          </cell>
        </row>
        <row r="31">
          <cell r="A31" t="str">
            <v>Stateside</v>
          </cell>
          <cell r="D31">
            <v>92</v>
          </cell>
          <cell r="E31">
            <v>3625</v>
          </cell>
          <cell r="F31">
            <v>6</v>
          </cell>
          <cell r="G31">
            <v>31</v>
          </cell>
        </row>
        <row r="32">
          <cell r="A32" t="str">
            <v>Dai Dai (FIFA World Cup Official Song 2026)</v>
          </cell>
          <cell r="D32">
            <v>88</v>
          </cell>
          <cell r="E32">
            <v>568</v>
          </cell>
          <cell r="F32">
            <v>17</v>
          </cell>
          <cell r="G32">
            <v>8</v>
          </cell>
        </row>
        <row r="33">
          <cell r="A33" t="str">
            <v>Freak</v>
          </cell>
          <cell r="D33">
            <v>87</v>
          </cell>
          <cell r="E33">
            <v>87</v>
          </cell>
          <cell r="F33">
            <v>32</v>
          </cell>
          <cell r="G33">
            <v>1</v>
          </cell>
        </row>
        <row r="34">
          <cell r="A34" t="str">
            <v>Never Get Over Me</v>
          </cell>
          <cell r="D34">
            <v>86</v>
          </cell>
          <cell r="E34">
            <v>86</v>
          </cell>
          <cell r="F34">
            <v>33</v>
          </cell>
          <cell r="G34">
            <v>1</v>
          </cell>
        </row>
        <row r="35">
          <cell r="A35" t="str">
            <v>The Cure</v>
          </cell>
          <cell r="D35">
            <v>84</v>
          </cell>
          <cell r="E35">
            <v>1381</v>
          </cell>
          <cell r="F35">
            <v>5</v>
          </cell>
          <cell r="G35">
            <v>11</v>
          </cell>
        </row>
        <row r="36">
          <cell r="A36" t="str">
            <v>Animal</v>
          </cell>
          <cell r="D36">
            <v>78</v>
          </cell>
          <cell r="E36">
            <v>171</v>
          </cell>
          <cell r="F36">
            <v>24</v>
          </cell>
          <cell r="G36">
            <v>2</v>
          </cell>
        </row>
        <row r="37">
          <cell r="A37" t="str">
            <v>Bad Thing (Bunny Hop)</v>
          </cell>
          <cell r="D37">
            <v>78</v>
          </cell>
          <cell r="E37">
            <v>78</v>
          </cell>
          <cell r="F37">
            <v>36</v>
          </cell>
          <cell r="G37">
            <v>1</v>
          </cell>
        </row>
        <row r="38">
          <cell r="A38" t="str">
            <v>Shabang</v>
          </cell>
          <cell r="D38">
            <v>78</v>
          </cell>
          <cell r="E38">
            <v>1571</v>
          </cell>
          <cell r="F38">
            <v>4</v>
          </cell>
          <cell r="G38">
            <v>12</v>
          </cell>
        </row>
        <row r="39">
          <cell r="A39" t="str">
            <v>Warning Signs (Interlude)</v>
          </cell>
          <cell r="D39">
            <v>75</v>
          </cell>
          <cell r="E39">
            <v>75</v>
          </cell>
          <cell r="F39">
            <v>38</v>
          </cell>
          <cell r="G39">
            <v>1</v>
          </cell>
        </row>
        <row r="40">
          <cell r="A40" t="str">
            <v>Nowhere, Nobody</v>
          </cell>
          <cell r="D40">
            <v>75</v>
          </cell>
          <cell r="E40">
            <v>75</v>
          </cell>
          <cell r="F40">
            <v>39</v>
          </cell>
          <cell r="G40">
            <v>1</v>
          </cell>
        </row>
        <row r="41">
          <cell r="A41" t="str">
            <v>Homewrecker</v>
          </cell>
          <cell r="D41">
            <v>72</v>
          </cell>
          <cell r="E41">
            <v>2640</v>
          </cell>
          <cell r="F41">
            <v>15</v>
          </cell>
          <cell r="G41">
            <v>26</v>
          </cell>
        </row>
        <row r="42">
          <cell r="A42" t="str">
            <v>What You Need</v>
          </cell>
          <cell r="D42">
            <v>70</v>
          </cell>
          <cell r="E42">
            <v>1083</v>
          </cell>
          <cell r="F42">
            <v>29</v>
          </cell>
          <cell r="G42">
            <v>20</v>
          </cell>
        </row>
        <row r="43">
          <cell r="A43" t="str">
            <v>Loving Life Again</v>
          </cell>
          <cell r="D43">
            <v>70</v>
          </cell>
          <cell r="E43">
            <v>1579</v>
          </cell>
          <cell r="F43">
            <v>21</v>
          </cell>
          <cell r="G43">
            <v>20</v>
          </cell>
        </row>
        <row r="44">
          <cell r="A44" t="str">
            <v>Cinderella</v>
          </cell>
          <cell r="D44">
            <v>70</v>
          </cell>
          <cell r="E44">
            <v>1008</v>
          </cell>
          <cell r="F44">
            <v>25</v>
          </cell>
          <cell r="G44">
            <v>13</v>
          </cell>
        </row>
        <row r="45">
          <cell r="A45" t="str">
            <v>Morning Dew (Donk)</v>
          </cell>
          <cell r="D45">
            <v>65</v>
          </cell>
          <cell r="E45">
            <v>335</v>
          </cell>
          <cell r="F45">
            <v>26</v>
          </cell>
          <cell r="G45">
            <v>5</v>
          </cell>
        </row>
        <row r="46">
          <cell r="A46" t="str">
            <v>Orbiter</v>
          </cell>
          <cell r="D46">
            <v>65</v>
          </cell>
          <cell r="E46">
            <v>881</v>
          </cell>
          <cell r="F46">
            <v>34</v>
          </cell>
          <cell r="G46">
            <v>15</v>
          </cell>
        </row>
        <row r="47">
          <cell r="A47" t="str">
            <v>Loser</v>
          </cell>
          <cell r="D47">
            <v>65</v>
          </cell>
          <cell r="E47">
            <v>96</v>
          </cell>
          <cell r="F47">
            <v>46</v>
          </cell>
          <cell r="G47">
            <v>2</v>
          </cell>
        </row>
        <row r="48">
          <cell r="A48" t="str">
            <v>Self Aware</v>
          </cell>
          <cell r="D48">
            <v>60</v>
          </cell>
          <cell r="E48">
            <v>865</v>
          </cell>
          <cell r="F48">
            <v>37</v>
          </cell>
          <cell r="G48">
            <v>17</v>
          </cell>
        </row>
        <row r="49">
          <cell r="A49" t="str">
            <v>Hit The Wall</v>
          </cell>
          <cell r="D49">
            <v>60</v>
          </cell>
          <cell r="E49">
            <v>842</v>
          </cell>
          <cell r="F49">
            <v>26</v>
          </cell>
          <cell r="G49">
            <v>12</v>
          </cell>
        </row>
        <row r="50">
          <cell r="A50" t="str">
            <v>Cowgirl</v>
          </cell>
          <cell r="D50">
            <v>60</v>
          </cell>
          <cell r="E50">
            <v>223</v>
          </cell>
          <cell r="F50">
            <v>49</v>
          </cell>
          <cell r="G50">
            <v>5</v>
          </cell>
        </row>
        <row r="51">
          <cell r="A51" t="str">
            <v>E85</v>
          </cell>
          <cell r="D51">
            <v>59</v>
          </cell>
          <cell r="E51">
            <v>2579</v>
          </cell>
          <cell r="F51">
            <v>15</v>
          </cell>
          <cell r="G51">
            <v>27</v>
          </cell>
        </row>
        <row r="52">
          <cell r="A52" t="str">
            <v>Freakin' Out</v>
          </cell>
          <cell r="D52">
            <v>58</v>
          </cell>
          <cell r="E52">
            <v>1377</v>
          </cell>
          <cell r="F52">
            <v>33</v>
          </cell>
          <cell r="G52">
            <v>20</v>
          </cell>
        </row>
        <row r="53">
          <cell r="A53" t="str">
            <v>Don't Tell On Me</v>
          </cell>
          <cell r="D53">
            <v>58</v>
          </cell>
          <cell r="E53">
            <v>977</v>
          </cell>
          <cell r="F53">
            <v>34</v>
          </cell>
          <cell r="G53">
            <v>17</v>
          </cell>
        </row>
        <row r="54">
          <cell r="A54" t="str">
            <v>Mexico Honey</v>
          </cell>
          <cell r="D54">
            <v>57</v>
          </cell>
          <cell r="E54">
            <v>551</v>
          </cell>
          <cell r="F54">
            <v>40</v>
          </cell>
          <cell r="G54">
            <v>10</v>
          </cell>
        </row>
        <row r="55">
          <cell r="A55" t="str">
            <v>Oh Yeah?</v>
          </cell>
          <cell r="D55">
            <v>57</v>
          </cell>
          <cell r="E55">
            <v>57</v>
          </cell>
          <cell r="F55">
            <v>54</v>
          </cell>
          <cell r="G55">
            <v>1</v>
          </cell>
        </row>
        <row r="56">
          <cell r="A56" t="str">
            <v>Ghetto Love Story</v>
          </cell>
          <cell r="D56">
            <v>53</v>
          </cell>
          <cell r="E56">
            <v>262</v>
          </cell>
          <cell r="F56">
            <v>44</v>
          </cell>
          <cell r="G56">
            <v>5</v>
          </cell>
        </row>
        <row r="57">
          <cell r="A57" t="str">
            <v>Mr. Know It All</v>
          </cell>
          <cell r="D57">
            <v>53</v>
          </cell>
          <cell r="E57">
            <v>662</v>
          </cell>
          <cell r="F57">
            <v>56</v>
          </cell>
          <cell r="G57">
            <v>16</v>
          </cell>
        </row>
        <row r="58">
          <cell r="A58" t="str">
            <v>Bloodstream</v>
          </cell>
          <cell r="D58">
            <v>52</v>
          </cell>
          <cell r="E58">
            <v>235</v>
          </cell>
          <cell r="F58">
            <v>45</v>
          </cell>
          <cell r="G58">
            <v>5</v>
          </cell>
        </row>
        <row r="59">
          <cell r="A59" t="str">
            <v>Phone, Keys, Wallet</v>
          </cell>
          <cell r="D59">
            <v>52</v>
          </cell>
          <cell r="E59">
            <v>401</v>
          </cell>
          <cell r="F59">
            <v>58</v>
          </cell>
          <cell r="G59">
            <v>9</v>
          </cell>
        </row>
        <row r="60">
          <cell r="A60" t="str">
            <v>Doors</v>
          </cell>
          <cell r="D60">
            <v>52</v>
          </cell>
          <cell r="E60">
            <v>1102</v>
          </cell>
          <cell r="F60">
            <v>9</v>
          </cell>
          <cell r="G60">
            <v>15</v>
          </cell>
        </row>
        <row r="61">
          <cell r="A61" t="str">
            <v>Raindance</v>
          </cell>
          <cell r="D61">
            <v>52</v>
          </cell>
          <cell r="E61">
            <v>1383</v>
          </cell>
          <cell r="F61">
            <v>49</v>
          </cell>
          <cell r="G61">
            <v>27</v>
          </cell>
        </row>
        <row r="62">
          <cell r="A62" t="str">
            <v>Something To Lose</v>
          </cell>
          <cell r="D62">
            <v>52</v>
          </cell>
          <cell r="E62">
            <v>522</v>
          </cell>
          <cell r="F62">
            <v>40</v>
          </cell>
          <cell r="G62">
            <v>10</v>
          </cell>
        </row>
        <row r="63">
          <cell r="A63" t="str">
            <v>Hustle</v>
          </cell>
          <cell r="D63">
            <v>52</v>
          </cell>
          <cell r="E63">
            <v>52</v>
          </cell>
          <cell r="F63">
            <v>62</v>
          </cell>
          <cell r="G63">
            <v>1</v>
          </cell>
        </row>
        <row r="64">
          <cell r="A64" t="str">
            <v>Rethink Some Things</v>
          </cell>
          <cell r="D64">
            <v>51</v>
          </cell>
          <cell r="E64">
            <v>881</v>
          </cell>
          <cell r="F64">
            <v>46</v>
          </cell>
          <cell r="G64">
            <v>19</v>
          </cell>
        </row>
        <row r="65">
          <cell r="A65" t="str">
            <v>Iloveitiloveitiloveit</v>
          </cell>
          <cell r="D65">
            <v>50</v>
          </cell>
          <cell r="E65">
            <v>1962</v>
          </cell>
          <cell r="F65">
            <v>17</v>
          </cell>
          <cell r="G65">
            <v>25</v>
          </cell>
        </row>
        <row r="66">
          <cell r="A66" t="str">
            <v>Chevy Silverado</v>
          </cell>
          <cell r="D66">
            <v>49</v>
          </cell>
          <cell r="E66">
            <v>309</v>
          </cell>
          <cell r="F66">
            <v>57</v>
          </cell>
          <cell r="G66">
            <v>7</v>
          </cell>
        </row>
        <row r="67">
          <cell r="A67" t="str">
            <v>Great Expectation</v>
          </cell>
          <cell r="D67">
            <v>49</v>
          </cell>
          <cell r="E67">
            <v>239</v>
          </cell>
          <cell r="F67">
            <v>56</v>
          </cell>
          <cell r="G67">
            <v>5</v>
          </cell>
        </row>
        <row r="68">
          <cell r="A68" t="str">
            <v>House Tour</v>
          </cell>
          <cell r="D68">
            <v>49</v>
          </cell>
          <cell r="E68">
            <v>408</v>
          </cell>
          <cell r="F68">
            <v>27</v>
          </cell>
          <cell r="G68">
            <v>14</v>
          </cell>
        </row>
        <row r="69">
          <cell r="A69" t="str">
            <v>Woman</v>
          </cell>
          <cell r="D69">
            <v>49</v>
          </cell>
          <cell r="E69">
            <v>752</v>
          </cell>
          <cell r="F69">
            <v>55</v>
          </cell>
          <cell r="G69">
            <v>17</v>
          </cell>
        </row>
        <row r="70">
          <cell r="A70" t="str">
            <v>Hate How You Look</v>
          </cell>
          <cell r="D70">
            <v>48</v>
          </cell>
          <cell r="E70">
            <v>899</v>
          </cell>
          <cell r="F70">
            <v>52</v>
          </cell>
          <cell r="G70">
            <v>18</v>
          </cell>
        </row>
        <row r="71">
          <cell r="A71" t="str">
            <v>Rein Me In</v>
          </cell>
          <cell r="D71">
            <v>48</v>
          </cell>
          <cell r="E71">
            <v>876</v>
          </cell>
          <cell r="F71">
            <v>64</v>
          </cell>
          <cell r="G71">
            <v>20</v>
          </cell>
        </row>
        <row r="72">
          <cell r="A72" t="str">
            <v>Willing And Able</v>
          </cell>
          <cell r="D72">
            <v>47</v>
          </cell>
          <cell r="E72">
            <v>832</v>
          </cell>
          <cell r="F72">
            <v>26</v>
          </cell>
          <cell r="G72">
            <v>15</v>
          </cell>
        </row>
        <row r="73">
          <cell r="A73" t="str">
            <v>Honeybee</v>
          </cell>
          <cell r="D73">
            <v>47</v>
          </cell>
          <cell r="E73">
            <v>691</v>
          </cell>
          <cell r="F73">
            <v>9</v>
          </cell>
          <cell r="G73">
            <v>8</v>
          </cell>
        </row>
        <row r="74">
          <cell r="A74" t="str">
            <v>Noble</v>
          </cell>
          <cell r="D74">
            <v>47</v>
          </cell>
          <cell r="E74">
            <v>637</v>
          </cell>
          <cell r="F74">
            <v>53</v>
          </cell>
          <cell r="G74">
            <v>13</v>
          </cell>
        </row>
        <row r="75">
          <cell r="A75" t="str">
            <v>Speed Demon</v>
          </cell>
          <cell r="D75">
            <v>46</v>
          </cell>
          <cell r="E75">
            <v>334</v>
          </cell>
          <cell r="F75">
            <v>66</v>
          </cell>
          <cell r="G75">
            <v>9</v>
          </cell>
        </row>
        <row r="76">
          <cell r="A76" t="str">
            <v>My Body Isn't Ready</v>
          </cell>
          <cell r="D76">
            <v>45</v>
          </cell>
          <cell r="E76">
            <v>321</v>
          </cell>
          <cell r="F76">
            <v>30</v>
          </cell>
          <cell r="G76">
            <v>6</v>
          </cell>
        </row>
        <row r="77">
          <cell r="A77" t="str">
            <v>Carry On</v>
          </cell>
          <cell r="D77">
            <v>45</v>
          </cell>
          <cell r="E77">
            <v>280</v>
          </cell>
          <cell r="F77">
            <v>69</v>
          </cell>
          <cell r="G77">
            <v>7</v>
          </cell>
        </row>
        <row r="78">
          <cell r="A78" t="str">
            <v>misery.</v>
          </cell>
          <cell r="D78">
            <v>45</v>
          </cell>
          <cell r="E78">
            <v>244</v>
          </cell>
          <cell r="F78">
            <v>50</v>
          </cell>
          <cell r="G78">
            <v>5</v>
          </cell>
        </row>
        <row r="79">
          <cell r="A79" t="str">
            <v>2 Hard 4 The Radio</v>
          </cell>
          <cell r="D79">
            <v>45</v>
          </cell>
          <cell r="E79">
            <v>1095</v>
          </cell>
          <cell r="F79">
            <v>9</v>
          </cell>
          <cell r="G79">
            <v>12</v>
          </cell>
        </row>
        <row r="80">
          <cell r="A80" t="str">
            <v>Rubberz</v>
          </cell>
          <cell r="D80">
            <v>42</v>
          </cell>
          <cell r="E80">
            <v>452</v>
          </cell>
          <cell r="F80">
            <v>58</v>
          </cell>
          <cell r="G80">
            <v>9</v>
          </cell>
        </row>
        <row r="81">
          <cell r="A81" t="str">
            <v>Ran To Atlanta</v>
          </cell>
          <cell r="D81">
            <v>41</v>
          </cell>
          <cell r="E81">
            <v>1292</v>
          </cell>
          <cell r="F81">
            <v>2</v>
          </cell>
          <cell r="G81">
            <v>12</v>
          </cell>
        </row>
        <row r="82">
          <cell r="A82" t="str">
            <v>McArthur</v>
          </cell>
          <cell r="D82">
            <v>41</v>
          </cell>
          <cell r="E82">
            <v>1462</v>
          </cell>
          <cell r="F82">
            <v>31</v>
          </cell>
          <cell r="G82">
            <v>27</v>
          </cell>
        </row>
        <row r="83">
          <cell r="A83" t="str">
            <v>Nightmares To Dreams</v>
          </cell>
          <cell r="D83">
            <v>41</v>
          </cell>
          <cell r="E83">
            <v>41</v>
          </cell>
          <cell r="F83">
            <v>82</v>
          </cell>
          <cell r="G83">
            <v>1</v>
          </cell>
        </row>
        <row r="84">
          <cell r="A84" t="str">
            <v>Expectations</v>
          </cell>
          <cell r="D84">
            <v>41</v>
          </cell>
          <cell r="E84">
            <v>549</v>
          </cell>
          <cell r="F84">
            <v>20</v>
          </cell>
          <cell r="G84">
            <v>8</v>
          </cell>
        </row>
        <row r="85">
          <cell r="A85" t="str">
            <v>Think As You Drunk</v>
          </cell>
          <cell r="D85">
            <v>40</v>
          </cell>
          <cell r="E85">
            <v>244</v>
          </cell>
          <cell r="F85">
            <v>78</v>
          </cell>
          <cell r="G85">
            <v>6</v>
          </cell>
        </row>
        <row r="86">
          <cell r="A86" t="str">
            <v>Ain't In LA</v>
          </cell>
          <cell r="D86">
            <v>40</v>
          </cell>
          <cell r="E86">
            <v>40</v>
          </cell>
          <cell r="F86">
            <v>85</v>
          </cell>
          <cell r="G86">
            <v>1</v>
          </cell>
        </row>
        <row r="87">
          <cell r="A87" t="str">
            <v>Matadora</v>
          </cell>
          <cell r="D87">
            <v>40</v>
          </cell>
          <cell r="E87">
            <v>75</v>
          </cell>
          <cell r="F87">
            <v>86</v>
          </cell>
          <cell r="G87">
            <v>2</v>
          </cell>
        </row>
        <row r="88">
          <cell r="A88" t="str">
            <v>Maggots For Brains</v>
          </cell>
          <cell r="D88">
            <v>40</v>
          </cell>
          <cell r="E88">
            <v>580</v>
          </cell>
          <cell r="F88">
            <v>12</v>
          </cell>
          <cell r="G88">
            <v>8</v>
          </cell>
        </row>
        <row r="89">
          <cell r="A89" t="str">
            <v>Iconic By Mistake</v>
          </cell>
          <cell r="D89">
            <v>39</v>
          </cell>
          <cell r="E89">
            <v>448</v>
          </cell>
          <cell r="F89">
            <v>38</v>
          </cell>
          <cell r="G89">
            <v>8</v>
          </cell>
        </row>
        <row r="90">
          <cell r="A90" t="str">
            <v>Poured</v>
          </cell>
          <cell r="D90">
            <v>39</v>
          </cell>
          <cell r="E90">
            <v>39</v>
          </cell>
          <cell r="F90">
            <v>89</v>
          </cell>
          <cell r="G90">
            <v>1</v>
          </cell>
        </row>
        <row r="91">
          <cell r="A91" t="str">
            <v>Bottom Of Your Boots</v>
          </cell>
          <cell r="D91">
            <v>38</v>
          </cell>
          <cell r="E91">
            <v>947</v>
          </cell>
          <cell r="F91">
            <v>20</v>
          </cell>
          <cell r="G91">
            <v>16</v>
          </cell>
        </row>
        <row r="92">
          <cell r="A92" t="str">
            <v>Swim</v>
          </cell>
          <cell r="D92">
            <v>38</v>
          </cell>
          <cell r="E92">
            <v>1958</v>
          </cell>
          <cell r="F92">
            <v>1</v>
          </cell>
          <cell r="G92">
            <v>20</v>
          </cell>
        </row>
        <row r="93">
          <cell r="A93" t="str">
            <v>Sue Me</v>
          </cell>
          <cell r="D93">
            <v>38</v>
          </cell>
          <cell r="E93">
            <v>72</v>
          </cell>
          <cell r="F93">
            <v>92</v>
          </cell>
          <cell r="G93">
            <v>2</v>
          </cell>
        </row>
        <row r="94">
          <cell r="A94" t="str">
            <v>The Feeling</v>
          </cell>
          <cell r="D94">
            <v>37</v>
          </cell>
          <cell r="E94">
            <v>129</v>
          </cell>
          <cell r="F94">
            <v>75</v>
          </cell>
          <cell r="G94">
            <v>3</v>
          </cell>
        </row>
        <row r="95">
          <cell r="A95" t="str">
            <v>Empty Words</v>
          </cell>
          <cell r="D95">
            <v>37</v>
          </cell>
          <cell r="E95">
            <v>290</v>
          </cell>
          <cell r="F95">
            <v>85</v>
          </cell>
          <cell r="G95">
            <v>8</v>
          </cell>
        </row>
        <row r="96">
          <cell r="A96" t="str">
            <v>Another Drink</v>
          </cell>
          <cell r="D96">
            <v>37</v>
          </cell>
          <cell r="E96">
            <v>37</v>
          </cell>
          <cell r="F96">
            <v>95</v>
          </cell>
          <cell r="G96">
            <v>1</v>
          </cell>
        </row>
        <row r="97">
          <cell r="A97" t="str">
            <v>In My Room</v>
          </cell>
          <cell r="D97">
            <v>37</v>
          </cell>
          <cell r="E97">
            <v>596</v>
          </cell>
          <cell r="F97">
            <v>57</v>
          </cell>
          <cell r="G97">
            <v>14</v>
          </cell>
        </row>
        <row r="98">
          <cell r="A98" t="str">
            <v>South Of Sanity</v>
          </cell>
          <cell r="D98">
            <v>36</v>
          </cell>
          <cell r="E98">
            <v>112</v>
          </cell>
          <cell r="F98">
            <v>86</v>
          </cell>
          <cell r="G98">
            <v>4</v>
          </cell>
        </row>
        <row r="99">
          <cell r="A99" t="str">
            <v>Brand New Chanel$</v>
          </cell>
          <cell r="D99">
            <v>36</v>
          </cell>
          <cell r="E99">
            <v>36</v>
          </cell>
          <cell r="F99">
            <v>98</v>
          </cell>
          <cell r="G99">
            <v>1</v>
          </cell>
        </row>
        <row r="100">
          <cell r="A100" t="str">
            <v>National Treasures</v>
          </cell>
          <cell r="D100">
            <v>36</v>
          </cell>
          <cell r="E100">
            <v>1098</v>
          </cell>
          <cell r="F100">
            <v>6</v>
          </cell>
          <cell r="G100">
            <v>12</v>
          </cell>
        </row>
        <row r="101">
          <cell r="A101" t="str">
            <v>What's Wrong With Me</v>
          </cell>
          <cell r="D101">
            <v>36</v>
          </cell>
          <cell r="E101">
            <v>524</v>
          </cell>
          <cell r="F101">
            <v>17</v>
          </cell>
          <cell r="G101">
            <v>8</v>
          </cell>
        </row>
        <row r="102">
          <cell r="A102" t="str">
            <v>American Girls</v>
          </cell>
          <cell r="D102">
            <v>0</v>
          </cell>
          <cell r="E102">
            <v>1903</v>
          </cell>
          <cell r="F102">
            <v>4</v>
          </cell>
          <cell r="G102">
            <v>21</v>
          </cell>
        </row>
        <row r="103">
          <cell r="A103" t="str">
            <v>Wonderwall</v>
          </cell>
          <cell r="D103">
            <v>0</v>
          </cell>
          <cell r="E103">
            <v>227</v>
          </cell>
          <cell r="F103">
            <v>8</v>
          </cell>
          <cell r="G103">
            <v>23</v>
          </cell>
        </row>
        <row r="104">
          <cell r="A104" t="str">
            <v>Fever Dream</v>
          </cell>
          <cell r="D104">
            <v>0</v>
          </cell>
          <cell r="E104">
            <v>1576</v>
          </cell>
          <cell r="F104">
            <v>21</v>
          </cell>
          <cell r="G104">
            <v>22</v>
          </cell>
        </row>
        <row r="105">
          <cell r="A105" t="str">
            <v>Pop Dat Thang</v>
          </cell>
          <cell r="D105">
            <v>0</v>
          </cell>
          <cell r="E105">
            <v>1829</v>
          </cell>
          <cell r="F105">
            <v>26</v>
          </cell>
          <cell r="G105">
            <v>26</v>
          </cell>
        </row>
        <row r="106">
          <cell r="A106" t="str">
            <v>Chicago</v>
          </cell>
          <cell r="D106">
            <v>0</v>
          </cell>
          <cell r="E106">
            <v>766</v>
          </cell>
          <cell r="F106">
            <v>26</v>
          </cell>
          <cell r="G106">
            <v>10</v>
          </cell>
        </row>
        <row r="107">
          <cell r="A107" t="str">
            <v>Motion Party</v>
          </cell>
          <cell r="D107">
            <v>0</v>
          </cell>
          <cell r="E107">
            <v>1269</v>
          </cell>
          <cell r="F107">
            <v>37</v>
          </cell>
          <cell r="G107">
            <v>20</v>
          </cell>
        </row>
        <row r="108">
          <cell r="A108" t="str">
            <v>Camera</v>
          </cell>
          <cell r="D108">
            <v>0</v>
          </cell>
          <cell r="E108">
            <v>44</v>
          </cell>
          <cell r="F108">
            <v>75</v>
          </cell>
          <cell r="G108">
            <v>1</v>
          </cell>
        </row>
        <row r="109">
          <cell r="A109" t="str">
            <v>I Want You</v>
          </cell>
          <cell r="D109">
            <v>0</v>
          </cell>
          <cell r="E109">
            <v>201</v>
          </cell>
          <cell r="F109">
            <v>79</v>
          </cell>
          <cell r="G109">
            <v>5</v>
          </cell>
        </row>
        <row r="110">
          <cell r="A110" t="str">
            <v>Whisper My Name</v>
          </cell>
          <cell r="D110">
            <v>0</v>
          </cell>
          <cell r="E110">
            <v>1132</v>
          </cell>
          <cell r="F110">
            <v>3</v>
          </cell>
          <cell r="G110">
            <v>11</v>
          </cell>
        </row>
        <row r="111">
          <cell r="A111" t="str">
            <v>Less</v>
          </cell>
          <cell r="D111">
            <v>0</v>
          </cell>
          <cell r="E111">
            <v>463</v>
          </cell>
          <cell r="F111">
            <v>21</v>
          </cell>
          <cell r="G111">
            <v>7</v>
          </cell>
        </row>
        <row r="112">
          <cell r="A112" t="str">
            <v>I See Why</v>
          </cell>
          <cell r="D112">
            <v>0</v>
          </cell>
          <cell r="E112">
            <v>37</v>
          </cell>
          <cell r="F112">
            <v>87</v>
          </cell>
          <cell r="G112">
            <v>1</v>
          </cell>
        </row>
        <row r="113">
          <cell r="A113" t="str">
            <v>Freaked Out</v>
          </cell>
          <cell r="D113">
            <v>0</v>
          </cell>
          <cell r="E113">
            <v>76</v>
          </cell>
          <cell r="F113">
            <v>88</v>
          </cell>
          <cell r="G113">
            <v>2</v>
          </cell>
        </row>
        <row r="114">
          <cell r="A114" t="str">
            <v>Normal</v>
          </cell>
          <cell r="D114">
            <v>0</v>
          </cell>
          <cell r="E114">
            <v>259</v>
          </cell>
          <cell r="F114">
            <v>33</v>
          </cell>
          <cell r="G114">
            <v>5</v>
          </cell>
        </row>
        <row r="115">
          <cell r="A115" t="str">
            <v>My Way</v>
          </cell>
          <cell r="D115">
            <v>0</v>
          </cell>
          <cell r="E115">
            <v>481</v>
          </cell>
          <cell r="F115">
            <v>15</v>
          </cell>
          <cell r="G115">
            <v>7</v>
          </cell>
        </row>
        <row r="116">
          <cell r="A116" t="str">
            <v>I'm Spent</v>
          </cell>
          <cell r="D116">
            <v>0</v>
          </cell>
          <cell r="E116">
            <v>476</v>
          </cell>
          <cell r="F116">
            <v>34</v>
          </cell>
          <cell r="G116">
            <v>8</v>
          </cell>
        </row>
        <row r="117">
          <cell r="A117" t="str">
            <v>California Girls</v>
          </cell>
          <cell r="D117">
            <v>0</v>
          </cell>
          <cell r="E117">
            <v>161</v>
          </cell>
          <cell r="F117">
            <v>23</v>
          </cell>
          <cell r="G117">
            <v>3</v>
          </cell>
        </row>
        <row r="118">
          <cell r="A118" t="str">
            <v>No Need For Leavin'</v>
          </cell>
          <cell r="D118">
            <v>0</v>
          </cell>
          <cell r="E118">
            <v>107</v>
          </cell>
          <cell r="F118">
            <v>95</v>
          </cell>
          <cell r="G118">
            <v>3</v>
          </cell>
        </row>
        <row r="119">
          <cell r="A119" t="str">
            <v>u + me = &lt;3</v>
          </cell>
          <cell r="D119">
            <v>0</v>
          </cell>
          <cell r="E119">
            <v>460</v>
          </cell>
          <cell r="F119">
            <v>19</v>
          </cell>
          <cell r="G119">
            <v>7</v>
          </cell>
        </row>
        <row r="120">
          <cell r="A120" t="str">
            <v>Begged</v>
          </cell>
          <cell r="D120">
            <v>0</v>
          </cell>
          <cell r="E120">
            <v>466</v>
          </cell>
          <cell r="F120">
            <v>16</v>
          </cell>
          <cell r="G120">
            <v>7</v>
          </cell>
        </row>
        <row r="121">
          <cell r="A121" t="str">
            <v>Sunburn</v>
          </cell>
          <cell r="D121">
            <v>0</v>
          </cell>
          <cell r="E121">
            <v>183</v>
          </cell>
          <cell r="F121">
            <v>99</v>
          </cell>
          <cell r="G121">
            <v>5</v>
          </cell>
        </row>
        <row r="122">
          <cell r="A122" t="str">
            <v>Hands Up</v>
          </cell>
          <cell r="D122">
            <v>0</v>
          </cell>
          <cell r="E122">
            <v>34</v>
          </cell>
          <cell r="F122">
            <v>100</v>
          </cell>
          <cell r="G122">
            <v>1</v>
          </cell>
        </row>
        <row r="123">
          <cell r="A123" t="str">
            <v>Die On This Hill</v>
          </cell>
          <cell r="D123">
            <v>0</v>
          </cell>
          <cell r="E123">
            <v>2391</v>
          </cell>
          <cell r="F123">
            <v>19</v>
          </cell>
          <cell r="G123">
            <v>31</v>
          </cell>
        </row>
        <row r="124">
          <cell r="A124" t="str">
            <v>Good Reason</v>
          </cell>
          <cell r="D124">
            <v>0</v>
          </cell>
          <cell r="E124">
            <v>53</v>
          </cell>
          <cell r="F124">
            <v>51</v>
          </cell>
          <cell r="G124">
            <v>1</v>
          </cell>
        </row>
        <row r="125">
          <cell r="A125" t="str">
            <v>Look At My Life</v>
          </cell>
          <cell r="D125">
            <v>0</v>
          </cell>
          <cell r="E125">
            <v>197</v>
          </cell>
          <cell r="F125">
            <v>54</v>
          </cell>
          <cell r="G125">
            <v>4</v>
          </cell>
        </row>
        <row r="126">
          <cell r="A126" t="str">
            <v>Is It Cool?</v>
          </cell>
          <cell r="D126">
            <v>0</v>
          </cell>
          <cell r="E126">
            <v>83</v>
          </cell>
          <cell r="F126">
            <v>80</v>
          </cell>
          <cell r="G126">
            <v>2</v>
          </cell>
        </row>
        <row r="127">
          <cell r="A127" t="str">
            <v>Damned If I Do</v>
          </cell>
          <cell r="D127">
            <v>0</v>
          </cell>
          <cell r="E127">
            <v>454</v>
          </cell>
          <cell r="F127">
            <v>77</v>
          </cell>
          <cell r="G127">
            <v>11</v>
          </cell>
        </row>
        <row r="128">
          <cell r="A128" t="str">
            <v>Konnichiwa</v>
          </cell>
          <cell r="D128">
            <v>0</v>
          </cell>
          <cell r="E128">
            <v>115</v>
          </cell>
          <cell r="F128">
            <v>29</v>
          </cell>
          <cell r="G128">
            <v>2</v>
          </cell>
        </row>
        <row r="129">
          <cell r="A129" t="str">
            <v>Minibar</v>
          </cell>
          <cell r="D129">
            <v>0</v>
          </cell>
          <cell r="E129">
            <v>36</v>
          </cell>
          <cell r="F129">
            <v>99</v>
          </cell>
          <cell r="G129">
            <v>1</v>
          </cell>
        </row>
        <row r="130">
          <cell r="A130" t="str">
            <v>Kingdom Of Fear</v>
          </cell>
          <cell r="D130">
            <v>0</v>
          </cell>
          <cell r="E130">
            <v>184</v>
          </cell>
          <cell r="F130">
            <v>94</v>
          </cell>
          <cell r="G130">
            <v>5</v>
          </cell>
        </row>
        <row r="131">
          <cell r="A131" t="str">
            <v>Fukk A Interview</v>
          </cell>
          <cell r="D131">
            <v>0</v>
          </cell>
          <cell r="E131">
            <v>82</v>
          </cell>
          <cell r="F131">
            <v>28</v>
          </cell>
          <cell r="G131">
            <v>1</v>
          </cell>
        </row>
        <row r="132">
          <cell r="A132" t="str">
            <v>One Two</v>
          </cell>
          <cell r="D132">
            <v>0</v>
          </cell>
          <cell r="E132">
            <v>73</v>
          </cell>
          <cell r="F132">
            <v>33</v>
          </cell>
          <cell r="G132">
            <v>1</v>
          </cell>
        </row>
        <row r="133">
          <cell r="A133" t="str">
            <v>Tank Top Pluto</v>
          </cell>
          <cell r="D133">
            <v>0</v>
          </cell>
          <cell r="E133">
            <v>67</v>
          </cell>
          <cell r="F133">
            <v>37</v>
          </cell>
          <cell r="G133">
            <v>1</v>
          </cell>
        </row>
        <row r="134">
          <cell r="A134" t="str">
            <v>Snow In Skyami</v>
          </cell>
          <cell r="D134">
            <v>0</v>
          </cell>
          <cell r="E134">
            <v>66</v>
          </cell>
          <cell r="F134">
            <v>38</v>
          </cell>
          <cell r="G134">
            <v>1</v>
          </cell>
        </row>
        <row r="135">
          <cell r="A135" t="str">
            <v>Radio</v>
          </cell>
          <cell r="D135">
            <v>0</v>
          </cell>
          <cell r="E135">
            <v>114</v>
          </cell>
          <cell r="F135">
            <v>46</v>
          </cell>
          <cell r="G135">
            <v>2</v>
          </cell>
        </row>
        <row r="136">
          <cell r="A136" t="str">
            <v>Weight Up</v>
          </cell>
          <cell r="D136">
            <v>0</v>
          </cell>
          <cell r="E136">
            <v>62</v>
          </cell>
          <cell r="F136">
            <v>48</v>
          </cell>
          <cell r="G136">
            <v>1</v>
          </cell>
        </row>
        <row r="137">
          <cell r="A137" t="str">
            <v>Trench Coat</v>
          </cell>
          <cell r="D137">
            <v>0</v>
          </cell>
          <cell r="E137">
            <v>57</v>
          </cell>
          <cell r="F137">
            <v>52</v>
          </cell>
          <cell r="G137">
            <v>1</v>
          </cell>
        </row>
        <row r="138">
          <cell r="A138" t="str">
            <v>No Misery</v>
          </cell>
          <cell r="D138">
            <v>0</v>
          </cell>
          <cell r="E138">
            <v>57</v>
          </cell>
          <cell r="F138">
            <v>54</v>
          </cell>
          <cell r="G138">
            <v>1</v>
          </cell>
        </row>
        <row r="139">
          <cell r="A139" t="str">
            <v>Build A Bitch</v>
          </cell>
          <cell r="D139">
            <v>0</v>
          </cell>
          <cell r="E139">
            <v>55</v>
          </cell>
          <cell r="F139">
            <v>58</v>
          </cell>
          <cell r="G139">
            <v>1</v>
          </cell>
        </row>
        <row r="140">
          <cell r="A140" t="str">
            <v>Money Over Everything</v>
          </cell>
          <cell r="D140">
            <v>0</v>
          </cell>
          <cell r="E140">
            <v>52</v>
          </cell>
          <cell r="F140">
            <v>64</v>
          </cell>
          <cell r="G140">
            <v>1</v>
          </cell>
        </row>
        <row r="141">
          <cell r="A141" t="str">
            <v>Off The Hinge</v>
          </cell>
          <cell r="D141">
            <v>0</v>
          </cell>
          <cell r="E141">
            <v>48</v>
          </cell>
          <cell r="F141">
            <v>76</v>
          </cell>
          <cell r="G141">
            <v>1</v>
          </cell>
        </row>
        <row r="142">
          <cell r="A142">
            <v>2018</v>
          </cell>
          <cell r="D142">
            <v>0</v>
          </cell>
          <cell r="E142">
            <v>46</v>
          </cell>
          <cell r="F142">
            <v>83</v>
          </cell>
          <cell r="G142">
            <v>1</v>
          </cell>
        </row>
        <row r="143">
          <cell r="A143" t="str">
            <v>If I Could</v>
          </cell>
          <cell r="D143">
            <v>0</v>
          </cell>
          <cell r="E143">
            <v>44</v>
          </cell>
          <cell r="F143">
            <v>93</v>
          </cell>
          <cell r="G143">
            <v>1</v>
          </cell>
        </row>
        <row r="144">
          <cell r="A144" t="str">
            <v>Kick</v>
          </cell>
          <cell r="D144">
            <v>0</v>
          </cell>
          <cell r="E144">
            <v>43</v>
          </cell>
          <cell r="F144">
            <v>97</v>
          </cell>
          <cell r="G144">
            <v>1</v>
          </cell>
        </row>
        <row r="145">
          <cell r="A145" t="str">
            <v>Eye To Eye</v>
          </cell>
          <cell r="D145">
            <v>0</v>
          </cell>
          <cell r="E145">
            <v>42</v>
          </cell>
          <cell r="F145">
            <v>98</v>
          </cell>
          <cell r="G145">
            <v>1</v>
          </cell>
        </row>
        <row r="146">
          <cell r="A146" t="str">
            <v>Courtesy Of The Red, White And Blue (The Angry American)</v>
          </cell>
          <cell r="D146">
            <v>0</v>
          </cell>
          <cell r="E146">
            <v>151</v>
          </cell>
          <cell r="F146">
            <v>11</v>
          </cell>
          <cell r="G146">
            <v>22</v>
          </cell>
        </row>
        <row r="147">
          <cell r="A147" t="str">
            <v>Party In The U.S.A.</v>
          </cell>
          <cell r="D147">
            <v>0</v>
          </cell>
          <cell r="E147">
            <v>89</v>
          </cell>
          <cell r="F147">
            <v>2</v>
          </cell>
          <cell r="G147">
            <v>30</v>
          </cell>
        </row>
        <row r="148">
          <cell r="A148" t="str">
            <v>Sleepless In A Hotel Room</v>
          </cell>
          <cell r="D148">
            <v>0</v>
          </cell>
          <cell r="E148">
            <v>2803</v>
          </cell>
          <cell r="F148">
            <v>21</v>
          </cell>
          <cell r="G148">
            <v>26</v>
          </cell>
        </row>
        <row r="149">
          <cell r="A149" t="str">
            <v>Sweet Home Alabama</v>
          </cell>
          <cell r="D149">
            <v>0</v>
          </cell>
          <cell r="E149">
            <v>77</v>
          </cell>
          <cell r="F149">
            <v>8</v>
          </cell>
          <cell r="G149">
            <v>18</v>
          </cell>
        </row>
        <row r="150">
          <cell r="A150" t="str">
            <v>Chicken Fried</v>
          </cell>
          <cell r="D150">
            <v>0</v>
          </cell>
          <cell r="E150">
            <v>77</v>
          </cell>
          <cell r="F150">
            <v>20</v>
          </cell>
          <cell r="G150">
            <v>26</v>
          </cell>
        </row>
        <row r="151">
          <cell r="A151" t="str">
            <v>Don't Stop Believin'</v>
          </cell>
          <cell r="D151">
            <v>0</v>
          </cell>
          <cell r="E151">
            <v>75</v>
          </cell>
          <cell r="F151">
            <v>9</v>
          </cell>
          <cell r="G151">
            <v>17</v>
          </cell>
        </row>
        <row r="152">
          <cell r="A152" t="str">
            <v>Born In The U.S.A.</v>
          </cell>
          <cell r="D152">
            <v>0</v>
          </cell>
          <cell r="E152">
            <v>72</v>
          </cell>
          <cell r="F152">
            <v>9</v>
          </cell>
          <cell r="G152">
            <v>18</v>
          </cell>
        </row>
        <row r="153">
          <cell r="A153" t="str">
            <v>Take Me Home, Country Roads</v>
          </cell>
          <cell r="D153">
            <v>0</v>
          </cell>
          <cell r="E153">
            <v>66</v>
          </cell>
          <cell r="F153">
            <v>2</v>
          </cell>
          <cell r="G153">
            <v>24</v>
          </cell>
        </row>
        <row r="154">
          <cell r="A154" t="str">
            <v>Fortunate Son</v>
          </cell>
          <cell r="D154">
            <v>0</v>
          </cell>
          <cell r="E154">
            <v>62</v>
          </cell>
          <cell r="F154">
            <v>14</v>
          </cell>
          <cell r="G154">
            <v>5</v>
          </cell>
        </row>
        <row r="155">
          <cell r="A155" t="str">
            <v>American Kids</v>
          </cell>
          <cell r="D155">
            <v>0</v>
          </cell>
          <cell r="E155">
            <v>61</v>
          </cell>
          <cell r="F155">
            <v>23</v>
          </cell>
          <cell r="G155">
            <v>21</v>
          </cell>
        </row>
        <row r="156">
          <cell r="A156" t="str">
            <v>Change My Mind</v>
          </cell>
          <cell r="D156">
            <v>0</v>
          </cell>
          <cell r="E156">
            <v>1693</v>
          </cell>
          <cell r="F156">
            <v>24</v>
          </cell>
          <cell r="G156">
            <v>23</v>
          </cell>
        </row>
        <row r="157">
          <cell r="A157" t="str">
            <v>Rocky Mountain Low</v>
          </cell>
          <cell r="D157">
            <v>0</v>
          </cell>
          <cell r="E157">
            <v>406</v>
          </cell>
          <cell r="F157">
            <v>78</v>
          </cell>
          <cell r="G157">
            <v>11</v>
          </cell>
        </row>
        <row r="158">
          <cell r="A158" t="str">
            <v>My Way</v>
          </cell>
          <cell r="D158">
            <v>0</v>
          </cell>
          <cell r="E158">
            <v>399</v>
          </cell>
          <cell r="F158">
            <v>70</v>
          </cell>
          <cell r="G158">
            <v>9</v>
          </cell>
        </row>
        <row r="159">
          <cell r="A159" t="str">
            <v>The Time Of My Life</v>
          </cell>
          <cell r="D159">
            <v>0</v>
          </cell>
          <cell r="E159">
            <v>97</v>
          </cell>
          <cell r="F159">
            <v>60</v>
          </cell>
          <cell r="G159">
            <v>2</v>
          </cell>
        </row>
        <row r="160">
          <cell r="A160" t="str">
            <v>White Keys</v>
          </cell>
          <cell r="D160">
            <v>0</v>
          </cell>
          <cell r="E160">
            <v>1204</v>
          </cell>
          <cell r="F160">
            <v>32</v>
          </cell>
          <cell r="G160">
            <v>20</v>
          </cell>
        </row>
        <row r="161">
          <cell r="A161" t="str">
            <v>Cigarette Smoke</v>
          </cell>
          <cell r="D161">
            <v>0</v>
          </cell>
          <cell r="E161">
            <v>269</v>
          </cell>
          <cell r="F161">
            <v>27</v>
          </cell>
          <cell r="G161">
            <v>4</v>
          </cell>
        </row>
        <row r="162">
          <cell r="A162" t="str">
            <v>Turn This Truck Around</v>
          </cell>
          <cell r="D162">
            <v>0</v>
          </cell>
          <cell r="E162">
            <v>867</v>
          </cell>
          <cell r="F162">
            <v>57</v>
          </cell>
          <cell r="G162">
            <v>18</v>
          </cell>
        </row>
        <row r="163">
          <cell r="A163" t="str">
            <v>Beautiful Things</v>
          </cell>
          <cell r="D163">
            <v>0</v>
          </cell>
          <cell r="E163">
            <v>1574</v>
          </cell>
          <cell r="F163">
            <v>32</v>
          </cell>
          <cell r="G163">
            <v>31</v>
          </cell>
        </row>
        <row r="164">
          <cell r="A164" t="str">
            <v>Human Nature</v>
          </cell>
          <cell r="D164">
            <v>0</v>
          </cell>
          <cell r="E164">
            <v>774</v>
          </cell>
          <cell r="F164">
            <v>7</v>
          </cell>
          <cell r="G164">
            <v>23</v>
          </cell>
        </row>
        <row r="165">
          <cell r="A165" t="str">
            <v>The Great Divide</v>
          </cell>
          <cell r="D165">
            <v>0</v>
          </cell>
          <cell r="E165">
            <v>2051</v>
          </cell>
          <cell r="F165">
            <v>6</v>
          </cell>
          <cell r="G165">
            <v>22</v>
          </cell>
        </row>
        <row r="166">
          <cell r="A166" t="str">
            <v>Piece Of Your Love</v>
          </cell>
          <cell r="D166">
            <v>0</v>
          </cell>
          <cell r="E166">
            <v>52</v>
          </cell>
          <cell r="F166">
            <v>69</v>
          </cell>
          <cell r="G166">
            <v>1</v>
          </cell>
        </row>
        <row r="167">
          <cell r="A167" t="str">
            <v>Purple</v>
          </cell>
          <cell r="D167">
            <v>0</v>
          </cell>
          <cell r="E167">
            <v>231</v>
          </cell>
          <cell r="F167">
            <v>25</v>
          </cell>
          <cell r="G167">
            <v>3</v>
          </cell>
        </row>
        <row r="168">
          <cell r="A168" t="str">
            <v>Plot Twist</v>
          </cell>
          <cell r="D168">
            <v>0</v>
          </cell>
          <cell r="E168">
            <v>652</v>
          </cell>
          <cell r="F168">
            <v>11</v>
          </cell>
          <cell r="G168">
            <v>7</v>
          </cell>
        </row>
        <row r="169">
          <cell r="A169" t="str">
            <v>B's On The Table</v>
          </cell>
          <cell r="D169">
            <v>0</v>
          </cell>
          <cell r="E169">
            <v>613</v>
          </cell>
          <cell r="F169">
            <v>12</v>
          </cell>
          <cell r="G169">
            <v>7</v>
          </cell>
        </row>
        <row r="170">
          <cell r="A170" t="str">
            <v>What Did I Miss?</v>
          </cell>
          <cell r="D170">
            <v>0</v>
          </cell>
          <cell r="E170">
            <v>541</v>
          </cell>
          <cell r="F170">
            <v>2</v>
          </cell>
          <cell r="G170">
            <v>7</v>
          </cell>
        </row>
        <row r="171">
          <cell r="A171" t="str">
            <v>Burning Bridges</v>
          </cell>
          <cell r="D171">
            <v>0</v>
          </cell>
          <cell r="E171">
            <v>537</v>
          </cell>
          <cell r="F171">
            <v>13</v>
          </cell>
          <cell r="G171">
            <v>6</v>
          </cell>
        </row>
        <row r="172">
          <cell r="A172" t="str">
            <v>Dust</v>
          </cell>
          <cell r="D172">
            <v>0</v>
          </cell>
          <cell r="E172">
            <v>612</v>
          </cell>
          <cell r="F172">
            <v>8</v>
          </cell>
          <cell r="G172">
            <v>6</v>
          </cell>
        </row>
        <row r="173">
          <cell r="A173" t="str">
            <v>Make Them Pay</v>
          </cell>
          <cell r="D173">
            <v>0</v>
          </cell>
          <cell r="E173">
            <v>580</v>
          </cell>
          <cell r="F173">
            <v>10</v>
          </cell>
          <cell r="G173">
            <v>6</v>
          </cell>
        </row>
        <row r="174">
          <cell r="A174" t="str">
            <v>Pinky Up</v>
          </cell>
          <cell r="D174">
            <v>0</v>
          </cell>
          <cell r="E174">
            <v>512</v>
          </cell>
          <cell r="F174">
            <v>28</v>
          </cell>
          <cell r="G174">
            <v>10</v>
          </cell>
        </row>
        <row r="175">
          <cell r="A175" t="str">
            <v>Ever Since U Left Me (I Went Deaf)</v>
          </cell>
          <cell r="D175">
            <v>0</v>
          </cell>
          <cell r="E175">
            <v>397</v>
          </cell>
          <cell r="F175">
            <v>82</v>
          </cell>
          <cell r="G175">
            <v>11</v>
          </cell>
        </row>
        <row r="176">
          <cell r="A176" t="str">
            <v>Porch Light</v>
          </cell>
          <cell r="D176">
            <v>0</v>
          </cell>
          <cell r="E176">
            <v>932</v>
          </cell>
          <cell r="F176">
            <v>20</v>
          </cell>
          <cell r="G176">
            <v>15</v>
          </cell>
        </row>
        <row r="177">
          <cell r="A177" t="str">
            <v>Dandelion</v>
          </cell>
          <cell r="D177">
            <v>0</v>
          </cell>
          <cell r="E177">
            <v>1311</v>
          </cell>
          <cell r="F177">
            <v>27</v>
          </cell>
          <cell r="G177">
            <v>20</v>
          </cell>
        </row>
        <row r="178">
          <cell r="A178" t="str">
            <v>Body</v>
          </cell>
          <cell r="D178">
            <v>0</v>
          </cell>
          <cell r="E178">
            <v>1741</v>
          </cell>
          <cell r="F178">
            <v>14</v>
          </cell>
          <cell r="G178">
            <v>20</v>
          </cell>
        </row>
        <row r="179">
          <cell r="A179" t="str">
            <v>Come Over</v>
          </cell>
          <cell r="D179">
            <v>0</v>
          </cell>
          <cell r="E179">
            <v>53</v>
          </cell>
          <cell r="F179">
            <v>69</v>
          </cell>
          <cell r="G179">
            <v>1</v>
          </cell>
        </row>
        <row r="180">
          <cell r="A180" t="str">
            <v>Girls</v>
          </cell>
          <cell r="D180">
            <v>0</v>
          </cell>
          <cell r="E180">
            <v>40</v>
          </cell>
          <cell r="F180">
            <v>51</v>
          </cell>
          <cell r="G180">
            <v>8</v>
          </cell>
        </row>
        <row r="181">
          <cell r="A181" t="str">
            <v>Don't Worry</v>
          </cell>
          <cell r="D181">
            <v>0</v>
          </cell>
          <cell r="E181">
            <v>384</v>
          </cell>
          <cell r="F181">
            <v>23</v>
          </cell>
          <cell r="G181">
            <v>5</v>
          </cell>
        </row>
        <row r="182">
          <cell r="A182" t="str">
            <v>Folded</v>
          </cell>
          <cell r="D182">
            <v>0</v>
          </cell>
          <cell r="E182">
            <v>4767</v>
          </cell>
          <cell r="F182">
            <v>6</v>
          </cell>
          <cell r="G182">
            <v>52</v>
          </cell>
        </row>
        <row r="183">
          <cell r="A183" t="str">
            <v>Billie Jean</v>
          </cell>
          <cell r="D183">
            <v>0</v>
          </cell>
          <cell r="E183">
            <v>861</v>
          </cell>
          <cell r="F183">
            <v>1</v>
          </cell>
          <cell r="G183">
            <v>32</v>
          </cell>
        </row>
        <row r="184">
          <cell r="A184" t="str">
            <v>Don't Stop 'Til You Get Enough</v>
          </cell>
          <cell r="D184">
            <v>0</v>
          </cell>
          <cell r="E184">
            <v>394</v>
          </cell>
          <cell r="F184">
            <v>1</v>
          </cell>
          <cell r="G184">
            <v>26</v>
          </cell>
        </row>
        <row r="185">
          <cell r="A185" t="str">
            <v>Lush Life</v>
          </cell>
          <cell r="D185">
            <v>0</v>
          </cell>
          <cell r="E185">
            <v>1532</v>
          </cell>
          <cell r="F185">
            <v>35</v>
          </cell>
          <cell r="G185">
            <v>26</v>
          </cell>
        </row>
        <row r="186">
          <cell r="A186" t="str">
            <v>Let 'Em Know</v>
          </cell>
          <cell r="D186">
            <v>0</v>
          </cell>
          <cell r="E186">
            <v>1369</v>
          </cell>
          <cell r="F186">
            <v>33</v>
          </cell>
          <cell r="G186">
            <v>20</v>
          </cell>
        </row>
        <row r="187">
          <cell r="A187" t="str">
            <v>Make Them Cry</v>
          </cell>
          <cell r="D187">
            <v>0</v>
          </cell>
          <cell r="E187">
            <v>494</v>
          </cell>
          <cell r="F187">
            <v>7</v>
          </cell>
          <cell r="G187">
            <v>4</v>
          </cell>
        </row>
        <row r="188">
          <cell r="A188" t="str">
            <v>Little Birdie</v>
          </cell>
          <cell r="D188">
            <v>0</v>
          </cell>
          <cell r="E188">
            <v>374</v>
          </cell>
          <cell r="F188">
            <v>18</v>
          </cell>
          <cell r="G188">
            <v>4</v>
          </cell>
        </row>
        <row r="189">
          <cell r="A189" t="str">
            <v>Classic</v>
          </cell>
          <cell r="D189">
            <v>0</v>
          </cell>
          <cell r="E189">
            <v>279</v>
          </cell>
          <cell r="F189">
            <v>35</v>
          </cell>
          <cell r="G189">
            <v>4</v>
          </cell>
        </row>
        <row r="190">
          <cell r="A190" t="str">
            <v>WNBA</v>
          </cell>
          <cell r="D190">
            <v>0</v>
          </cell>
          <cell r="E190">
            <v>303</v>
          </cell>
          <cell r="F190">
            <v>28</v>
          </cell>
          <cell r="G190">
            <v>4</v>
          </cell>
        </row>
        <row r="191">
          <cell r="A191" t="str">
            <v>I Saw Your Face</v>
          </cell>
          <cell r="D191">
            <v>0</v>
          </cell>
          <cell r="E191">
            <v>90</v>
          </cell>
          <cell r="F191">
            <v>75</v>
          </cell>
          <cell r="G191">
            <v>2</v>
          </cell>
        </row>
        <row r="192">
          <cell r="A192" t="str">
            <v>High Hopes 3000</v>
          </cell>
          <cell r="D192">
            <v>0</v>
          </cell>
          <cell r="E192">
            <v>38</v>
          </cell>
          <cell r="F192">
            <v>95</v>
          </cell>
          <cell r="G192">
            <v>1</v>
          </cell>
        </row>
        <row r="193">
          <cell r="A193" t="str">
            <v>Difficult Love</v>
          </cell>
          <cell r="D193">
            <v>0</v>
          </cell>
          <cell r="E193">
            <v>38</v>
          </cell>
          <cell r="F193">
            <v>97</v>
          </cell>
          <cell r="G193">
            <v>1</v>
          </cell>
        </row>
        <row r="194">
          <cell r="A194" t="str">
            <v>Passenger</v>
          </cell>
          <cell r="D194">
            <v>0</v>
          </cell>
          <cell r="E194">
            <v>37</v>
          </cell>
          <cell r="F194">
            <v>100</v>
          </cell>
          <cell r="G194">
            <v>1</v>
          </cell>
        </row>
        <row r="195">
          <cell r="A195" t="str">
            <v>Dry Spell</v>
          </cell>
          <cell r="D195">
            <v>0</v>
          </cell>
          <cell r="E195">
            <v>579</v>
          </cell>
          <cell r="F195">
            <v>55</v>
          </cell>
          <cell r="G195">
            <v>12</v>
          </cell>
        </row>
        <row r="196">
          <cell r="A196" t="str">
            <v>Make Them Remember</v>
          </cell>
          <cell r="D196">
            <v>0</v>
          </cell>
          <cell r="E196">
            <v>299</v>
          </cell>
          <cell r="F196">
            <v>19</v>
          </cell>
          <cell r="G196">
            <v>3</v>
          </cell>
        </row>
        <row r="197">
          <cell r="A197" t="str">
            <v>Make Them Know</v>
          </cell>
          <cell r="D197">
            <v>0</v>
          </cell>
          <cell r="E197">
            <v>278</v>
          </cell>
          <cell r="F197">
            <v>21</v>
          </cell>
          <cell r="G197">
            <v>3</v>
          </cell>
        </row>
        <row r="198">
          <cell r="A198" t="str">
            <v>Hoe Phase</v>
          </cell>
          <cell r="D198">
            <v>0</v>
          </cell>
          <cell r="E198">
            <v>271</v>
          </cell>
          <cell r="F198">
            <v>22</v>
          </cell>
          <cell r="G198">
            <v>3</v>
          </cell>
        </row>
        <row r="199">
          <cell r="A199" t="str">
            <v>Hostage</v>
          </cell>
          <cell r="D199">
            <v>0</v>
          </cell>
          <cell r="E199">
            <v>43</v>
          </cell>
          <cell r="F199">
            <v>88</v>
          </cell>
          <cell r="G199">
            <v>1</v>
          </cell>
        </row>
        <row r="200">
          <cell r="A200" t="str">
            <v>Fortworth</v>
          </cell>
          <cell r="D200">
            <v>0</v>
          </cell>
          <cell r="E200">
            <v>211</v>
          </cell>
          <cell r="F200">
            <v>36</v>
          </cell>
          <cell r="G200">
            <v>3</v>
          </cell>
        </row>
        <row r="201">
          <cell r="A201" t="str">
            <v>Slap The City</v>
          </cell>
          <cell r="D201">
            <v>0</v>
          </cell>
          <cell r="E201">
            <v>199</v>
          </cell>
          <cell r="F201">
            <v>39</v>
          </cell>
          <cell r="G201">
            <v>3</v>
          </cell>
        </row>
        <row r="202">
          <cell r="A202" t="str">
            <v>Firm Friends</v>
          </cell>
          <cell r="D202">
            <v>0</v>
          </cell>
          <cell r="E202">
            <v>235</v>
          </cell>
          <cell r="F202">
            <v>31</v>
          </cell>
          <cell r="G202">
            <v>3</v>
          </cell>
        </row>
        <row r="203">
          <cell r="A203" t="str">
            <v>End Of August</v>
          </cell>
          <cell r="D203">
            <v>0</v>
          </cell>
          <cell r="E203">
            <v>430</v>
          </cell>
          <cell r="F203">
            <v>14</v>
          </cell>
          <cell r="G203">
            <v>6</v>
          </cell>
        </row>
        <row r="204">
          <cell r="A204" t="str">
            <v>High Fives</v>
          </cell>
          <cell r="D204">
            <v>0</v>
          </cell>
          <cell r="E204">
            <v>195</v>
          </cell>
          <cell r="F204">
            <v>43</v>
          </cell>
          <cell r="G204">
            <v>3</v>
          </cell>
        </row>
        <row r="205">
          <cell r="A205" t="str">
            <v>American Cars</v>
          </cell>
          <cell r="D205">
            <v>0</v>
          </cell>
          <cell r="E205">
            <v>410</v>
          </cell>
          <cell r="F205">
            <v>16</v>
          </cell>
          <cell r="G205">
            <v>6</v>
          </cell>
        </row>
        <row r="206">
          <cell r="A206" t="str">
            <v>Brunette</v>
          </cell>
          <cell r="D206">
            <v>0</v>
          </cell>
          <cell r="E206">
            <v>1301</v>
          </cell>
          <cell r="F206">
            <v>36</v>
          </cell>
          <cell r="G206">
            <v>22</v>
          </cell>
        </row>
        <row r="207">
          <cell r="A207" t="str">
            <v>Road Trips</v>
          </cell>
          <cell r="D207">
            <v>0</v>
          </cell>
          <cell r="E207">
            <v>156</v>
          </cell>
          <cell r="F207">
            <v>42</v>
          </cell>
          <cell r="G207">
            <v>2</v>
          </cell>
        </row>
        <row r="208">
          <cell r="A208" t="str">
            <v>Cheetah Print</v>
          </cell>
          <cell r="D208">
            <v>0</v>
          </cell>
          <cell r="E208">
            <v>155</v>
          </cell>
          <cell r="F208">
            <v>41</v>
          </cell>
          <cell r="G208">
            <v>2</v>
          </cell>
        </row>
        <row r="209">
          <cell r="A209" t="str">
            <v>White Bone</v>
          </cell>
          <cell r="D209">
            <v>0</v>
          </cell>
          <cell r="E209">
            <v>128</v>
          </cell>
          <cell r="F209">
            <v>57</v>
          </cell>
          <cell r="G209">
            <v>2</v>
          </cell>
        </row>
        <row r="210">
          <cell r="A210" t="str">
            <v>Dashboard</v>
          </cell>
          <cell r="D210">
            <v>0</v>
          </cell>
          <cell r="E210">
            <v>368</v>
          </cell>
          <cell r="F210">
            <v>19</v>
          </cell>
          <cell r="G210">
            <v>5</v>
          </cell>
        </row>
        <row r="211">
          <cell r="A211" t="str">
            <v>Gen 5</v>
          </cell>
          <cell r="D211">
            <v>0</v>
          </cell>
          <cell r="E211">
            <v>125</v>
          </cell>
          <cell r="F211">
            <v>56</v>
          </cell>
          <cell r="G211">
            <v>2</v>
          </cell>
        </row>
        <row r="212">
          <cell r="A212" t="str">
            <v>Staying Still</v>
          </cell>
          <cell r="D212">
            <v>0</v>
          </cell>
          <cell r="E212">
            <v>254</v>
          </cell>
          <cell r="F212">
            <v>44</v>
          </cell>
          <cell r="G212">
            <v>4</v>
          </cell>
        </row>
        <row r="213">
          <cell r="A213" t="str">
            <v>Beat It</v>
          </cell>
          <cell r="D213">
            <v>0</v>
          </cell>
          <cell r="E213">
            <v>289</v>
          </cell>
          <cell r="F213">
            <v>1</v>
          </cell>
          <cell r="G213">
            <v>28</v>
          </cell>
        </row>
        <row r="214">
          <cell r="A214" t="str">
            <v>Hurrr Not Thurr</v>
          </cell>
          <cell r="D214">
            <v>0</v>
          </cell>
          <cell r="E214">
            <v>81</v>
          </cell>
          <cell r="F214">
            <v>61</v>
          </cell>
          <cell r="G214">
            <v>1</v>
          </cell>
        </row>
        <row r="215">
          <cell r="A215" t="str">
            <v>Which One</v>
          </cell>
          <cell r="D215">
            <v>0</v>
          </cell>
          <cell r="E215">
            <v>110</v>
          </cell>
          <cell r="F215">
            <v>23</v>
          </cell>
          <cell r="G215">
            <v>2</v>
          </cell>
        </row>
        <row r="216">
          <cell r="A216" t="str">
            <v>Outside Tweaking</v>
          </cell>
          <cell r="D216">
            <v>0</v>
          </cell>
          <cell r="E216">
            <v>71</v>
          </cell>
          <cell r="F216">
            <v>65</v>
          </cell>
          <cell r="G216">
            <v>1</v>
          </cell>
        </row>
        <row r="217">
          <cell r="A217" t="str">
            <v>True Bestie</v>
          </cell>
          <cell r="D217">
            <v>0</v>
          </cell>
          <cell r="E217">
            <v>70</v>
          </cell>
          <cell r="F217">
            <v>67</v>
          </cell>
          <cell r="G217">
            <v>1</v>
          </cell>
        </row>
        <row r="218">
          <cell r="A218" t="str">
            <v>Rusty Intro</v>
          </cell>
          <cell r="D218">
            <v>0</v>
          </cell>
          <cell r="E218">
            <v>68</v>
          </cell>
          <cell r="F218">
            <v>71</v>
          </cell>
          <cell r="G218">
            <v>1</v>
          </cell>
        </row>
        <row r="219">
          <cell r="A219" t="str">
            <v>New Bestie</v>
          </cell>
          <cell r="D219">
            <v>0</v>
          </cell>
          <cell r="E219">
            <v>68</v>
          </cell>
          <cell r="F219">
            <v>72</v>
          </cell>
          <cell r="G219">
            <v>1</v>
          </cell>
        </row>
        <row r="220">
          <cell r="A220" t="str">
            <v>BBW</v>
          </cell>
          <cell r="D220">
            <v>0</v>
          </cell>
          <cell r="E220">
            <v>67</v>
          </cell>
          <cell r="F220">
            <v>74</v>
          </cell>
          <cell r="G220">
            <v>1</v>
          </cell>
        </row>
        <row r="221">
          <cell r="A221" t="str">
            <v>Amazing Shape</v>
          </cell>
          <cell r="D221">
            <v>0</v>
          </cell>
          <cell r="E221">
            <v>65</v>
          </cell>
          <cell r="F221">
            <v>76</v>
          </cell>
          <cell r="G221">
            <v>1</v>
          </cell>
        </row>
        <row r="222">
          <cell r="A222" t="str">
            <v>Elizabeth Taylor</v>
          </cell>
          <cell r="D222">
            <v>0</v>
          </cell>
          <cell r="E222">
            <v>1916</v>
          </cell>
          <cell r="F222">
            <v>3</v>
          </cell>
          <cell r="G222">
            <v>29</v>
          </cell>
        </row>
        <row r="223">
          <cell r="A223" t="str">
            <v>Prioritizing</v>
          </cell>
          <cell r="D223">
            <v>0</v>
          </cell>
          <cell r="E223">
            <v>62</v>
          </cell>
          <cell r="F223">
            <v>82</v>
          </cell>
          <cell r="G223">
            <v>1</v>
          </cell>
        </row>
        <row r="224">
          <cell r="A224" t="str">
            <v>Q&amp;A</v>
          </cell>
          <cell r="D224">
            <v>0</v>
          </cell>
          <cell r="E224">
            <v>57</v>
          </cell>
          <cell r="F224">
            <v>85</v>
          </cell>
          <cell r="G224">
            <v>1</v>
          </cell>
        </row>
        <row r="225">
          <cell r="A225" t="str">
            <v>Goose And The Juice</v>
          </cell>
          <cell r="D225">
            <v>0</v>
          </cell>
          <cell r="E225">
            <v>55</v>
          </cell>
          <cell r="F225">
            <v>88</v>
          </cell>
          <cell r="G225">
            <v>1</v>
          </cell>
        </row>
        <row r="226">
          <cell r="A226" t="str">
            <v>Princess</v>
          </cell>
          <cell r="D226">
            <v>0</v>
          </cell>
          <cell r="E226">
            <v>52</v>
          </cell>
          <cell r="F226">
            <v>92</v>
          </cell>
          <cell r="G226">
            <v>1</v>
          </cell>
        </row>
        <row r="227">
          <cell r="A227" t="str">
            <v>Stuck</v>
          </cell>
          <cell r="D227">
            <v>0</v>
          </cell>
          <cell r="E227">
            <v>52</v>
          </cell>
          <cell r="F227">
            <v>93</v>
          </cell>
          <cell r="G227">
            <v>1</v>
          </cell>
        </row>
        <row r="228">
          <cell r="A228" t="str">
            <v>Ordinary</v>
          </cell>
          <cell r="D228">
            <v>0</v>
          </cell>
          <cell r="E228">
            <v>6146</v>
          </cell>
          <cell r="F228">
            <v>1</v>
          </cell>
          <cell r="G228">
            <v>65</v>
          </cell>
        </row>
        <row r="229">
          <cell r="A229" t="str">
            <v>Golden</v>
          </cell>
          <cell r="D229">
            <v>0</v>
          </cell>
          <cell r="E229">
            <v>6417</v>
          </cell>
          <cell r="F229">
            <v>1</v>
          </cell>
          <cell r="G229">
            <v>47</v>
          </cell>
        </row>
        <row r="230">
          <cell r="A230" t="str">
            <v>The Fate Of Ophelia</v>
          </cell>
          <cell r="D230">
            <v>0</v>
          </cell>
          <cell r="E230">
            <v>6487</v>
          </cell>
          <cell r="F230">
            <v>1</v>
          </cell>
          <cell r="G230">
            <v>32</v>
          </cell>
        </row>
        <row r="231">
          <cell r="A231" t="str">
            <v>Daisies</v>
          </cell>
          <cell r="D231">
            <v>0</v>
          </cell>
          <cell r="E231">
            <v>2573</v>
          </cell>
          <cell r="F231">
            <v>2</v>
          </cell>
          <cell r="G231">
            <v>34</v>
          </cell>
        </row>
        <row r="232">
          <cell r="A232" t="str">
            <v>Opalite</v>
          </cell>
          <cell r="D232">
            <v>0</v>
          </cell>
          <cell r="E232">
            <v>4758</v>
          </cell>
          <cell r="F232">
            <v>1</v>
          </cell>
          <cell r="G232">
            <v>32</v>
          </cell>
        </row>
        <row r="233">
          <cell r="A233" t="str">
            <v>The Fall</v>
          </cell>
          <cell r="D233">
            <v>0</v>
          </cell>
          <cell r="E233">
            <v>2063</v>
          </cell>
          <cell r="F233">
            <v>26</v>
          </cell>
          <cell r="G233">
            <v>33</v>
          </cell>
        </row>
        <row r="234">
          <cell r="A234" t="str">
            <v>Dirty Diana</v>
          </cell>
          <cell r="D234">
            <v>0</v>
          </cell>
          <cell r="E234">
            <v>69</v>
          </cell>
          <cell r="F234">
            <v>1</v>
          </cell>
          <cell r="G234">
            <v>15</v>
          </cell>
        </row>
        <row r="235">
          <cell r="A235" t="str">
            <v>Rock With You</v>
          </cell>
          <cell r="D235">
            <v>0</v>
          </cell>
          <cell r="E235">
            <v>68</v>
          </cell>
          <cell r="F235">
            <v>1</v>
          </cell>
          <cell r="G235">
            <v>25</v>
          </cell>
        </row>
        <row r="236">
          <cell r="A236" t="str">
            <v>I Ain't Coming Back</v>
          </cell>
          <cell r="D236">
            <v>0</v>
          </cell>
          <cell r="E236">
            <v>1381</v>
          </cell>
          <cell r="F236">
            <v>8</v>
          </cell>
          <cell r="G236">
            <v>48</v>
          </cell>
        </row>
        <row r="237">
          <cell r="A237" t="str">
            <v>Downfall</v>
          </cell>
          <cell r="D237">
            <v>0</v>
          </cell>
          <cell r="E237">
            <v>251</v>
          </cell>
          <cell r="F237">
            <v>23</v>
          </cell>
          <cell r="G237">
            <v>3</v>
          </cell>
        </row>
        <row r="238">
          <cell r="A238" t="str">
            <v>Obvious</v>
          </cell>
          <cell r="D238">
            <v>0</v>
          </cell>
          <cell r="E238">
            <v>221</v>
          </cell>
          <cell r="F238">
            <v>57</v>
          </cell>
          <cell r="G238">
            <v>5</v>
          </cell>
        </row>
        <row r="239">
          <cell r="A239" t="str">
            <v>Haircut</v>
          </cell>
          <cell r="D239">
            <v>0</v>
          </cell>
          <cell r="E239">
            <v>229</v>
          </cell>
          <cell r="F239">
            <v>28</v>
          </cell>
          <cell r="G239">
            <v>3</v>
          </cell>
        </row>
        <row r="240">
          <cell r="A240" t="str">
            <v>What You Saying</v>
          </cell>
          <cell r="D240">
            <v>0</v>
          </cell>
          <cell r="E240">
            <v>1718</v>
          </cell>
          <cell r="F240">
            <v>12</v>
          </cell>
          <cell r="G240">
            <v>20</v>
          </cell>
        </row>
        <row r="241">
          <cell r="A241" t="str">
            <v>Deny Deny Deny</v>
          </cell>
          <cell r="D241">
            <v>0</v>
          </cell>
          <cell r="E241">
            <v>202</v>
          </cell>
          <cell r="F241">
            <v>34</v>
          </cell>
          <cell r="G241">
            <v>3</v>
          </cell>
        </row>
        <row r="242">
          <cell r="A242" t="str">
            <v>Dan</v>
          </cell>
          <cell r="D242">
            <v>0</v>
          </cell>
          <cell r="E242">
            <v>177</v>
          </cell>
          <cell r="F242">
            <v>50</v>
          </cell>
          <cell r="G242">
            <v>3</v>
          </cell>
        </row>
        <row r="243">
          <cell r="A243" t="str">
            <v>Fallin'</v>
          </cell>
          <cell r="D243">
            <v>0</v>
          </cell>
          <cell r="E243">
            <v>81</v>
          </cell>
          <cell r="F243">
            <v>80</v>
          </cell>
          <cell r="G243">
            <v>2</v>
          </cell>
        </row>
        <row r="244">
          <cell r="A244" t="str">
            <v>Paid Time Off</v>
          </cell>
          <cell r="D244">
            <v>0</v>
          </cell>
          <cell r="E244">
            <v>209</v>
          </cell>
          <cell r="F244">
            <v>29</v>
          </cell>
          <cell r="G244">
            <v>3</v>
          </cell>
        </row>
        <row r="245">
          <cell r="A245">
            <v>23</v>
          </cell>
          <cell r="D245">
            <v>0</v>
          </cell>
          <cell r="E245">
            <v>195</v>
          </cell>
          <cell r="F245">
            <v>33</v>
          </cell>
          <cell r="G245">
            <v>3</v>
          </cell>
        </row>
        <row r="246">
          <cell r="A246" t="str">
            <v>For The Moment</v>
          </cell>
          <cell r="D246">
            <v>0</v>
          </cell>
          <cell r="E246">
            <v>37</v>
          </cell>
          <cell r="F246">
            <v>85</v>
          </cell>
          <cell r="G246">
            <v>1</v>
          </cell>
        </row>
        <row r="247">
          <cell r="A247" t="str">
            <v>Rock Music</v>
          </cell>
          <cell r="D247">
            <v>0</v>
          </cell>
          <cell r="E247">
            <v>37</v>
          </cell>
          <cell r="F247">
            <v>86</v>
          </cell>
          <cell r="G247">
            <v>1</v>
          </cell>
        </row>
        <row r="248">
          <cell r="A248" t="str">
            <v>All Them Horses</v>
          </cell>
          <cell r="D248">
            <v>0</v>
          </cell>
          <cell r="E248">
            <v>171</v>
          </cell>
          <cell r="F248">
            <v>45</v>
          </cell>
          <cell r="G248">
            <v>3</v>
          </cell>
        </row>
        <row r="249">
          <cell r="A249" t="str">
            <v>Honey Pack</v>
          </cell>
          <cell r="D249">
            <v>0</v>
          </cell>
          <cell r="E249">
            <v>36</v>
          </cell>
          <cell r="F249">
            <v>92</v>
          </cell>
          <cell r="G249">
            <v>1</v>
          </cell>
        </row>
        <row r="250">
          <cell r="A250" t="str">
            <v>Father</v>
          </cell>
          <cell r="D250">
            <v>0</v>
          </cell>
          <cell r="E250">
            <v>381</v>
          </cell>
          <cell r="F250">
            <v>21</v>
          </cell>
          <cell r="G250">
            <v>7</v>
          </cell>
        </row>
        <row r="251">
          <cell r="A251" t="str">
            <v>Lighthouse</v>
          </cell>
          <cell r="D251">
            <v>0</v>
          </cell>
          <cell r="E251">
            <v>139</v>
          </cell>
          <cell r="F251">
            <v>65</v>
          </cell>
          <cell r="G251">
            <v>3</v>
          </cell>
        </row>
        <row r="252">
          <cell r="A252" t="str">
            <v>We Go Way Back</v>
          </cell>
          <cell r="D252">
            <v>0</v>
          </cell>
          <cell r="E252">
            <v>159</v>
          </cell>
          <cell r="F252">
            <v>48</v>
          </cell>
          <cell r="G252">
            <v>3</v>
          </cell>
        </row>
        <row r="253">
          <cell r="A253" t="str">
            <v>Runway</v>
          </cell>
          <cell r="D253">
            <v>0</v>
          </cell>
          <cell r="E253">
            <v>173</v>
          </cell>
          <cell r="F253">
            <v>50</v>
          </cell>
          <cell r="G253">
            <v>4</v>
          </cell>
        </row>
        <row r="254">
          <cell r="A254" t="str">
            <v>Jane!</v>
          </cell>
          <cell r="D254">
            <v>0</v>
          </cell>
          <cell r="E254">
            <v>135</v>
          </cell>
          <cell r="F254">
            <v>74</v>
          </cell>
          <cell r="G254">
            <v>4</v>
          </cell>
        </row>
        <row r="255">
          <cell r="A255" t="str">
            <v>Go Away</v>
          </cell>
          <cell r="D255">
            <v>0</v>
          </cell>
          <cell r="E255">
            <v>306</v>
          </cell>
          <cell r="F255">
            <v>63</v>
          </cell>
          <cell r="G255">
            <v>8</v>
          </cell>
        </row>
        <row r="256">
          <cell r="A256" t="str">
            <v>Yukon</v>
          </cell>
          <cell r="D256">
            <v>0</v>
          </cell>
          <cell r="E256">
            <v>2573</v>
          </cell>
          <cell r="F256">
            <v>12</v>
          </cell>
          <cell r="G256">
            <v>43</v>
          </cell>
        </row>
        <row r="257">
          <cell r="A257" t="str">
            <v>Bring Your Love</v>
          </cell>
          <cell r="D257">
            <v>0</v>
          </cell>
          <cell r="E257">
            <v>48</v>
          </cell>
          <cell r="F257">
            <v>74</v>
          </cell>
          <cell r="G257">
            <v>1</v>
          </cell>
        </row>
        <row r="258">
          <cell r="A258" t="str">
            <v>Horses And Divorces</v>
          </cell>
          <cell r="D258">
            <v>0</v>
          </cell>
          <cell r="E258">
            <v>43</v>
          </cell>
          <cell r="F258">
            <v>84</v>
          </cell>
          <cell r="G258">
            <v>1</v>
          </cell>
        </row>
        <row r="259">
          <cell r="A259" t="str">
            <v>Fine Place To Die</v>
          </cell>
          <cell r="D259">
            <v>0</v>
          </cell>
          <cell r="E259">
            <v>41</v>
          </cell>
          <cell r="F259">
            <v>87</v>
          </cell>
          <cell r="G259">
            <v>1</v>
          </cell>
        </row>
        <row r="260">
          <cell r="A260" t="str">
            <v>Spoiled</v>
          </cell>
          <cell r="D260">
            <v>0</v>
          </cell>
          <cell r="E260">
            <v>115</v>
          </cell>
          <cell r="F260">
            <v>56</v>
          </cell>
          <cell r="G260">
            <v>2</v>
          </cell>
        </row>
        <row r="261">
          <cell r="A261" t="str">
            <v>Headed North</v>
          </cell>
          <cell r="D261">
            <v>0</v>
          </cell>
          <cell r="E261">
            <v>119</v>
          </cell>
          <cell r="F261">
            <v>51</v>
          </cell>
          <cell r="G261">
            <v>2</v>
          </cell>
        </row>
        <row r="262">
          <cell r="A262" t="str">
            <v>FDO</v>
          </cell>
          <cell r="D262">
            <v>0</v>
          </cell>
          <cell r="E262">
            <v>1204</v>
          </cell>
          <cell r="F262">
            <v>12</v>
          </cell>
          <cell r="G262">
            <v>20</v>
          </cell>
        </row>
        <row r="263">
          <cell r="A263" t="str">
            <v>A Few Of Your Own</v>
          </cell>
          <cell r="D263">
            <v>0</v>
          </cell>
          <cell r="E263">
            <v>83</v>
          </cell>
          <cell r="F263">
            <v>81</v>
          </cell>
          <cell r="G263">
            <v>2</v>
          </cell>
        </row>
        <row r="264">
          <cell r="A264" t="str">
            <v>When Did You Get Hot?</v>
          </cell>
          <cell r="D264">
            <v>0</v>
          </cell>
          <cell r="E264">
            <v>1423</v>
          </cell>
          <cell r="F264">
            <v>17</v>
          </cell>
          <cell r="G264">
            <v>33</v>
          </cell>
        </row>
        <row r="265">
          <cell r="A265" t="str">
            <v>Shoulda Never</v>
          </cell>
          <cell r="D265">
            <v>0</v>
          </cell>
          <cell r="E265">
            <v>49</v>
          </cell>
          <cell r="F265">
            <v>76</v>
          </cell>
          <cell r="G265">
            <v>1</v>
          </cell>
        </row>
        <row r="266">
          <cell r="A266" t="str">
            <v>She Did It Again</v>
          </cell>
          <cell r="D266">
            <v>0</v>
          </cell>
          <cell r="E266">
            <v>91</v>
          </cell>
          <cell r="F266">
            <v>59</v>
          </cell>
          <cell r="G266">
            <v>2</v>
          </cell>
        </row>
        <row r="267">
          <cell r="A267" t="str">
            <v>GOMF</v>
          </cell>
          <cell r="D267">
            <v>0</v>
          </cell>
          <cell r="E267">
            <v>39</v>
          </cell>
          <cell r="F267">
            <v>90</v>
          </cell>
          <cell r="G267">
            <v>1</v>
          </cell>
        </row>
        <row r="268">
          <cell r="A268" t="str">
            <v>Broken</v>
          </cell>
          <cell r="D268">
            <v>0</v>
          </cell>
          <cell r="E268">
            <v>141</v>
          </cell>
          <cell r="F268">
            <v>53</v>
          </cell>
          <cell r="G268">
            <v>3</v>
          </cell>
        </row>
        <row r="269">
          <cell r="A269" t="str">
            <v>Potential</v>
          </cell>
          <cell r="D269">
            <v>0</v>
          </cell>
          <cell r="E269">
            <v>86</v>
          </cell>
          <cell r="F269">
            <v>61</v>
          </cell>
          <cell r="G269">
            <v>2</v>
          </cell>
        </row>
        <row r="270">
          <cell r="A270" t="str">
            <v>Despues de Ti</v>
          </cell>
          <cell r="D270">
            <v>0</v>
          </cell>
          <cell r="E270">
            <v>36</v>
          </cell>
          <cell r="F270">
            <v>96</v>
          </cell>
          <cell r="G270">
            <v>1</v>
          </cell>
        </row>
        <row r="271">
          <cell r="A271" t="str">
            <v>Younger You (From The "Hannah Montana 20th Anniversary Special")</v>
          </cell>
          <cell r="D271">
            <v>0</v>
          </cell>
          <cell r="E271">
            <v>120</v>
          </cell>
          <cell r="F271">
            <v>69</v>
          </cell>
          <cell r="G271">
            <v>3</v>
          </cell>
        </row>
        <row r="272">
          <cell r="A272" t="str">
            <v>Silent Treatment</v>
          </cell>
          <cell r="D272">
            <v>0</v>
          </cell>
          <cell r="E272">
            <v>136</v>
          </cell>
          <cell r="F272">
            <v>88</v>
          </cell>
          <cell r="G272">
            <v>4</v>
          </cell>
        </row>
        <row r="273">
          <cell r="A273" t="str">
            <v>Beauty And A Beat</v>
          </cell>
          <cell r="D273">
            <v>0</v>
          </cell>
          <cell r="E273">
            <v>245</v>
          </cell>
          <cell r="F273">
            <v>5</v>
          </cell>
          <cell r="G273">
            <v>26</v>
          </cell>
        </row>
        <row r="274">
          <cell r="A274" t="str">
            <v>Where Is My Husband!</v>
          </cell>
          <cell r="D274">
            <v>0</v>
          </cell>
          <cell r="E274">
            <v>2678</v>
          </cell>
          <cell r="F274">
            <v>11</v>
          </cell>
          <cell r="G274">
            <v>30</v>
          </cell>
        </row>
        <row r="275">
          <cell r="A275" t="str">
            <v>Baby</v>
          </cell>
          <cell r="D275">
            <v>0</v>
          </cell>
          <cell r="E275">
            <v>143</v>
          </cell>
          <cell r="F275">
            <v>5</v>
          </cell>
          <cell r="G275">
            <v>22</v>
          </cell>
        </row>
        <row r="276">
          <cell r="A276" t="str">
            <v>Confident</v>
          </cell>
          <cell r="D276">
            <v>0</v>
          </cell>
          <cell r="E276">
            <v>74</v>
          </cell>
          <cell r="F276">
            <v>41</v>
          </cell>
          <cell r="G276">
            <v>4</v>
          </cell>
        </row>
        <row r="277">
          <cell r="A277" t="str">
            <v>Days Like These</v>
          </cell>
          <cell r="D277">
            <v>0</v>
          </cell>
          <cell r="E277">
            <v>1418</v>
          </cell>
          <cell r="F277">
            <v>31</v>
          </cell>
          <cell r="G277">
            <v>26</v>
          </cell>
        </row>
        <row r="278">
          <cell r="A278" t="str">
            <v>What He'll Never Have</v>
          </cell>
          <cell r="D278">
            <v>0</v>
          </cell>
          <cell r="E278">
            <v>374</v>
          </cell>
          <cell r="F278">
            <v>65</v>
          </cell>
          <cell r="G278">
            <v>8</v>
          </cell>
        </row>
        <row r="279">
          <cell r="A279" t="str">
            <v>Mrs. Trendsetter</v>
          </cell>
          <cell r="D279">
            <v>0</v>
          </cell>
          <cell r="E279">
            <v>377</v>
          </cell>
          <cell r="F279">
            <v>64</v>
          </cell>
          <cell r="G279">
            <v>10</v>
          </cell>
        </row>
        <row r="280">
          <cell r="A280" t="str">
            <v>You &amp; Me Time</v>
          </cell>
          <cell r="D280">
            <v>0</v>
          </cell>
          <cell r="E280">
            <v>96</v>
          </cell>
          <cell r="F280">
            <v>55</v>
          </cell>
          <cell r="G280">
            <v>2</v>
          </cell>
        </row>
        <row r="281">
          <cell r="A281" t="str">
            <v>Chanel</v>
          </cell>
          <cell r="D281">
            <v>0</v>
          </cell>
          <cell r="E281">
            <v>996</v>
          </cell>
          <cell r="F281">
            <v>43</v>
          </cell>
          <cell r="G281">
            <v>19</v>
          </cell>
        </row>
        <row r="282">
          <cell r="A282" t="str">
            <v>Ferrari</v>
          </cell>
          <cell r="D282">
            <v>0</v>
          </cell>
          <cell r="E282">
            <v>36</v>
          </cell>
          <cell r="F282">
            <v>83</v>
          </cell>
          <cell r="G282">
            <v>1</v>
          </cell>
        </row>
        <row r="283">
          <cell r="A283" t="str">
            <v>We Know Us</v>
          </cell>
          <cell r="D283">
            <v>0</v>
          </cell>
          <cell r="E283">
            <v>91</v>
          </cell>
          <cell r="F283">
            <v>54</v>
          </cell>
          <cell r="G283">
            <v>2</v>
          </cell>
        </row>
        <row r="284">
          <cell r="A284" t="str">
            <v>Butterfly Season</v>
          </cell>
          <cell r="D284">
            <v>0</v>
          </cell>
          <cell r="E284">
            <v>79</v>
          </cell>
          <cell r="F284">
            <v>89</v>
          </cell>
          <cell r="G284">
            <v>2</v>
          </cell>
        </row>
        <row r="285">
          <cell r="A285" t="str">
            <v>Dano</v>
          </cell>
          <cell r="D285">
            <v>0</v>
          </cell>
          <cell r="E285">
            <v>316</v>
          </cell>
          <cell r="F285">
            <v>75</v>
          </cell>
          <cell r="G285">
            <v>9</v>
          </cell>
        </row>
        <row r="286">
          <cell r="A286" t="str">
            <v>Who Knows</v>
          </cell>
          <cell r="D286">
            <v>0</v>
          </cell>
          <cell r="E286">
            <v>637</v>
          </cell>
          <cell r="F286">
            <v>52</v>
          </cell>
          <cell r="G286">
            <v>16</v>
          </cell>
        </row>
        <row r="287">
          <cell r="A287" t="str">
            <v>Be Like A Woman</v>
          </cell>
          <cell r="D287">
            <v>0</v>
          </cell>
          <cell r="E287">
            <v>66</v>
          </cell>
          <cell r="F287">
            <v>92</v>
          </cell>
          <cell r="G287">
            <v>2</v>
          </cell>
        </row>
        <row r="288">
          <cell r="A288" t="str">
            <v>Plastic Cigarette</v>
          </cell>
          <cell r="D288">
            <v>0</v>
          </cell>
          <cell r="E288">
            <v>711</v>
          </cell>
          <cell r="F288">
            <v>13</v>
          </cell>
          <cell r="G288">
            <v>14</v>
          </cell>
        </row>
        <row r="289">
          <cell r="A289" t="str">
            <v>Body To Body</v>
          </cell>
          <cell r="D289">
            <v>0</v>
          </cell>
          <cell r="E289">
            <v>298</v>
          </cell>
          <cell r="F289">
            <v>25</v>
          </cell>
          <cell r="G289">
            <v>5</v>
          </cell>
        </row>
        <row r="290">
          <cell r="A290" t="str">
            <v>Zoo</v>
          </cell>
          <cell r="D290">
            <v>0</v>
          </cell>
          <cell r="E290">
            <v>403</v>
          </cell>
          <cell r="F290">
            <v>73</v>
          </cell>
          <cell r="G290">
            <v>11</v>
          </cell>
        </row>
        <row r="291">
          <cell r="A291" t="str">
            <v>Sweet Boy</v>
          </cell>
          <cell r="D291">
            <v>0</v>
          </cell>
          <cell r="E291">
            <v>62</v>
          </cell>
          <cell r="F291">
            <v>99</v>
          </cell>
          <cell r="G291">
            <v>2</v>
          </cell>
        </row>
        <row r="292">
          <cell r="A292" t="str">
            <v>Low Lights</v>
          </cell>
          <cell r="D292">
            <v>0</v>
          </cell>
          <cell r="E292">
            <v>50</v>
          </cell>
          <cell r="F292">
            <v>62</v>
          </cell>
          <cell r="G292">
            <v>1</v>
          </cell>
        </row>
        <row r="293">
          <cell r="A293" t="str">
            <v>Speaking Terms</v>
          </cell>
          <cell r="D293">
            <v>0</v>
          </cell>
          <cell r="E293">
            <v>49</v>
          </cell>
          <cell r="F293">
            <v>63</v>
          </cell>
          <cell r="G293">
            <v>1</v>
          </cell>
        </row>
        <row r="294">
          <cell r="A294" t="str">
            <v>One Of Them</v>
          </cell>
          <cell r="D294">
            <v>0</v>
          </cell>
          <cell r="E294">
            <v>47</v>
          </cell>
          <cell r="F294">
            <v>70</v>
          </cell>
          <cell r="G294">
            <v>1</v>
          </cell>
        </row>
        <row r="295">
          <cell r="A295" t="str">
            <v>Somethin' Simple</v>
          </cell>
          <cell r="D295">
            <v>0</v>
          </cell>
          <cell r="E295">
            <v>44</v>
          </cell>
          <cell r="F295">
            <v>75</v>
          </cell>
          <cell r="G295">
            <v>1</v>
          </cell>
        </row>
        <row r="296">
          <cell r="A296" t="str">
            <v>Last Call For Us</v>
          </cell>
          <cell r="D296">
            <v>0</v>
          </cell>
          <cell r="E296">
            <v>43</v>
          </cell>
          <cell r="F296">
            <v>76</v>
          </cell>
          <cell r="G296">
            <v>1</v>
          </cell>
        </row>
        <row r="297">
          <cell r="A297" t="str">
            <v>I Gotta Quit</v>
          </cell>
          <cell r="D297">
            <v>0</v>
          </cell>
          <cell r="E297">
            <v>40</v>
          </cell>
          <cell r="F297">
            <v>80</v>
          </cell>
          <cell r="G297">
            <v>1</v>
          </cell>
        </row>
        <row r="298">
          <cell r="A298" t="str">
            <v>It Wasn't God Who Made Honky Tonk Angels</v>
          </cell>
          <cell r="D298">
            <v>0</v>
          </cell>
          <cell r="E298">
            <v>39</v>
          </cell>
          <cell r="F298">
            <v>83</v>
          </cell>
          <cell r="G298">
            <v>1</v>
          </cell>
        </row>
        <row r="299">
          <cell r="A299" t="str">
            <v>Ain't A Bad Life</v>
          </cell>
          <cell r="D299">
            <v>0</v>
          </cell>
          <cell r="E299">
            <v>467</v>
          </cell>
          <cell r="F299">
            <v>53</v>
          </cell>
          <cell r="G299">
            <v>11</v>
          </cell>
        </row>
        <row r="300">
          <cell r="A300" t="str">
            <v>All The Love</v>
          </cell>
          <cell r="D300">
            <v>0</v>
          </cell>
          <cell r="E300">
            <v>196</v>
          </cell>
          <cell r="F300">
            <v>27</v>
          </cell>
          <cell r="G300">
            <v>3</v>
          </cell>
        </row>
        <row r="301">
          <cell r="A301" t="str">
            <v>2.0</v>
          </cell>
          <cell r="D301">
            <v>0</v>
          </cell>
          <cell r="E301">
            <v>190</v>
          </cell>
          <cell r="F301">
            <v>50</v>
          </cell>
          <cell r="G301">
            <v>4</v>
          </cell>
        </row>
        <row r="302">
          <cell r="A302" t="str">
            <v>Hooligan</v>
          </cell>
          <cell r="D302">
            <v>0</v>
          </cell>
          <cell r="E302">
            <v>198</v>
          </cell>
          <cell r="F302">
            <v>35</v>
          </cell>
          <cell r="G302">
            <v>4</v>
          </cell>
        </row>
        <row r="303">
          <cell r="A303" t="str">
            <v>The Visitor</v>
          </cell>
          <cell r="D303">
            <v>0</v>
          </cell>
          <cell r="E303">
            <v>239</v>
          </cell>
          <cell r="F303">
            <v>43</v>
          </cell>
          <cell r="G303">
            <v>5</v>
          </cell>
        </row>
        <row r="304">
          <cell r="A304" t="str">
            <v>Aperture</v>
          </cell>
          <cell r="D304">
            <v>0</v>
          </cell>
          <cell r="E304">
            <v>1216</v>
          </cell>
          <cell r="F304">
            <v>1</v>
          </cell>
          <cell r="G304">
            <v>12</v>
          </cell>
        </row>
        <row r="305">
          <cell r="A305" t="str">
            <v>DTMF</v>
          </cell>
          <cell r="D305">
            <v>0</v>
          </cell>
          <cell r="E305">
            <v>1646</v>
          </cell>
          <cell r="F305">
            <v>1</v>
          </cell>
          <cell r="G305">
            <v>30</v>
          </cell>
        </row>
        <row r="306">
          <cell r="A306" t="str">
            <v>Time's Ticking</v>
          </cell>
          <cell r="D306">
            <v>0</v>
          </cell>
          <cell r="E306">
            <v>326</v>
          </cell>
          <cell r="F306">
            <v>63</v>
          </cell>
          <cell r="G306">
            <v>8</v>
          </cell>
        </row>
        <row r="307">
          <cell r="A307" t="str">
            <v>Punch Drunk</v>
          </cell>
          <cell r="D307">
            <v>0</v>
          </cell>
          <cell r="E307">
            <v>104</v>
          </cell>
          <cell r="F307">
            <v>44</v>
          </cell>
          <cell r="G307">
            <v>2</v>
          </cell>
        </row>
        <row r="308">
          <cell r="A308" t="str">
            <v>Ends of The Earth</v>
          </cell>
          <cell r="D308">
            <v>0</v>
          </cell>
          <cell r="E308">
            <v>431</v>
          </cell>
          <cell r="F308">
            <v>72</v>
          </cell>
          <cell r="G308">
            <v>12</v>
          </cell>
        </row>
        <row r="309">
          <cell r="A309" t="str">
            <v>Whatever Works</v>
          </cell>
          <cell r="D309">
            <v>0</v>
          </cell>
          <cell r="E309">
            <v>97</v>
          </cell>
          <cell r="F309">
            <v>49</v>
          </cell>
          <cell r="G309">
            <v>2</v>
          </cell>
        </row>
        <row r="310">
          <cell r="A310" t="str">
            <v>King</v>
          </cell>
          <cell r="D310">
            <v>0</v>
          </cell>
          <cell r="E310">
            <v>103</v>
          </cell>
          <cell r="F310">
            <v>40</v>
          </cell>
          <cell r="G310">
            <v>2</v>
          </cell>
        </row>
        <row r="311">
          <cell r="A311" t="str">
            <v>Say Why</v>
          </cell>
          <cell r="D311">
            <v>0</v>
          </cell>
          <cell r="E311">
            <v>598</v>
          </cell>
          <cell r="F311">
            <v>25</v>
          </cell>
          <cell r="G311">
            <v>12</v>
          </cell>
        </row>
        <row r="312">
          <cell r="A312" t="str">
            <v>Coming Up Roses</v>
          </cell>
          <cell r="D312">
            <v>0</v>
          </cell>
          <cell r="E312">
            <v>330</v>
          </cell>
          <cell r="F312">
            <v>18</v>
          </cell>
          <cell r="G312">
            <v>5</v>
          </cell>
        </row>
        <row r="313">
          <cell r="A313" t="str">
            <v>Tuition</v>
          </cell>
          <cell r="D313">
            <v>0</v>
          </cell>
          <cell r="E313">
            <v>93</v>
          </cell>
          <cell r="F313">
            <v>60</v>
          </cell>
          <cell r="G313">
            <v>2</v>
          </cell>
        </row>
        <row r="314">
          <cell r="A314" t="str">
            <v>Tiramisu</v>
          </cell>
          <cell r="D314">
            <v>0</v>
          </cell>
          <cell r="E314">
            <v>405</v>
          </cell>
          <cell r="F314">
            <v>35</v>
          </cell>
          <cell r="G314">
            <v>9</v>
          </cell>
        </row>
        <row r="315">
          <cell r="A315" t="str">
            <v>FYA</v>
          </cell>
          <cell r="D315">
            <v>0</v>
          </cell>
          <cell r="E315">
            <v>154</v>
          </cell>
          <cell r="F315">
            <v>90</v>
          </cell>
          <cell r="G315">
            <v>3</v>
          </cell>
        </row>
        <row r="316">
          <cell r="A316" t="str">
            <v>Girl You're Taking Home</v>
          </cell>
          <cell r="D316">
            <v>0</v>
          </cell>
          <cell r="E316">
            <v>33</v>
          </cell>
          <cell r="F316">
            <v>92</v>
          </cell>
          <cell r="G316">
            <v>1</v>
          </cell>
        </row>
        <row r="317">
          <cell r="A317" t="str">
            <v>Butterflies.</v>
          </cell>
          <cell r="D317">
            <v>0</v>
          </cell>
          <cell r="E317">
            <v>326</v>
          </cell>
          <cell r="F317">
            <v>48</v>
          </cell>
          <cell r="G317">
            <v>7</v>
          </cell>
        </row>
        <row r="318">
          <cell r="A318" t="str">
            <v>Can't Sit Still</v>
          </cell>
          <cell r="D318">
            <v>0</v>
          </cell>
          <cell r="E318">
            <v>71</v>
          </cell>
          <cell r="F318">
            <v>82</v>
          </cell>
          <cell r="G318">
            <v>2</v>
          </cell>
        </row>
        <row r="319">
          <cell r="A319" t="str">
            <v>Secondhand</v>
          </cell>
          <cell r="D319">
            <v>0</v>
          </cell>
          <cell r="E319">
            <v>446</v>
          </cell>
          <cell r="F319">
            <v>29</v>
          </cell>
          <cell r="G319">
            <v>9</v>
          </cell>
        </row>
        <row r="320">
          <cell r="A320" t="str">
            <v>Say So</v>
          </cell>
          <cell r="D320">
            <v>0</v>
          </cell>
          <cell r="E320">
            <v>31</v>
          </cell>
          <cell r="F320">
            <v>99</v>
          </cell>
          <cell r="G320">
            <v>1</v>
          </cell>
        </row>
        <row r="321">
          <cell r="A321" t="str">
            <v>This A Must</v>
          </cell>
          <cell r="D321">
            <v>0</v>
          </cell>
          <cell r="E321">
            <v>90</v>
          </cell>
          <cell r="F321">
            <v>51</v>
          </cell>
          <cell r="G321">
            <v>2</v>
          </cell>
        </row>
        <row r="322">
          <cell r="A322" t="str">
            <v>Preacher Man</v>
          </cell>
          <cell r="D322">
            <v>0</v>
          </cell>
          <cell r="E322">
            <v>52</v>
          </cell>
          <cell r="F322">
            <v>57</v>
          </cell>
          <cell r="G322">
            <v>1</v>
          </cell>
        </row>
        <row r="323">
          <cell r="A323" t="str">
            <v>Mama's Favorite</v>
          </cell>
          <cell r="D323">
            <v>0</v>
          </cell>
          <cell r="E323">
            <v>50</v>
          </cell>
          <cell r="F323">
            <v>59</v>
          </cell>
          <cell r="G323">
            <v>1</v>
          </cell>
        </row>
        <row r="324">
          <cell r="A324" t="str">
            <v>Bully</v>
          </cell>
          <cell r="D324">
            <v>0</v>
          </cell>
          <cell r="E324">
            <v>49</v>
          </cell>
          <cell r="F324">
            <v>61</v>
          </cell>
          <cell r="G324">
            <v>1</v>
          </cell>
        </row>
        <row r="325">
          <cell r="A325" t="str">
            <v>Highs And Lows</v>
          </cell>
          <cell r="D325">
            <v>0</v>
          </cell>
          <cell r="E325">
            <v>49</v>
          </cell>
          <cell r="F325">
            <v>62</v>
          </cell>
          <cell r="G325">
            <v>1</v>
          </cell>
        </row>
        <row r="326">
          <cell r="A326" t="str">
            <v>Sisters And Brothers</v>
          </cell>
          <cell r="D326">
            <v>0</v>
          </cell>
          <cell r="E326">
            <v>47</v>
          </cell>
          <cell r="F326">
            <v>67</v>
          </cell>
          <cell r="G326">
            <v>1</v>
          </cell>
        </row>
        <row r="327">
          <cell r="A327" t="str">
            <v>I Can't Wait</v>
          </cell>
          <cell r="D327">
            <v>0</v>
          </cell>
          <cell r="E327">
            <v>46</v>
          </cell>
          <cell r="F327">
            <v>72</v>
          </cell>
          <cell r="G327">
            <v>1</v>
          </cell>
        </row>
        <row r="328">
          <cell r="A328" t="str">
            <v>Last Breath</v>
          </cell>
          <cell r="D328">
            <v>0</v>
          </cell>
          <cell r="E328">
            <v>42</v>
          </cell>
          <cell r="F328">
            <v>81</v>
          </cell>
          <cell r="G328">
            <v>1</v>
          </cell>
        </row>
        <row r="329">
          <cell r="A329" t="str">
            <v>White Lines</v>
          </cell>
          <cell r="D329">
            <v>0</v>
          </cell>
          <cell r="E329">
            <v>41</v>
          </cell>
          <cell r="F329">
            <v>82</v>
          </cell>
          <cell r="G329">
            <v>1</v>
          </cell>
        </row>
        <row r="330">
          <cell r="A330" t="str">
            <v>Aliens</v>
          </cell>
          <cell r="D330">
            <v>0</v>
          </cell>
          <cell r="E330">
            <v>110</v>
          </cell>
          <cell r="F330">
            <v>47</v>
          </cell>
          <cell r="G330">
            <v>2</v>
          </cell>
        </row>
        <row r="331">
          <cell r="A331" t="str">
            <v>Beauty And The Beast</v>
          </cell>
          <cell r="D331">
            <v>0</v>
          </cell>
          <cell r="E331">
            <v>41</v>
          </cell>
          <cell r="F331">
            <v>85</v>
          </cell>
          <cell r="G331">
            <v>1</v>
          </cell>
        </row>
        <row r="332">
          <cell r="A332" t="str">
            <v>Circles</v>
          </cell>
          <cell r="D332">
            <v>0</v>
          </cell>
          <cell r="E332">
            <v>40</v>
          </cell>
          <cell r="F332">
            <v>87</v>
          </cell>
          <cell r="G332">
            <v>1</v>
          </cell>
        </row>
        <row r="333">
          <cell r="A333" t="str">
            <v>Like Animals</v>
          </cell>
          <cell r="D333">
            <v>0</v>
          </cell>
          <cell r="E333">
            <v>101</v>
          </cell>
          <cell r="F333">
            <v>53</v>
          </cell>
          <cell r="G333">
            <v>2</v>
          </cell>
        </row>
        <row r="334">
          <cell r="A334" t="str">
            <v>They Don't Know 'bout Us</v>
          </cell>
          <cell r="D334">
            <v>0</v>
          </cell>
          <cell r="E334">
            <v>98</v>
          </cell>
          <cell r="F334">
            <v>56</v>
          </cell>
          <cell r="G334">
            <v>2</v>
          </cell>
        </row>
        <row r="335">
          <cell r="A335" t="str">
            <v>Merry Go Round</v>
          </cell>
          <cell r="D335">
            <v>0</v>
          </cell>
          <cell r="E335">
            <v>101</v>
          </cell>
          <cell r="F335">
            <v>52</v>
          </cell>
          <cell r="G335">
            <v>2</v>
          </cell>
        </row>
        <row r="336">
          <cell r="A336" t="str">
            <v>Griddle</v>
          </cell>
          <cell r="D336">
            <v>0</v>
          </cell>
          <cell r="E336">
            <v>36</v>
          </cell>
          <cell r="F336">
            <v>97</v>
          </cell>
          <cell r="G336">
            <v>1</v>
          </cell>
        </row>
        <row r="337">
          <cell r="A337" t="str">
            <v>Taste Back</v>
          </cell>
          <cell r="D337">
            <v>0</v>
          </cell>
          <cell r="E337">
            <v>277</v>
          </cell>
          <cell r="F337">
            <v>17</v>
          </cell>
          <cell r="G337">
            <v>4</v>
          </cell>
        </row>
        <row r="338">
          <cell r="A338" t="str">
            <v>Back To Friends</v>
          </cell>
          <cell r="D338">
            <v>0</v>
          </cell>
          <cell r="E338">
            <v>3160</v>
          </cell>
          <cell r="F338">
            <v>7</v>
          </cell>
          <cell r="G338">
            <v>52</v>
          </cell>
        </row>
        <row r="339">
          <cell r="A339" t="str">
            <v>Amen</v>
          </cell>
          <cell r="D339">
            <v>0</v>
          </cell>
          <cell r="E339">
            <v>1384</v>
          </cell>
          <cell r="F339">
            <v>27</v>
          </cell>
          <cell r="G339">
            <v>46</v>
          </cell>
        </row>
        <row r="340">
          <cell r="A340" t="str">
            <v>Tit For Tat</v>
          </cell>
          <cell r="D340">
            <v>0</v>
          </cell>
          <cell r="E340">
            <v>1872</v>
          </cell>
          <cell r="F340">
            <v>3</v>
          </cell>
          <cell r="G340">
            <v>26</v>
          </cell>
        </row>
        <row r="341">
          <cell r="A341" t="str">
            <v>One More Night</v>
          </cell>
          <cell r="D341">
            <v>0</v>
          </cell>
          <cell r="E341">
            <v>56</v>
          </cell>
          <cell r="F341">
            <v>61</v>
          </cell>
          <cell r="G341">
            <v>1</v>
          </cell>
        </row>
        <row r="342">
          <cell r="A342" t="str">
            <v>Please</v>
          </cell>
          <cell r="D342">
            <v>0</v>
          </cell>
          <cell r="E342">
            <v>55</v>
          </cell>
          <cell r="F342">
            <v>63</v>
          </cell>
          <cell r="G342">
            <v>1</v>
          </cell>
        </row>
        <row r="343">
          <cell r="A343" t="str">
            <v>Into The Sun</v>
          </cell>
          <cell r="D343">
            <v>0</v>
          </cell>
          <cell r="E343">
            <v>49</v>
          </cell>
          <cell r="F343">
            <v>68</v>
          </cell>
          <cell r="G343">
            <v>1</v>
          </cell>
        </row>
        <row r="344">
          <cell r="A344" t="str">
            <v>Ready, Steady, Go!</v>
          </cell>
          <cell r="D344">
            <v>0</v>
          </cell>
          <cell r="E344">
            <v>246</v>
          </cell>
          <cell r="F344">
            <v>15</v>
          </cell>
          <cell r="G344">
            <v>3</v>
          </cell>
        </row>
        <row r="345">
          <cell r="A345" t="str">
            <v>Travelin' Soldier</v>
          </cell>
          <cell r="D345">
            <v>0</v>
          </cell>
          <cell r="E345">
            <v>1024</v>
          </cell>
          <cell r="F345">
            <v>12</v>
          </cell>
          <cell r="G345">
            <v>20</v>
          </cell>
        </row>
        <row r="346">
          <cell r="A346" t="str">
            <v>Watching Us</v>
          </cell>
          <cell r="D346">
            <v>0</v>
          </cell>
          <cell r="E346">
            <v>112</v>
          </cell>
          <cell r="F346">
            <v>76</v>
          </cell>
          <cell r="G346">
            <v>3</v>
          </cell>
        </row>
        <row r="347">
          <cell r="A347" t="str">
            <v>Pop</v>
          </cell>
          <cell r="D347">
            <v>0</v>
          </cell>
          <cell r="E347">
            <v>202</v>
          </cell>
          <cell r="F347">
            <v>54</v>
          </cell>
          <cell r="G347">
            <v>3</v>
          </cell>
        </row>
        <row r="348">
          <cell r="A348" t="str">
            <v>ATM</v>
          </cell>
          <cell r="D348">
            <v>0</v>
          </cell>
          <cell r="E348">
            <v>456</v>
          </cell>
          <cell r="F348">
            <v>25</v>
          </cell>
          <cell r="G348">
            <v>9</v>
          </cell>
        </row>
        <row r="349">
          <cell r="A349" t="str">
            <v>I Ain't No Cowboy</v>
          </cell>
          <cell r="D349">
            <v>0</v>
          </cell>
          <cell r="E349">
            <v>70</v>
          </cell>
          <cell r="F349">
            <v>90</v>
          </cell>
          <cell r="G349">
            <v>2</v>
          </cell>
        </row>
        <row r="350">
          <cell r="A350" t="str">
            <v>It Depends</v>
          </cell>
          <cell r="D350">
            <v>0</v>
          </cell>
          <cell r="E350">
            <v>1769</v>
          </cell>
          <cell r="F350">
            <v>16</v>
          </cell>
          <cell r="G350">
            <v>33</v>
          </cell>
        </row>
        <row r="351">
          <cell r="A351" t="str">
            <v>Are You Listening Yet</v>
          </cell>
          <cell r="D351">
            <v>0</v>
          </cell>
          <cell r="E351">
            <v>160</v>
          </cell>
          <cell r="F351">
            <v>25</v>
          </cell>
          <cell r="G351">
            <v>2</v>
          </cell>
        </row>
        <row r="352">
          <cell r="A352" t="str">
            <v>Dance No More</v>
          </cell>
          <cell r="D352">
            <v>0</v>
          </cell>
          <cell r="E352">
            <v>158</v>
          </cell>
          <cell r="F352">
            <v>26</v>
          </cell>
          <cell r="G352">
            <v>2</v>
          </cell>
        </row>
        <row r="353">
          <cell r="A353" t="str">
            <v>The Waiting Game</v>
          </cell>
          <cell r="D353">
            <v>0</v>
          </cell>
          <cell r="E353">
            <v>152</v>
          </cell>
          <cell r="F353">
            <v>28</v>
          </cell>
          <cell r="G353">
            <v>2</v>
          </cell>
        </row>
        <row r="354">
          <cell r="A354" t="str">
            <v>Wish I Didn't</v>
          </cell>
          <cell r="D354">
            <v>0</v>
          </cell>
          <cell r="E354">
            <v>319</v>
          </cell>
          <cell r="F354">
            <v>41</v>
          </cell>
          <cell r="G354">
            <v>6</v>
          </cell>
        </row>
        <row r="355">
          <cell r="A355" t="str">
            <v>Carla's Song</v>
          </cell>
          <cell r="D355">
            <v>0</v>
          </cell>
          <cell r="E355">
            <v>132</v>
          </cell>
          <cell r="F355">
            <v>63</v>
          </cell>
          <cell r="G355">
            <v>2</v>
          </cell>
        </row>
        <row r="356">
          <cell r="A356" t="str">
            <v>Season 2 Weight Loss</v>
          </cell>
          <cell r="D356">
            <v>0</v>
          </cell>
          <cell r="E356">
            <v>143</v>
          </cell>
          <cell r="F356">
            <v>67</v>
          </cell>
          <cell r="G356">
            <v>2</v>
          </cell>
        </row>
        <row r="357">
          <cell r="A357" t="str">
            <v>Breathe</v>
          </cell>
          <cell r="D357">
            <v>0</v>
          </cell>
          <cell r="E357">
            <v>39</v>
          </cell>
          <cell r="F357">
            <v>75</v>
          </cell>
          <cell r="G357">
            <v>1</v>
          </cell>
        </row>
        <row r="358">
          <cell r="A358" t="str">
            <v>Wedding Dress</v>
          </cell>
          <cell r="D358">
            <v>0</v>
          </cell>
          <cell r="E358">
            <v>131</v>
          </cell>
          <cell r="F358">
            <v>58</v>
          </cell>
          <cell r="G358">
            <v>3</v>
          </cell>
        </row>
        <row r="359">
          <cell r="A359" t="str">
            <v>All I Did Was Dream of You</v>
          </cell>
          <cell r="D359">
            <v>0</v>
          </cell>
          <cell r="E359">
            <v>36</v>
          </cell>
          <cell r="F359">
            <v>84</v>
          </cell>
          <cell r="G359">
            <v>1</v>
          </cell>
        </row>
        <row r="360">
          <cell r="A360" t="str">
            <v>Paint By Numbers</v>
          </cell>
          <cell r="D360">
            <v>0</v>
          </cell>
          <cell r="E360">
            <v>115</v>
          </cell>
          <cell r="F360">
            <v>45</v>
          </cell>
          <cell r="G360">
            <v>2</v>
          </cell>
        </row>
        <row r="361">
          <cell r="A361" t="str">
            <v>You Stole The Show</v>
          </cell>
          <cell r="D361">
            <v>0</v>
          </cell>
          <cell r="E361">
            <v>421</v>
          </cell>
          <cell r="F361">
            <v>55</v>
          </cell>
          <cell r="G361">
            <v>10</v>
          </cell>
        </row>
        <row r="362">
          <cell r="A362" t="str">
            <v>I Thought I Saw Your Face Today</v>
          </cell>
          <cell r="D362">
            <v>0</v>
          </cell>
          <cell r="E362">
            <v>662</v>
          </cell>
          <cell r="F362">
            <v>40</v>
          </cell>
          <cell r="G362">
            <v>14</v>
          </cell>
        </row>
        <row r="363">
          <cell r="A363" t="str">
            <v>4 Raws</v>
          </cell>
          <cell r="D363">
            <v>0</v>
          </cell>
          <cell r="E363">
            <v>734</v>
          </cell>
          <cell r="F363">
            <v>28</v>
          </cell>
          <cell r="G363">
            <v>14</v>
          </cell>
        </row>
        <row r="364">
          <cell r="A364" t="str">
            <v>Trade Places</v>
          </cell>
          <cell r="D364">
            <v>0</v>
          </cell>
          <cell r="E364">
            <v>34</v>
          </cell>
          <cell r="F364">
            <v>91</v>
          </cell>
          <cell r="G364">
            <v>1</v>
          </cell>
        </row>
        <row r="365">
          <cell r="A365" t="str">
            <v>BOO</v>
          </cell>
          <cell r="D365">
            <v>0</v>
          </cell>
          <cell r="E365">
            <v>239</v>
          </cell>
          <cell r="F365">
            <v>90</v>
          </cell>
          <cell r="G365">
            <v>7</v>
          </cell>
        </row>
        <row r="366">
          <cell r="A366" t="str">
            <v>Call Back</v>
          </cell>
          <cell r="D366">
            <v>0</v>
          </cell>
          <cell r="E366">
            <v>277</v>
          </cell>
          <cell r="F366">
            <v>41</v>
          </cell>
          <cell r="G366">
            <v>6</v>
          </cell>
        </row>
        <row r="367">
          <cell r="A367" t="str">
            <v>Stay Here 4 Life</v>
          </cell>
          <cell r="D367">
            <v>0</v>
          </cell>
          <cell r="E367">
            <v>214</v>
          </cell>
          <cell r="F367">
            <v>23</v>
          </cell>
          <cell r="G367">
            <v>4</v>
          </cell>
        </row>
        <row r="368">
          <cell r="A368" t="str">
            <v>Baile Inolvidable</v>
          </cell>
          <cell r="D368">
            <v>0</v>
          </cell>
          <cell r="E368">
            <v>863</v>
          </cell>
          <cell r="F368">
            <v>2</v>
          </cell>
          <cell r="G368">
            <v>26</v>
          </cell>
        </row>
        <row r="369">
          <cell r="A369" t="str">
            <v>Better Me For You (Brown Eyes)</v>
          </cell>
          <cell r="D369">
            <v>0</v>
          </cell>
          <cell r="E369">
            <v>1342</v>
          </cell>
          <cell r="F369">
            <v>26</v>
          </cell>
          <cell r="G369">
            <v>39</v>
          </cell>
        </row>
        <row r="370">
          <cell r="A370" t="str">
            <v>Nuevayol</v>
          </cell>
          <cell r="D370">
            <v>0</v>
          </cell>
          <cell r="E370">
            <v>752</v>
          </cell>
          <cell r="F370">
            <v>5</v>
          </cell>
          <cell r="G370">
            <v>26</v>
          </cell>
        </row>
        <row r="371">
          <cell r="A371" t="str">
            <v>A Couple Minutes</v>
          </cell>
          <cell r="D371">
            <v>0</v>
          </cell>
          <cell r="E371">
            <v>1197</v>
          </cell>
          <cell r="F371">
            <v>26</v>
          </cell>
          <cell r="G371">
            <v>20</v>
          </cell>
        </row>
        <row r="372">
          <cell r="A372" t="str">
            <v>God Was Showing Off</v>
          </cell>
          <cell r="D372">
            <v>0</v>
          </cell>
          <cell r="E372">
            <v>139</v>
          </cell>
          <cell r="F372">
            <v>28</v>
          </cell>
          <cell r="G372">
            <v>2</v>
          </cell>
        </row>
        <row r="373">
          <cell r="A373" t="str">
            <v>Cha Cha Cha</v>
          </cell>
          <cell r="D373">
            <v>0</v>
          </cell>
          <cell r="E373">
            <v>145</v>
          </cell>
          <cell r="F373">
            <v>25</v>
          </cell>
          <cell r="G373">
            <v>2</v>
          </cell>
        </row>
        <row r="374">
          <cell r="A374" t="str">
            <v>Dance With Me</v>
          </cell>
          <cell r="D374">
            <v>0</v>
          </cell>
          <cell r="E374">
            <v>118</v>
          </cell>
          <cell r="F374">
            <v>42</v>
          </cell>
          <cell r="G374">
            <v>2</v>
          </cell>
        </row>
        <row r="375">
          <cell r="A375" t="str">
            <v>Why You Wanna Fight?</v>
          </cell>
          <cell r="D375">
            <v>0</v>
          </cell>
          <cell r="E375">
            <v>122</v>
          </cell>
          <cell r="F375">
            <v>38</v>
          </cell>
          <cell r="G375">
            <v>2</v>
          </cell>
        </row>
        <row r="376">
          <cell r="A376" t="str">
            <v>Nice To Each Other</v>
          </cell>
          <cell r="D376">
            <v>0</v>
          </cell>
          <cell r="E376">
            <v>744</v>
          </cell>
          <cell r="F376">
            <v>65</v>
          </cell>
          <cell r="G376">
            <v>20</v>
          </cell>
        </row>
        <row r="377">
          <cell r="A377" t="str">
            <v>Medicine</v>
          </cell>
          <cell r="D377">
            <v>0</v>
          </cell>
          <cell r="E377">
            <v>160</v>
          </cell>
          <cell r="F377">
            <v>39</v>
          </cell>
          <cell r="G377">
            <v>3</v>
          </cell>
        </row>
        <row r="378">
          <cell r="A378" t="str">
            <v>How It's Done</v>
          </cell>
          <cell r="D378">
            <v>0</v>
          </cell>
          <cell r="E378">
            <v>982</v>
          </cell>
          <cell r="F378">
            <v>8</v>
          </cell>
          <cell r="G378">
            <v>32</v>
          </cell>
        </row>
        <row r="379">
          <cell r="A379" t="str">
            <v>On My Soul</v>
          </cell>
          <cell r="D379">
            <v>0</v>
          </cell>
          <cell r="E379">
            <v>110</v>
          </cell>
          <cell r="F379">
            <v>43</v>
          </cell>
          <cell r="G379">
            <v>2</v>
          </cell>
        </row>
        <row r="380">
          <cell r="A380" t="str">
            <v>Something Serious</v>
          </cell>
          <cell r="D380">
            <v>0</v>
          </cell>
          <cell r="E380">
            <v>103</v>
          </cell>
          <cell r="F380">
            <v>46</v>
          </cell>
          <cell r="G380">
            <v>2</v>
          </cell>
        </row>
        <row r="381">
          <cell r="A381" t="str">
            <v>Gemstone</v>
          </cell>
          <cell r="D381">
            <v>0</v>
          </cell>
          <cell r="E381">
            <v>285</v>
          </cell>
          <cell r="F381">
            <v>44</v>
          </cell>
          <cell r="G381">
            <v>6</v>
          </cell>
        </row>
        <row r="382">
          <cell r="A382" t="str">
            <v>Fame Is A Gun</v>
          </cell>
          <cell r="D382">
            <v>0</v>
          </cell>
          <cell r="E382">
            <v>296</v>
          </cell>
          <cell r="F382">
            <v>73</v>
          </cell>
          <cell r="G382">
            <v>11</v>
          </cell>
        </row>
        <row r="383">
          <cell r="A383" t="str">
            <v>B B B</v>
          </cell>
          <cell r="D383">
            <v>0</v>
          </cell>
          <cell r="E383">
            <v>78</v>
          </cell>
          <cell r="F383">
            <v>67</v>
          </cell>
          <cell r="G383">
            <v>2</v>
          </cell>
        </row>
        <row r="384">
          <cell r="A384" t="str">
            <v>End Of Beginning</v>
          </cell>
          <cell r="D384">
            <v>0</v>
          </cell>
          <cell r="E384">
            <v>1292</v>
          </cell>
          <cell r="F384">
            <v>6</v>
          </cell>
          <cell r="G384">
            <v>31</v>
          </cell>
        </row>
        <row r="385">
          <cell r="A385" t="str">
            <v>20 Cigarettes</v>
          </cell>
          <cell r="D385">
            <v>0</v>
          </cell>
          <cell r="E385">
            <v>1541</v>
          </cell>
          <cell r="F385">
            <v>15</v>
          </cell>
          <cell r="G385">
            <v>41</v>
          </cell>
        </row>
        <row r="386">
          <cell r="A386" t="str">
            <v>Nothing Left</v>
          </cell>
          <cell r="D386">
            <v>0</v>
          </cell>
          <cell r="E386">
            <v>60</v>
          </cell>
          <cell r="F386">
            <v>54</v>
          </cell>
          <cell r="G386">
            <v>1</v>
          </cell>
        </row>
        <row r="387">
          <cell r="A387" t="str">
            <v>Go</v>
          </cell>
          <cell r="D387">
            <v>0</v>
          </cell>
          <cell r="E387">
            <v>50</v>
          </cell>
          <cell r="F387">
            <v>63</v>
          </cell>
          <cell r="G387">
            <v>1</v>
          </cell>
        </row>
        <row r="388">
          <cell r="A388" t="str">
            <v>Good Flirts</v>
          </cell>
          <cell r="D388">
            <v>0</v>
          </cell>
          <cell r="E388">
            <v>120</v>
          </cell>
          <cell r="F388">
            <v>34</v>
          </cell>
          <cell r="G388">
            <v>2</v>
          </cell>
        </row>
        <row r="389">
          <cell r="A389" t="str">
            <v>La Cancion</v>
          </cell>
          <cell r="D389">
            <v>0</v>
          </cell>
          <cell r="E389">
            <v>254</v>
          </cell>
          <cell r="F389">
            <v>27</v>
          </cell>
          <cell r="G389">
            <v>12</v>
          </cell>
        </row>
        <row r="390">
          <cell r="A390" t="str">
            <v>Two Six</v>
          </cell>
          <cell r="D390">
            <v>0</v>
          </cell>
          <cell r="E390">
            <v>291</v>
          </cell>
          <cell r="F390">
            <v>16</v>
          </cell>
          <cell r="G390">
            <v>4</v>
          </cell>
        </row>
        <row r="391">
          <cell r="A391" t="str">
            <v>Ca$ino</v>
          </cell>
          <cell r="D391">
            <v>0</v>
          </cell>
          <cell r="E391">
            <v>110</v>
          </cell>
          <cell r="F391">
            <v>37</v>
          </cell>
          <cell r="G391">
            <v>2</v>
          </cell>
        </row>
        <row r="392">
          <cell r="A392" t="str">
            <v>Drag Path</v>
          </cell>
          <cell r="D392">
            <v>0</v>
          </cell>
          <cell r="E392">
            <v>93</v>
          </cell>
          <cell r="F392">
            <v>55</v>
          </cell>
          <cell r="G392">
            <v>2</v>
          </cell>
        </row>
        <row r="393">
          <cell r="A393" t="str">
            <v>Excavator</v>
          </cell>
          <cell r="D393">
            <v>0</v>
          </cell>
          <cell r="E393">
            <v>196</v>
          </cell>
          <cell r="F393">
            <v>48</v>
          </cell>
          <cell r="G393">
            <v>4</v>
          </cell>
        </row>
        <row r="394">
          <cell r="A394" t="str">
            <v>Rendezvous</v>
          </cell>
          <cell r="D394">
            <v>0</v>
          </cell>
          <cell r="E394">
            <v>263</v>
          </cell>
          <cell r="F394">
            <v>30</v>
          </cell>
          <cell r="G394">
            <v>5</v>
          </cell>
        </row>
        <row r="395">
          <cell r="A395" t="str">
            <v>Favorite Country Song</v>
          </cell>
          <cell r="D395">
            <v>0</v>
          </cell>
          <cell r="E395">
            <v>739</v>
          </cell>
          <cell r="F395">
            <v>38</v>
          </cell>
          <cell r="G395">
            <v>17</v>
          </cell>
        </row>
        <row r="396">
          <cell r="A396" t="str">
            <v>Who TF Iz U</v>
          </cell>
          <cell r="D396">
            <v>0</v>
          </cell>
          <cell r="E396">
            <v>222</v>
          </cell>
          <cell r="F396">
            <v>32</v>
          </cell>
          <cell r="G396">
            <v>4</v>
          </cell>
        </row>
        <row r="397">
          <cell r="A397" t="str">
            <v>Titi Me Pregunto</v>
          </cell>
          <cell r="D397">
            <v>0</v>
          </cell>
          <cell r="E397">
            <v>510</v>
          </cell>
          <cell r="F397">
            <v>5</v>
          </cell>
          <cell r="G397">
            <v>33</v>
          </cell>
        </row>
        <row r="398">
          <cell r="A398" t="str">
            <v>House Money</v>
          </cell>
          <cell r="D398">
            <v>0</v>
          </cell>
          <cell r="E398">
            <v>64</v>
          </cell>
          <cell r="F398">
            <v>47</v>
          </cell>
          <cell r="G398">
            <v>1</v>
          </cell>
        </row>
        <row r="399">
          <cell r="A399" t="str">
            <v>Birds &amp; The Bees</v>
          </cell>
          <cell r="D399">
            <v>0</v>
          </cell>
          <cell r="E399">
            <v>60</v>
          </cell>
          <cell r="F399">
            <v>50</v>
          </cell>
          <cell r="G399">
            <v>1</v>
          </cell>
        </row>
        <row r="400">
          <cell r="A400" t="str">
            <v>Voy A Llevarte Pa PR</v>
          </cell>
          <cell r="D400">
            <v>0</v>
          </cell>
          <cell r="E400">
            <v>461</v>
          </cell>
          <cell r="F400">
            <v>52</v>
          </cell>
          <cell r="G400">
            <v>20</v>
          </cell>
        </row>
        <row r="401">
          <cell r="A401" t="str">
            <v>12 To 12</v>
          </cell>
          <cell r="D401">
            <v>0</v>
          </cell>
          <cell r="E401">
            <v>1024</v>
          </cell>
          <cell r="F401">
            <v>41</v>
          </cell>
          <cell r="G401">
            <v>28</v>
          </cell>
        </row>
        <row r="402">
          <cell r="A402" t="str">
            <v>How Far Does A Goodbye Go</v>
          </cell>
          <cell r="D402">
            <v>0</v>
          </cell>
          <cell r="E402">
            <v>889</v>
          </cell>
          <cell r="F402">
            <v>37</v>
          </cell>
          <cell r="G402">
            <v>20</v>
          </cell>
        </row>
        <row r="403">
          <cell r="A403" t="str">
            <v>Cloud 9</v>
          </cell>
          <cell r="D403">
            <v>0</v>
          </cell>
          <cell r="E403">
            <v>49</v>
          </cell>
          <cell r="F403">
            <v>63</v>
          </cell>
          <cell r="G403">
            <v>1</v>
          </cell>
        </row>
        <row r="404">
          <cell r="A404" t="str">
            <v>Circus Circus Free$tyle</v>
          </cell>
          <cell r="D404">
            <v>0</v>
          </cell>
          <cell r="E404">
            <v>48</v>
          </cell>
          <cell r="F404">
            <v>66</v>
          </cell>
          <cell r="G404">
            <v>1</v>
          </cell>
        </row>
        <row r="405">
          <cell r="A405" t="str">
            <v>I Only Miss You</v>
          </cell>
          <cell r="D405">
            <v>0</v>
          </cell>
          <cell r="E405">
            <v>48</v>
          </cell>
          <cell r="F405">
            <v>67</v>
          </cell>
          <cell r="G405">
            <v>1</v>
          </cell>
        </row>
        <row r="406">
          <cell r="A406" t="str">
            <v>Who Hurt You?</v>
          </cell>
          <cell r="D406">
            <v>0</v>
          </cell>
          <cell r="E406">
            <v>47</v>
          </cell>
          <cell r="F406">
            <v>68</v>
          </cell>
          <cell r="G406">
            <v>1</v>
          </cell>
        </row>
        <row r="407">
          <cell r="A407" t="str">
            <v>$ex Appeal</v>
          </cell>
          <cell r="D407">
            <v>0</v>
          </cell>
          <cell r="E407">
            <v>47</v>
          </cell>
          <cell r="F407">
            <v>69</v>
          </cell>
          <cell r="G407">
            <v>1</v>
          </cell>
        </row>
        <row r="408">
          <cell r="A408" t="str">
            <v>Gone Gone Gone</v>
          </cell>
          <cell r="D408">
            <v>0</v>
          </cell>
          <cell r="E408">
            <v>582</v>
          </cell>
          <cell r="F408">
            <v>51</v>
          </cell>
          <cell r="G408">
            <v>13</v>
          </cell>
        </row>
        <row r="409">
          <cell r="A409" t="str">
            <v>No Security</v>
          </cell>
          <cell r="D409">
            <v>0</v>
          </cell>
          <cell r="E409">
            <v>43</v>
          </cell>
          <cell r="F409">
            <v>76</v>
          </cell>
          <cell r="G409">
            <v>1</v>
          </cell>
        </row>
        <row r="410">
          <cell r="A410" t="str">
            <v>Dramatic Girl</v>
          </cell>
          <cell r="D410">
            <v>0</v>
          </cell>
          <cell r="E410">
            <v>43</v>
          </cell>
          <cell r="F410">
            <v>77</v>
          </cell>
          <cell r="G410">
            <v>1</v>
          </cell>
        </row>
        <row r="411">
          <cell r="A411" t="str">
            <v>Stupid</v>
          </cell>
          <cell r="D411">
            <v>0</v>
          </cell>
          <cell r="E411">
            <v>41</v>
          </cell>
          <cell r="F411">
            <v>83</v>
          </cell>
          <cell r="G411">
            <v>1</v>
          </cell>
        </row>
        <row r="412">
          <cell r="A412" t="str">
            <v>Highway 95 Pt. 2</v>
          </cell>
          <cell r="D412">
            <v>0</v>
          </cell>
          <cell r="E412">
            <v>40</v>
          </cell>
          <cell r="F412">
            <v>88</v>
          </cell>
          <cell r="G412">
            <v>1</v>
          </cell>
        </row>
        <row r="413">
          <cell r="A413" t="str">
            <v>I Am Not A Lyricist</v>
          </cell>
          <cell r="D413">
            <v>0</v>
          </cell>
          <cell r="E413">
            <v>40</v>
          </cell>
          <cell r="F413">
            <v>89</v>
          </cell>
          <cell r="G413">
            <v>1</v>
          </cell>
        </row>
        <row r="414">
          <cell r="A414" t="str">
            <v>Convincing</v>
          </cell>
          <cell r="D414">
            <v>0</v>
          </cell>
          <cell r="E414">
            <v>37</v>
          </cell>
          <cell r="F414">
            <v>97</v>
          </cell>
          <cell r="G414">
            <v>1</v>
          </cell>
        </row>
        <row r="415">
          <cell r="A415" t="str">
            <v>EOO</v>
          </cell>
          <cell r="D415">
            <v>0</v>
          </cell>
          <cell r="E415">
            <v>393</v>
          </cell>
          <cell r="F415">
            <v>11</v>
          </cell>
          <cell r="G415">
            <v>33</v>
          </cell>
        </row>
        <row r="416">
          <cell r="A416" t="str">
            <v>Hell At Night</v>
          </cell>
          <cell r="D416">
            <v>0</v>
          </cell>
          <cell r="E416">
            <v>1146</v>
          </cell>
          <cell r="F416">
            <v>26</v>
          </cell>
          <cell r="G416">
            <v>28</v>
          </cell>
        </row>
        <row r="417">
          <cell r="A417" t="str">
            <v>Have To.</v>
          </cell>
          <cell r="D417">
            <v>0</v>
          </cell>
          <cell r="E417">
            <v>61</v>
          </cell>
          <cell r="F417">
            <v>51</v>
          </cell>
          <cell r="G417">
            <v>1</v>
          </cell>
        </row>
        <row r="418">
          <cell r="A418" t="str">
            <v>Wrong Faces.</v>
          </cell>
          <cell r="D418">
            <v>0</v>
          </cell>
          <cell r="E418">
            <v>57</v>
          </cell>
          <cell r="F418">
            <v>54</v>
          </cell>
          <cell r="G418">
            <v>1</v>
          </cell>
        </row>
        <row r="419">
          <cell r="A419" t="str">
            <v>Other Side.</v>
          </cell>
          <cell r="D419">
            <v>0</v>
          </cell>
          <cell r="E419">
            <v>51</v>
          </cell>
          <cell r="F419">
            <v>60</v>
          </cell>
          <cell r="G419">
            <v>1</v>
          </cell>
        </row>
        <row r="420">
          <cell r="A420" t="str">
            <v>Poor Thang</v>
          </cell>
          <cell r="D420">
            <v>0</v>
          </cell>
          <cell r="E420">
            <v>150</v>
          </cell>
          <cell r="F420">
            <v>30</v>
          </cell>
          <cell r="G420">
            <v>2</v>
          </cell>
        </row>
        <row r="421">
          <cell r="A421" t="str">
            <v>Bunce Road Blues</v>
          </cell>
          <cell r="D421">
            <v>0</v>
          </cell>
          <cell r="E421">
            <v>137</v>
          </cell>
          <cell r="F421">
            <v>34</v>
          </cell>
          <cell r="G421">
            <v>2</v>
          </cell>
        </row>
        <row r="422">
          <cell r="A422" t="str">
            <v>Safety</v>
          </cell>
          <cell r="D422">
            <v>0</v>
          </cell>
          <cell r="E422">
            <v>149</v>
          </cell>
          <cell r="F422">
            <v>29</v>
          </cell>
          <cell r="G422">
            <v>2</v>
          </cell>
        </row>
        <row r="423">
          <cell r="A423" t="str">
            <v>Bloodline</v>
          </cell>
          <cell r="D423">
            <v>0</v>
          </cell>
          <cell r="E423">
            <v>278</v>
          </cell>
          <cell r="F423">
            <v>32</v>
          </cell>
          <cell r="G423">
            <v>20</v>
          </cell>
        </row>
        <row r="424">
          <cell r="A424" t="str">
            <v>Velda</v>
          </cell>
          <cell r="D424">
            <v>0</v>
          </cell>
          <cell r="E424">
            <v>123</v>
          </cell>
          <cell r="F424">
            <v>23</v>
          </cell>
          <cell r="G424">
            <v>9</v>
          </cell>
        </row>
        <row r="425">
          <cell r="A425" t="str">
            <v>Four Seasons.</v>
          </cell>
          <cell r="D425">
            <v>0</v>
          </cell>
          <cell r="E425">
            <v>42</v>
          </cell>
          <cell r="F425">
            <v>84</v>
          </cell>
          <cell r="G425">
            <v>1</v>
          </cell>
        </row>
        <row r="426">
          <cell r="A426" t="str">
            <v>Cafe Con Ron</v>
          </cell>
          <cell r="D426">
            <v>0</v>
          </cell>
          <cell r="E426">
            <v>106</v>
          </cell>
          <cell r="F426">
            <v>48</v>
          </cell>
          <cell r="G426">
            <v>6</v>
          </cell>
        </row>
        <row r="427">
          <cell r="A427" t="str">
            <v>Chains Of Love</v>
          </cell>
          <cell r="D427">
            <v>0</v>
          </cell>
          <cell r="E427">
            <v>41</v>
          </cell>
          <cell r="F427">
            <v>87</v>
          </cell>
          <cell r="G427">
            <v>1</v>
          </cell>
        </row>
        <row r="428">
          <cell r="A428" t="str">
            <v>Strangers.</v>
          </cell>
          <cell r="D428">
            <v>0</v>
          </cell>
          <cell r="E428">
            <v>40</v>
          </cell>
          <cell r="F428">
            <v>88</v>
          </cell>
          <cell r="G428">
            <v>1</v>
          </cell>
        </row>
        <row r="429">
          <cell r="A429" t="str">
            <v>Run A Train</v>
          </cell>
          <cell r="D429">
            <v>0</v>
          </cell>
          <cell r="E429">
            <v>134</v>
          </cell>
          <cell r="F429">
            <v>33</v>
          </cell>
          <cell r="G429">
            <v>2</v>
          </cell>
        </row>
        <row r="430">
          <cell r="A430" t="str">
            <v>Bombs In The Ville/Hit The Gas</v>
          </cell>
          <cell r="D430">
            <v>0</v>
          </cell>
          <cell r="E430">
            <v>109</v>
          </cell>
          <cell r="F430">
            <v>52</v>
          </cell>
          <cell r="G430">
            <v>2</v>
          </cell>
        </row>
        <row r="431">
          <cell r="A431" t="str">
            <v>The Let Out</v>
          </cell>
          <cell r="D431">
            <v>0</v>
          </cell>
          <cell r="E431">
            <v>114</v>
          </cell>
          <cell r="F431">
            <v>43</v>
          </cell>
          <cell r="G431">
            <v>2</v>
          </cell>
        </row>
        <row r="432">
          <cell r="A432" t="str">
            <v>Let Alone The One You Love</v>
          </cell>
          <cell r="D432">
            <v>0</v>
          </cell>
          <cell r="E432">
            <v>417</v>
          </cell>
          <cell r="F432">
            <v>71</v>
          </cell>
          <cell r="G432">
            <v>11</v>
          </cell>
        </row>
        <row r="433">
          <cell r="A433" t="str">
            <v>Droga Letal</v>
          </cell>
          <cell r="D433">
            <v>0</v>
          </cell>
          <cell r="E433">
            <v>38</v>
          </cell>
          <cell r="F433">
            <v>100</v>
          </cell>
          <cell r="G433">
            <v>1</v>
          </cell>
        </row>
        <row r="434">
          <cell r="A434" t="str">
            <v>Legacy</v>
          </cell>
          <cell r="D434">
            <v>0</v>
          </cell>
          <cell r="E434">
            <v>87</v>
          </cell>
          <cell r="F434">
            <v>36</v>
          </cell>
          <cell r="G434">
            <v>1</v>
          </cell>
        </row>
        <row r="435">
          <cell r="A435" t="str">
            <v>Monaco</v>
          </cell>
          <cell r="D435">
            <v>0</v>
          </cell>
          <cell r="E435">
            <v>85</v>
          </cell>
          <cell r="F435">
            <v>5</v>
          </cell>
          <cell r="G435">
            <v>21</v>
          </cell>
        </row>
        <row r="436">
          <cell r="A436" t="str">
            <v>Drum N Bass</v>
          </cell>
          <cell r="D436">
            <v>0</v>
          </cell>
          <cell r="E436">
            <v>74</v>
          </cell>
          <cell r="F436">
            <v>46</v>
          </cell>
          <cell r="G436">
            <v>1</v>
          </cell>
        </row>
        <row r="437">
          <cell r="A437" t="str">
            <v>Que Pasaria…</v>
          </cell>
          <cell r="D437">
            <v>0</v>
          </cell>
          <cell r="E437">
            <v>73</v>
          </cell>
          <cell r="F437">
            <v>34</v>
          </cell>
          <cell r="G437">
            <v>21</v>
          </cell>
        </row>
        <row r="438">
          <cell r="A438" t="str">
            <v>Dakiti</v>
          </cell>
          <cell r="D438">
            <v>0</v>
          </cell>
          <cell r="E438">
            <v>73</v>
          </cell>
          <cell r="F438">
            <v>5</v>
          </cell>
          <cell r="G438">
            <v>29</v>
          </cell>
        </row>
        <row r="439">
          <cell r="A439" t="str">
            <v>29 Intro</v>
          </cell>
          <cell r="D439">
            <v>0</v>
          </cell>
          <cell r="E439">
            <v>68</v>
          </cell>
          <cell r="F439">
            <v>53</v>
          </cell>
          <cell r="G439">
            <v>1</v>
          </cell>
        </row>
        <row r="440">
          <cell r="A440" t="str">
            <v>39 Intro</v>
          </cell>
          <cell r="D440">
            <v>0</v>
          </cell>
          <cell r="E440">
            <v>66</v>
          </cell>
          <cell r="F440">
            <v>59</v>
          </cell>
          <cell r="G440">
            <v>1</v>
          </cell>
        </row>
        <row r="441">
          <cell r="A441" t="str">
            <v>Weltita</v>
          </cell>
          <cell r="D441">
            <v>0</v>
          </cell>
          <cell r="E441">
            <v>63</v>
          </cell>
          <cell r="F441">
            <v>32</v>
          </cell>
          <cell r="G441">
            <v>7</v>
          </cell>
        </row>
        <row r="442">
          <cell r="A442" t="str">
            <v>Old Dog</v>
          </cell>
          <cell r="D442">
            <v>0</v>
          </cell>
          <cell r="E442">
            <v>63</v>
          </cell>
          <cell r="F442">
            <v>64</v>
          </cell>
          <cell r="G442">
            <v>1</v>
          </cell>
        </row>
        <row r="443">
          <cell r="A443" t="str">
            <v>La Mudanza</v>
          </cell>
          <cell r="D443">
            <v>0</v>
          </cell>
          <cell r="E443">
            <v>62</v>
          </cell>
          <cell r="F443">
            <v>51</v>
          </cell>
          <cell r="G443">
            <v>5</v>
          </cell>
        </row>
        <row r="444">
          <cell r="A444" t="str">
            <v>Perfumito Nuevo</v>
          </cell>
          <cell r="D444">
            <v>0</v>
          </cell>
          <cell r="E444">
            <v>62</v>
          </cell>
          <cell r="F444">
            <v>31</v>
          </cell>
          <cell r="G444">
            <v>6</v>
          </cell>
        </row>
        <row r="445">
          <cell r="A445" t="str">
            <v>The Fall-Off Is Inevitable</v>
          </cell>
          <cell r="D445">
            <v>0</v>
          </cell>
          <cell r="E445">
            <v>62</v>
          </cell>
          <cell r="F445">
            <v>68</v>
          </cell>
          <cell r="G445">
            <v>1</v>
          </cell>
        </row>
        <row r="446">
          <cell r="A446" t="str">
            <v>Til' You Can't</v>
          </cell>
          <cell r="D446">
            <v>0</v>
          </cell>
          <cell r="E446">
            <v>62</v>
          </cell>
          <cell r="F446">
            <v>69</v>
          </cell>
          <cell r="G446">
            <v>1</v>
          </cell>
        </row>
        <row r="447">
          <cell r="A447" t="str">
            <v>Kloufrens</v>
          </cell>
          <cell r="D447">
            <v>0</v>
          </cell>
          <cell r="E447">
            <v>61</v>
          </cell>
          <cell r="F447">
            <v>40</v>
          </cell>
          <cell r="G447">
            <v>6</v>
          </cell>
        </row>
        <row r="448">
          <cell r="A448" t="str">
            <v>The Villest</v>
          </cell>
          <cell r="D448">
            <v>0</v>
          </cell>
          <cell r="E448">
            <v>60</v>
          </cell>
          <cell r="F448">
            <v>72</v>
          </cell>
          <cell r="G448">
            <v>1</v>
          </cell>
        </row>
        <row r="449">
          <cell r="A449" t="str">
            <v>Life Sentence</v>
          </cell>
          <cell r="D449">
            <v>0</v>
          </cell>
          <cell r="E449">
            <v>59</v>
          </cell>
          <cell r="F449">
            <v>73</v>
          </cell>
          <cell r="G449">
            <v>1</v>
          </cell>
        </row>
        <row r="450">
          <cell r="A450" t="str">
            <v>Lonely At The Top</v>
          </cell>
          <cell r="D450">
            <v>0</v>
          </cell>
          <cell r="E450">
            <v>59</v>
          </cell>
          <cell r="F450">
            <v>75</v>
          </cell>
          <cell r="G450">
            <v>1</v>
          </cell>
        </row>
        <row r="451">
          <cell r="A451" t="str">
            <v>Only You</v>
          </cell>
          <cell r="D451">
            <v>0</v>
          </cell>
          <cell r="E451">
            <v>58</v>
          </cell>
          <cell r="F451">
            <v>78</v>
          </cell>
          <cell r="G451">
            <v>1</v>
          </cell>
        </row>
        <row r="452">
          <cell r="A452" t="str">
            <v>I Love Her Again</v>
          </cell>
          <cell r="D452">
            <v>0</v>
          </cell>
          <cell r="E452">
            <v>55</v>
          </cell>
          <cell r="F452">
            <v>83</v>
          </cell>
          <cell r="G452">
            <v>1</v>
          </cell>
        </row>
        <row r="453">
          <cell r="A453" t="str">
            <v>Lo Que Paso A Hawaii</v>
          </cell>
          <cell r="D453">
            <v>0</v>
          </cell>
          <cell r="E453">
            <v>52</v>
          </cell>
          <cell r="F453">
            <v>62</v>
          </cell>
          <cell r="G453">
            <v>4</v>
          </cell>
        </row>
        <row r="454">
          <cell r="A454" t="str">
            <v>El Club</v>
          </cell>
          <cell r="D454">
            <v>0</v>
          </cell>
          <cell r="E454">
            <v>50</v>
          </cell>
          <cell r="F454">
            <v>27</v>
          </cell>
          <cell r="G454">
            <v>9</v>
          </cell>
        </row>
        <row r="455">
          <cell r="A455" t="str">
            <v>ErrTime</v>
          </cell>
          <cell r="D455">
            <v>0</v>
          </cell>
          <cell r="E455">
            <v>744</v>
          </cell>
          <cell r="F455">
            <v>43</v>
          </cell>
          <cell r="G455">
            <v>20</v>
          </cell>
        </row>
        <row r="456">
          <cell r="A456" t="str">
            <v>Rosary</v>
          </cell>
          <cell r="D456">
            <v>0</v>
          </cell>
          <cell r="E456">
            <v>125</v>
          </cell>
          <cell r="F456">
            <v>36</v>
          </cell>
          <cell r="G456">
            <v>2</v>
          </cell>
        </row>
        <row r="457">
          <cell r="A457" t="str">
            <v>Man Up Above</v>
          </cell>
          <cell r="D457">
            <v>0</v>
          </cell>
          <cell r="E457">
            <v>47</v>
          </cell>
          <cell r="F457">
            <v>99</v>
          </cell>
          <cell r="G457">
            <v>1</v>
          </cell>
        </row>
        <row r="458">
          <cell r="A458" t="str">
            <v>Quik Stop</v>
          </cell>
          <cell r="D458">
            <v>0</v>
          </cell>
          <cell r="E458">
            <v>47</v>
          </cell>
          <cell r="F458">
            <v>100</v>
          </cell>
          <cell r="G458">
            <v>1</v>
          </cell>
        </row>
        <row r="459">
          <cell r="A459" t="str">
            <v>Mutt</v>
          </cell>
          <cell r="D459">
            <v>0</v>
          </cell>
          <cell r="E459">
            <v>1977</v>
          </cell>
          <cell r="F459">
            <v>6</v>
          </cell>
          <cell r="G459">
            <v>52</v>
          </cell>
        </row>
        <row r="460">
          <cell r="A460" t="str">
            <v>I Got Better</v>
          </cell>
          <cell r="D460">
            <v>0</v>
          </cell>
          <cell r="E460">
            <v>1477</v>
          </cell>
          <cell r="F460">
            <v>7</v>
          </cell>
          <cell r="G460">
            <v>34</v>
          </cell>
        </row>
        <row r="461">
          <cell r="A461" t="str">
            <v>wgft</v>
          </cell>
          <cell r="D461">
            <v>0</v>
          </cell>
          <cell r="E461">
            <v>1139</v>
          </cell>
          <cell r="F461">
            <v>16</v>
          </cell>
          <cell r="G461">
            <v>26</v>
          </cell>
        </row>
        <row r="462">
          <cell r="A462" t="str">
            <v>House Again</v>
          </cell>
          <cell r="D462">
            <v>0</v>
          </cell>
          <cell r="E462">
            <v>961</v>
          </cell>
          <cell r="F462">
            <v>33</v>
          </cell>
          <cell r="G462">
            <v>42</v>
          </cell>
        </row>
        <row r="463">
          <cell r="A463" t="str">
            <v>Opposite</v>
          </cell>
          <cell r="D463">
            <v>0</v>
          </cell>
          <cell r="E463">
            <v>66</v>
          </cell>
          <cell r="F463">
            <v>49</v>
          </cell>
          <cell r="G463">
            <v>1</v>
          </cell>
        </row>
        <row r="464">
          <cell r="A464" t="str">
            <v>All The Signs</v>
          </cell>
          <cell r="D464">
            <v>0</v>
          </cell>
          <cell r="E464">
            <v>59</v>
          </cell>
          <cell r="F464">
            <v>59</v>
          </cell>
          <cell r="G464">
            <v>1</v>
          </cell>
        </row>
        <row r="465">
          <cell r="A465" t="str">
            <v>Long Way To Calabasas</v>
          </cell>
          <cell r="D465">
            <v>0</v>
          </cell>
          <cell r="E465">
            <v>56</v>
          </cell>
          <cell r="F465">
            <v>63</v>
          </cell>
          <cell r="G465">
            <v>1</v>
          </cell>
        </row>
        <row r="466">
          <cell r="A466" t="str">
            <v>K9</v>
          </cell>
          <cell r="D466">
            <v>0</v>
          </cell>
          <cell r="E466">
            <v>56</v>
          </cell>
          <cell r="F466">
            <v>64</v>
          </cell>
          <cell r="G466">
            <v>1</v>
          </cell>
        </row>
        <row r="467">
          <cell r="A467" t="str">
            <v>TMU</v>
          </cell>
          <cell r="D467">
            <v>0</v>
          </cell>
          <cell r="E467">
            <v>51</v>
          </cell>
          <cell r="F467">
            <v>70</v>
          </cell>
          <cell r="G467">
            <v>1</v>
          </cell>
        </row>
        <row r="468">
          <cell r="A468" t="str">
            <v>Sweet Home</v>
          </cell>
          <cell r="D468">
            <v>0</v>
          </cell>
          <cell r="E468">
            <v>46</v>
          </cell>
          <cell r="F468">
            <v>78</v>
          </cell>
          <cell r="G468">
            <v>1</v>
          </cell>
        </row>
        <row r="469">
          <cell r="A469" t="str">
            <v>Pleasure's Mine</v>
          </cell>
          <cell r="D469">
            <v>0</v>
          </cell>
          <cell r="E469">
            <v>45</v>
          </cell>
          <cell r="F469">
            <v>82</v>
          </cell>
          <cell r="G469">
            <v>1</v>
          </cell>
        </row>
        <row r="470">
          <cell r="A470" t="str">
            <v>Feed The Streets</v>
          </cell>
          <cell r="D470">
            <v>0</v>
          </cell>
          <cell r="E470">
            <v>43</v>
          </cell>
          <cell r="F470">
            <v>86</v>
          </cell>
          <cell r="G470">
            <v>1</v>
          </cell>
        </row>
        <row r="471">
          <cell r="A471" t="str">
            <v>Bruce Wayne</v>
          </cell>
          <cell r="D471">
            <v>0</v>
          </cell>
          <cell r="E471">
            <v>131</v>
          </cell>
          <cell r="F471">
            <v>57</v>
          </cell>
          <cell r="G471">
            <v>3</v>
          </cell>
        </row>
        <row r="472">
          <cell r="A472" t="str">
            <v>Sienna</v>
          </cell>
          <cell r="D472">
            <v>0</v>
          </cell>
          <cell r="E472">
            <v>457</v>
          </cell>
          <cell r="F472">
            <v>74</v>
          </cell>
          <cell r="G472">
            <v>18</v>
          </cell>
        </row>
        <row r="473">
          <cell r="A473" t="str">
            <v>Baby Steps</v>
          </cell>
          <cell r="D473">
            <v>0</v>
          </cell>
          <cell r="E473">
            <v>100</v>
          </cell>
          <cell r="F473">
            <v>91</v>
          </cell>
          <cell r="G473">
            <v>3</v>
          </cell>
        </row>
        <row r="474">
          <cell r="A474" t="str">
            <v>It Won't Be Long</v>
          </cell>
          <cell r="D474">
            <v>0</v>
          </cell>
          <cell r="E474">
            <v>188</v>
          </cell>
          <cell r="F474">
            <v>56</v>
          </cell>
          <cell r="G474">
            <v>5</v>
          </cell>
        </row>
        <row r="475">
          <cell r="A475" t="str">
            <v>Darlin'</v>
          </cell>
          <cell r="D475">
            <v>0</v>
          </cell>
          <cell r="E475">
            <v>679</v>
          </cell>
          <cell r="F475">
            <v>52</v>
          </cell>
          <cell r="G475">
            <v>19</v>
          </cell>
        </row>
        <row r="476">
          <cell r="A476" t="str">
            <v>Nice To Meet You</v>
          </cell>
          <cell r="D476">
            <v>0</v>
          </cell>
          <cell r="E476">
            <v>882</v>
          </cell>
          <cell r="F476">
            <v>26</v>
          </cell>
          <cell r="G476">
            <v>33</v>
          </cell>
        </row>
        <row r="477">
          <cell r="A477" t="str">
            <v>Gabriela</v>
          </cell>
          <cell r="D477">
            <v>0</v>
          </cell>
          <cell r="E477">
            <v>1080</v>
          </cell>
          <cell r="F477">
            <v>21</v>
          </cell>
          <cell r="G477">
            <v>28</v>
          </cell>
        </row>
        <row r="478">
          <cell r="A478" t="str">
            <v>Purple Rain</v>
          </cell>
          <cell r="D478">
            <v>0</v>
          </cell>
          <cell r="E478">
            <v>277</v>
          </cell>
          <cell r="F478">
            <v>2</v>
          </cell>
          <cell r="G478">
            <v>22</v>
          </cell>
        </row>
        <row r="479">
          <cell r="A479" t="str">
            <v>Is It A Crime</v>
          </cell>
          <cell r="D479">
            <v>0</v>
          </cell>
          <cell r="E479">
            <v>941</v>
          </cell>
          <cell r="F479">
            <v>27</v>
          </cell>
          <cell r="G479">
            <v>25</v>
          </cell>
        </row>
        <row r="480">
          <cell r="A480" t="str">
            <v>Helicopter</v>
          </cell>
          <cell r="D480">
            <v>0</v>
          </cell>
          <cell r="E480">
            <v>120</v>
          </cell>
          <cell r="F480">
            <v>24</v>
          </cell>
          <cell r="G480">
            <v>2</v>
          </cell>
        </row>
        <row r="481">
          <cell r="A481" t="str">
            <v>Shot Callin</v>
          </cell>
          <cell r="D481">
            <v>0</v>
          </cell>
          <cell r="E481">
            <v>792</v>
          </cell>
          <cell r="F481">
            <v>43</v>
          </cell>
          <cell r="G481">
            <v>20</v>
          </cell>
        </row>
        <row r="482">
          <cell r="A482" t="str">
            <v>Bittersweet</v>
          </cell>
          <cell r="D482">
            <v>0</v>
          </cell>
          <cell r="E482">
            <v>106</v>
          </cell>
          <cell r="F482">
            <v>68</v>
          </cell>
          <cell r="G482">
            <v>3</v>
          </cell>
        </row>
        <row r="483">
          <cell r="A483" t="str">
            <v>Take Me Thru Dere</v>
          </cell>
          <cell r="D483">
            <v>0</v>
          </cell>
          <cell r="E483">
            <v>681</v>
          </cell>
          <cell r="F483">
            <v>51</v>
          </cell>
          <cell r="G483">
            <v>18</v>
          </cell>
        </row>
        <row r="484">
          <cell r="A484" t="str">
            <v>Damn I Love Miami</v>
          </cell>
          <cell r="D484">
            <v>0</v>
          </cell>
          <cell r="E484">
            <v>71</v>
          </cell>
          <cell r="F484">
            <v>76</v>
          </cell>
          <cell r="G484">
            <v>2</v>
          </cell>
        </row>
        <row r="485">
          <cell r="A485" t="str">
            <v>Internet Girl</v>
          </cell>
          <cell r="D485">
            <v>0</v>
          </cell>
          <cell r="E485">
            <v>203</v>
          </cell>
          <cell r="F485">
            <v>29</v>
          </cell>
          <cell r="G485">
            <v>4</v>
          </cell>
        </row>
        <row r="486">
          <cell r="A486" t="str">
            <v>Phantom</v>
          </cell>
          <cell r="D486">
            <v>0</v>
          </cell>
          <cell r="E486">
            <v>232</v>
          </cell>
          <cell r="F486">
            <v>67</v>
          </cell>
          <cell r="G486">
            <v>6</v>
          </cell>
        </row>
        <row r="487">
          <cell r="A487" t="str">
            <v>Lover, You Should've Come Over</v>
          </cell>
          <cell r="D487">
            <v>0</v>
          </cell>
          <cell r="E487">
            <v>67</v>
          </cell>
          <cell r="F487">
            <v>84</v>
          </cell>
          <cell r="G487">
            <v>2</v>
          </cell>
        </row>
        <row r="488">
          <cell r="A488" t="str">
            <v>Stole Ya Flow</v>
          </cell>
          <cell r="D488">
            <v>0</v>
          </cell>
          <cell r="E488">
            <v>100</v>
          </cell>
          <cell r="F488">
            <v>33</v>
          </cell>
          <cell r="G488">
            <v>2</v>
          </cell>
        </row>
        <row r="489">
          <cell r="A489" t="str">
            <v>Don't Kill The Party</v>
          </cell>
          <cell r="D489">
            <v>0</v>
          </cell>
          <cell r="E489">
            <v>103</v>
          </cell>
          <cell r="F489">
            <v>87</v>
          </cell>
          <cell r="G489">
            <v>3</v>
          </cell>
        </row>
        <row r="490">
          <cell r="A490" t="str">
            <v>Dopamina</v>
          </cell>
          <cell r="D490">
            <v>0</v>
          </cell>
          <cell r="E490">
            <v>116</v>
          </cell>
          <cell r="F490">
            <v>52</v>
          </cell>
          <cell r="G490">
            <v>3</v>
          </cell>
        </row>
        <row r="491">
          <cell r="A491" t="str">
            <v>What An Awesome God</v>
          </cell>
          <cell r="D491">
            <v>0</v>
          </cell>
          <cell r="E491">
            <v>233</v>
          </cell>
          <cell r="F491">
            <v>93</v>
          </cell>
          <cell r="G491">
            <v>8</v>
          </cell>
        </row>
        <row r="492">
          <cell r="A492" t="str">
            <v>Amor</v>
          </cell>
          <cell r="D492">
            <v>0</v>
          </cell>
          <cell r="E492">
            <v>159</v>
          </cell>
          <cell r="F492">
            <v>90</v>
          </cell>
          <cell r="G492">
            <v>5</v>
          </cell>
        </row>
        <row r="493">
          <cell r="A493" t="str">
            <v>Let Down</v>
          </cell>
          <cell r="D493">
            <v>0</v>
          </cell>
          <cell r="E493">
            <v>188</v>
          </cell>
          <cell r="F493">
            <v>91</v>
          </cell>
          <cell r="G493">
            <v>13</v>
          </cell>
        </row>
        <row r="494">
          <cell r="A494" t="str">
            <v>Girl, Get Up.</v>
          </cell>
          <cell r="D494">
            <v>0</v>
          </cell>
          <cell r="E494">
            <v>158</v>
          </cell>
          <cell r="F494">
            <v>57</v>
          </cell>
          <cell r="G494">
            <v>4</v>
          </cell>
        </row>
        <row r="495">
          <cell r="A495" t="str">
            <v>Mrs Magic</v>
          </cell>
          <cell r="D495">
            <v>0</v>
          </cell>
          <cell r="E495">
            <v>31</v>
          </cell>
          <cell r="F495">
            <v>97</v>
          </cell>
          <cell r="G495">
            <v>1</v>
          </cell>
        </row>
        <row r="496">
          <cell r="A496" t="str">
            <v>3am</v>
          </cell>
          <cell r="D496">
            <v>0</v>
          </cell>
          <cell r="E496">
            <v>335</v>
          </cell>
          <cell r="F496">
            <v>71</v>
          </cell>
          <cell r="G496">
            <v>10</v>
          </cell>
        </row>
        <row r="497">
          <cell r="A497" t="str">
            <v>Mr Recoup</v>
          </cell>
          <cell r="D497">
            <v>0</v>
          </cell>
          <cell r="E497">
            <v>287</v>
          </cell>
          <cell r="F497">
            <v>51</v>
          </cell>
          <cell r="G497">
            <v>6</v>
          </cell>
        </row>
        <row r="498">
          <cell r="A498" t="str">
            <v>Happen To Me</v>
          </cell>
          <cell r="D498">
            <v>0</v>
          </cell>
          <cell r="E498">
            <v>915</v>
          </cell>
          <cell r="F498">
            <v>28</v>
          </cell>
          <cell r="G498">
            <v>40</v>
          </cell>
        </row>
        <row r="499">
          <cell r="A499" t="str">
            <v>Trap Queen</v>
          </cell>
          <cell r="D499">
            <v>0</v>
          </cell>
          <cell r="E499">
            <v>65</v>
          </cell>
          <cell r="F499">
            <v>2</v>
          </cell>
          <cell r="G499">
            <v>53</v>
          </cell>
        </row>
        <row r="500">
          <cell r="A500" t="str">
            <v>No Broke Boys</v>
          </cell>
          <cell r="D500">
            <v>0</v>
          </cell>
          <cell r="E500">
            <v>652</v>
          </cell>
          <cell r="F500">
            <v>36</v>
          </cell>
          <cell r="G500">
            <v>24</v>
          </cell>
        </row>
        <row r="501">
          <cell r="A501" t="str">
            <v>Order Of Protection</v>
          </cell>
          <cell r="D501">
            <v>0</v>
          </cell>
          <cell r="E501">
            <v>52</v>
          </cell>
          <cell r="F501">
            <v>54</v>
          </cell>
          <cell r="G501">
            <v>1</v>
          </cell>
        </row>
        <row r="502">
          <cell r="A502" t="str">
            <v>Punk Rocky</v>
          </cell>
          <cell r="D502">
            <v>0</v>
          </cell>
          <cell r="E502">
            <v>104</v>
          </cell>
          <cell r="F502">
            <v>56</v>
          </cell>
          <cell r="G502">
            <v>2</v>
          </cell>
        </row>
        <row r="503">
          <cell r="A503" t="str">
            <v>Playa</v>
          </cell>
          <cell r="D503">
            <v>0</v>
          </cell>
          <cell r="E503">
            <v>50</v>
          </cell>
          <cell r="F503">
            <v>59</v>
          </cell>
          <cell r="G503">
            <v>1</v>
          </cell>
        </row>
        <row r="504">
          <cell r="A504" t="str">
            <v>Stop Snitching</v>
          </cell>
          <cell r="D504">
            <v>0</v>
          </cell>
          <cell r="E504">
            <v>48</v>
          </cell>
          <cell r="F504">
            <v>62</v>
          </cell>
          <cell r="G504">
            <v>1</v>
          </cell>
        </row>
        <row r="505">
          <cell r="A505" t="str">
            <v>No Trespassing</v>
          </cell>
          <cell r="D505">
            <v>0</v>
          </cell>
          <cell r="E505">
            <v>47</v>
          </cell>
          <cell r="F505">
            <v>65</v>
          </cell>
          <cell r="G505">
            <v>1</v>
          </cell>
        </row>
        <row r="506">
          <cell r="A506" t="str">
            <v>Don't Be Dumb / Trip Baby</v>
          </cell>
          <cell r="D506">
            <v>0</v>
          </cell>
          <cell r="E506">
            <v>40</v>
          </cell>
          <cell r="F506">
            <v>73</v>
          </cell>
          <cell r="G506">
            <v>1</v>
          </cell>
        </row>
        <row r="507">
          <cell r="A507" t="str">
            <v>Bad News</v>
          </cell>
          <cell r="D507">
            <v>0</v>
          </cell>
          <cell r="E507">
            <v>112</v>
          </cell>
          <cell r="F507">
            <v>35</v>
          </cell>
          <cell r="G507">
            <v>2</v>
          </cell>
        </row>
        <row r="508">
          <cell r="A508" t="str">
            <v>Headtap</v>
          </cell>
          <cell r="D508">
            <v>0</v>
          </cell>
          <cell r="E508">
            <v>39</v>
          </cell>
          <cell r="F508">
            <v>80</v>
          </cell>
          <cell r="G508">
            <v>1</v>
          </cell>
        </row>
        <row r="509">
          <cell r="A509" t="str">
            <v>Air Force (Black Demarco)</v>
          </cell>
          <cell r="D509">
            <v>0</v>
          </cell>
          <cell r="E509">
            <v>39</v>
          </cell>
          <cell r="F509">
            <v>81</v>
          </cell>
          <cell r="G509">
            <v>1</v>
          </cell>
        </row>
        <row r="510">
          <cell r="A510" t="str">
            <v>Another Episode</v>
          </cell>
          <cell r="D510">
            <v>0</v>
          </cell>
          <cell r="E510">
            <v>37</v>
          </cell>
          <cell r="F510">
            <v>83</v>
          </cell>
          <cell r="G510">
            <v>1</v>
          </cell>
        </row>
        <row r="511">
          <cell r="A511" t="str">
            <v>Appetite</v>
          </cell>
          <cell r="D511">
            <v>0</v>
          </cell>
          <cell r="E511">
            <v>106</v>
          </cell>
          <cell r="F511">
            <v>38</v>
          </cell>
          <cell r="G511">
            <v>2</v>
          </cell>
        </row>
        <row r="512">
          <cell r="A512" t="str">
            <v>Whiskey (Release Me)</v>
          </cell>
          <cell r="D512">
            <v>0</v>
          </cell>
          <cell r="E512">
            <v>36</v>
          </cell>
          <cell r="F512">
            <v>88</v>
          </cell>
          <cell r="G512">
            <v>1</v>
          </cell>
        </row>
        <row r="513">
          <cell r="A513" t="str">
            <v>Anti-Social</v>
          </cell>
          <cell r="D513">
            <v>0</v>
          </cell>
          <cell r="E513">
            <v>36</v>
          </cell>
          <cell r="F513">
            <v>90</v>
          </cell>
          <cell r="G513">
            <v>1</v>
          </cell>
        </row>
        <row r="514">
          <cell r="A514" t="str">
            <v>Father Figure</v>
          </cell>
          <cell r="D514">
            <v>0</v>
          </cell>
          <cell r="E514">
            <v>973</v>
          </cell>
          <cell r="F514">
            <v>4</v>
          </cell>
          <cell r="G514">
            <v>15</v>
          </cell>
        </row>
        <row r="515">
          <cell r="A515" t="str">
            <v>6 Months Later</v>
          </cell>
          <cell r="D515">
            <v>0</v>
          </cell>
          <cell r="E515">
            <v>819</v>
          </cell>
          <cell r="F515">
            <v>29</v>
          </cell>
          <cell r="G515">
            <v>30</v>
          </cell>
        </row>
        <row r="516">
          <cell r="A516" t="str">
            <v>Don't Mind If I Do</v>
          </cell>
          <cell r="D516">
            <v>0</v>
          </cell>
          <cell r="E516">
            <v>905</v>
          </cell>
          <cell r="F516">
            <v>23</v>
          </cell>
          <cell r="G516">
            <v>24</v>
          </cell>
        </row>
        <row r="517">
          <cell r="A517" t="str">
            <v>Soda Pop</v>
          </cell>
          <cell r="D517">
            <v>0</v>
          </cell>
          <cell r="E517">
            <v>813</v>
          </cell>
          <cell r="F517">
            <v>3</v>
          </cell>
          <cell r="G517">
            <v>25</v>
          </cell>
        </row>
        <row r="518">
          <cell r="A518" t="str">
            <v>Runny Eggs</v>
          </cell>
          <cell r="D518">
            <v>0</v>
          </cell>
          <cell r="E518">
            <v>62</v>
          </cell>
          <cell r="F518">
            <v>46</v>
          </cell>
          <cell r="G518">
            <v>1</v>
          </cell>
        </row>
        <row r="519">
          <cell r="A519" t="str">
            <v>Skin</v>
          </cell>
          <cell r="D519">
            <v>0</v>
          </cell>
          <cell r="E519">
            <v>58</v>
          </cell>
          <cell r="F519">
            <v>51</v>
          </cell>
          <cell r="G519">
            <v>1</v>
          </cell>
        </row>
        <row r="520">
          <cell r="A520" t="str">
            <v>Deann's Denim</v>
          </cell>
          <cell r="D520">
            <v>0</v>
          </cell>
          <cell r="E520">
            <v>56</v>
          </cell>
          <cell r="F520">
            <v>56</v>
          </cell>
          <cell r="G520">
            <v>1</v>
          </cell>
        </row>
        <row r="521">
          <cell r="A521" t="str">
            <v>Drowning</v>
          </cell>
          <cell r="D521">
            <v>0</v>
          </cell>
          <cell r="E521">
            <v>56</v>
          </cell>
          <cell r="F521">
            <v>57</v>
          </cell>
          <cell r="G521">
            <v>1</v>
          </cell>
        </row>
        <row r="522">
          <cell r="A522" t="str">
            <v>Dry Deserts</v>
          </cell>
          <cell r="D522">
            <v>0</v>
          </cell>
          <cell r="E522">
            <v>55</v>
          </cell>
          <cell r="F522">
            <v>58</v>
          </cell>
          <cell r="G522">
            <v>1</v>
          </cell>
        </row>
        <row r="523">
          <cell r="A523" t="str">
            <v>Santa Fe</v>
          </cell>
          <cell r="D523">
            <v>0</v>
          </cell>
          <cell r="E523">
            <v>53</v>
          </cell>
          <cell r="F523">
            <v>61</v>
          </cell>
          <cell r="G523">
            <v>1</v>
          </cell>
        </row>
        <row r="524">
          <cell r="A524" t="str">
            <v>With Heaven On Top</v>
          </cell>
          <cell r="D524">
            <v>0</v>
          </cell>
          <cell r="E524">
            <v>50</v>
          </cell>
          <cell r="F524">
            <v>68</v>
          </cell>
          <cell r="G524">
            <v>1</v>
          </cell>
        </row>
        <row r="525">
          <cell r="A525" t="str">
            <v>South And Pine</v>
          </cell>
          <cell r="D525">
            <v>0</v>
          </cell>
          <cell r="E525">
            <v>48</v>
          </cell>
          <cell r="F525">
            <v>69</v>
          </cell>
          <cell r="G525">
            <v>1</v>
          </cell>
        </row>
        <row r="526">
          <cell r="A526" t="str">
            <v>Cannonball</v>
          </cell>
          <cell r="D526">
            <v>0</v>
          </cell>
          <cell r="E526">
            <v>47</v>
          </cell>
          <cell r="F526">
            <v>71</v>
          </cell>
          <cell r="G526">
            <v>1</v>
          </cell>
        </row>
        <row r="527">
          <cell r="A527" t="str">
            <v>Slicked Back</v>
          </cell>
          <cell r="D527">
            <v>0</v>
          </cell>
          <cell r="E527">
            <v>47</v>
          </cell>
          <cell r="F527">
            <v>72</v>
          </cell>
          <cell r="G527">
            <v>1</v>
          </cell>
        </row>
        <row r="528">
          <cell r="A528" t="str">
            <v>Anyways</v>
          </cell>
          <cell r="D528">
            <v>0</v>
          </cell>
          <cell r="E528">
            <v>47</v>
          </cell>
          <cell r="F528">
            <v>73</v>
          </cell>
          <cell r="G528">
            <v>1</v>
          </cell>
        </row>
        <row r="529">
          <cell r="A529" t="str">
            <v>Tears</v>
          </cell>
          <cell r="D529">
            <v>0</v>
          </cell>
          <cell r="E529">
            <v>972</v>
          </cell>
          <cell r="F529">
            <v>3</v>
          </cell>
          <cell r="G529">
            <v>20</v>
          </cell>
        </row>
        <row r="530">
          <cell r="A530" t="str">
            <v>Rather Be</v>
          </cell>
          <cell r="D530">
            <v>0</v>
          </cell>
          <cell r="E530">
            <v>45</v>
          </cell>
          <cell r="F530">
            <v>77</v>
          </cell>
          <cell r="G530">
            <v>1</v>
          </cell>
        </row>
        <row r="531">
          <cell r="A531" t="str">
            <v>Eternity</v>
          </cell>
          <cell r="D531">
            <v>0</v>
          </cell>
          <cell r="E531">
            <v>320</v>
          </cell>
          <cell r="F531">
            <v>16</v>
          </cell>
          <cell r="G531">
            <v>20</v>
          </cell>
        </row>
        <row r="532">
          <cell r="A532" t="str">
            <v>Stay Country Or Die Tryin'</v>
          </cell>
          <cell r="D532">
            <v>0</v>
          </cell>
          <cell r="E532">
            <v>129</v>
          </cell>
          <cell r="F532">
            <v>63</v>
          </cell>
          <cell r="G532">
            <v>3</v>
          </cell>
        </row>
        <row r="533">
          <cell r="A533" t="str">
            <v>Camera</v>
          </cell>
          <cell r="D533">
            <v>0</v>
          </cell>
          <cell r="E533">
            <v>555</v>
          </cell>
          <cell r="F533">
            <v>58</v>
          </cell>
          <cell r="G533">
            <v>18</v>
          </cell>
        </row>
        <row r="534">
          <cell r="A534" t="str">
            <v>If They Come Lookin'</v>
          </cell>
          <cell r="D534">
            <v>0</v>
          </cell>
          <cell r="E534">
            <v>42</v>
          </cell>
          <cell r="F534">
            <v>97</v>
          </cell>
          <cell r="G534">
            <v>1</v>
          </cell>
        </row>
        <row r="535">
          <cell r="A535" t="str">
            <v>Rivers And Creeks</v>
          </cell>
          <cell r="D535">
            <v>0</v>
          </cell>
          <cell r="E535">
            <v>42</v>
          </cell>
          <cell r="F535">
            <v>89</v>
          </cell>
          <cell r="G535">
            <v>1</v>
          </cell>
        </row>
        <row r="536">
          <cell r="A536" t="str">
            <v>You Can Still Come Home</v>
          </cell>
          <cell r="D536">
            <v>0</v>
          </cell>
          <cell r="E536">
            <v>40</v>
          </cell>
          <cell r="F536">
            <v>95</v>
          </cell>
          <cell r="G536">
            <v>1</v>
          </cell>
        </row>
        <row r="537">
          <cell r="A537" t="str">
            <v>Big Guy</v>
          </cell>
          <cell r="D537">
            <v>0</v>
          </cell>
          <cell r="E537">
            <v>39</v>
          </cell>
          <cell r="F537">
            <v>100</v>
          </cell>
          <cell r="G537">
            <v>1</v>
          </cell>
        </row>
        <row r="538">
          <cell r="A538" t="str">
            <v>What I Want</v>
          </cell>
          <cell r="D538">
            <v>0</v>
          </cell>
          <cell r="E538">
            <v>724</v>
          </cell>
          <cell r="F538">
            <v>1</v>
          </cell>
          <cell r="G538">
            <v>29</v>
          </cell>
        </row>
        <row r="539">
          <cell r="A539" t="str">
            <v>Manchild</v>
          </cell>
          <cell r="D539">
            <v>0</v>
          </cell>
          <cell r="E539">
            <v>752</v>
          </cell>
          <cell r="F539">
            <v>1</v>
          </cell>
          <cell r="G539">
            <v>28</v>
          </cell>
        </row>
        <row r="540">
          <cell r="A540" t="str">
            <v>Love Me Not</v>
          </cell>
          <cell r="D540">
            <v>0</v>
          </cell>
          <cell r="E540">
            <v>670</v>
          </cell>
          <cell r="F540">
            <v>5</v>
          </cell>
          <cell r="G540">
            <v>36</v>
          </cell>
        </row>
        <row r="541">
          <cell r="A541" t="str">
            <v>Landslide</v>
          </cell>
          <cell r="D541">
            <v>0</v>
          </cell>
          <cell r="E541">
            <v>64</v>
          </cell>
          <cell r="F541">
            <v>41</v>
          </cell>
          <cell r="G541">
            <v>1</v>
          </cell>
        </row>
        <row r="542">
          <cell r="A542" t="str">
            <v>Last One To Know</v>
          </cell>
          <cell r="D542">
            <v>0</v>
          </cell>
          <cell r="E542">
            <v>586</v>
          </cell>
          <cell r="F542">
            <v>45</v>
          </cell>
          <cell r="G542">
            <v>21</v>
          </cell>
        </row>
        <row r="543">
          <cell r="A543" t="str">
            <v>Running Up That Hill (A Deal With God)</v>
          </cell>
          <cell r="D543">
            <v>0</v>
          </cell>
          <cell r="E543">
            <v>59</v>
          </cell>
          <cell r="F543">
            <v>3</v>
          </cell>
          <cell r="G543">
            <v>41</v>
          </cell>
        </row>
        <row r="544">
          <cell r="A544" t="str">
            <v>Your Idol</v>
          </cell>
          <cell r="D544">
            <v>0</v>
          </cell>
          <cell r="E544">
            <v>723</v>
          </cell>
          <cell r="F544">
            <v>4</v>
          </cell>
          <cell r="G544">
            <v>25</v>
          </cell>
        </row>
        <row r="545">
          <cell r="A545" t="str">
            <v>Cowgirl</v>
          </cell>
          <cell r="D545">
            <v>0</v>
          </cell>
          <cell r="E545">
            <v>241</v>
          </cell>
          <cell r="F545">
            <v>50</v>
          </cell>
          <cell r="G545">
            <v>6</v>
          </cell>
        </row>
        <row r="546">
          <cell r="A546" t="str">
            <v>Wi$h Li$t</v>
          </cell>
          <cell r="D546">
            <v>0</v>
          </cell>
          <cell r="E546">
            <v>782</v>
          </cell>
          <cell r="F546">
            <v>6</v>
          </cell>
          <cell r="G546">
            <v>12</v>
          </cell>
        </row>
        <row r="547">
          <cell r="A547" t="str">
            <v>Sugar On My Tongue</v>
          </cell>
          <cell r="D547">
            <v>0</v>
          </cell>
          <cell r="E547">
            <v>563</v>
          </cell>
          <cell r="F547">
            <v>41</v>
          </cell>
          <cell r="G547">
            <v>25</v>
          </cell>
        </row>
        <row r="548">
          <cell r="A548" t="str">
            <v>Gnarly</v>
          </cell>
          <cell r="D548">
            <v>0</v>
          </cell>
          <cell r="E548">
            <v>128</v>
          </cell>
          <cell r="F548">
            <v>82</v>
          </cell>
          <cell r="G548">
            <v>13</v>
          </cell>
        </row>
        <row r="549">
          <cell r="A549" t="str">
            <v>The Life Of A Showgirl</v>
          </cell>
          <cell r="D549">
            <v>0</v>
          </cell>
          <cell r="E549">
            <v>684</v>
          </cell>
          <cell r="F549">
            <v>8</v>
          </cell>
          <cell r="G549">
            <v>11</v>
          </cell>
        </row>
        <row r="550">
          <cell r="A550" t="str">
            <v>Heart Of Stone</v>
          </cell>
          <cell r="D550">
            <v>0</v>
          </cell>
          <cell r="E550">
            <v>272</v>
          </cell>
          <cell r="F550">
            <v>53</v>
          </cell>
          <cell r="G550">
            <v>15</v>
          </cell>
        </row>
        <row r="551">
          <cell r="A551" t="str">
            <v>Dusty Bibles</v>
          </cell>
          <cell r="D551">
            <v>0</v>
          </cell>
          <cell r="E551">
            <v>66</v>
          </cell>
          <cell r="F551">
            <v>92</v>
          </cell>
          <cell r="G551">
            <v>2</v>
          </cell>
        </row>
        <row r="552">
          <cell r="A552" t="str">
            <v>I've Seen It</v>
          </cell>
          <cell r="D552">
            <v>0</v>
          </cell>
          <cell r="E552">
            <v>35</v>
          </cell>
          <cell r="F552">
            <v>99</v>
          </cell>
          <cell r="G552">
            <v>1</v>
          </cell>
        </row>
        <row r="553">
          <cell r="A553" t="str">
            <v>Such A Funny Way</v>
          </cell>
          <cell r="D553">
            <v>0</v>
          </cell>
          <cell r="E553">
            <v>38</v>
          </cell>
          <cell r="F553">
            <v>63</v>
          </cell>
          <cell r="G553">
            <v>1</v>
          </cell>
        </row>
        <row r="554">
          <cell r="A554" t="str">
            <v>Ni Pedo</v>
          </cell>
          <cell r="D554">
            <v>0</v>
          </cell>
          <cell r="E554">
            <v>31</v>
          </cell>
          <cell r="F554">
            <v>76</v>
          </cell>
          <cell r="G554">
            <v>1</v>
          </cell>
        </row>
        <row r="555">
          <cell r="A555" t="str">
            <v>Bckpckbyz</v>
          </cell>
          <cell r="D555">
            <v>0</v>
          </cell>
          <cell r="E555">
            <v>31</v>
          </cell>
          <cell r="F555">
            <v>79</v>
          </cell>
          <cell r="G555">
            <v>1</v>
          </cell>
        </row>
        <row r="556">
          <cell r="A556" t="str">
            <v>Leviticus</v>
          </cell>
          <cell r="D556">
            <v>0</v>
          </cell>
          <cell r="E556">
            <v>29</v>
          </cell>
          <cell r="F556">
            <v>86</v>
          </cell>
          <cell r="G556">
            <v>1</v>
          </cell>
        </row>
        <row r="557">
          <cell r="A557" t="str">
            <v>What You Is</v>
          </cell>
          <cell r="D557">
            <v>0</v>
          </cell>
          <cell r="E557">
            <v>251</v>
          </cell>
          <cell r="F557">
            <v>75</v>
          </cell>
          <cell r="G557">
            <v>8</v>
          </cell>
        </row>
        <row r="558">
          <cell r="A558" t="str">
            <v>Safe</v>
          </cell>
          <cell r="D558">
            <v>0</v>
          </cell>
          <cell r="E558">
            <v>355</v>
          </cell>
          <cell r="F558">
            <v>26</v>
          </cell>
          <cell r="G558">
            <v>11</v>
          </cell>
        </row>
        <row r="559">
          <cell r="A559" t="str">
            <v>Turn The Lights Off</v>
          </cell>
          <cell r="D559">
            <v>0</v>
          </cell>
          <cell r="E559">
            <v>101</v>
          </cell>
          <cell r="F559">
            <v>82</v>
          </cell>
          <cell r="G559">
            <v>3</v>
          </cell>
        </row>
        <row r="560">
          <cell r="A560" t="str">
            <v>Fear</v>
          </cell>
          <cell r="D560">
            <v>0</v>
          </cell>
          <cell r="E560">
            <v>137</v>
          </cell>
          <cell r="F560">
            <v>35</v>
          </cell>
          <cell r="G560">
            <v>3</v>
          </cell>
        </row>
        <row r="561">
          <cell r="A561" t="str">
            <v>Nobody's Girl</v>
          </cell>
          <cell r="D561">
            <v>0</v>
          </cell>
          <cell r="E561">
            <v>189</v>
          </cell>
          <cell r="F561">
            <v>29</v>
          </cell>
          <cell r="G561">
            <v>4</v>
          </cell>
        </row>
        <row r="562">
          <cell r="A562" t="str">
            <v>All I Want For Christmas Is You</v>
          </cell>
          <cell r="D562">
            <v>0</v>
          </cell>
          <cell r="E562">
            <v>1902</v>
          </cell>
          <cell r="F562">
            <v>1</v>
          </cell>
          <cell r="G562">
            <v>79</v>
          </cell>
        </row>
        <row r="563">
          <cell r="A563" t="str">
            <v>Jingle Bell Rock</v>
          </cell>
          <cell r="D563">
            <v>0</v>
          </cell>
          <cell r="E563">
            <v>1687</v>
          </cell>
          <cell r="F563">
            <v>2</v>
          </cell>
          <cell r="G563">
            <v>68</v>
          </cell>
        </row>
        <row r="564">
          <cell r="A564" t="str">
            <v>Rockin' Around The Christmas Tree</v>
          </cell>
          <cell r="D564">
            <v>0</v>
          </cell>
          <cell r="E564">
            <v>1706</v>
          </cell>
          <cell r="F564">
            <v>1</v>
          </cell>
          <cell r="G564">
            <v>71</v>
          </cell>
        </row>
        <row r="565">
          <cell r="A565" t="str">
            <v>Last Christmas</v>
          </cell>
          <cell r="D565">
            <v>0</v>
          </cell>
          <cell r="E565">
            <v>1757</v>
          </cell>
          <cell r="F565">
            <v>2</v>
          </cell>
          <cell r="G565">
            <v>53</v>
          </cell>
        </row>
        <row r="566">
          <cell r="A566" t="str">
            <v>Santa Tell Me</v>
          </cell>
          <cell r="D566">
            <v>0</v>
          </cell>
          <cell r="E566">
            <v>1282</v>
          </cell>
          <cell r="F566">
            <v>5</v>
          </cell>
          <cell r="G566">
            <v>36</v>
          </cell>
        </row>
        <row r="567">
          <cell r="A567" t="str">
            <v>The Christmas Song (Merry Christmas To You)</v>
          </cell>
          <cell r="D567">
            <v>0</v>
          </cell>
          <cell r="E567">
            <v>1168</v>
          </cell>
          <cell r="F567">
            <v>6</v>
          </cell>
          <cell r="G567">
            <v>56</v>
          </cell>
        </row>
        <row r="568">
          <cell r="A568" t="str">
            <v>Let It Snow! Let It Snow! Let It Snow!</v>
          </cell>
          <cell r="D568">
            <v>0</v>
          </cell>
          <cell r="E568">
            <v>1063</v>
          </cell>
          <cell r="F568">
            <v>7</v>
          </cell>
          <cell r="G568">
            <v>42</v>
          </cell>
        </row>
        <row r="569">
          <cell r="A569" t="str">
            <v>Underneath The Tree</v>
          </cell>
          <cell r="D569">
            <v>0</v>
          </cell>
          <cell r="E569">
            <v>1131</v>
          </cell>
          <cell r="F569">
            <v>7</v>
          </cell>
          <cell r="G569">
            <v>38</v>
          </cell>
        </row>
        <row r="570">
          <cell r="A570" t="str">
            <v>It's The Most Wonderful Time Of The Year</v>
          </cell>
          <cell r="D570">
            <v>0</v>
          </cell>
          <cell r="E570">
            <v>1124</v>
          </cell>
          <cell r="F570">
            <v>5</v>
          </cell>
          <cell r="G570">
            <v>52</v>
          </cell>
        </row>
        <row r="571">
          <cell r="A571" t="str">
            <v>Sleigh Ride</v>
          </cell>
          <cell r="D571">
            <v>0</v>
          </cell>
          <cell r="E571">
            <v>999</v>
          </cell>
          <cell r="F571">
            <v>8</v>
          </cell>
          <cell r="G571">
            <v>39</v>
          </cell>
        </row>
        <row r="572">
          <cell r="A572" t="str">
            <v>Feliz Navidad</v>
          </cell>
          <cell r="D572">
            <v>0</v>
          </cell>
          <cell r="E572">
            <v>952</v>
          </cell>
          <cell r="F572">
            <v>6</v>
          </cell>
          <cell r="G572">
            <v>43</v>
          </cell>
        </row>
        <row r="573">
          <cell r="A573" t="str">
            <v>A Holly Jolly Christmas</v>
          </cell>
          <cell r="D573">
            <v>0</v>
          </cell>
          <cell r="E573">
            <v>945</v>
          </cell>
          <cell r="F573">
            <v>4</v>
          </cell>
          <cell r="G573">
            <v>51</v>
          </cell>
        </row>
        <row r="574">
          <cell r="A574" t="str">
            <v>It's Beginning To Look A Lot Like Christmas (2)</v>
          </cell>
          <cell r="D574">
            <v>0</v>
          </cell>
          <cell r="E574">
            <v>1033</v>
          </cell>
          <cell r="F574">
            <v>12</v>
          </cell>
          <cell r="G574">
            <v>31</v>
          </cell>
        </row>
        <row r="575">
          <cell r="A575" t="str">
            <v>Christmas (Baby Please Come Home)</v>
          </cell>
          <cell r="D575">
            <v>0</v>
          </cell>
          <cell r="E575">
            <v>904</v>
          </cell>
          <cell r="F575">
            <v>14</v>
          </cell>
          <cell r="G575">
            <v>31</v>
          </cell>
        </row>
        <row r="576">
          <cell r="A576" t="str">
            <v>Run Rudolph Run</v>
          </cell>
          <cell r="D576">
            <v>0</v>
          </cell>
          <cell r="E576">
            <v>728</v>
          </cell>
          <cell r="F576">
            <v>10</v>
          </cell>
          <cell r="G576">
            <v>31</v>
          </cell>
        </row>
        <row r="577">
          <cell r="A577" t="str">
            <v>White Christmas (1947)</v>
          </cell>
          <cell r="D577">
            <v>0</v>
          </cell>
          <cell r="E577">
            <v>746</v>
          </cell>
          <cell r="F577">
            <v>12</v>
          </cell>
          <cell r="G577">
            <v>44</v>
          </cell>
        </row>
        <row r="578">
          <cell r="A578" t="str">
            <v>Jingle Bells</v>
          </cell>
          <cell r="D578">
            <v>0</v>
          </cell>
          <cell r="E578">
            <v>709</v>
          </cell>
          <cell r="F578">
            <v>16</v>
          </cell>
          <cell r="G578">
            <v>23</v>
          </cell>
        </row>
        <row r="579">
          <cell r="A579" t="str">
            <v>It's Beginning To Look A Lot Like Christmas (1)</v>
          </cell>
          <cell r="D579">
            <v>0</v>
          </cell>
          <cell r="E579">
            <v>688</v>
          </cell>
          <cell r="F579">
            <v>12</v>
          </cell>
          <cell r="G579">
            <v>32</v>
          </cell>
        </row>
        <row r="580">
          <cell r="A580" t="str">
            <v>Santa Baby</v>
          </cell>
          <cell r="D580">
            <v>0</v>
          </cell>
          <cell r="E580">
            <v>656</v>
          </cell>
          <cell r="F580">
            <v>19</v>
          </cell>
          <cell r="G580">
            <v>17</v>
          </cell>
        </row>
        <row r="581">
          <cell r="A581" t="str">
            <v>Deck The Halls</v>
          </cell>
          <cell r="D581">
            <v>0</v>
          </cell>
          <cell r="E581">
            <v>650</v>
          </cell>
          <cell r="F581">
            <v>16</v>
          </cell>
          <cell r="G581">
            <v>22</v>
          </cell>
        </row>
        <row r="582">
          <cell r="A582" t="str">
            <v>Blue Christmas</v>
          </cell>
          <cell r="D582">
            <v>0</v>
          </cell>
          <cell r="E582">
            <v>629</v>
          </cell>
          <cell r="F582">
            <v>18</v>
          </cell>
          <cell r="G582">
            <v>21</v>
          </cell>
        </row>
        <row r="583">
          <cell r="A583" t="str">
            <v>Here Comes Santa Claus (Right Down Santa Claus Lane)</v>
          </cell>
          <cell r="D583">
            <v>0</v>
          </cell>
          <cell r="E583">
            <v>624</v>
          </cell>
          <cell r="F583">
            <v>21</v>
          </cell>
          <cell r="G583">
            <v>29</v>
          </cell>
        </row>
        <row r="584">
          <cell r="A584" t="str">
            <v>Christmastime Is Here</v>
          </cell>
          <cell r="D584">
            <v>0</v>
          </cell>
          <cell r="E584">
            <v>486</v>
          </cell>
          <cell r="F584">
            <v>23</v>
          </cell>
          <cell r="G584">
            <v>11</v>
          </cell>
        </row>
        <row r="585">
          <cell r="A585" t="str">
            <v>Please Come Home For Christmas</v>
          </cell>
          <cell r="D585">
            <v>0</v>
          </cell>
          <cell r="E585">
            <v>499</v>
          </cell>
          <cell r="F585">
            <v>18</v>
          </cell>
          <cell r="G585">
            <v>21</v>
          </cell>
        </row>
        <row r="586">
          <cell r="A586" t="str">
            <v>Like It's Christmas</v>
          </cell>
          <cell r="D586">
            <v>0</v>
          </cell>
          <cell r="E586">
            <v>510</v>
          </cell>
          <cell r="F586">
            <v>27</v>
          </cell>
          <cell r="G586">
            <v>14</v>
          </cell>
        </row>
        <row r="587">
          <cell r="A587" t="str">
            <v>Wonderful Christmastime</v>
          </cell>
          <cell r="D587">
            <v>0</v>
          </cell>
          <cell r="E587">
            <v>501</v>
          </cell>
          <cell r="F587">
            <v>26</v>
          </cell>
          <cell r="G587">
            <v>20</v>
          </cell>
        </row>
        <row r="588">
          <cell r="A588" t="str">
            <v>Mistletoe</v>
          </cell>
          <cell r="D588">
            <v>0</v>
          </cell>
          <cell r="E588">
            <v>447</v>
          </cell>
          <cell r="F588">
            <v>11</v>
          </cell>
          <cell r="G588">
            <v>18</v>
          </cell>
        </row>
        <row r="589">
          <cell r="A589" t="str">
            <v>Rudolph The Red-Nosed Reindeer</v>
          </cell>
          <cell r="D589">
            <v>0</v>
          </cell>
          <cell r="E589">
            <v>485</v>
          </cell>
          <cell r="F589">
            <v>16</v>
          </cell>
          <cell r="G589">
            <v>33</v>
          </cell>
        </row>
        <row r="590">
          <cell r="A590" t="str">
            <v>Santa, Can't You Hear Me</v>
          </cell>
          <cell r="D590">
            <v>0</v>
          </cell>
          <cell r="E590">
            <v>454</v>
          </cell>
          <cell r="F590">
            <v>31</v>
          </cell>
          <cell r="G590">
            <v>8</v>
          </cell>
        </row>
        <row r="591">
          <cell r="A591" t="str">
            <v>Little Saint Nick</v>
          </cell>
          <cell r="D591">
            <v>0</v>
          </cell>
          <cell r="E591">
            <v>448</v>
          </cell>
          <cell r="F591">
            <v>25</v>
          </cell>
          <cell r="G591">
            <v>15</v>
          </cell>
        </row>
        <row r="592">
          <cell r="A592" t="str">
            <v>Holly Jolly Christmas</v>
          </cell>
          <cell r="D592">
            <v>0</v>
          </cell>
          <cell r="E592">
            <v>456</v>
          </cell>
          <cell r="F592">
            <v>33</v>
          </cell>
          <cell r="G592">
            <v>5</v>
          </cell>
        </row>
        <row r="593">
          <cell r="A593" t="str">
            <v>You're A Mean One, Mr. Grinch</v>
          </cell>
          <cell r="D593">
            <v>0</v>
          </cell>
          <cell r="E593">
            <v>443</v>
          </cell>
          <cell r="F593">
            <v>31</v>
          </cell>
          <cell r="G593">
            <v>17</v>
          </cell>
        </row>
        <row r="594">
          <cell r="A594" t="str">
            <v>Baby It's Cold Outside</v>
          </cell>
          <cell r="D594">
            <v>0</v>
          </cell>
          <cell r="E594">
            <v>411</v>
          </cell>
          <cell r="F594">
            <v>35</v>
          </cell>
          <cell r="G594">
            <v>6</v>
          </cell>
        </row>
        <row r="595">
          <cell r="A595" t="str">
            <v>Merry Christmas</v>
          </cell>
          <cell r="D595">
            <v>0</v>
          </cell>
          <cell r="E595">
            <v>419</v>
          </cell>
          <cell r="F595">
            <v>37</v>
          </cell>
          <cell r="G595">
            <v>12</v>
          </cell>
        </row>
        <row r="596">
          <cell r="A596" t="str">
            <v>(There's No Place Like) Home For The Holidays (1959)</v>
          </cell>
          <cell r="D596">
            <v>0</v>
          </cell>
          <cell r="E596">
            <v>342</v>
          </cell>
          <cell r="F596">
            <v>22</v>
          </cell>
          <cell r="G596">
            <v>16</v>
          </cell>
        </row>
        <row r="597">
          <cell r="A597" t="str">
            <v>This Christmas</v>
          </cell>
          <cell r="D597">
            <v>0</v>
          </cell>
          <cell r="E597">
            <v>395</v>
          </cell>
          <cell r="F597">
            <v>34</v>
          </cell>
          <cell r="G597">
            <v>10</v>
          </cell>
        </row>
        <row r="598">
          <cell r="A598" t="str">
            <v>Winter Wonderland</v>
          </cell>
          <cell r="D598">
            <v>0</v>
          </cell>
          <cell r="E598">
            <v>396</v>
          </cell>
          <cell r="F598">
            <v>40</v>
          </cell>
          <cell r="G598">
            <v>5</v>
          </cell>
        </row>
        <row r="599">
          <cell r="A599" t="str">
            <v>Snowman</v>
          </cell>
          <cell r="D599">
            <v>0</v>
          </cell>
          <cell r="E599">
            <v>149</v>
          </cell>
          <cell r="F599">
            <v>41</v>
          </cell>
          <cell r="G599">
            <v>3</v>
          </cell>
        </row>
        <row r="600">
          <cell r="A600" t="str">
            <v>Happy Holiday / The Holiday Season</v>
          </cell>
          <cell r="D600">
            <v>0</v>
          </cell>
          <cell r="E600">
            <v>325</v>
          </cell>
          <cell r="F600">
            <v>18</v>
          </cell>
          <cell r="G600">
            <v>24</v>
          </cell>
        </row>
        <row r="601">
          <cell r="A601" t="str">
            <v>Santa Claus Is Comin' To Town</v>
          </cell>
          <cell r="D601">
            <v>0</v>
          </cell>
          <cell r="E601">
            <v>394</v>
          </cell>
          <cell r="F601">
            <v>30</v>
          </cell>
          <cell r="G601">
            <v>15</v>
          </cell>
        </row>
        <row r="602">
          <cell r="A602" t="str">
            <v>I Saw Mommy Kissing Santa Claus</v>
          </cell>
          <cell r="D602">
            <v>0</v>
          </cell>
          <cell r="E602">
            <v>141</v>
          </cell>
          <cell r="F602">
            <v>43</v>
          </cell>
          <cell r="G602">
            <v>2</v>
          </cell>
        </row>
        <row r="603">
          <cell r="A603" t="str">
            <v>Happy Xmas (War Is Over)</v>
          </cell>
          <cell r="D603">
            <v>0</v>
          </cell>
          <cell r="E603">
            <v>140</v>
          </cell>
          <cell r="F603">
            <v>38</v>
          </cell>
          <cell r="G603">
            <v>7</v>
          </cell>
        </row>
        <row r="604">
          <cell r="A604" t="str">
            <v>You Make It Feel Like Christmas</v>
          </cell>
          <cell r="D604">
            <v>0</v>
          </cell>
          <cell r="E604">
            <v>138</v>
          </cell>
          <cell r="F604">
            <v>46</v>
          </cell>
          <cell r="G604">
            <v>2</v>
          </cell>
        </row>
        <row r="605">
          <cell r="A605" t="str">
            <v>Linus And Lucy (Peanuts Theme)</v>
          </cell>
          <cell r="D605">
            <v>0</v>
          </cell>
          <cell r="E605">
            <v>220</v>
          </cell>
          <cell r="F605">
            <v>37</v>
          </cell>
          <cell r="G605">
            <v>4</v>
          </cell>
        </row>
        <row r="606">
          <cell r="A606" t="str">
            <v>Mele Kalikimaka (Merry Christmas)</v>
          </cell>
          <cell r="D606">
            <v>0</v>
          </cell>
          <cell r="E606">
            <v>136</v>
          </cell>
          <cell r="F606">
            <v>36</v>
          </cell>
          <cell r="G606">
            <v>2</v>
          </cell>
        </row>
        <row r="607">
          <cell r="A607" t="str">
            <v>I'll Be Home For Christmas</v>
          </cell>
          <cell r="D607">
            <v>0</v>
          </cell>
          <cell r="E607">
            <v>135</v>
          </cell>
          <cell r="F607">
            <v>50</v>
          </cell>
          <cell r="G607">
            <v>2</v>
          </cell>
        </row>
        <row r="608">
          <cell r="A608" t="str">
            <v>Shake The Snow Globe</v>
          </cell>
          <cell r="D608">
            <v>0</v>
          </cell>
          <cell r="E608">
            <v>231</v>
          </cell>
          <cell r="F608">
            <v>55</v>
          </cell>
          <cell r="G608">
            <v>4</v>
          </cell>
        </row>
        <row r="609">
          <cell r="A609" t="str">
            <v>The Christmas Song</v>
          </cell>
          <cell r="D609">
            <v>0</v>
          </cell>
          <cell r="E609">
            <v>38</v>
          </cell>
          <cell r="F609">
            <v>88</v>
          </cell>
          <cell r="G609">
            <v>1</v>
          </cell>
        </row>
        <row r="610">
          <cell r="A610" t="str">
            <v>It Feels Like Christmas</v>
          </cell>
          <cell r="D610">
            <v>0</v>
          </cell>
          <cell r="E610">
            <v>36</v>
          </cell>
          <cell r="F610">
            <v>94</v>
          </cell>
          <cell r="G610">
            <v>1</v>
          </cell>
        </row>
        <row r="611">
          <cell r="A611" t="str">
            <v>HA</v>
          </cell>
          <cell r="D611">
            <v>0</v>
          </cell>
          <cell r="E611">
            <v>41</v>
          </cell>
          <cell r="F611">
            <v>77</v>
          </cell>
          <cell r="G611">
            <v>1</v>
          </cell>
        </row>
        <row r="612">
          <cell r="A612" t="str">
            <v>Where You From</v>
          </cell>
          <cell r="D612">
            <v>0</v>
          </cell>
          <cell r="E612">
            <v>37</v>
          </cell>
          <cell r="F612">
            <v>86</v>
          </cell>
          <cell r="G612">
            <v>1</v>
          </cell>
        </row>
        <row r="613">
          <cell r="A613" t="str">
            <v>Stepbrothers</v>
          </cell>
          <cell r="D613">
            <v>0</v>
          </cell>
          <cell r="E613">
            <v>37</v>
          </cell>
          <cell r="F613">
            <v>89</v>
          </cell>
          <cell r="G613">
            <v>1</v>
          </cell>
        </row>
        <row r="614">
          <cell r="A614" t="str">
            <v>Dog $hit</v>
          </cell>
          <cell r="D614">
            <v>0</v>
          </cell>
          <cell r="E614">
            <v>35</v>
          </cell>
          <cell r="F614">
            <v>93</v>
          </cell>
          <cell r="G614">
            <v>1</v>
          </cell>
        </row>
        <row r="615">
          <cell r="A615" t="str">
            <v>Let's Do It</v>
          </cell>
          <cell r="D615">
            <v>0</v>
          </cell>
          <cell r="E615">
            <v>46</v>
          </cell>
          <cell r="F615">
            <v>71</v>
          </cell>
          <cell r="G615">
            <v>1</v>
          </cell>
        </row>
        <row r="616">
          <cell r="A616" t="str">
            <v>3,2,1</v>
          </cell>
          <cell r="D616">
            <v>0</v>
          </cell>
          <cell r="E616">
            <v>209</v>
          </cell>
          <cell r="F616">
            <v>69</v>
          </cell>
          <cell r="G616">
            <v>7</v>
          </cell>
        </row>
        <row r="617">
          <cell r="A617" t="str">
            <v>Back In The Saddle</v>
          </cell>
          <cell r="D617">
            <v>0</v>
          </cell>
          <cell r="E617">
            <v>472</v>
          </cell>
          <cell r="F617">
            <v>22</v>
          </cell>
          <cell r="G617">
            <v>19</v>
          </cell>
        </row>
        <row r="618">
          <cell r="A618" t="str">
            <v>Anything But Love</v>
          </cell>
          <cell r="D618">
            <v>0</v>
          </cell>
          <cell r="E618">
            <v>100</v>
          </cell>
          <cell r="F618">
            <v>44</v>
          </cell>
          <cell r="G618">
            <v>2</v>
          </cell>
        </row>
        <row r="619">
          <cell r="A619" t="str">
            <v>What Kinda Man</v>
          </cell>
          <cell r="D619">
            <v>0</v>
          </cell>
          <cell r="E619">
            <v>319</v>
          </cell>
          <cell r="F619">
            <v>66</v>
          </cell>
          <cell r="G619">
            <v>12</v>
          </cell>
        </row>
        <row r="620">
          <cell r="A620" t="str">
            <v>The Dead Dance</v>
          </cell>
          <cell r="D620">
            <v>0</v>
          </cell>
          <cell r="E620">
            <v>347</v>
          </cell>
          <cell r="F620">
            <v>40</v>
          </cell>
          <cell r="G620">
            <v>13</v>
          </cell>
        </row>
        <row r="621">
          <cell r="A621" t="str">
            <v>Went Legit</v>
          </cell>
          <cell r="D621">
            <v>0</v>
          </cell>
          <cell r="E621">
            <v>315</v>
          </cell>
          <cell r="F621">
            <v>70</v>
          </cell>
          <cell r="G621">
            <v>20</v>
          </cell>
        </row>
        <row r="622">
          <cell r="A622" t="str">
            <v>For Good</v>
          </cell>
          <cell r="D622">
            <v>0</v>
          </cell>
          <cell r="E622">
            <v>99</v>
          </cell>
          <cell r="F622">
            <v>43</v>
          </cell>
          <cell r="G622">
            <v>2</v>
          </cell>
        </row>
        <row r="623">
          <cell r="A623" t="str">
            <v>No Good Deed</v>
          </cell>
          <cell r="D623">
            <v>0</v>
          </cell>
          <cell r="E623">
            <v>91</v>
          </cell>
          <cell r="F623">
            <v>56</v>
          </cell>
          <cell r="G623">
            <v>2</v>
          </cell>
        </row>
        <row r="624">
          <cell r="A624" t="str">
            <v>Somewhere Over Laredo</v>
          </cell>
          <cell r="D624">
            <v>0</v>
          </cell>
          <cell r="E624">
            <v>404</v>
          </cell>
          <cell r="F624">
            <v>36</v>
          </cell>
          <cell r="G624">
            <v>21</v>
          </cell>
        </row>
        <row r="625">
          <cell r="A625" t="str">
            <v>Trying On Shoes</v>
          </cell>
          <cell r="D625">
            <v>0</v>
          </cell>
          <cell r="E625">
            <v>56</v>
          </cell>
          <cell r="F625">
            <v>59</v>
          </cell>
          <cell r="G625">
            <v>1</v>
          </cell>
        </row>
        <row r="626">
          <cell r="A626" t="str">
            <v>Do It</v>
          </cell>
          <cell r="D626">
            <v>0</v>
          </cell>
          <cell r="E626">
            <v>49</v>
          </cell>
          <cell r="F626">
            <v>68</v>
          </cell>
          <cell r="G626">
            <v>1</v>
          </cell>
        </row>
        <row r="627">
          <cell r="A627" t="str">
            <v>Cold</v>
          </cell>
          <cell r="D627">
            <v>0</v>
          </cell>
          <cell r="E627">
            <v>42</v>
          </cell>
          <cell r="F627">
            <v>82</v>
          </cell>
          <cell r="G627">
            <v>1</v>
          </cell>
        </row>
        <row r="628">
          <cell r="A628" t="str">
            <v>Jealous Type</v>
          </cell>
          <cell r="D628">
            <v>0</v>
          </cell>
          <cell r="E628">
            <v>351</v>
          </cell>
          <cell r="F628">
            <v>28</v>
          </cell>
          <cell r="G628">
            <v>14</v>
          </cell>
        </row>
        <row r="629">
          <cell r="A629" t="str">
            <v>Horseshoe</v>
          </cell>
          <cell r="D629">
            <v>0</v>
          </cell>
          <cell r="E629">
            <v>40</v>
          </cell>
          <cell r="F629">
            <v>84</v>
          </cell>
          <cell r="G629">
            <v>1</v>
          </cell>
        </row>
        <row r="630">
          <cell r="A630" t="str">
            <v>As Long As You're Mine</v>
          </cell>
          <cell r="D630">
            <v>0</v>
          </cell>
          <cell r="E630">
            <v>38</v>
          </cell>
          <cell r="F630">
            <v>91</v>
          </cell>
          <cell r="G630">
            <v>1</v>
          </cell>
        </row>
        <row r="631">
          <cell r="A631" t="str">
            <v>Sparks</v>
          </cell>
          <cell r="D631">
            <v>0</v>
          </cell>
          <cell r="E631">
            <v>247</v>
          </cell>
          <cell r="F631">
            <v>74</v>
          </cell>
          <cell r="G631">
            <v>20</v>
          </cell>
        </row>
        <row r="632">
          <cell r="A632" t="str">
            <v>Ruin The Friendship</v>
          </cell>
          <cell r="D632">
            <v>0</v>
          </cell>
          <cell r="E632">
            <v>506</v>
          </cell>
          <cell r="F632">
            <v>11</v>
          </cell>
          <cell r="G632">
            <v>8</v>
          </cell>
        </row>
        <row r="633">
          <cell r="A633" t="str">
            <v>The Girl In The Bubble</v>
          </cell>
          <cell r="D633">
            <v>0</v>
          </cell>
          <cell r="E633">
            <v>35</v>
          </cell>
          <cell r="F633">
            <v>100</v>
          </cell>
          <cell r="G633">
            <v>1</v>
          </cell>
        </row>
        <row r="634">
          <cell r="A634" t="str">
            <v>What It Sounds Like</v>
          </cell>
          <cell r="D634">
            <v>0</v>
          </cell>
          <cell r="E634">
            <v>434</v>
          </cell>
          <cell r="F634">
            <v>15</v>
          </cell>
          <cell r="G634">
            <v>21</v>
          </cell>
        </row>
        <row r="635">
          <cell r="A635" t="str">
            <v>Robbed You</v>
          </cell>
          <cell r="D635">
            <v>0</v>
          </cell>
          <cell r="E635">
            <v>54</v>
          </cell>
          <cell r="F635">
            <v>58</v>
          </cell>
          <cell r="G635">
            <v>1</v>
          </cell>
        </row>
        <row r="636">
          <cell r="A636" t="str">
            <v>Go Girl</v>
          </cell>
          <cell r="D636">
            <v>0</v>
          </cell>
          <cell r="E636">
            <v>53</v>
          </cell>
          <cell r="F636">
            <v>60</v>
          </cell>
          <cell r="G636">
            <v>1</v>
          </cell>
        </row>
        <row r="637">
          <cell r="A637" t="str">
            <v>Who I Was</v>
          </cell>
          <cell r="D637">
            <v>0</v>
          </cell>
          <cell r="E637">
            <v>53</v>
          </cell>
          <cell r="F637">
            <v>62</v>
          </cell>
          <cell r="G637">
            <v>1</v>
          </cell>
        </row>
        <row r="638">
          <cell r="A638" t="str">
            <v>Baby</v>
          </cell>
          <cell r="D638">
            <v>0</v>
          </cell>
          <cell r="E638">
            <v>47</v>
          </cell>
          <cell r="F638">
            <v>68</v>
          </cell>
          <cell r="G638">
            <v>1</v>
          </cell>
        </row>
        <row r="639">
          <cell r="A639" t="str">
            <v>No</v>
          </cell>
          <cell r="D639">
            <v>0</v>
          </cell>
          <cell r="E639">
            <v>47</v>
          </cell>
          <cell r="F639">
            <v>69</v>
          </cell>
          <cell r="G639">
            <v>1</v>
          </cell>
        </row>
        <row r="640">
          <cell r="A640" t="str">
            <v>Sorry</v>
          </cell>
          <cell r="D640">
            <v>0</v>
          </cell>
          <cell r="E640">
            <v>46</v>
          </cell>
          <cell r="F640">
            <v>70</v>
          </cell>
          <cell r="G640">
            <v>1</v>
          </cell>
        </row>
        <row r="641">
          <cell r="A641" t="str">
            <v>Wood</v>
          </cell>
          <cell r="D641">
            <v>0</v>
          </cell>
          <cell r="E641">
            <v>516</v>
          </cell>
          <cell r="F641">
            <v>5</v>
          </cell>
          <cell r="G641">
            <v>7</v>
          </cell>
        </row>
        <row r="642">
          <cell r="A642" t="str">
            <v>Actually Romantic</v>
          </cell>
          <cell r="D642">
            <v>0</v>
          </cell>
          <cell r="E642">
            <v>503</v>
          </cell>
          <cell r="F642">
            <v>7</v>
          </cell>
          <cell r="G642">
            <v>7</v>
          </cell>
        </row>
        <row r="643">
          <cell r="A643" t="str">
            <v>FMT</v>
          </cell>
          <cell r="D643">
            <v>0</v>
          </cell>
          <cell r="E643">
            <v>42</v>
          </cell>
          <cell r="F643">
            <v>79</v>
          </cell>
          <cell r="G643">
            <v>1</v>
          </cell>
        </row>
        <row r="644">
          <cell r="A644" t="str">
            <v>1-800 Heartbreak</v>
          </cell>
          <cell r="D644">
            <v>0</v>
          </cell>
          <cell r="E644">
            <v>42</v>
          </cell>
          <cell r="F644">
            <v>80</v>
          </cell>
          <cell r="G644">
            <v>1</v>
          </cell>
        </row>
        <row r="645">
          <cell r="A645" t="str">
            <v>Eldest Daughter</v>
          </cell>
          <cell r="D645">
            <v>0</v>
          </cell>
          <cell r="E645">
            <v>472</v>
          </cell>
          <cell r="F645">
            <v>9</v>
          </cell>
          <cell r="G645">
            <v>7</v>
          </cell>
        </row>
        <row r="646">
          <cell r="A646" t="str">
            <v>Give Me A Reason</v>
          </cell>
          <cell r="D646">
            <v>0</v>
          </cell>
          <cell r="E646">
            <v>40</v>
          </cell>
          <cell r="F646">
            <v>85</v>
          </cell>
          <cell r="G646">
            <v>1</v>
          </cell>
        </row>
        <row r="647">
          <cell r="A647" t="str">
            <v>Home</v>
          </cell>
          <cell r="D647">
            <v>0</v>
          </cell>
          <cell r="E647">
            <v>40</v>
          </cell>
          <cell r="F647">
            <v>86</v>
          </cell>
          <cell r="G647">
            <v>1</v>
          </cell>
        </row>
        <row r="648">
          <cell r="A648" t="str">
            <v>Cancelled!</v>
          </cell>
          <cell r="D648">
            <v>0</v>
          </cell>
          <cell r="E648">
            <v>471</v>
          </cell>
          <cell r="F648">
            <v>10</v>
          </cell>
          <cell r="G648">
            <v>7</v>
          </cell>
        </row>
        <row r="649">
          <cell r="A649" t="str">
            <v>Baller</v>
          </cell>
          <cell r="D649">
            <v>0</v>
          </cell>
          <cell r="E649">
            <v>37</v>
          </cell>
          <cell r="F649">
            <v>96</v>
          </cell>
          <cell r="G649">
            <v>1</v>
          </cell>
        </row>
        <row r="650">
          <cell r="A650" t="str">
            <v>Losing Streak</v>
          </cell>
          <cell r="D650">
            <v>0</v>
          </cell>
          <cell r="E650">
            <v>37</v>
          </cell>
          <cell r="F650">
            <v>98</v>
          </cell>
          <cell r="G650">
            <v>1</v>
          </cell>
        </row>
        <row r="651">
          <cell r="A651" t="str">
            <v>Takedown</v>
          </cell>
          <cell r="D651">
            <v>0</v>
          </cell>
          <cell r="E651">
            <v>332</v>
          </cell>
          <cell r="F651">
            <v>21</v>
          </cell>
          <cell r="G651">
            <v>20</v>
          </cell>
        </row>
        <row r="652">
          <cell r="A652" t="str">
            <v>Free</v>
          </cell>
          <cell r="D652">
            <v>0</v>
          </cell>
          <cell r="E652">
            <v>322</v>
          </cell>
          <cell r="F652">
            <v>23</v>
          </cell>
          <cell r="G652">
            <v>20</v>
          </cell>
        </row>
        <row r="653">
          <cell r="A653" t="str">
            <v>Out The Window</v>
          </cell>
          <cell r="D653">
            <v>0</v>
          </cell>
          <cell r="E653">
            <v>49</v>
          </cell>
          <cell r="F653">
            <v>63</v>
          </cell>
          <cell r="G653">
            <v>1</v>
          </cell>
        </row>
        <row r="654">
          <cell r="A654" t="str">
            <v>Honey</v>
          </cell>
          <cell r="D654">
            <v>0</v>
          </cell>
          <cell r="E654">
            <v>392</v>
          </cell>
          <cell r="F654">
            <v>12</v>
          </cell>
          <cell r="G654">
            <v>6</v>
          </cell>
        </row>
        <row r="655">
          <cell r="A655" t="str">
            <v>Past Won't Leave My Bed</v>
          </cell>
          <cell r="D655">
            <v>0</v>
          </cell>
          <cell r="E655">
            <v>38</v>
          </cell>
          <cell r="F655">
            <v>79</v>
          </cell>
          <cell r="G655">
            <v>1</v>
          </cell>
        </row>
        <row r="656">
          <cell r="A656" t="str">
            <v>La Perla</v>
          </cell>
          <cell r="D656">
            <v>0</v>
          </cell>
          <cell r="E656">
            <v>37</v>
          </cell>
          <cell r="F656">
            <v>82</v>
          </cell>
          <cell r="G656">
            <v>1</v>
          </cell>
        </row>
        <row r="657">
          <cell r="A657" t="str">
            <v>Strategy</v>
          </cell>
          <cell r="D657">
            <v>0</v>
          </cell>
          <cell r="E657">
            <v>206</v>
          </cell>
          <cell r="F657">
            <v>51</v>
          </cell>
          <cell r="G657">
            <v>17</v>
          </cell>
        </row>
        <row r="658">
          <cell r="A658" t="str">
            <v>Takedown</v>
          </cell>
          <cell r="D658">
            <v>0</v>
          </cell>
          <cell r="E658">
            <v>193</v>
          </cell>
          <cell r="F658">
            <v>50</v>
          </cell>
          <cell r="G658">
            <v>19</v>
          </cell>
        </row>
        <row r="659">
          <cell r="A659" t="str">
            <v>Come N Go</v>
          </cell>
          <cell r="D659">
            <v>0</v>
          </cell>
          <cell r="E659">
            <v>63</v>
          </cell>
          <cell r="F659">
            <v>93</v>
          </cell>
          <cell r="G659">
            <v>2</v>
          </cell>
        </row>
        <row r="660">
          <cell r="A660" t="str">
            <v>Pixelated Kisses</v>
          </cell>
          <cell r="D660">
            <v>0</v>
          </cell>
          <cell r="E660">
            <v>168</v>
          </cell>
          <cell r="F660">
            <v>38</v>
          </cell>
          <cell r="G660">
            <v>4</v>
          </cell>
        </row>
        <row r="661">
          <cell r="A661" t="str">
            <v>Nobody's Son</v>
          </cell>
          <cell r="D661">
            <v>0</v>
          </cell>
          <cell r="E661">
            <v>176</v>
          </cell>
          <cell r="F661">
            <v>12</v>
          </cell>
          <cell r="G661">
            <v>11</v>
          </cell>
        </row>
        <row r="662">
          <cell r="A662" t="str">
            <v>Thriller</v>
          </cell>
          <cell r="D662">
            <v>0</v>
          </cell>
          <cell r="E662">
            <v>181</v>
          </cell>
          <cell r="F662">
            <v>4</v>
          </cell>
          <cell r="G662">
            <v>26</v>
          </cell>
        </row>
        <row r="663">
          <cell r="A663" t="str">
            <v>Monster Mash</v>
          </cell>
          <cell r="D663">
            <v>0</v>
          </cell>
          <cell r="E663">
            <v>83</v>
          </cell>
          <cell r="F663">
            <v>1</v>
          </cell>
          <cell r="G663">
            <v>42</v>
          </cell>
        </row>
        <row r="664">
          <cell r="A664" t="str">
            <v>Ghostbusters</v>
          </cell>
          <cell r="D664">
            <v>0</v>
          </cell>
          <cell r="E664">
            <v>81</v>
          </cell>
          <cell r="F664">
            <v>1</v>
          </cell>
          <cell r="G664">
            <v>26</v>
          </cell>
        </row>
        <row r="665">
          <cell r="A665" t="str">
            <v>Somebody's Watching Me</v>
          </cell>
          <cell r="D665">
            <v>0</v>
          </cell>
          <cell r="E665">
            <v>78</v>
          </cell>
          <cell r="F665">
            <v>2</v>
          </cell>
          <cell r="G665">
            <v>22</v>
          </cell>
        </row>
        <row r="666">
          <cell r="A666" t="str">
            <v>This Is Halloween</v>
          </cell>
          <cell r="D666">
            <v>0</v>
          </cell>
          <cell r="E666">
            <v>131</v>
          </cell>
          <cell r="F666">
            <v>26</v>
          </cell>
          <cell r="G666">
            <v>4</v>
          </cell>
        </row>
        <row r="667">
          <cell r="A667" t="str">
            <v>Heavens To Betsy</v>
          </cell>
          <cell r="D667">
            <v>0</v>
          </cell>
          <cell r="E667">
            <v>104</v>
          </cell>
          <cell r="F667">
            <v>71</v>
          </cell>
          <cell r="G667">
            <v>3</v>
          </cell>
        </row>
        <row r="668">
          <cell r="A668" t="str">
            <v>Bottle Rockets</v>
          </cell>
          <cell r="D668">
            <v>0</v>
          </cell>
          <cell r="E668">
            <v>182</v>
          </cell>
          <cell r="F668">
            <v>32</v>
          </cell>
          <cell r="G668">
            <v>20</v>
          </cell>
        </row>
        <row r="669">
          <cell r="A669" t="str">
            <v>Lover Girl</v>
          </cell>
          <cell r="D669">
            <v>0</v>
          </cell>
          <cell r="E669">
            <v>100</v>
          </cell>
          <cell r="F669">
            <v>38</v>
          </cell>
          <cell r="G669">
            <v>2</v>
          </cell>
        </row>
        <row r="670">
          <cell r="A670" t="str">
            <v>Bar None</v>
          </cell>
          <cell r="D670">
            <v>0</v>
          </cell>
          <cell r="E670">
            <v>180</v>
          </cell>
          <cell r="F670">
            <v>37</v>
          </cell>
          <cell r="G670">
            <v>18</v>
          </cell>
        </row>
        <row r="671">
          <cell r="A671" t="str">
            <v>Spaghetti</v>
          </cell>
          <cell r="D671">
            <v>0</v>
          </cell>
          <cell r="E671">
            <v>89</v>
          </cell>
          <cell r="F671">
            <v>50</v>
          </cell>
          <cell r="G671">
            <v>2</v>
          </cell>
        </row>
        <row r="672">
          <cell r="A672" t="str">
            <v>Wish</v>
          </cell>
          <cell r="D672">
            <v>0</v>
          </cell>
          <cell r="E672">
            <v>144</v>
          </cell>
          <cell r="F672">
            <v>79</v>
          </cell>
          <cell r="G672">
            <v>5</v>
          </cell>
        </row>
        <row r="673">
          <cell r="A673" t="str">
            <v>I'm Not There For You</v>
          </cell>
          <cell r="D673">
            <v>0</v>
          </cell>
          <cell r="E673">
            <v>77</v>
          </cell>
          <cell r="F673">
            <v>66</v>
          </cell>
          <cell r="G673">
            <v>2</v>
          </cell>
        </row>
        <row r="674">
          <cell r="A674" t="str">
            <v>Breakin' Dishes</v>
          </cell>
          <cell r="D674">
            <v>0</v>
          </cell>
          <cell r="E674">
            <v>128</v>
          </cell>
          <cell r="F674">
            <v>82</v>
          </cell>
          <cell r="G674">
            <v>8</v>
          </cell>
        </row>
        <row r="675">
          <cell r="A675" t="str">
            <v>Shake It To The Max (Fly)</v>
          </cell>
          <cell r="D675">
            <v>0</v>
          </cell>
          <cell r="E675">
            <v>90</v>
          </cell>
          <cell r="F675">
            <v>44</v>
          </cell>
          <cell r="G675">
            <v>21</v>
          </cell>
        </row>
        <row r="676">
          <cell r="A676" t="str">
            <v>Mystical Magical</v>
          </cell>
          <cell r="D676">
            <v>0</v>
          </cell>
          <cell r="E676">
            <v>253</v>
          </cell>
          <cell r="F676">
            <v>17</v>
          </cell>
          <cell r="G676">
            <v>27</v>
          </cell>
        </row>
        <row r="677">
          <cell r="A677" t="str">
            <v>Burning Blue</v>
          </cell>
          <cell r="D677">
            <v>0</v>
          </cell>
          <cell r="E677">
            <v>203</v>
          </cell>
          <cell r="F677">
            <v>25</v>
          </cell>
          <cell r="G677">
            <v>26</v>
          </cell>
        </row>
        <row r="678">
          <cell r="A678" t="str">
            <v>Wildflower</v>
          </cell>
          <cell r="D678">
            <v>0</v>
          </cell>
          <cell r="E678">
            <v>162</v>
          </cell>
          <cell r="F678">
            <v>17</v>
          </cell>
          <cell r="G678">
            <v>72</v>
          </cell>
        </row>
        <row r="679">
          <cell r="A679" t="str">
            <v>Maui Wowie</v>
          </cell>
          <cell r="D679">
            <v>0</v>
          </cell>
          <cell r="E679">
            <v>114</v>
          </cell>
          <cell r="F679">
            <v>71</v>
          </cell>
          <cell r="G679">
            <v>3</v>
          </cell>
        </row>
        <row r="680">
          <cell r="A680" t="str">
            <v>The Subway</v>
          </cell>
          <cell r="D680">
            <v>0</v>
          </cell>
          <cell r="E680">
            <v>113</v>
          </cell>
          <cell r="F680">
            <v>3</v>
          </cell>
          <cell r="G680">
            <v>13</v>
          </cell>
        </row>
        <row r="681">
          <cell r="A681" t="str">
            <v>Outside</v>
          </cell>
          <cell r="D681">
            <v>0</v>
          </cell>
          <cell r="E681">
            <v>100</v>
          </cell>
          <cell r="F681">
            <v>10</v>
          </cell>
          <cell r="G681">
            <v>19</v>
          </cell>
        </row>
        <row r="682">
          <cell r="A682" t="str">
            <v>Graveyard Listening</v>
          </cell>
          <cell r="D682">
            <v>0</v>
          </cell>
          <cell r="E682">
            <v>53</v>
          </cell>
          <cell r="F682">
            <v>49</v>
          </cell>
          <cell r="G682">
            <v>1</v>
          </cell>
        </row>
        <row r="683">
          <cell r="A683" t="str">
            <v>My Old Ways</v>
          </cell>
          <cell r="D683">
            <v>0</v>
          </cell>
          <cell r="E683">
            <v>52</v>
          </cell>
          <cell r="F683">
            <v>56</v>
          </cell>
          <cell r="G683">
            <v>1</v>
          </cell>
        </row>
        <row r="684">
          <cell r="A684" t="str">
            <v>Leavin</v>
          </cell>
          <cell r="D684">
            <v>0</v>
          </cell>
          <cell r="E684">
            <v>89</v>
          </cell>
          <cell r="F684">
            <v>63</v>
          </cell>
          <cell r="G684">
            <v>2</v>
          </cell>
        </row>
        <row r="685">
          <cell r="A685" t="str">
            <v>Holy Water</v>
          </cell>
          <cell r="D685">
            <v>0</v>
          </cell>
          <cell r="E685">
            <v>67</v>
          </cell>
          <cell r="F685">
            <v>79</v>
          </cell>
          <cell r="G685">
            <v>5</v>
          </cell>
        </row>
        <row r="686">
          <cell r="A686" t="str">
            <v>Revolving Door</v>
          </cell>
          <cell r="D686">
            <v>0</v>
          </cell>
          <cell r="E686">
            <v>65</v>
          </cell>
          <cell r="F686">
            <v>22</v>
          </cell>
          <cell r="G686">
            <v>27</v>
          </cell>
        </row>
        <row r="687">
          <cell r="A687" t="str">
            <v>Part Of Me</v>
          </cell>
          <cell r="D687">
            <v>0</v>
          </cell>
          <cell r="E687">
            <v>44</v>
          </cell>
          <cell r="F687">
            <v>66</v>
          </cell>
          <cell r="G687">
            <v>1</v>
          </cell>
        </row>
        <row r="688">
          <cell r="A688" t="str">
            <v>Eyes Closed</v>
          </cell>
          <cell r="D688">
            <v>0</v>
          </cell>
          <cell r="E688">
            <v>41</v>
          </cell>
          <cell r="F688">
            <v>72</v>
          </cell>
          <cell r="G688">
            <v>1</v>
          </cell>
        </row>
        <row r="689">
          <cell r="A689" t="str">
            <v>Just Keep Watching</v>
          </cell>
          <cell r="D689">
            <v>0</v>
          </cell>
          <cell r="E689">
            <v>39</v>
          </cell>
          <cell r="F689">
            <v>33</v>
          </cell>
          <cell r="G689">
            <v>20</v>
          </cell>
        </row>
        <row r="690">
          <cell r="A690" t="str">
            <v>Pretty &amp; Petty</v>
          </cell>
          <cell r="D690">
            <v>0</v>
          </cell>
          <cell r="E690">
            <v>32</v>
          </cell>
          <cell r="F690">
            <v>43</v>
          </cell>
          <cell r="G690">
            <v>4</v>
          </cell>
        </row>
        <row r="691">
          <cell r="A691" t="str">
            <v>She Ready</v>
          </cell>
          <cell r="D691">
            <v>0</v>
          </cell>
          <cell r="E691">
            <v>32</v>
          </cell>
          <cell r="F691">
            <v>91</v>
          </cell>
          <cell r="G691">
            <v>4</v>
          </cell>
        </row>
        <row r="692">
          <cell r="A692" t="str">
            <v>Magnet</v>
          </cell>
          <cell r="D692">
            <v>0</v>
          </cell>
          <cell r="E692">
            <v>30</v>
          </cell>
          <cell r="F692">
            <v>37</v>
          </cell>
          <cell r="G692">
            <v>4</v>
          </cell>
        </row>
        <row r="693">
          <cell r="A693"/>
          <cell r="D693">
            <v>0</v>
          </cell>
          <cell r="E693">
            <v>0</v>
          </cell>
          <cell r="F693"/>
          <cell r="G693">
            <v>0</v>
          </cell>
        </row>
        <row r="694">
          <cell r="A694"/>
          <cell r="D694">
            <v>0</v>
          </cell>
          <cell r="E694">
            <v>0</v>
          </cell>
          <cell r="F694"/>
          <cell r="G694">
            <v>0</v>
          </cell>
        </row>
        <row r="695">
          <cell r="A695"/>
          <cell r="D695">
            <v>0</v>
          </cell>
          <cell r="E695">
            <v>0</v>
          </cell>
          <cell r="F695"/>
          <cell r="G695">
            <v>0</v>
          </cell>
        </row>
        <row r="696">
          <cell r="A696"/>
          <cell r="D696">
            <v>0</v>
          </cell>
          <cell r="E696">
            <v>0</v>
          </cell>
          <cell r="F696"/>
          <cell r="G696">
            <v>0</v>
          </cell>
        </row>
        <row r="697">
          <cell r="A697"/>
          <cell r="D697">
            <v>0</v>
          </cell>
          <cell r="E697">
            <v>0</v>
          </cell>
          <cell r="F697"/>
          <cell r="G697">
            <v>0</v>
          </cell>
        </row>
        <row r="698">
          <cell r="A698"/>
          <cell r="D698">
            <v>0</v>
          </cell>
          <cell r="E698">
            <v>0</v>
          </cell>
          <cell r="F698"/>
          <cell r="G698">
            <v>0</v>
          </cell>
        </row>
        <row r="699">
          <cell r="A699"/>
          <cell r="D699">
            <v>0</v>
          </cell>
          <cell r="E699">
            <v>0</v>
          </cell>
          <cell r="F699"/>
          <cell r="G699">
            <v>0</v>
          </cell>
        </row>
        <row r="700">
          <cell r="A700"/>
          <cell r="D700">
            <v>0</v>
          </cell>
          <cell r="E700">
            <v>0</v>
          </cell>
          <cell r="F700"/>
          <cell r="G700">
            <v>0</v>
          </cell>
        </row>
        <row r="701">
          <cell r="A701"/>
          <cell r="D701">
            <v>0</v>
          </cell>
          <cell r="E701">
            <v>0</v>
          </cell>
          <cell r="F701"/>
          <cell r="G701">
            <v>0</v>
          </cell>
        </row>
        <row r="702">
          <cell r="A702"/>
          <cell r="D702">
            <v>0</v>
          </cell>
          <cell r="E702">
            <v>0</v>
          </cell>
          <cell r="F702"/>
          <cell r="G702">
            <v>0</v>
          </cell>
        </row>
        <row r="703">
          <cell r="A703"/>
          <cell r="D703">
            <v>0</v>
          </cell>
          <cell r="E703">
            <v>0</v>
          </cell>
          <cell r="F703"/>
          <cell r="G703">
            <v>0</v>
          </cell>
        </row>
        <row r="704">
          <cell r="A704"/>
          <cell r="D704">
            <v>0</v>
          </cell>
          <cell r="E704">
            <v>0</v>
          </cell>
          <cell r="F704"/>
          <cell r="G704">
            <v>0</v>
          </cell>
        </row>
        <row r="705">
          <cell r="A705"/>
          <cell r="D705">
            <v>0</v>
          </cell>
          <cell r="E705">
            <v>0</v>
          </cell>
          <cell r="F705"/>
          <cell r="G705">
            <v>0</v>
          </cell>
        </row>
        <row r="706">
          <cell r="A706"/>
          <cell r="D706">
            <v>0</v>
          </cell>
          <cell r="E706">
            <v>0</v>
          </cell>
          <cell r="F706"/>
          <cell r="G706">
            <v>0</v>
          </cell>
        </row>
        <row r="707">
          <cell r="A707"/>
          <cell r="D707">
            <v>0</v>
          </cell>
          <cell r="E707">
            <v>0</v>
          </cell>
          <cell r="F707"/>
          <cell r="G707">
            <v>0</v>
          </cell>
        </row>
        <row r="708">
          <cell r="A708"/>
          <cell r="D708">
            <v>0</v>
          </cell>
          <cell r="E708">
            <v>0</v>
          </cell>
          <cell r="F708"/>
          <cell r="G708">
            <v>0</v>
          </cell>
        </row>
        <row r="709">
          <cell r="A709"/>
          <cell r="D709">
            <v>0</v>
          </cell>
          <cell r="E709">
            <v>0</v>
          </cell>
          <cell r="F709"/>
          <cell r="G709">
            <v>0</v>
          </cell>
        </row>
        <row r="710">
          <cell r="A710"/>
          <cell r="D710">
            <v>0</v>
          </cell>
          <cell r="E710">
            <v>0</v>
          </cell>
          <cell r="F710"/>
          <cell r="G710">
            <v>0</v>
          </cell>
        </row>
        <row r="711">
          <cell r="A711"/>
          <cell r="D711">
            <v>0</v>
          </cell>
          <cell r="E711">
            <v>0</v>
          </cell>
          <cell r="F711"/>
          <cell r="G711">
            <v>0</v>
          </cell>
        </row>
        <row r="712">
          <cell r="A712"/>
          <cell r="D712">
            <v>0</v>
          </cell>
          <cell r="E712">
            <v>0</v>
          </cell>
          <cell r="F712"/>
          <cell r="G712">
            <v>0</v>
          </cell>
        </row>
        <row r="713">
          <cell r="A713"/>
          <cell r="D713">
            <v>0</v>
          </cell>
          <cell r="E713">
            <v>0</v>
          </cell>
          <cell r="F713"/>
          <cell r="G713">
            <v>0</v>
          </cell>
        </row>
        <row r="714">
          <cell r="A714"/>
          <cell r="D714">
            <v>0</v>
          </cell>
          <cell r="E714">
            <v>0</v>
          </cell>
          <cell r="F714"/>
          <cell r="G714">
            <v>0</v>
          </cell>
        </row>
        <row r="715">
          <cell r="A715"/>
          <cell r="D715">
            <v>0</v>
          </cell>
          <cell r="E715">
            <v>0</v>
          </cell>
          <cell r="F715"/>
          <cell r="G715">
            <v>0</v>
          </cell>
        </row>
        <row r="716">
          <cell r="A716"/>
          <cell r="D716">
            <v>0</v>
          </cell>
          <cell r="E716">
            <v>0</v>
          </cell>
          <cell r="F716"/>
          <cell r="G716">
            <v>0</v>
          </cell>
        </row>
        <row r="717">
          <cell r="A717"/>
          <cell r="D717">
            <v>0</v>
          </cell>
          <cell r="E717">
            <v>0</v>
          </cell>
          <cell r="F717"/>
          <cell r="G717">
            <v>0</v>
          </cell>
        </row>
        <row r="718">
          <cell r="A718"/>
          <cell r="D718">
            <v>0</v>
          </cell>
          <cell r="E718">
            <v>0</v>
          </cell>
          <cell r="F718"/>
          <cell r="G718">
            <v>0</v>
          </cell>
        </row>
        <row r="719">
          <cell r="A719"/>
          <cell r="D719">
            <v>0</v>
          </cell>
          <cell r="E719">
            <v>0</v>
          </cell>
          <cell r="F719"/>
          <cell r="G719">
            <v>0</v>
          </cell>
        </row>
        <row r="720">
          <cell r="A720"/>
          <cell r="D720">
            <v>0</v>
          </cell>
          <cell r="E720">
            <v>0</v>
          </cell>
          <cell r="F720"/>
          <cell r="G720">
            <v>0</v>
          </cell>
        </row>
        <row r="721">
          <cell r="A721"/>
          <cell r="D721">
            <v>0</v>
          </cell>
          <cell r="E721">
            <v>0</v>
          </cell>
          <cell r="F721"/>
          <cell r="G721">
            <v>0</v>
          </cell>
        </row>
        <row r="722">
          <cell r="A722"/>
          <cell r="D722">
            <v>0</v>
          </cell>
          <cell r="E722">
            <v>0</v>
          </cell>
          <cell r="F722"/>
          <cell r="G722">
            <v>0</v>
          </cell>
        </row>
        <row r="723">
          <cell r="A723"/>
          <cell r="D723">
            <v>0</v>
          </cell>
          <cell r="E723">
            <v>0</v>
          </cell>
          <cell r="F723"/>
          <cell r="G723">
            <v>0</v>
          </cell>
        </row>
        <row r="724">
          <cell r="A724"/>
          <cell r="D724">
            <v>0</v>
          </cell>
          <cell r="E724">
            <v>0</v>
          </cell>
          <cell r="F724"/>
          <cell r="G724">
            <v>0</v>
          </cell>
        </row>
        <row r="725">
          <cell r="A725"/>
          <cell r="D725">
            <v>0</v>
          </cell>
          <cell r="E725">
            <v>0</v>
          </cell>
          <cell r="F725"/>
          <cell r="G725">
            <v>0</v>
          </cell>
        </row>
        <row r="726">
          <cell r="A726"/>
          <cell r="D726">
            <v>0</v>
          </cell>
          <cell r="E726">
            <v>0</v>
          </cell>
          <cell r="F726"/>
          <cell r="G726">
            <v>0</v>
          </cell>
        </row>
        <row r="727">
          <cell r="A727"/>
          <cell r="D727">
            <v>0</v>
          </cell>
          <cell r="E727">
            <v>0</v>
          </cell>
          <cell r="F727"/>
          <cell r="G727">
            <v>0</v>
          </cell>
        </row>
        <row r="728">
          <cell r="A728"/>
          <cell r="D728">
            <v>0</v>
          </cell>
          <cell r="E728">
            <v>0</v>
          </cell>
          <cell r="F728"/>
          <cell r="G728">
            <v>0</v>
          </cell>
        </row>
        <row r="729">
          <cell r="A729"/>
          <cell r="D729">
            <v>0</v>
          </cell>
          <cell r="E729">
            <v>0</v>
          </cell>
          <cell r="F729"/>
          <cell r="G729">
            <v>0</v>
          </cell>
        </row>
        <row r="730">
          <cell r="A730"/>
          <cell r="D730">
            <v>0</v>
          </cell>
          <cell r="E730">
            <v>0</v>
          </cell>
          <cell r="F730"/>
          <cell r="G730">
            <v>0</v>
          </cell>
        </row>
        <row r="731">
          <cell r="A731"/>
          <cell r="D731">
            <v>0</v>
          </cell>
          <cell r="E731">
            <v>0</v>
          </cell>
          <cell r="F731"/>
          <cell r="G731">
            <v>0</v>
          </cell>
        </row>
        <row r="732">
          <cell r="A732"/>
          <cell r="D732">
            <v>0</v>
          </cell>
          <cell r="E732">
            <v>0</v>
          </cell>
          <cell r="F732"/>
          <cell r="G732">
            <v>0</v>
          </cell>
        </row>
        <row r="733">
          <cell r="A733"/>
          <cell r="D733">
            <v>0</v>
          </cell>
          <cell r="E733">
            <v>0</v>
          </cell>
          <cell r="F733"/>
          <cell r="G733">
            <v>0</v>
          </cell>
        </row>
        <row r="734">
          <cell r="A734"/>
          <cell r="D734">
            <v>0</v>
          </cell>
          <cell r="E734">
            <v>0</v>
          </cell>
          <cell r="F734"/>
          <cell r="G734">
            <v>0</v>
          </cell>
        </row>
        <row r="735">
          <cell r="A735"/>
          <cell r="D735">
            <v>0</v>
          </cell>
          <cell r="E735">
            <v>0</v>
          </cell>
          <cell r="F735"/>
          <cell r="G735">
            <v>0</v>
          </cell>
        </row>
        <row r="736">
          <cell r="A736"/>
          <cell r="D736">
            <v>0</v>
          </cell>
          <cell r="E736">
            <v>0</v>
          </cell>
          <cell r="F736"/>
          <cell r="G736">
            <v>0</v>
          </cell>
        </row>
        <row r="737">
          <cell r="A737"/>
          <cell r="D737">
            <v>0</v>
          </cell>
          <cell r="E737">
            <v>0</v>
          </cell>
          <cell r="F737"/>
          <cell r="G737">
            <v>0</v>
          </cell>
        </row>
        <row r="738">
          <cell r="A738"/>
          <cell r="D738">
            <v>0</v>
          </cell>
          <cell r="E738">
            <v>0</v>
          </cell>
          <cell r="F738"/>
          <cell r="G738">
            <v>0</v>
          </cell>
        </row>
        <row r="739">
          <cell r="A739"/>
          <cell r="D739">
            <v>0</v>
          </cell>
          <cell r="E739">
            <v>0</v>
          </cell>
          <cell r="F739"/>
          <cell r="G739">
            <v>0</v>
          </cell>
        </row>
        <row r="740">
          <cell r="A740"/>
          <cell r="D740">
            <v>0</v>
          </cell>
          <cell r="E740">
            <v>0</v>
          </cell>
          <cell r="F740"/>
          <cell r="G740">
            <v>0</v>
          </cell>
        </row>
        <row r="741">
          <cell r="A741"/>
          <cell r="D741">
            <v>0</v>
          </cell>
          <cell r="E741">
            <v>0</v>
          </cell>
          <cell r="F741"/>
          <cell r="G741">
            <v>0</v>
          </cell>
        </row>
        <row r="742">
          <cell r="A742"/>
          <cell r="D742">
            <v>0</v>
          </cell>
          <cell r="E742">
            <v>0</v>
          </cell>
          <cell r="F742"/>
          <cell r="G742">
            <v>0</v>
          </cell>
        </row>
        <row r="743">
          <cell r="A743"/>
          <cell r="D743">
            <v>0</v>
          </cell>
          <cell r="E743">
            <v>0</v>
          </cell>
          <cell r="F743"/>
          <cell r="G743">
            <v>0</v>
          </cell>
        </row>
        <row r="744">
          <cell r="A744"/>
          <cell r="D744">
            <v>0</v>
          </cell>
          <cell r="E744">
            <v>0</v>
          </cell>
          <cell r="F744"/>
          <cell r="G744">
            <v>0</v>
          </cell>
        </row>
        <row r="745">
          <cell r="A745"/>
          <cell r="D745">
            <v>0</v>
          </cell>
          <cell r="E745">
            <v>0</v>
          </cell>
          <cell r="F745"/>
          <cell r="G745">
            <v>0</v>
          </cell>
        </row>
        <row r="746">
          <cell r="A746"/>
          <cell r="D746">
            <v>0</v>
          </cell>
          <cell r="E746">
            <v>0</v>
          </cell>
          <cell r="F746"/>
          <cell r="G746">
            <v>0</v>
          </cell>
        </row>
        <row r="747">
          <cell r="A747"/>
          <cell r="D747">
            <v>0</v>
          </cell>
          <cell r="E747">
            <v>0</v>
          </cell>
          <cell r="F747"/>
          <cell r="G747">
            <v>0</v>
          </cell>
        </row>
        <row r="748">
          <cell r="A748"/>
          <cell r="D748">
            <v>0</v>
          </cell>
          <cell r="E748">
            <v>0</v>
          </cell>
          <cell r="F748"/>
          <cell r="G748">
            <v>0</v>
          </cell>
        </row>
        <row r="749">
          <cell r="A749"/>
          <cell r="D749">
            <v>0</v>
          </cell>
          <cell r="E749">
            <v>0</v>
          </cell>
          <cell r="F749"/>
          <cell r="G749">
            <v>0</v>
          </cell>
        </row>
        <row r="750">
          <cell r="A750"/>
          <cell r="D750">
            <v>0</v>
          </cell>
          <cell r="E750">
            <v>0</v>
          </cell>
          <cell r="F750"/>
          <cell r="G750">
            <v>0</v>
          </cell>
        </row>
        <row r="751">
          <cell r="A751"/>
          <cell r="D751">
            <v>0</v>
          </cell>
          <cell r="E751">
            <v>0</v>
          </cell>
          <cell r="F751"/>
          <cell r="G751">
            <v>0</v>
          </cell>
        </row>
        <row r="752">
          <cell r="A752"/>
          <cell r="D752">
            <v>0</v>
          </cell>
          <cell r="E752">
            <v>0</v>
          </cell>
          <cell r="F752"/>
          <cell r="G752">
            <v>0</v>
          </cell>
        </row>
        <row r="753">
          <cell r="A753"/>
          <cell r="D753">
            <v>0</v>
          </cell>
          <cell r="E753">
            <v>0</v>
          </cell>
          <cell r="F753"/>
          <cell r="G753">
            <v>0</v>
          </cell>
        </row>
        <row r="754">
          <cell r="A754"/>
          <cell r="D754">
            <v>0</v>
          </cell>
          <cell r="E754">
            <v>0</v>
          </cell>
          <cell r="F754"/>
          <cell r="G754">
            <v>0</v>
          </cell>
        </row>
        <row r="755">
          <cell r="A755"/>
          <cell r="D755">
            <v>0</v>
          </cell>
          <cell r="E755">
            <v>0</v>
          </cell>
          <cell r="F755"/>
          <cell r="G755">
            <v>0</v>
          </cell>
        </row>
        <row r="756">
          <cell r="A756"/>
          <cell r="D756">
            <v>0</v>
          </cell>
          <cell r="E756">
            <v>0</v>
          </cell>
          <cell r="F756"/>
          <cell r="G756">
            <v>0</v>
          </cell>
        </row>
        <row r="757">
          <cell r="A757"/>
          <cell r="D757">
            <v>0</v>
          </cell>
          <cell r="E757">
            <v>0</v>
          </cell>
          <cell r="F757"/>
          <cell r="G757">
            <v>0</v>
          </cell>
        </row>
        <row r="758">
          <cell r="A758"/>
          <cell r="D758">
            <v>0</v>
          </cell>
          <cell r="E758">
            <v>0</v>
          </cell>
          <cell r="F758"/>
          <cell r="G758">
            <v>0</v>
          </cell>
        </row>
        <row r="759">
          <cell r="A759"/>
          <cell r="D759">
            <v>0</v>
          </cell>
          <cell r="E759">
            <v>0</v>
          </cell>
          <cell r="F759"/>
          <cell r="G759">
            <v>0</v>
          </cell>
        </row>
        <row r="760">
          <cell r="A760"/>
          <cell r="D760">
            <v>0</v>
          </cell>
          <cell r="E760">
            <v>0</v>
          </cell>
          <cell r="F760"/>
          <cell r="G760">
            <v>0</v>
          </cell>
        </row>
        <row r="761">
          <cell r="A761"/>
          <cell r="D761">
            <v>0</v>
          </cell>
          <cell r="E761">
            <v>0</v>
          </cell>
          <cell r="F761"/>
          <cell r="G761">
            <v>0</v>
          </cell>
        </row>
        <row r="762">
          <cell r="A762"/>
          <cell r="D762">
            <v>0</v>
          </cell>
          <cell r="E762">
            <v>0</v>
          </cell>
          <cell r="F762"/>
          <cell r="G762">
            <v>0</v>
          </cell>
        </row>
        <row r="763">
          <cell r="A763"/>
          <cell r="D763">
            <v>0</v>
          </cell>
          <cell r="E763">
            <v>0</v>
          </cell>
          <cell r="F763"/>
          <cell r="G763">
            <v>0</v>
          </cell>
        </row>
        <row r="764">
          <cell r="A764"/>
          <cell r="D764">
            <v>0</v>
          </cell>
          <cell r="E764">
            <v>0</v>
          </cell>
          <cell r="F764"/>
          <cell r="G764">
            <v>0</v>
          </cell>
        </row>
        <row r="765">
          <cell r="A765"/>
          <cell r="D765">
            <v>0</v>
          </cell>
          <cell r="E765">
            <v>0</v>
          </cell>
          <cell r="F765"/>
          <cell r="G765">
            <v>0</v>
          </cell>
        </row>
        <row r="766">
          <cell r="A766"/>
          <cell r="D766">
            <v>0</v>
          </cell>
          <cell r="E766">
            <v>0</v>
          </cell>
          <cell r="F766"/>
          <cell r="G766">
            <v>0</v>
          </cell>
        </row>
        <row r="767">
          <cell r="A767"/>
          <cell r="D767">
            <v>0</v>
          </cell>
          <cell r="E767">
            <v>0</v>
          </cell>
          <cell r="F767"/>
          <cell r="G767">
            <v>0</v>
          </cell>
        </row>
        <row r="768">
          <cell r="A768"/>
          <cell r="D768">
            <v>0</v>
          </cell>
          <cell r="E768">
            <v>0</v>
          </cell>
          <cell r="F768"/>
          <cell r="G768">
            <v>0</v>
          </cell>
        </row>
        <row r="769">
          <cell r="A769"/>
          <cell r="D769">
            <v>0</v>
          </cell>
          <cell r="E769">
            <v>0</v>
          </cell>
          <cell r="F769"/>
          <cell r="G769">
            <v>0</v>
          </cell>
        </row>
        <row r="770">
          <cell r="A770"/>
          <cell r="D770">
            <v>0</v>
          </cell>
          <cell r="E770">
            <v>0</v>
          </cell>
          <cell r="F770"/>
          <cell r="G770">
            <v>0</v>
          </cell>
        </row>
        <row r="771">
          <cell r="A771"/>
          <cell r="D771">
            <v>0</v>
          </cell>
          <cell r="E771">
            <v>0</v>
          </cell>
          <cell r="F771"/>
          <cell r="G771">
            <v>0</v>
          </cell>
        </row>
        <row r="772">
          <cell r="A772"/>
          <cell r="D772">
            <v>0</v>
          </cell>
          <cell r="E772">
            <v>0</v>
          </cell>
          <cell r="F772"/>
          <cell r="G772">
            <v>0</v>
          </cell>
        </row>
        <row r="773">
          <cell r="A773"/>
          <cell r="D773">
            <v>0</v>
          </cell>
          <cell r="E773">
            <v>0</v>
          </cell>
          <cell r="F773"/>
          <cell r="G773">
            <v>0</v>
          </cell>
        </row>
        <row r="774">
          <cell r="A774"/>
          <cell r="D774">
            <v>0</v>
          </cell>
          <cell r="E774">
            <v>0</v>
          </cell>
          <cell r="F774"/>
          <cell r="G774">
            <v>0</v>
          </cell>
        </row>
        <row r="775">
          <cell r="A775"/>
          <cell r="D775">
            <v>0</v>
          </cell>
          <cell r="E775">
            <v>0</v>
          </cell>
          <cell r="F775"/>
          <cell r="G775">
            <v>0</v>
          </cell>
        </row>
        <row r="776">
          <cell r="A776"/>
          <cell r="D776">
            <v>0</v>
          </cell>
          <cell r="E776">
            <v>0</v>
          </cell>
          <cell r="F776"/>
          <cell r="G776">
            <v>0</v>
          </cell>
        </row>
        <row r="777">
          <cell r="A777"/>
          <cell r="D777">
            <v>0</v>
          </cell>
          <cell r="E777">
            <v>0</v>
          </cell>
          <cell r="F777"/>
          <cell r="G777">
            <v>0</v>
          </cell>
        </row>
        <row r="778">
          <cell r="A778"/>
          <cell r="D778">
            <v>0</v>
          </cell>
          <cell r="E778">
            <v>0</v>
          </cell>
          <cell r="F778"/>
          <cell r="G778">
            <v>0</v>
          </cell>
        </row>
        <row r="779">
          <cell r="A779"/>
          <cell r="D779">
            <v>0</v>
          </cell>
          <cell r="E779">
            <v>0</v>
          </cell>
          <cell r="F779"/>
          <cell r="G779">
            <v>0</v>
          </cell>
        </row>
        <row r="780">
          <cell r="A780"/>
          <cell r="D780">
            <v>0</v>
          </cell>
          <cell r="E780">
            <v>0</v>
          </cell>
          <cell r="F780"/>
          <cell r="G780">
            <v>0</v>
          </cell>
        </row>
        <row r="781">
          <cell r="A781"/>
          <cell r="D781">
            <v>0</v>
          </cell>
          <cell r="E781">
            <v>0</v>
          </cell>
          <cell r="F781"/>
          <cell r="G781">
            <v>0</v>
          </cell>
        </row>
        <row r="782">
          <cell r="A782"/>
          <cell r="D782">
            <v>0</v>
          </cell>
          <cell r="E782">
            <v>0</v>
          </cell>
          <cell r="F782"/>
          <cell r="G782">
            <v>0</v>
          </cell>
        </row>
        <row r="783">
          <cell r="A783"/>
          <cell r="D783">
            <v>0</v>
          </cell>
          <cell r="E783">
            <v>0</v>
          </cell>
          <cell r="F783"/>
          <cell r="G783">
            <v>0</v>
          </cell>
        </row>
        <row r="784">
          <cell r="A784"/>
          <cell r="D784">
            <v>0</v>
          </cell>
          <cell r="E784">
            <v>0</v>
          </cell>
          <cell r="F784"/>
          <cell r="G784">
            <v>0</v>
          </cell>
        </row>
        <row r="785">
          <cell r="A785"/>
          <cell r="D785">
            <v>0</v>
          </cell>
          <cell r="E785">
            <v>0</v>
          </cell>
          <cell r="F785"/>
          <cell r="G785">
            <v>0</v>
          </cell>
        </row>
        <row r="786">
          <cell r="A786"/>
          <cell r="D786">
            <v>0</v>
          </cell>
          <cell r="E786">
            <v>0</v>
          </cell>
          <cell r="F786"/>
          <cell r="G786">
            <v>0</v>
          </cell>
        </row>
        <row r="787">
          <cell r="A787"/>
          <cell r="D787">
            <v>0</v>
          </cell>
          <cell r="E787">
            <v>0</v>
          </cell>
          <cell r="F787"/>
          <cell r="G787">
            <v>0</v>
          </cell>
        </row>
        <row r="788">
          <cell r="A788"/>
          <cell r="D788">
            <v>0</v>
          </cell>
          <cell r="E788">
            <v>0</v>
          </cell>
          <cell r="F788"/>
          <cell r="G788">
            <v>0</v>
          </cell>
        </row>
        <row r="789">
          <cell r="A789"/>
          <cell r="D789">
            <v>0</v>
          </cell>
          <cell r="E789">
            <v>0</v>
          </cell>
          <cell r="F789"/>
          <cell r="G789">
            <v>0</v>
          </cell>
        </row>
        <row r="790">
          <cell r="A790"/>
          <cell r="D790">
            <v>0</v>
          </cell>
          <cell r="E790">
            <v>0</v>
          </cell>
          <cell r="F790"/>
          <cell r="G790">
            <v>0</v>
          </cell>
        </row>
        <row r="791">
          <cell r="A791"/>
          <cell r="D791">
            <v>0</v>
          </cell>
          <cell r="E791">
            <v>0</v>
          </cell>
          <cell r="F791"/>
          <cell r="G791">
            <v>0</v>
          </cell>
        </row>
        <row r="792">
          <cell r="A792"/>
          <cell r="D792">
            <v>0</v>
          </cell>
          <cell r="E792">
            <v>0</v>
          </cell>
          <cell r="F792"/>
          <cell r="G792">
            <v>0</v>
          </cell>
        </row>
        <row r="793">
          <cell r="A793"/>
          <cell r="D793">
            <v>0</v>
          </cell>
          <cell r="E793">
            <v>0</v>
          </cell>
          <cell r="F793"/>
          <cell r="G793">
            <v>0</v>
          </cell>
        </row>
        <row r="794">
          <cell r="A794"/>
          <cell r="D794">
            <v>0</v>
          </cell>
          <cell r="E794">
            <v>0</v>
          </cell>
          <cell r="F794"/>
          <cell r="G794">
            <v>0</v>
          </cell>
        </row>
        <row r="795">
          <cell r="A795"/>
          <cell r="D795">
            <v>0</v>
          </cell>
          <cell r="E795">
            <v>0</v>
          </cell>
          <cell r="F795"/>
          <cell r="G795">
            <v>0</v>
          </cell>
        </row>
        <row r="796">
          <cell r="A796"/>
          <cell r="D796">
            <v>0</v>
          </cell>
          <cell r="E796">
            <v>0</v>
          </cell>
          <cell r="F796"/>
          <cell r="G796">
            <v>0</v>
          </cell>
        </row>
        <row r="797">
          <cell r="A797"/>
          <cell r="D797">
            <v>0</v>
          </cell>
          <cell r="E797">
            <v>0</v>
          </cell>
          <cell r="F797"/>
          <cell r="G797">
            <v>0</v>
          </cell>
        </row>
        <row r="798">
          <cell r="A798"/>
          <cell r="D798">
            <v>0</v>
          </cell>
          <cell r="E798">
            <v>0</v>
          </cell>
          <cell r="F798"/>
          <cell r="G798">
            <v>0</v>
          </cell>
        </row>
        <row r="799">
          <cell r="A799"/>
          <cell r="D799">
            <v>0</v>
          </cell>
          <cell r="E799">
            <v>0</v>
          </cell>
          <cell r="F799"/>
          <cell r="G799">
            <v>0</v>
          </cell>
        </row>
        <row r="800">
          <cell r="A800"/>
          <cell r="D800">
            <v>0</v>
          </cell>
          <cell r="E800">
            <v>0</v>
          </cell>
          <cell r="F800"/>
          <cell r="G800">
            <v>0</v>
          </cell>
        </row>
        <row r="801">
          <cell r="A801"/>
          <cell r="D801">
            <v>0</v>
          </cell>
          <cell r="E801">
            <v>0</v>
          </cell>
          <cell r="F801"/>
          <cell r="G801">
            <v>0</v>
          </cell>
        </row>
        <row r="802">
          <cell r="A802"/>
          <cell r="D802">
            <v>0</v>
          </cell>
          <cell r="E802">
            <v>0</v>
          </cell>
          <cell r="F802"/>
          <cell r="G802">
            <v>0</v>
          </cell>
        </row>
        <row r="803">
          <cell r="A803"/>
          <cell r="D803">
            <v>0</v>
          </cell>
          <cell r="E803">
            <v>0</v>
          </cell>
          <cell r="F803"/>
          <cell r="G803">
            <v>0</v>
          </cell>
        </row>
        <row r="804">
          <cell r="A804"/>
          <cell r="D804">
            <v>0</v>
          </cell>
          <cell r="E804">
            <v>0</v>
          </cell>
          <cell r="F804"/>
          <cell r="G804">
            <v>0</v>
          </cell>
        </row>
        <row r="805">
          <cell r="A805"/>
          <cell r="D805">
            <v>0</v>
          </cell>
          <cell r="E805">
            <v>0</v>
          </cell>
          <cell r="F805"/>
          <cell r="G805">
            <v>0</v>
          </cell>
        </row>
        <row r="806">
          <cell r="A806"/>
          <cell r="D806">
            <v>0</v>
          </cell>
          <cell r="E806">
            <v>0</v>
          </cell>
          <cell r="F806"/>
          <cell r="G806">
            <v>0</v>
          </cell>
        </row>
        <row r="807">
          <cell r="A807"/>
          <cell r="D807">
            <v>0</v>
          </cell>
          <cell r="E807">
            <v>0</v>
          </cell>
          <cell r="F807"/>
          <cell r="G807">
            <v>0</v>
          </cell>
        </row>
        <row r="808">
          <cell r="A808"/>
          <cell r="D808">
            <v>0</v>
          </cell>
          <cell r="E808">
            <v>0</v>
          </cell>
          <cell r="F808"/>
          <cell r="G808">
            <v>0</v>
          </cell>
        </row>
        <row r="809">
          <cell r="A809"/>
          <cell r="D809">
            <v>0</v>
          </cell>
          <cell r="E809">
            <v>0</v>
          </cell>
          <cell r="F809"/>
          <cell r="G809">
            <v>0</v>
          </cell>
        </row>
        <row r="810">
          <cell r="A810"/>
          <cell r="D810">
            <v>0</v>
          </cell>
          <cell r="E810">
            <v>0</v>
          </cell>
          <cell r="F810"/>
          <cell r="G810">
            <v>0</v>
          </cell>
        </row>
        <row r="811">
          <cell r="A811"/>
          <cell r="D811">
            <v>0</v>
          </cell>
          <cell r="E811">
            <v>0</v>
          </cell>
          <cell r="F811"/>
          <cell r="G811">
            <v>0</v>
          </cell>
        </row>
        <row r="812">
          <cell r="A812"/>
          <cell r="D812">
            <v>0</v>
          </cell>
          <cell r="E812">
            <v>0</v>
          </cell>
          <cell r="F812"/>
          <cell r="G812">
            <v>0</v>
          </cell>
        </row>
        <row r="813">
          <cell r="A813"/>
          <cell r="D813">
            <v>0</v>
          </cell>
          <cell r="E813">
            <v>0</v>
          </cell>
          <cell r="F813"/>
          <cell r="G813">
            <v>0</v>
          </cell>
        </row>
        <row r="814">
          <cell r="A814"/>
          <cell r="D814">
            <v>0</v>
          </cell>
          <cell r="E814">
            <v>0</v>
          </cell>
          <cell r="F814"/>
          <cell r="G814">
            <v>0</v>
          </cell>
        </row>
        <row r="815">
          <cell r="A815"/>
          <cell r="D815">
            <v>0</v>
          </cell>
          <cell r="E815">
            <v>0</v>
          </cell>
          <cell r="F815"/>
          <cell r="G815">
            <v>0</v>
          </cell>
        </row>
        <row r="816">
          <cell r="A816"/>
          <cell r="D816">
            <v>0</v>
          </cell>
          <cell r="E816">
            <v>0</v>
          </cell>
          <cell r="F816"/>
          <cell r="G816">
            <v>0</v>
          </cell>
        </row>
        <row r="817">
          <cell r="A817"/>
          <cell r="D817">
            <v>0</v>
          </cell>
          <cell r="E817">
            <v>0</v>
          </cell>
          <cell r="F817"/>
          <cell r="G817">
            <v>0</v>
          </cell>
        </row>
        <row r="818">
          <cell r="A818"/>
          <cell r="D818">
            <v>0</v>
          </cell>
          <cell r="E818">
            <v>0</v>
          </cell>
          <cell r="F818"/>
          <cell r="G818">
            <v>0</v>
          </cell>
        </row>
        <row r="819">
          <cell r="A819"/>
          <cell r="D819">
            <v>0</v>
          </cell>
          <cell r="E819">
            <v>0</v>
          </cell>
          <cell r="F819"/>
          <cell r="G819">
            <v>0</v>
          </cell>
        </row>
        <row r="820">
          <cell r="A820"/>
          <cell r="D820">
            <v>0</v>
          </cell>
          <cell r="E820">
            <v>0</v>
          </cell>
          <cell r="F820"/>
          <cell r="G820">
            <v>0</v>
          </cell>
        </row>
        <row r="821">
          <cell r="A821"/>
          <cell r="D821">
            <v>0</v>
          </cell>
          <cell r="E821">
            <v>0</v>
          </cell>
          <cell r="F821"/>
          <cell r="G821">
            <v>0</v>
          </cell>
        </row>
        <row r="822">
          <cell r="A822"/>
          <cell r="D822">
            <v>0</v>
          </cell>
          <cell r="E822">
            <v>0</v>
          </cell>
          <cell r="F822"/>
          <cell r="G822">
            <v>0</v>
          </cell>
        </row>
        <row r="823">
          <cell r="A823"/>
          <cell r="D823">
            <v>0</v>
          </cell>
          <cell r="E823">
            <v>0</v>
          </cell>
          <cell r="F823"/>
          <cell r="G823">
            <v>0</v>
          </cell>
        </row>
        <row r="824">
          <cell r="A824"/>
          <cell r="D824">
            <v>0</v>
          </cell>
          <cell r="E824">
            <v>0</v>
          </cell>
          <cell r="F824"/>
          <cell r="G824">
            <v>0</v>
          </cell>
        </row>
        <row r="825">
          <cell r="A825"/>
          <cell r="D825">
            <v>0</v>
          </cell>
          <cell r="E825">
            <v>0</v>
          </cell>
          <cell r="F825"/>
          <cell r="G825">
            <v>0</v>
          </cell>
        </row>
        <row r="826">
          <cell r="A826"/>
          <cell r="D826">
            <v>0</v>
          </cell>
          <cell r="E826">
            <v>0</v>
          </cell>
          <cell r="F826"/>
          <cell r="G826">
            <v>0</v>
          </cell>
        </row>
        <row r="827">
          <cell r="A827"/>
          <cell r="D827">
            <v>0</v>
          </cell>
          <cell r="E827">
            <v>0</v>
          </cell>
          <cell r="F827"/>
          <cell r="G827">
            <v>0</v>
          </cell>
        </row>
        <row r="828">
          <cell r="A828"/>
          <cell r="D828">
            <v>0</v>
          </cell>
          <cell r="E828">
            <v>0</v>
          </cell>
          <cell r="F828"/>
          <cell r="G828">
            <v>0</v>
          </cell>
        </row>
        <row r="829">
          <cell r="A829"/>
          <cell r="D829">
            <v>0</v>
          </cell>
          <cell r="E829">
            <v>0</v>
          </cell>
          <cell r="F829"/>
          <cell r="G829">
            <v>0</v>
          </cell>
        </row>
        <row r="830">
          <cell r="A830"/>
          <cell r="D830">
            <v>0</v>
          </cell>
          <cell r="E830">
            <v>0</v>
          </cell>
          <cell r="F830"/>
          <cell r="G830">
            <v>0</v>
          </cell>
        </row>
        <row r="831">
          <cell r="A831"/>
          <cell r="D831">
            <v>0</v>
          </cell>
          <cell r="E831">
            <v>0</v>
          </cell>
          <cell r="F831"/>
          <cell r="G831">
            <v>0</v>
          </cell>
        </row>
        <row r="832">
          <cell r="A832"/>
          <cell r="D832">
            <v>0</v>
          </cell>
          <cell r="E832">
            <v>0</v>
          </cell>
          <cell r="F832"/>
          <cell r="G832">
            <v>0</v>
          </cell>
        </row>
        <row r="833">
          <cell r="A833"/>
          <cell r="D833">
            <v>0</v>
          </cell>
          <cell r="E833">
            <v>0</v>
          </cell>
          <cell r="F833"/>
          <cell r="G833">
            <v>0</v>
          </cell>
        </row>
        <row r="834">
          <cell r="A834"/>
          <cell r="D834">
            <v>0</v>
          </cell>
          <cell r="E834">
            <v>0</v>
          </cell>
          <cell r="F834"/>
          <cell r="G834">
            <v>0</v>
          </cell>
        </row>
        <row r="835">
          <cell r="A835"/>
          <cell r="D835">
            <v>0</v>
          </cell>
          <cell r="E835">
            <v>0</v>
          </cell>
          <cell r="F835"/>
          <cell r="G835">
            <v>0</v>
          </cell>
        </row>
        <row r="836">
          <cell r="A836"/>
          <cell r="D836">
            <v>0</v>
          </cell>
          <cell r="E836">
            <v>0</v>
          </cell>
          <cell r="F836"/>
          <cell r="G836">
            <v>0</v>
          </cell>
        </row>
        <row r="837">
          <cell r="A837"/>
          <cell r="D837">
            <v>0</v>
          </cell>
          <cell r="E837">
            <v>0</v>
          </cell>
          <cell r="F837"/>
          <cell r="G837">
            <v>0</v>
          </cell>
        </row>
        <row r="838">
          <cell r="A838"/>
          <cell r="D838">
            <v>0</v>
          </cell>
          <cell r="E838">
            <v>0</v>
          </cell>
          <cell r="F838"/>
          <cell r="G838">
            <v>0</v>
          </cell>
        </row>
        <row r="839">
          <cell r="A839"/>
          <cell r="D839">
            <v>0</v>
          </cell>
          <cell r="E839">
            <v>0</v>
          </cell>
          <cell r="F839"/>
          <cell r="G839">
            <v>0</v>
          </cell>
        </row>
        <row r="840">
          <cell r="A840"/>
          <cell r="D840">
            <v>0</v>
          </cell>
          <cell r="E840">
            <v>0</v>
          </cell>
          <cell r="F840"/>
          <cell r="G840">
            <v>0</v>
          </cell>
        </row>
        <row r="841">
          <cell r="A841"/>
          <cell r="D841">
            <v>0</v>
          </cell>
          <cell r="E841">
            <v>0</v>
          </cell>
          <cell r="F841"/>
          <cell r="G841">
            <v>0</v>
          </cell>
        </row>
        <row r="842">
          <cell r="A842"/>
          <cell r="D842">
            <v>0</v>
          </cell>
          <cell r="E842">
            <v>0</v>
          </cell>
          <cell r="F842"/>
          <cell r="G842">
            <v>0</v>
          </cell>
        </row>
        <row r="843">
          <cell r="A843"/>
          <cell r="D843">
            <v>0</v>
          </cell>
          <cell r="E843">
            <v>0</v>
          </cell>
          <cell r="F843"/>
          <cell r="G843">
            <v>0</v>
          </cell>
        </row>
        <row r="844">
          <cell r="A844"/>
          <cell r="D844">
            <v>0</v>
          </cell>
          <cell r="E844">
            <v>0</v>
          </cell>
          <cell r="F844"/>
          <cell r="G844">
            <v>0</v>
          </cell>
        </row>
        <row r="845">
          <cell r="A845"/>
          <cell r="D845">
            <v>0</v>
          </cell>
          <cell r="E845">
            <v>0</v>
          </cell>
          <cell r="F845"/>
          <cell r="G845">
            <v>0</v>
          </cell>
        </row>
        <row r="846">
          <cell r="A846"/>
          <cell r="D846">
            <v>0</v>
          </cell>
          <cell r="E846">
            <v>0</v>
          </cell>
          <cell r="F846"/>
          <cell r="G846">
            <v>0</v>
          </cell>
        </row>
        <row r="847">
          <cell r="A847"/>
          <cell r="D847">
            <v>0</v>
          </cell>
          <cell r="E847">
            <v>0</v>
          </cell>
          <cell r="F847"/>
          <cell r="G847">
            <v>0</v>
          </cell>
        </row>
        <row r="848">
          <cell r="A848"/>
          <cell r="D848">
            <v>0</v>
          </cell>
          <cell r="E848">
            <v>0</v>
          </cell>
          <cell r="F848"/>
          <cell r="G848">
            <v>0</v>
          </cell>
        </row>
        <row r="849">
          <cell r="A849"/>
          <cell r="D849">
            <v>0</v>
          </cell>
          <cell r="E849">
            <v>0</v>
          </cell>
          <cell r="F849"/>
          <cell r="G849">
            <v>0</v>
          </cell>
        </row>
        <row r="850">
          <cell r="A850"/>
          <cell r="D850">
            <v>0</v>
          </cell>
          <cell r="E850">
            <v>0</v>
          </cell>
          <cell r="F850"/>
          <cell r="G850">
            <v>0</v>
          </cell>
        </row>
        <row r="851">
          <cell r="A851"/>
          <cell r="D851">
            <v>0</v>
          </cell>
          <cell r="E851">
            <v>0</v>
          </cell>
          <cell r="F851"/>
          <cell r="G851">
            <v>0</v>
          </cell>
        </row>
        <row r="852">
          <cell r="A852"/>
          <cell r="D852">
            <v>0</v>
          </cell>
          <cell r="E852">
            <v>0</v>
          </cell>
          <cell r="F852"/>
          <cell r="G852">
            <v>0</v>
          </cell>
        </row>
        <row r="853">
          <cell r="A853"/>
          <cell r="D853">
            <v>0</v>
          </cell>
          <cell r="E853">
            <v>0</v>
          </cell>
          <cell r="F853"/>
          <cell r="G853">
            <v>0</v>
          </cell>
        </row>
        <row r="854">
          <cell r="A854"/>
          <cell r="D854">
            <v>0</v>
          </cell>
          <cell r="E854">
            <v>0</v>
          </cell>
          <cell r="F854"/>
          <cell r="G854">
            <v>0</v>
          </cell>
        </row>
        <row r="855">
          <cell r="A855"/>
          <cell r="D855">
            <v>0</v>
          </cell>
          <cell r="E855">
            <v>0</v>
          </cell>
          <cell r="F855"/>
          <cell r="G855">
            <v>0</v>
          </cell>
        </row>
        <row r="856">
          <cell r="A856"/>
          <cell r="D856">
            <v>0</v>
          </cell>
          <cell r="E856">
            <v>0</v>
          </cell>
          <cell r="F856"/>
          <cell r="G856">
            <v>0</v>
          </cell>
        </row>
        <row r="857">
          <cell r="A857"/>
          <cell r="D857">
            <v>0</v>
          </cell>
          <cell r="E857">
            <v>0</v>
          </cell>
          <cell r="F857"/>
          <cell r="G857">
            <v>0</v>
          </cell>
        </row>
        <row r="858">
          <cell r="A858"/>
          <cell r="D858">
            <v>0</v>
          </cell>
          <cell r="E858">
            <v>0</v>
          </cell>
          <cell r="F858"/>
          <cell r="G858">
            <v>0</v>
          </cell>
        </row>
        <row r="859">
          <cell r="A859"/>
          <cell r="D859">
            <v>0</v>
          </cell>
          <cell r="E859">
            <v>0</v>
          </cell>
          <cell r="F859"/>
          <cell r="G859">
            <v>0</v>
          </cell>
        </row>
        <row r="860">
          <cell r="A860"/>
          <cell r="D860">
            <v>0</v>
          </cell>
          <cell r="E860">
            <v>0</v>
          </cell>
          <cell r="F860"/>
          <cell r="G860">
            <v>0</v>
          </cell>
        </row>
        <row r="861">
          <cell r="A861"/>
          <cell r="D861">
            <v>0</v>
          </cell>
          <cell r="E861">
            <v>0</v>
          </cell>
          <cell r="F861"/>
          <cell r="G861">
            <v>0</v>
          </cell>
        </row>
        <row r="862">
          <cell r="A862"/>
          <cell r="D862">
            <v>0</v>
          </cell>
          <cell r="E862">
            <v>0</v>
          </cell>
          <cell r="F862"/>
          <cell r="G862">
            <v>0</v>
          </cell>
        </row>
        <row r="863">
          <cell r="A863"/>
          <cell r="D863">
            <v>0</v>
          </cell>
          <cell r="E863">
            <v>0</v>
          </cell>
          <cell r="F863"/>
          <cell r="G863">
            <v>0</v>
          </cell>
        </row>
        <row r="864">
          <cell r="A864"/>
          <cell r="D864">
            <v>0</v>
          </cell>
          <cell r="E864">
            <v>0</v>
          </cell>
          <cell r="F864"/>
          <cell r="G864">
            <v>0</v>
          </cell>
        </row>
        <row r="865">
          <cell r="A865"/>
          <cell r="D865">
            <v>0</v>
          </cell>
          <cell r="E865">
            <v>0</v>
          </cell>
          <cell r="F865"/>
          <cell r="G865">
            <v>0</v>
          </cell>
        </row>
        <row r="866">
          <cell r="A866"/>
          <cell r="D866">
            <v>0</v>
          </cell>
          <cell r="E866">
            <v>0</v>
          </cell>
          <cell r="F866"/>
          <cell r="G866">
            <v>0</v>
          </cell>
        </row>
        <row r="867">
          <cell r="A867"/>
          <cell r="D867">
            <v>0</v>
          </cell>
          <cell r="E867">
            <v>0</v>
          </cell>
          <cell r="F867"/>
          <cell r="G867">
            <v>0</v>
          </cell>
        </row>
        <row r="868">
          <cell r="A868"/>
          <cell r="D868">
            <v>0</v>
          </cell>
          <cell r="E868">
            <v>0</v>
          </cell>
          <cell r="F868"/>
          <cell r="G868">
            <v>0</v>
          </cell>
        </row>
        <row r="869">
          <cell r="A869"/>
          <cell r="D869">
            <v>0</v>
          </cell>
          <cell r="E869">
            <v>0</v>
          </cell>
          <cell r="F869"/>
          <cell r="G869">
            <v>0</v>
          </cell>
        </row>
        <row r="870">
          <cell r="A870"/>
          <cell r="D870">
            <v>0</v>
          </cell>
          <cell r="E870">
            <v>0</v>
          </cell>
          <cell r="F870"/>
          <cell r="G870">
            <v>0</v>
          </cell>
        </row>
        <row r="871">
          <cell r="A871"/>
          <cell r="D871">
            <v>0</v>
          </cell>
          <cell r="E871">
            <v>0</v>
          </cell>
          <cell r="F871"/>
          <cell r="G871">
            <v>0</v>
          </cell>
        </row>
        <row r="872">
          <cell r="A872"/>
          <cell r="D872">
            <v>0</v>
          </cell>
          <cell r="E872">
            <v>0</v>
          </cell>
          <cell r="F872"/>
          <cell r="G872">
            <v>0</v>
          </cell>
        </row>
        <row r="873">
          <cell r="A873"/>
          <cell r="D873">
            <v>0</v>
          </cell>
          <cell r="E873">
            <v>0</v>
          </cell>
          <cell r="F873"/>
          <cell r="G873">
            <v>0</v>
          </cell>
        </row>
        <row r="874">
          <cell r="A874"/>
          <cell r="D874">
            <v>0</v>
          </cell>
          <cell r="E874">
            <v>0</v>
          </cell>
          <cell r="F874"/>
          <cell r="G874">
            <v>0</v>
          </cell>
        </row>
        <row r="875">
          <cell r="A875"/>
          <cell r="D875">
            <v>0</v>
          </cell>
          <cell r="E875">
            <v>0</v>
          </cell>
          <cell r="F875"/>
          <cell r="G875">
            <v>0</v>
          </cell>
        </row>
        <row r="876">
          <cell r="A876"/>
          <cell r="D876">
            <v>0</v>
          </cell>
          <cell r="E876">
            <v>0</v>
          </cell>
          <cell r="F876"/>
          <cell r="G876">
            <v>0</v>
          </cell>
        </row>
        <row r="877">
          <cell r="A877"/>
          <cell r="D877">
            <v>0</v>
          </cell>
          <cell r="E877">
            <v>0</v>
          </cell>
          <cell r="F877"/>
          <cell r="G877">
            <v>0</v>
          </cell>
        </row>
        <row r="878">
          <cell r="A878"/>
          <cell r="D878">
            <v>0</v>
          </cell>
          <cell r="E878">
            <v>0</v>
          </cell>
          <cell r="F878"/>
          <cell r="G878">
            <v>0</v>
          </cell>
        </row>
        <row r="879">
          <cell r="A879"/>
          <cell r="D879">
            <v>0</v>
          </cell>
          <cell r="E879">
            <v>0</v>
          </cell>
          <cell r="F879"/>
          <cell r="G879">
            <v>0</v>
          </cell>
        </row>
        <row r="880">
          <cell r="A880"/>
          <cell r="D880">
            <v>0</v>
          </cell>
          <cell r="E880">
            <v>0</v>
          </cell>
          <cell r="F880"/>
          <cell r="G880">
            <v>0</v>
          </cell>
        </row>
        <row r="881">
          <cell r="A881"/>
          <cell r="D881">
            <v>0</v>
          </cell>
          <cell r="E881">
            <v>0</v>
          </cell>
          <cell r="F881"/>
          <cell r="G881">
            <v>0</v>
          </cell>
        </row>
        <row r="882">
          <cell r="A882"/>
          <cell r="D882">
            <v>0</v>
          </cell>
          <cell r="E882">
            <v>0</v>
          </cell>
          <cell r="F882"/>
          <cell r="G882">
            <v>0</v>
          </cell>
        </row>
        <row r="883">
          <cell r="A883"/>
          <cell r="D883">
            <v>0</v>
          </cell>
          <cell r="E883">
            <v>0</v>
          </cell>
          <cell r="F883"/>
          <cell r="G883">
            <v>0</v>
          </cell>
        </row>
        <row r="884">
          <cell r="A884"/>
          <cell r="D884">
            <v>0</v>
          </cell>
          <cell r="E884">
            <v>0</v>
          </cell>
          <cell r="F884"/>
          <cell r="G884">
            <v>0</v>
          </cell>
        </row>
        <row r="885">
          <cell r="A885"/>
          <cell r="D885">
            <v>0</v>
          </cell>
          <cell r="E885">
            <v>0</v>
          </cell>
          <cell r="F885"/>
          <cell r="G885">
            <v>0</v>
          </cell>
        </row>
        <row r="886">
          <cell r="A886"/>
          <cell r="D886">
            <v>0</v>
          </cell>
          <cell r="E886">
            <v>0</v>
          </cell>
          <cell r="F886"/>
          <cell r="G886">
            <v>0</v>
          </cell>
        </row>
        <row r="887">
          <cell r="A887"/>
          <cell r="D887">
            <v>0</v>
          </cell>
          <cell r="E887">
            <v>0</v>
          </cell>
          <cell r="F887"/>
          <cell r="G887">
            <v>0</v>
          </cell>
        </row>
        <row r="888">
          <cell r="A888"/>
          <cell r="D888">
            <v>0</v>
          </cell>
          <cell r="E888">
            <v>0</v>
          </cell>
          <cell r="F888"/>
          <cell r="G888">
            <v>0</v>
          </cell>
        </row>
        <row r="889">
          <cell r="A889"/>
          <cell r="D889">
            <v>0</v>
          </cell>
          <cell r="E889">
            <v>0</v>
          </cell>
          <cell r="F889"/>
          <cell r="G889">
            <v>0</v>
          </cell>
        </row>
        <row r="890">
          <cell r="A890"/>
          <cell r="D890">
            <v>0</v>
          </cell>
          <cell r="E890">
            <v>0</v>
          </cell>
          <cell r="F890"/>
          <cell r="G890">
            <v>0</v>
          </cell>
        </row>
        <row r="891">
          <cell r="A891"/>
          <cell r="D891">
            <v>0</v>
          </cell>
          <cell r="E891">
            <v>0</v>
          </cell>
          <cell r="F891"/>
          <cell r="G891">
            <v>0</v>
          </cell>
        </row>
        <row r="892">
          <cell r="A892"/>
          <cell r="D892">
            <v>0</v>
          </cell>
          <cell r="E892">
            <v>0</v>
          </cell>
          <cell r="F892"/>
          <cell r="G892">
            <v>0</v>
          </cell>
        </row>
        <row r="893">
          <cell r="A893"/>
          <cell r="D893">
            <v>0</v>
          </cell>
          <cell r="E893">
            <v>0</v>
          </cell>
          <cell r="F893"/>
          <cell r="G893">
            <v>0</v>
          </cell>
        </row>
        <row r="894">
          <cell r="A894"/>
          <cell r="D894">
            <v>0</v>
          </cell>
          <cell r="E894">
            <v>0</v>
          </cell>
          <cell r="F894"/>
          <cell r="G894">
            <v>0</v>
          </cell>
        </row>
        <row r="895">
          <cell r="A895"/>
          <cell r="D895">
            <v>0</v>
          </cell>
          <cell r="E895">
            <v>0</v>
          </cell>
          <cell r="F895"/>
          <cell r="G895">
            <v>0</v>
          </cell>
        </row>
        <row r="896">
          <cell r="A896"/>
          <cell r="D896">
            <v>0</v>
          </cell>
          <cell r="E896">
            <v>0</v>
          </cell>
          <cell r="F896"/>
          <cell r="G896">
            <v>0</v>
          </cell>
        </row>
        <row r="897">
          <cell r="A897"/>
          <cell r="D897">
            <v>0</v>
          </cell>
          <cell r="E897">
            <v>0</v>
          </cell>
          <cell r="F897"/>
          <cell r="G897">
            <v>0</v>
          </cell>
        </row>
        <row r="898">
          <cell r="A898"/>
          <cell r="D898">
            <v>0</v>
          </cell>
          <cell r="E898">
            <v>0</v>
          </cell>
          <cell r="F898"/>
          <cell r="G898">
            <v>0</v>
          </cell>
        </row>
        <row r="899">
          <cell r="A899"/>
          <cell r="D899">
            <v>0</v>
          </cell>
          <cell r="E899">
            <v>0</v>
          </cell>
          <cell r="F899"/>
          <cell r="G899">
            <v>0</v>
          </cell>
        </row>
        <row r="900">
          <cell r="A900"/>
          <cell r="D900">
            <v>0</v>
          </cell>
          <cell r="E900">
            <v>0</v>
          </cell>
          <cell r="F900"/>
          <cell r="G900">
            <v>0</v>
          </cell>
        </row>
        <row r="901">
          <cell r="A901"/>
          <cell r="D901">
            <v>0</v>
          </cell>
          <cell r="E901">
            <v>0</v>
          </cell>
          <cell r="F901"/>
          <cell r="G901">
            <v>0</v>
          </cell>
        </row>
        <row r="902">
          <cell r="A902"/>
          <cell r="D902">
            <v>0</v>
          </cell>
          <cell r="E902">
            <v>0</v>
          </cell>
          <cell r="F902"/>
          <cell r="G902">
            <v>0</v>
          </cell>
        </row>
        <row r="903">
          <cell r="A903"/>
          <cell r="D903">
            <v>0</v>
          </cell>
          <cell r="E903">
            <v>0</v>
          </cell>
          <cell r="F903"/>
          <cell r="G903">
            <v>0</v>
          </cell>
        </row>
        <row r="904">
          <cell r="A904"/>
          <cell r="D904">
            <v>0</v>
          </cell>
          <cell r="E904">
            <v>0</v>
          </cell>
          <cell r="F904"/>
          <cell r="G904">
            <v>0</v>
          </cell>
        </row>
        <row r="905">
          <cell r="A905"/>
          <cell r="D905">
            <v>0</v>
          </cell>
          <cell r="E905">
            <v>0</v>
          </cell>
          <cell r="F905"/>
          <cell r="G905">
            <v>0</v>
          </cell>
        </row>
        <row r="906">
          <cell r="A906"/>
          <cell r="D906">
            <v>0</v>
          </cell>
          <cell r="E906">
            <v>0</v>
          </cell>
          <cell r="F906"/>
          <cell r="G906">
            <v>0</v>
          </cell>
        </row>
        <row r="907">
          <cell r="A907"/>
          <cell r="D907">
            <v>0</v>
          </cell>
          <cell r="E907">
            <v>0</v>
          </cell>
          <cell r="F907"/>
          <cell r="G907">
            <v>0</v>
          </cell>
        </row>
        <row r="908">
          <cell r="A908"/>
          <cell r="D908">
            <v>0</v>
          </cell>
          <cell r="E908">
            <v>0</v>
          </cell>
          <cell r="F908"/>
          <cell r="G908">
            <v>0</v>
          </cell>
        </row>
        <row r="909">
          <cell r="A909"/>
          <cell r="D909">
            <v>0</v>
          </cell>
          <cell r="E909">
            <v>0</v>
          </cell>
          <cell r="F909"/>
          <cell r="G909">
            <v>0</v>
          </cell>
        </row>
        <row r="910">
          <cell r="A910"/>
          <cell r="D910">
            <v>0</v>
          </cell>
          <cell r="E910">
            <v>0</v>
          </cell>
          <cell r="F910"/>
          <cell r="G910">
            <v>0</v>
          </cell>
        </row>
        <row r="911">
          <cell r="A911"/>
          <cell r="D911">
            <v>0</v>
          </cell>
          <cell r="E911">
            <v>0</v>
          </cell>
          <cell r="F911"/>
          <cell r="G911">
            <v>0</v>
          </cell>
        </row>
        <row r="912">
          <cell r="A912"/>
          <cell r="D912">
            <v>0</v>
          </cell>
          <cell r="E912">
            <v>0</v>
          </cell>
          <cell r="F912"/>
          <cell r="G912">
            <v>0</v>
          </cell>
        </row>
        <row r="913">
          <cell r="A913"/>
          <cell r="D913">
            <v>0</v>
          </cell>
          <cell r="E913">
            <v>0</v>
          </cell>
          <cell r="F913"/>
          <cell r="G913">
            <v>0</v>
          </cell>
        </row>
        <row r="914">
          <cell r="A914"/>
          <cell r="D914">
            <v>0</v>
          </cell>
          <cell r="E914">
            <v>0</v>
          </cell>
          <cell r="F914"/>
          <cell r="G914">
            <v>0</v>
          </cell>
        </row>
        <row r="915">
          <cell r="A915"/>
          <cell r="D915">
            <v>0</v>
          </cell>
          <cell r="E915">
            <v>0</v>
          </cell>
          <cell r="F915"/>
          <cell r="G915">
            <v>0</v>
          </cell>
        </row>
        <row r="916">
          <cell r="A916"/>
          <cell r="D916">
            <v>0</v>
          </cell>
          <cell r="E916">
            <v>0</v>
          </cell>
          <cell r="F916"/>
          <cell r="G916">
            <v>0</v>
          </cell>
        </row>
        <row r="917">
          <cell r="A917"/>
          <cell r="D917">
            <v>0</v>
          </cell>
          <cell r="E917">
            <v>0</v>
          </cell>
          <cell r="F917"/>
          <cell r="G917">
            <v>0</v>
          </cell>
        </row>
        <row r="918">
          <cell r="A918"/>
          <cell r="D918">
            <v>0</v>
          </cell>
          <cell r="E918">
            <v>0</v>
          </cell>
          <cell r="F918"/>
          <cell r="G918">
            <v>0</v>
          </cell>
        </row>
        <row r="919">
          <cell r="A919"/>
          <cell r="D919">
            <v>0</v>
          </cell>
          <cell r="E919">
            <v>0</v>
          </cell>
          <cell r="F919"/>
          <cell r="G919">
            <v>0</v>
          </cell>
        </row>
        <row r="920">
          <cell r="A920"/>
          <cell r="D920">
            <v>0</v>
          </cell>
          <cell r="E920">
            <v>0</v>
          </cell>
          <cell r="F920"/>
          <cell r="G920">
            <v>0</v>
          </cell>
        </row>
        <row r="921">
          <cell r="A921"/>
          <cell r="D921">
            <v>0</v>
          </cell>
          <cell r="E921">
            <v>0</v>
          </cell>
          <cell r="F921"/>
          <cell r="G921">
            <v>0</v>
          </cell>
        </row>
        <row r="922">
          <cell r="A922"/>
          <cell r="D922">
            <v>0</v>
          </cell>
          <cell r="E922">
            <v>0</v>
          </cell>
          <cell r="F922"/>
          <cell r="G922">
            <v>0</v>
          </cell>
        </row>
        <row r="923">
          <cell r="A923"/>
          <cell r="D923">
            <v>0</v>
          </cell>
          <cell r="E923">
            <v>0</v>
          </cell>
          <cell r="F923"/>
          <cell r="G923">
            <v>0</v>
          </cell>
        </row>
        <row r="924">
          <cell r="A924"/>
          <cell r="D924">
            <v>0</v>
          </cell>
          <cell r="E924">
            <v>0</v>
          </cell>
          <cell r="F924"/>
          <cell r="G924">
            <v>0</v>
          </cell>
        </row>
        <row r="925">
          <cell r="A925"/>
          <cell r="D925">
            <v>0</v>
          </cell>
          <cell r="E925">
            <v>0</v>
          </cell>
          <cell r="F925"/>
          <cell r="G925">
            <v>0</v>
          </cell>
        </row>
        <row r="926">
          <cell r="A926"/>
          <cell r="D926">
            <v>0</v>
          </cell>
          <cell r="E926">
            <v>0</v>
          </cell>
          <cell r="F926"/>
          <cell r="G926">
            <v>0</v>
          </cell>
        </row>
        <row r="927">
          <cell r="A927"/>
          <cell r="D927">
            <v>0</v>
          </cell>
          <cell r="E927">
            <v>0</v>
          </cell>
          <cell r="F927"/>
          <cell r="G927">
            <v>0</v>
          </cell>
        </row>
        <row r="928">
          <cell r="A928"/>
          <cell r="D928">
            <v>0</v>
          </cell>
          <cell r="E928">
            <v>0</v>
          </cell>
          <cell r="F928"/>
          <cell r="G928">
            <v>0</v>
          </cell>
        </row>
        <row r="929">
          <cell r="A929"/>
          <cell r="D929">
            <v>0</v>
          </cell>
          <cell r="E929">
            <v>0</v>
          </cell>
          <cell r="F929"/>
          <cell r="G929">
            <v>0</v>
          </cell>
        </row>
        <row r="930">
          <cell r="A930"/>
          <cell r="D930">
            <v>0</v>
          </cell>
          <cell r="E930">
            <v>0</v>
          </cell>
          <cell r="F930"/>
          <cell r="G930">
            <v>0</v>
          </cell>
        </row>
        <row r="931">
          <cell r="A931"/>
          <cell r="D931">
            <v>0</v>
          </cell>
          <cell r="E931">
            <v>0</v>
          </cell>
          <cell r="F931"/>
          <cell r="G931">
            <v>0</v>
          </cell>
        </row>
        <row r="932">
          <cell r="A932"/>
          <cell r="D932">
            <v>0</v>
          </cell>
          <cell r="E932">
            <v>0</v>
          </cell>
          <cell r="F932"/>
          <cell r="G932">
            <v>0</v>
          </cell>
        </row>
        <row r="933">
          <cell r="A933"/>
          <cell r="D933">
            <v>0</v>
          </cell>
          <cell r="E933">
            <v>0</v>
          </cell>
          <cell r="F933"/>
          <cell r="G933">
            <v>0</v>
          </cell>
        </row>
        <row r="934">
          <cell r="A934"/>
          <cell r="D934">
            <v>0</v>
          </cell>
          <cell r="E934">
            <v>0</v>
          </cell>
          <cell r="F934"/>
          <cell r="G934">
            <v>0</v>
          </cell>
        </row>
        <row r="935">
          <cell r="A935"/>
          <cell r="D935">
            <v>0</v>
          </cell>
          <cell r="E935">
            <v>0</v>
          </cell>
          <cell r="F935"/>
          <cell r="G935">
            <v>0</v>
          </cell>
        </row>
        <row r="936">
          <cell r="A936"/>
          <cell r="D936">
            <v>0</v>
          </cell>
          <cell r="E936">
            <v>0</v>
          </cell>
          <cell r="F936"/>
          <cell r="G936">
            <v>0</v>
          </cell>
        </row>
        <row r="937">
          <cell r="A937"/>
          <cell r="D937">
            <v>0</v>
          </cell>
          <cell r="E937">
            <v>0</v>
          </cell>
          <cell r="F937"/>
          <cell r="G937">
            <v>0</v>
          </cell>
        </row>
        <row r="938">
          <cell r="A938"/>
          <cell r="D938">
            <v>0</v>
          </cell>
          <cell r="E938">
            <v>0</v>
          </cell>
          <cell r="F938"/>
          <cell r="G938">
            <v>0</v>
          </cell>
        </row>
        <row r="939">
          <cell r="A939"/>
          <cell r="D939">
            <v>0</v>
          </cell>
          <cell r="E939">
            <v>0</v>
          </cell>
          <cell r="F939"/>
          <cell r="G939">
            <v>0</v>
          </cell>
        </row>
        <row r="940">
          <cell r="A940"/>
          <cell r="D940">
            <v>0</v>
          </cell>
          <cell r="E940">
            <v>0</v>
          </cell>
          <cell r="F940"/>
          <cell r="G940">
            <v>0</v>
          </cell>
        </row>
        <row r="941">
          <cell r="A941"/>
          <cell r="D941">
            <v>0</v>
          </cell>
          <cell r="E941">
            <v>0</v>
          </cell>
          <cell r="F941"/>
          <cell r="G941">
            <v>0</v>
          </cell>
        </row>
        <row r="942">
          <cell r="A942"/>
          <cell r="D942">
            <v>0</v>
          </cell>
          <cell r="E942">
            <v>0</v>
          </cell>
          <cell r="F942"/>
          <cell r="G942">
            <v>0</v>
          </cell>
        </row>
        <row r="943">
          <cell r="A943"/>
          <cell r="D943">
            <v>0</v>
          </cell>
          <cell r="E943">
            <v>0</v>
          </cell>
          <cell r="F943"/>
          <cell r="G943">
            <v>0</v>
          </cell>
        </row>
        <row r="944">
          <cell r="A944"/>
          <cell r="D944">
            <v>0</v>
          </cell>
          <cell r="E944">
            <v>0</v>
          </cell>
          <cell r="F944"/>
          <cell r="G944">
            <v>0</v>
          </cell>
        </row>
        <row r="945">
          <cell r="A945"/>
          <cell r="D945">
            <v>0</v>
          </cell>
          <cell r="E945">
            <v>0</v>
          </cell>
          <cell r="F945"/>
          <cell r="G945">
            <v>0</v>
          </cell>
        </row>
        <row r="946">
          <cell r="A946"/>
          <cell r="D946">
            <v>0</v>
          </cell>
          <cell r="E946">
            <v>0</v>
          </cell>
          <cell r="F946"/>
          <cell r="G946">
            <v>0</v>
          </cell>
        </row>
        <row r="947">
          <cell r="A947"/>
          <cell r="D947">
            <v>0</v>
          </cell>
          <cell r="E947">
            <v>0</v>
          </cell>
          <cell r="F947"/>
          <cell r="G947">
            <v>0</v>
          </cell>
        </row>
        <row r="948">
          <cell r="A948"/>
          <cell r="D948">
            <v>0</v>
          </cell>
          <cell r="E948">
            <v>0</v>
          </cell>
          <cell r="F948"/>
          <cell r="G948">
            <v>0</v>
          </cell>
        </row>
        <row r="949">
          <cell r="A949"/>
          <cell r="D949">
            <v>0</v>
          </cell>
          <cell r="E949">
            <v>0</v>
          </cell>
          <cell r="F949"/>
          <cell r="G949">
            <v>0</v>
          </cell>
        </row>
        <row r="950">
          <cell r="A950"/>
          <cell r="D950">
            <v>0</v>
          </cell>
          <cell r="E950">
            <v>0</v>
          </cell>
          <cell r="F950"/>
          <cell r="G950">
            <v>0</v>
          </cell>
        </row>
        <row r="951">
          <cell r="A951"/>
          <cell r="D951">
            <v>0</v>
          </cell>
          <cell r="E951">
            <v>0</v>
          </cell>
          <cell r="F951"/>
          <cell r="G951">
            <v>0</v>
          </cell>
        </row>
        <row r="952">
          <cell r="A952"/>
          <cell r="D952">
            <v>0</v>
          </cell>
          <cell r="E952">
            <v>0</v>
          </cell>
          <cell r="F952"/>
          <cell r="G952">
            <v>0</v>
          </cell>
        </row>
        <row r="953">
          <cell r="A953"/>
          <cell r="D953">
            <v>0</v>
          </cell>
          <cell r="E953">
            <v>0</v>
          </cell>
          <cell r="F953"/>
          <cell r="G953">
            <v>0</v>
          </cell>
        </row>
        <row r="954">
          <cell r="A954"/>
          <cell r="D954">
            <v>0</v>
          </cell>
          <cell r="E954">
            <v>0</v>
          </cell>
          <cell r="F954"/>
          <cell r="G954">
            <v>0</v>
          </cell>
        </row>
        <row r="955">
          <cell r="A955"/>
          <cell r="D955">
            <v>0</v>
          </cell>
          <cell r="E955">
            <v>0</v>
          </cell>
          <cell r="F955"/>
          <cell r="G955">
            <v>0</v>
          </cell>
        </row>
        <row r="956">
          <cell r="A956"/>
          <cell r="D956">
            <v>0</v>
          </cell>
          <cell r="E956">
            <v>0</v>
          </cell>
          <cell r="F956"/>
          <cell r="G956">
            <v>0</v>
          </cell>
        </row>
        <row r="957">
          <cell r="A957"/>
          <cell r="D957">
            <v>0</v>
          </cell>
          <cell r="E957">
            <v>0</v>
          </cell>
          <cell r="F957"/>
          <cell r="G957">
            <v>0</v>
          </cell>
        </row>
        <row r="958">
          <cell r="A958"/>
          <cell r="D958">
            <v>0</v>
          </cell>
          <cell r="E958">
            <v>0</v>
          </cell>
          <cell r="F958"/>
          <cell r="G958">
            <v>0</v>
          </cell>
        </row>
        <row r="959">
          <cell r="A959"/>
          <cell r="D959">
            <v>0</v>
          </cell>
          <cell r="E959">
            <v>0</v>
          </cell>
          <cell r="F959"/>
          <cell r="G959">
            <v>0</v>
          </cell>
        </row>
        <row r="960">
          <cell r="A960"/>
          <cell r="D960">
            <v>0</v>
          </cell>
          <cell r="E960">
            <v>0</v>
          </cell>
          <cell r="F960"/>
          <cell r="G960">
            <v>0</v>
          </cell>
        </row>
        <row r="961">
          <cell r="A961"/>
          <cell r="D961">
            <v>0</v>
          </cell>
          <cell r="E961">
            <v>0</v>
          </cell>
          <cell r="F961"/>
          <cell r="G961">
            <v>0</v>
          </cell>
        </row>
        <row r="962">
          <cell r="A962"/>
          <cell r="D962">
            <v>0</v>
          </cell>
          <cell r="E962">
            <v>0</v>
          </cell>
          <cell r="F962"/>
          <cell r="G962">
            <v>0</v>
          </cell>
        </row>
        <row r="963">
          <cell r="A963"/>
          <cell r="D963">
            <v>0</v>
          </cell>
          <cell r="E963">
            <v>0</v>
          </cell>
          <cell r="F963"/>
          <cell r="G963">
            <v>0</v>
          </cell>
        </row>
        <row r="964">
          <cell r="A964"/>
          <cell r="D964">
            <v>0</v>
          </cell>
          <cell r="E964">
            <v>0</v>
          </cell>
          <cell r="F964"/>
          <cell r="G964">
            <v>0</v>
          </cell>
        </row>
        <row r="965">
          <cell r="A965"/>
          <cell r="D965">
            <v>0</v>
          </cell>
          <cell r="E965">
            <v>0</v>
          </cell>
          <cell r="F965"/>
          <cell r="G965">
            <v>0</v>
          </cell>
        </row>
        <row r="966">
          <cell r="A966"/>
          <cell r="D966">
            <v>0</v>
          </cell>
          <cell r="E966">
            <v>0</v>
          </cell>
          <cell r="F966"/>
          <cell r="G966">
            <v>0</v>
          </cell>
        </row>
        <row r="967">
          <cell r="A967"/>
          <cell r="D967">
            <v>0</v>
          </cell>
          <cell r="E967">
            <v>0</v>
          </cell>
          <cell r="F967"/>
          <cell r="G967">
            <v>0</v>
          </cell>
        </row>
        <row r="968">
          <cell r="A968"/>
          <cell r="D968">
            <v>0</v>
          </cell>
          <cell r="E968">
            <v>0</v>
          </cell>
          <cell r="F968"/>
          <cell r="G968">
            <v>0</v>
          </cell>
        </row>
        <row r="969">
          <cell r="A969"/>
          <cell r="D969">
            <v>0</v>
          </cell>
          <cell r="E969">
            <v>0</v>
          </cell>
          <cell r="F969"/>
          <cell r="G969">
            <v>0</v>
          </cell>
        </row>
        <row r="970">
          <cell r="A970"/>
          <cell r="D970">
            <v>0</v>
          </cell>
          <cell r="E970">
            <v>0</v>
          </cell>
          <cell r="F970"/>
          <cell r="G970">
            <v>0</v>
          </cell>
        </row>
        <row r="971">
          <cell r="A971"/>
          <cell r="D971">
            <v>0</v>
          </cell>
          <cell r="E971">
            <v>0</v>
          </cell>
          <cell r="F971"/>
          <cell r="G971">
            <v>0</v>
          </cell>
        </row>
        <row r="972">
          <cell r="A972"/>
          <cell r="D972">
            <v>0</v>
          </cell>
          <cell r="E972">
            <v>0</v>
          </cell>
          <cell r="F972"/>
          <cell r="G972">
            <v>0</v>
          </cell>
        </row>
        <row r="973">
          <cell r="A973"/>
          <cell r="D973">
            <v>0</v>
          </cell>
          <cell r="E973">
            <v>0</v>
          </cell>
          <cell r="F973"/>
          <cell r="G973">
            <v>0</v>
          </cell>
        </row>
        <row r="974">
          <cell r="A974"/>
          <cell r="D974">
            <v>0</v>
          </cell>
          <cell r="E974">
            <v>0</v>
          </cell>
          <cell r="F974"/>
          <cell r="G974">
            <v>0</v>
          </cell>
        </row>
        <row r="975">
          <cell r="A975"/>
          <cell r="D975">
            <v>0</v>
          </cell>
          <cell r="E975">
            <v>0</v>
          </cell>
          <cell r="F975"/>
          <cell r="G975">
            <v>0</v>
          </cell>
        </row>
        <row r="976">
          <cell r="A976"/>
          <cell r="D976">
            <v>0</v>
          </cell>
          <cell r="E976">
            <v>0</v>
          </cell>
          <cell r="F976"/>
          <cell r="G976">
            <v>0</v>
          </cell>
        </row>
        <row r="977">
          <cell r="A977"/>
          <cell r="D977">
            <v>0</v>
          </cell>
          <cell r="E977">
            <v>0</v>
          </cell>
          <cell r="F977"/>
          <cell r="G977">
            <v>0</v>
          </cell>
        </row>
        <row r="978">
          <cell r="A978"/>
          <cell r="D978">
            <v>0</v>
          </cell>
          <cell r="E978">
            <v>0</v>
          </cell>
          <cell r="F978"/>
          <cell r="G978">
            <v>0</v>
          </cell>
        </row>
        <row r="979">
          <cell r="A979"/>
          <cell r="D979">
            <v>0</v>
          </cell>
          <cell r="E979">
            <v>0</v>
          </cell>
          <cell r="F979"/>
          <cell r="G979">
            <v>0</v>
          </cell>
        </row>
        <row r="980">
          <cell r="A980"/>
          <cell r="D980">
            <v>0</v>
          </cell>
          <cell r="E980">
            <v>0</v>
          </cell>
          <cell r="F980"/>
          <cell r="G980">
            <v>0</v>
          </cell>
        </row>
        <row r="981">
          <cell r="A981"/>
          <cell r="D981">
            <v>0</v>
          </cell>
          <cell r="E981">
            <v>0</v>
          </cell>
          <cell r="F981"/>
          <cell r="G981">
            <v>0</v>
          </cell>
        </row>
        <row r="982">
          <cell r="A982"/>
          <cell r="D982">
            <v>0</v>
          </cell>
          <cell r="E982">
            <v>0</v>
          </cell>
          <cell r="F982"/>
          <cell r="G982">
            <v>0</v>
          </cell>
        </row>
        <row r="983">
          <cell r="A983"/>
          <cell r="D983">
            <v>0</v>
          </cell>
          <cell r="E983">
            <v>0</v>
          </cell>
          <cell r="F983"/>
          <cell r="G983">
            <v>0</v>
          </cell>
        </row>
        <row r="984">
          <cell r="A984"/>
          <cell r="D984">
            <v>0</v>
          </cell>
          <cell r="E984">
            <v>0</v>
          </cell>
          <cell r="F984"/>
          <cell r="G984">
            <v>0</v>
          </cell>
        </row>
        <row r="985">
          <cell r="A985"/>
          <cell r="D985">
            <v>0</v>
          </cell>
          <cell r="E985">
            <v>0</v>
          </cell>
          <cell r="F985"/>
          <cell r="G985">
            <v>0</v>
          </cell>
        </row>
        <row r="986">
          <cell r="A986"/>
          <cell r="D986">
            <v>0</v>
          </cell>
          <cell r="E986">
            <v>0</v>
          </cell>
          <cell r="F986"/>
          <cell r="G986">
            <v>0</v>
          </cell>
        </row>
      </sheetData>
      <sheetData sheetId="1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302</v>
          </cell>
          <cell r="E2">
            <v>9479</v>
          </cell>
          <cell r="F2">
            <v>1</v>
          </cell>
          <cell r="G2">
            <v>41</v>
          </cell>
        </row>
        <row r="3">
          <cell r="A3" t="str">
            <v>Been By Now</v>
          </cell>
          <cell r="D3">
            <v>274</v>
          </cell>
          <cell r="E3">
            <v>274</v>
          </cell>
          <cell r="F3">
            <v>2</v>
          </cell>
          <cell r="G3">
            <v>1</v>
          </cell>
        </row>
        <row r="4">
          <cell r="A4" t="str">
            <v>I Knew It, I Knew You</v>
          </cell>
          <cell r="D4">
            <v>191</v>
          </cell>
          <cell r="E4">
            <v>2043</v>
          </cell>
          <cell r="F4">
            <v>1</v>
          </cell>
          <cell r="G4">
            <v>8</v>
          </cell>
        </row>
        <row r="5">
          <cell r="A5" t="str">
            <v>I Can't Love You Anymore</v>
          </cell>
          <cell r="D5">
            <v>175</v>
          </cell>
          <cell r="E5">
            <v>2251</v>
          </cell>
          <cell r="F5">
            <v>4</v>
          </cell>
          <cell r="G5">
            <v>14</v>
          </cell>
        </row>
        <row r="6">
          <cell r="A6" t="str">
            <v>Boston</v>
          </cell>
          <cell r="D6">
            <v>175</v>
          </cell>
          <cell r="E6">
            <v>2044</v>
          </cell>
          <cell r="F6">
            <v>3</v>
          </cell>
          <cell r="G6">
            <v>17</v>
          </cell>
        </row>
        <row r="7">
          <cell r="A7" t="str">
            <v>Dracula</v>
          </cell>
          <cell r="D7">
            <v>161</v>
          </cell>
          <cell r="E7">
            <v>4067</v>
          </cell>
          <cell r="F7">
            <v>5</v>
          </cell>
          <cell r="G7">
            <v>44</v>
          </cell>
        </row>
        <row r="8">
          <cell r="A8" t="str">
            <v>So Easy (To Fall In Love)</v>
          </cell>
          <cell r="D8">
            <v>160</v>
          </cell>
          <cell r="E8">
            <v>5398</v>
          </cell>
          <cell r="F8">
            <v>5</v>
          </cell>
          <cell r="G8">
            <v>44</v>
          </cell>
        </row>
        <row r="9">
          <cell r="A9" t="str">
            <v>Hate That I Made You Love Me</v>
          </cell>
          <cell r="D9">
            <v>159</v>
          </cell>
          <cell r="E9">
            <v>1693</v>
          </cell>
          <cell r="F9">
            <v>1</v>
          </cell>
          <cell r="G9">
            <v>9</v>
          </cell>
        </row>
        <row r="10">
          <cell r="A10" t="str">
            <v>Be Her</v>
          </cell>
          <cell r="D10">
            <v>156</v>
          </cell>
          <cell r="E10">
            <v>4094</v>
          </cell>
          <cell r="F10">
            <v>2</v>
          </cell>
          <cell r="G10">
            <v>24</v>
          </cell>
        </row>
        <row r="11">
          <cell r="A11" t="str">
            <v>Man I Need</v>
          </cell>
          <cell r="D11">
            <v>147</v>
          </cell>
          <cell r="E11">
            <v>7943</v>
          </cell>
          <cell r="F11">
            <v>2</v>
          </cell>
          <cell r="G11">
            <v>49</v>
          </cell>
        </row>
        <row r="12">
          <cell r="A12" t="str">
            <v>Risk It All</v>
          </cell>
          <cell r="D12">
            <v>142</v>
          </cell>
          <cell r="E12">
            <v>3070</v>
          </cell>
          <cell r="F12">
            <v>4</v>
          </cell>
          <cell r="G12">
            <v>22</v>
          </cell>
        </row>
        <row r="13">
          <cell r="A13" t="str">
            <v>I Just Might</v>
          </cell>
          <cell r="D13">
            <v>139</v>
          </cell>
          <cell r="E13">
            <v>5618</v>
          </cell>
          <cell r="F13">
            <v>1</v>
          </cell>
          <cell r="G13">
            <v>29</v>
          </cell>
        </row>
        <row r="14">
          <cell r="A14" t="str">
            <v>Drop Dead</v>
          </cell>
          <cell r="D14">
            <v>135</v>
          </cell>
          <cell r="E14">
            <v>2598</v>
          </cell>
          <cell r="F14">
            <v>1</v>
          </cell>
          <cell r="G14">
            <v>15</v>
          </cell>
        </row>
        <row r="15">
          <cell r="A15" t="str">
            <v>Janice STFU</v>
          </cell>
          <cell r="D15">
            <v>133</v>
          </cell>
          <cell r="E15">
            <v>2353</v>
          </cell>
          <cell r="F15">
            <v>1</v>
          </cell>
          <cell r="G15">
            <v>11</v>
          </cell>
        </row>
        <row r="16">
          <cell r="A16" t="str">
            <v>Stupid Song</v>
          </cell>
          <cell r="D16">
            <v>122</v>
          </cell>
          <cell r="E16">
            <v>1114</v>
          </cell>
          <cell r="F16">
            <v>3</v>
          </cell>
          <cell r="G16">
            <v>7</v>
          </cell>
        </row>
        <row r="17">
          <cell r="A17" t="str">
            <v>Midnight Sun</v>
          </cell>
          <cell r="D17">
            <v>120</v>
          </cell>
          <cell r="E17">
            <v>2344</v>
          </cell>
          <cell r="F17">
            <v>14</v>
          </cell>
          <cell r="G17">
            <v>28</v>
          </cell>
        </row>
        <row r="18">
          <cell r="A18" t="str">
            <v>Don't We</v>
          </cell>
          <cell r="D18">
            <v>116</v>
          </cell>
          <cell r="E18">
            <v>1482</v>
          </cell>
          <cell r="F18">
            <v>16</v>
          </cell>
          <cell r="G18">
            <v>25</v>
          </cell>
        </row>
        <row r="19">
          <cell r="A19" t="str">
            <v>Dead Fresh</v>
          </cell>
          <cell r="D19">
            <v>114</v>
          </cell>
          <cell r="E19">
            <v>221</v>
          </cell>
          <cell r="F19">
            <v>18</v>
          </cell>
          <cell r="G19">
            <v>2</v>
          </cell>
        </row>
        <row r="20">
          <cell r="A20" t="str">
            <v>Be By You</v>
          </cell>
          <cell r="D20">
            <v>108</v>
          </cell>
          <cell r="E20">
            <v>2541</v>
          </cell>
          <cell r="F20">
            <v>12</v>
          </cell>
          <cell r="G20">
            <v>24</v>
          </cell>
        </row>
        <row r="21">
          <cell r="A21" t="str">
            <v>Dai Dai (FIFA World Cup Official Song 2026)</v>
          </cell>
          <cell r="D21">
            <v>104</v>
          </cell>
          <cell r="E21">
            <v>480</v>
          </cell>
          <cell r="F21">
            <v>17</v>
          </cell>
          <cell r="G21">
            <v>7</v>
          </cell>
        </row>
        <row r="22">
          <cell r="A22" t="str">
            <v>Spend Dat</v>
          </cell>
          <cell r="D22">
            <v>101</v>
          </cell>
          <cell r="E22">
            <v>930</v>
          </cell>
          <cell r="F22">
            <v>17</v>
          </cell>
          <cell r="G22">
            <v>10</v>
          </cell>
        </row>
        <row r="23">
          <cell r="A23" t="str">
            <v>Earrings</v>
          </cell>
          <cell r="D23">
            <v>97</v>
          </cell>
          <cell r="E23">
            <v>1817</v>
          </cell>
          <cell r="F23">
            <v>20</v>
          </cell>
          <cell r="G23">
            <v>22</v>
          </cell>
        </row>
        <row r="24">
          <cell r="A24" t="str">
            <v>Stateside</v>
          </cell>
          <cell r="D24">
            <v>96</v>
          </cell>
          <cell r="E24">
            <v>3533</v>
          </cell>
          <cell r="F24">
            <v>6</v>
          </cell>
          <cell r="G24">
            <v>30</v>
          </cell>
        </row>
        <row r="25">
          <cell r="A25" t="str">
            <v>Animal</v>
          </cell>
          <cell r="D25">
            <v>93</v>
          </cell>
          <cell r="E25">
            <v>93</v>
          </cell>
          <cell r="F25">
            <v>24</v>
          </cell>
          <cell r="G25">
            <v>1</v>
          </cell>
        </row>
        <row r="26">
          <cell r="A26" t="str">
            <v>Babydoll</v>
          </cell>
          <cell r="D26">
            <v>92</v>
          </cell>
          <cell r="E26">
            <v>2416</v>
          </cell>
          <cell r="F26">
            <v>16</v>
          </cell>
          <cell r="G26">
            <v>25</v>
          </cell>
        </row>
        <row r="27">
          <cell r="A27" t="str">
            <v>The Cure</v>
          </cell>
          <cell r="D27">
            <v>88</v>
          </cell>
          <cell r="E27">
            <v>1297</v>
          </cell>
          <cell r="F27">
            <v>5</v>
          </cell>
          <cell r="G27">
            <v>10</v>
          </cell>
        </row>
        <row r="28">
          <cell r="A28" t="str">
            <v>Shabang</v>
          </cell>
          <cell r="D28">
            <v>81</v>
          </cell>
          <cell r="E28">
            <v>1493</v>
          </cell>
          <cell r="F28">
            <v>4</v>
          </cell>
          <cell r="G28">
            <v>11</v>
          </cell>
        </row>
        <row r="29">
          <cell r="A29" t="str">
            <v>Homewrecker</v>
          </cell>
          <cell r="D29">
            <v>74</v>
          </cell>
          <cell r="E29">
            <v>2568</v>
          </cell>
          <cell r="F29">
            <v>15</v>
          </cell>
          <cell r="G29">
            <v>25</v>
          </cell>
        </row>
        <row r="30">
          <cell r="A30" t="str">
            <v>What You Need</v>
          </cell>
          <cell r="D30">
            <v>71</v>
          </cell>
          <cell r="E30">
            <v>1013</v>
          </cell>
          <cell r="F30">
            <v>29</v>
          </cell>
          <cell r="G30">
            <v>19</v>
          </cell>
        </row>
        <row r="31">
          <cell r="A31" t="str">
            <v>Cinderella</v>
          </cell>
          <cell r="D31">
            <v>71</v>
          </cell>
          <cell r="E31">
            <v>938</v>
          </cell>
          <cell r="F31">
            <v>25</v>
          </cell>
          <cell r="G31">
            <v>12</v>
          </cell>
        </row>
        <row r="32">
          <cell r="A32" t="str">
            <v>Loving Life Again</v>
          </cell>
          <cell r="D32">
            <v>69</v>
          </cell>
          <cell r="E32">
            <v>1509</v>
          </cell>
          <cell r="F32">
            <v>21</v>
          </cell>
          <cell r="G32">
            <v>19</v>
          </cell>
        </row>
        <row r="33">
          <cell r="A33" t="str">
            <v>Wonderwall</v>
          </cell>
          <cell r="D33">
            <v>66</v>
          </cell>
          <cell r="E33">
            <v>227</v>
          </cell>
          <cell r="F33">
            <v>8</v>
          </cell>
          <cell r="G33">
            <v>23</v>
          </cell>
        </row>
        <row r="34">
          <cell r="A34" t="str">
            <v>American Girls</v>
          </cell>
          <cell r="D34">
            <v>65</v>
          </cell>
          <cell r="E34">
            <v>1903</v>
          </cell>
          <cell r="F34">
            <v>4</v>
          </cell>
          <cell r="G34">
            <v>21</v>
          </cell>
        </row>
        <row r="35">
          <cell r="A35" t="str">
            <v>Orbiter</v>
          </cell>
          <cell r="D35">
            <v>64</v>
          </cell>
          <cell r="E35">
            <v>816</v>
          </cell>
          <cell r="F35">
            <v>34</v>
          </cell>
          <cell r="G35">
            <v>14</v>
          </cell>
        </row>
        <row r="36">
          <cell r="A36" t="str">
            <v>Freakin' Out</v>
          </cell>
          <cell r="D36">
            <v>61</v>
          </cell>
          <cell r="E36">
            <v>1319</v>
          </cell>
          <cell r="F36">
            <v>33</v>
          </cell>
          <cell r="G36">
            <v>19</v>
          </cell>
        </row>
        <row r="37">
          <cell r="A37" t="str">
            <v>Fever Dream</v>
          </cell>
          <cell r="D37">
            <v>61</v>
          </cell>
          <cell r="E37">
            <v>1576</v>
          </cell>
          <cell r="F37">
            <v>21</v>
          </cell>
          <cell r="G37">
            <v>22</v>
          </cell>
        </row>
        <row r="38">
          <cell r="A38" t="str">
            <v>Self Aware</v>
          </cell>
          <cell r="D38">
            <v>61</v>
          </cell>
          <cell r="E38">
            <v>805</v>
          </cell>
          <cell r="F38">
            <v>37</v>
          </cell>
          <cell r="G38">
            <v>16</v>
          </cell>
        </row>
        <row r="39">
          <cell r="A39" t="str">
            <v>E85</v>
          </cell>
          <cell r="D39">
            <v>61</v>
          </cell>
          <cell r="E39">
            <v>2520</v>
          </cell>
          <cell r="F39">
            <v>15</v>
          </cell>
          <cell r="G39">
            <v>26</v>
          </cell>
        </row>
        <row r="40">
          <cell r="A40" t="str">
            <v>Don't Tell On Me</v>
          </cell>
          <cell r="D40">
            <v>60</v>
          </cell>
          <cell r="E40">
            <v>919</v>
          </cell>
          <cell r="F40">
            <v>34</v>
          </cell>
          <cell r="G40">
            <v>16</v>
          </cell>
        </row>
        <row r="41">
          <cell r="A41" t="str">
            <v>Mexico Honey</v>
          </cell>
          <cell r="D41">
            <v>58</v>
          </cell>
          <cell r="E41">
            <v>494</v>
          </cell>
          <cell r="F41">
            <v>40</v>
          </cell>
          <cell r="G41">
            <v>9</v>
          </cell>
        </row>
        <row r="42">
          <cell r="A42" t="str">
            <v>Hit The Wall</v>
          </cell>
          <cell r="D42">
            <v>57</v>
          </cell>
          <cell r="E42">
            <v>782</v>
          </cell>
          <cell r="F42">
            <v>26</v>
          </cell>
          <cell r="G42">
            <v>11</v>
          </cell>
        </row>
        <row r="43">
          <cell r="A43" t="str">
            <v>Pop Dat Thang</v>
          </cell>
          <cell r="D43">
            <v>54</v>
          </cell>
          <cell r="E43">
            <v>1829</v>
          </cell>
          <cell r="F43">
            <v>26</v>
          </cell>
          <cell r="G43">
            <v>26</v>
          </cell>
        </row>
        <row r="44">
          <cell r="A44" t="str">
            <v>Doors</v>
          </cell>
          <cell r="D44">
            <v>54</v>
          </cell>
          <cell r="E44">
            <v>1050</v>
          </cell>
          <cell r="F44">
            <v>9</v>
          </cell>
          <cell r="G44">
            <v>14</v>
          </cell>
        </row>
        <row r="45">
          <cell r="A45" t="str">
            <v>Ghetto Love Story</v>
          </cell>
          <cell r="D45">
            <v>53</v>
          </cell>
          <cell r="E45">
            <v>209</v>
          </cell>
          <cell r="F45">
            <v>44</v>
          </cell>
          <cell r="G45">
            <v>4</v>
          </cell>
        </row>
        <row r="46">
          <cell r="A46" t="str">
            <v>Bloodstream</v>
          </cell>
          <cell r="D46">
            <v>52</v>
          </cell>
          <cell r="E46">
            <v>183</v>
          </cell>
          <cell r="F46">
            <v>45</v>
          </cell>
          <cell r="G46">
            <v>4</v>
          </cell>
        </row>
        <row r="47">
          <cell r="A47" t="str">
            <v>Something To Lose</v>
          </cell>
          <cell r="D47">
            <v>52</v>
          </cell>
          <cell r="E47">
            <v>470</v>
          </cell>
          <cell r="F47">
            <v>40</v>
          </cell>
          <cell r="G47">
            <v>9</v>
          </cell>
        </row>
        <row r="48">
          <cell r="A48" t="str">
            <v>Chicago</v>
          </cell>
          <cell r="D48">
            <v>52</v>
          </cell>
          <cell r="E48">
            <v>766</v>
          </cell>
          <cell r="F48">
            <v>26</v>
          </cell>
          <cell r="G48">
            <v>10</v>
          </cell>
        </row>
        <row r="49">
          <cell r="A49" t="str">
            <v>Iloveitiloveitiloveit</v>
          </cell>
          <cell r="D49">
            <v>52</v>
          </cell>
          <cell r="E49">
            <v>1912</v>
          </cell>
          <cell r="F49">
            <v>17</v>
          </cell>
          <cell r="G49">
            <v>24</v>
          </cell>
        </row>
        <row r="50">
          <cell r="A50" t="str">
            <v>Honeybee</v>
          </cell>
          <cell r="D50">
            <v>52</v>
          </cell>
          <cell r="E50">
            <v>644</v>
          </cell>
          <cell r="F50">
            <v>9</v>
          </cell>
          <cell r="G50">
            <v>7</v>
          </cell>
        </row>
        <row r="51">
          <cell r="A51" t="str">
            <v>Morning Dew (Donk)</v>
          </cell>
          <cell r="D51">
            <v>51</v>
          </cell>
          <cell r="E51">
            <v>270</v>
          </cell>
          <cell r="F51">
            <v>26</v>
          </cell>
          <cell r="G51">
            <v>4</v>
          </cell>
        </row>
        <row r="52">
          <cell r="A52" t="str">
            <v>Raindance</v>
          </cell>
          <cell r="D52">
            <v>51</v>
          </cell>
          <cell r="E52">
            <v>1331</v>
          </cell>
          <cell r="F52">
            <v>49</v>
          </cell>
          <cell r="G52">
            <v>26</v>
          </cell>
        </row>
        <row r="53">
          <cell r="A53" t="str">
            <v>2 Hard 4 The Radio</v>
          </cell>
          <cell r="D53">
            <v>51</v>
          </cell>
          <cell r="E53">
            <v>1050</v>
          </cell>
          <cell r="F53">
            <v>9</v>
          </cell>
          <cell r="G53">
            <v>11</v>
          </cell>
        </row>
        <row r="54">
          <cell r="A54" t="str">
            <v>Noble</v>
          </cell>
          <cell r="D54">
            <v>50</v>
          </cell>
          <cell r="E54">
            <v>590</v>
          </cell>
          <cell r="F54">
            <v>53</v>
          </cell>
          <cell r="G54">
            <v>12</v>
          </cell>
        </row>
        <row r="55">
          <cell r="A55" t="str">
            <v>Rethink Some Things</v>
          </cell>
          <cell r="D55">
            <v>49</v>
          </cell>
          <cell r="E55">
            <v>830</v>
          </cell>
          <cell r="F55">
            <v>46</v>
          </cell>
          <cell r="G55">
            <v>18</v>
          </cell>
        </row>
        <row r="56">
          <cell r="A56" t="str">
            <v>Woman</v>
          </cell>
          <cell r="D56">
            <v>49</v>
          </cell>
          <cell r="E56">
            <v>703</v>
          </cell>
          <cell r="F56">
            <v>55</v>
          </cell>
          <cell r="G56">
            <v>16</v>
          </cell>
        </row>
        <row r="57">
          <cell r="A57" t="str">
            <v>Great Expectation</v>
          </cell>
          <cell r="D57">
            <v>49</v>
          </cell>
          <cell r="E57">
            <v>190</v>
          </cell>
          <cell r="F57">
            <v>56</v>
          </cell>
          <cell r="G57">
            <v>4</v>
          </cell>
        </row>
        <row r="58">
          <cell r="A58" t="str">
            <v>Chevy Silverado</v>
          </cell>
          <cell r="D58">
            <v>49</v>
          </cell>
          <cell r="E58">
            <v>260</v>
          </cell>
          <cell r="F58">
            <v>57</v>
          </cell>
          <cell r="G58">
            <v>6</v>
          </cell>
        </row>
        <row r="59">
          <cell r="A59" t="str">
            <v>Hate How You Look</v>
          </cell>
          <cell r="D59">
            <v>48</v>
          </cell>
          <cell r="E59">
            <v>851</v>
          </cell>
          <cell r="F59">
            <v>52</v>
          </cell>
          <cell r="G59">
            <v>17</v>
          </cell>
        </row>
        <row r="60">
          <cell r="A60" t="str">
            <v>Phone, Keys, Wallet</v>
          </cell>
          <cell r="D60">
            <v>48</v>
          </cell>
          <cell r="E60">
            <v>349</v>
          </cell>
          <cell r="F60">
            <v>59</v>
          </cell>
          <cell r="G60">
            <v>8</v>
          </cell>
        </row>
        <row r="61">
          <cell r="A61" t="str">
            <v>misery.</v>
          </cell>
          <cell r="D61">
            <v>48</v>
          </cell>
          <cell r="E61">
            <v>199</v>
          </cell>
          <cell r="F61">
            <v>50</v>
          </cell>
          <cell r="G61">
            <v>4</v>
          </cell>
        </row>
        <row r="62">
          <cell r="A62" t="str">
            <v>House Tour</v>
          </cell>
          <cell r="D62">
            <v>48</v>
          </cell>
          <cell r="E62">
            <v>359</v>
          </cell>
          <cell r="F62">
            <v>27</v>
          </cell>
          <cell r="G62">
            <v>13</v>
          </cell>
        </row>
        <row r="63">
          <cell r="A63" t="str">
            <v>Willing And Able</v>
          </cell>
          <cell r="D63">
            <v>48</v>
          </cell>
          <cell r="E63">
            <v>785</v>
          </cell>
          <cell r="F63">
            <v>26</v>
          </cell>
          <cell r="G63">
            <v>14</v>
          </cell>
        </row>
        <row r="64">
          <cell r="A64" t="str">
            <v>Mr. Know It All</v>
          </cell>
          <cell r="D64">
            <v>47</v>
          </cell>
          <cell r="E64">
            <v>609</v>
          </cell>
          <cell r="F64">
            <v>63</v>
          </cell>
          <cell r="G64">
            <v>15</v>
          </cell>
        </row>
        <row r="65">
          <cell r="A65" t="str">
            <v>Motion Party</v>
          </cell>
          <cell r="D65">
            <v>46</v>
          </cell>
          <cell r="E65">
            <v>1269</v>
          </cell>
          <cell r="F65">
            <v>37</v>
          </cell>
          <cell r="G65">
            <v>20</v>
          </cell>
        </row>
        <row r="66">
          <cell r="A66" t="str">
            <v>Ran To Atlanta</v>
          </cell>
          <cell r="D66">
            <v>45</v>
          </cell>
          <cell r="E66">
            <v>1251</v>
          </cell>
          <cell r="F66">
            <v>2</v>
          </cell>
          <cell r="G66">
            <v>11</v>
          </cell>
        </row>
        <row r="67">
          <cell r="A67" t="str">
            <v>Rubberz</v>
          </cell>
          <cell r="D67">
            <v>45</v>
          </cell>
          <cell r="E67">
            <v>410</v>
          </cell>
          <cell r="F67">
            <v>58</v>
          </cell>
          <cell r="G67">
            <v>8</v>
          </cell>
        </row>
        <row r="68">
          <cell r="A68" t="str">
            <v>Speed Demon</v>
          </cell>
          <cell r="D68">
            <v>45</v>
          </cell>
          <cell r="E68">
            <v>288</v>
          </cell>
          <cell r="F68">
            <v>66</v>
          </cell>
          <cell r="G68">
            <v>8</v>
          </cell>
        </row>
        <row r="69">
          <cell r="A69" t="str">
            <v>Rein Me In</v>
          </cell>
          <cell r="D69">
            <v>45</v>
          </cell>
          <cell r="E69">
            <v>828</v>
          </cell>
          <cell r="F69">
            <v>64</v>
          </cell>
          <cell r="G69">
            <v>19</v>
          </cell>
        </row>
        <row r="70">
          <cell r="A70" t="str">
            <v>Carry On</v>
          </cell>
          <cell r="D70">
            <v>44</v>
          </cell>
          <cell r="E70">
            <v>235</v>
          </cell>
          <cell r="F70">
            <v>69</v>
          </cell>
          <cell r="G70">
            <v>6</v>
          </cell>
        </row>
        <row r="71">
          <cell r="A71" t="str">
            <v>McArthur</v>
          </cell>
          <cell r="D71">
            <v>44</v>
          </cell>
          <cell r="E71">
            <v>1421</v>
          </cell>
          <cell r="F71">
            <v>31</v>
          </cell>
          <cell r="G71">
            <v>26</v>
          </cell>
        </row>
        <row r="72">
          <cell r="A72" t="str">
            <v>Expectations</v>
          </cell>
          <cell r="D72">
            <v>44</v>
          </cell>
          <cell r="E72">
            <v>508</v>
          </cell>
          <cell r="F72">
            <v>20</v>
          </cell>
          <cell r="G72">
            <v>7</v>
          </cell>
        </row>
        <row r="73">
          <cell r="A73" t="str">
            <v>My Body Isn't Ready</v>
          </cell>
          <cell r="D73">
            <v>44</v>
          </cell>
          <cell r="E73">
            <v>276</v>
          </cell>
          <cell r="F73">
            <v>30</v>
          </cell>
          <cell r="G73">
            <v>5</v>
          </cell>
        </row>
        <row r="74">
          <cell r="A74" t="str">
            <v>Maggots For Brains</v>
          </cell>
          <cell r="D74">
            <v>44</v>
          </cell>
          <cell r="E74">
            <v>540</v>
          </cell>
          <cell r="F74">
            <v>12</v>
          </cell>
          <cell r="G74">
            <v>7</v>
          </cell>
        </row>
        <row r="75">
          <cell r="A75" t="str">
            <v>Cowgirl</v>
          </cell>
          <cell r="D75">
            <v>44</v>
          </cell>
          <cell r="E75">
            <v>163</v>
          </cell>
          <cell r="F75">
            <v>74</v>
          </cell>
          <cell r="G75">
            <v>4</v>
          </cell>
        </row>
        <row r="76">
          <cell r="A76" t="str">
            <v>Camera</v>
          </cell>
          <cell r="D76">
            <v>44</v>
          </cell>
          <cell r="E76">
            <v>44</v>
          </cell>
          <cell r="F76">
            <v>75</v>
          </cell>
          <cell r="G76">
            <v>1</v>
          </cell>
        </row>
        <row r="77">
          <cell r="A77" t="str">
            <v>Iconic By Mistake</v>
          </cell>
          <cell r="D77">
            <v>41</v>
          </cell>
          <cell r="E77">
            <v>409</v>
          </cell>
          <cell r="F77">
            <v>38</v>
          </cell>
          <cell r="G77">
            <v>7</v>
          </cell>
        </row>
        <row r="78">
          <cell r="A78" t="str">
            <v>Bottom Of Your Boots</v>
          </cell>
          <cell r="D78">
            <v>41</v>
          </cell>
          <cell r="E78">
            <v>909</v>
          </cell>
          <cell r="F78">
            <v>20</v>
          </cell>
          <cell r="G78">
            <v>15</v>
          </cell>
        </row>
        <row r="79">
          <cell r="A79" t="str">
            <v>Think As You Drunk</v>
          </cell>
          <cell r="D79">
            <v>41</v>
          </cell>
          <cell r="E79">
            <v>204</v>
          </cell>
          <cell r="F79">
            <v>78</v>
          </cell>
          <cell r="G79">
            <v>5</v>
          </cell>
        </row>
        <row r="80">
          <cell r="A80" t="str">
            <v>I Want You</v>
          </cell>
          <cell r="D80">
            <v>40</v>
          </cell>
          <cell r="E80">
            <v>201</v>
          </cell>
          <cell r="F80">
            <v>79</v>
          </cell>
          <cell r="G80">
            <v>5</v>
          </cell>
        </row>
        <row r="81">
          <cell r="A81" t="str">
            <v>Whisper My Name</v>
          </cell>
          <cell r="D81">
            <v>40</v>
          </cell>
          <cell r="E81">
            <v>1132</v>
          </cell>
          <cell r="F81">
            <v>3</v>
          </cell>
          <cell r="G81">
            <v>11</v>
          </cell>
        </row>
        <row r="82">
          <cell r="A82" t="str">
            <v>National Treasures</v>
          </cell>
          <cell r="D82">
            <v>39</v>
          </cell>
          <cell r="E82">
            <v>1062</v>
          </cell>
          <cell r="F82">
            <v>6</v>
          </cell>
          <cell r="G82">
            <v>11</v>
          </cell>
        </row>
        <row r="83">
          <cell r="A83" t="str">
            <v>Swim</v>
          </cell>
          <cell r="D83">
            <v>39</v>
          </cell>
          <cell r="E83">
            <v>1920</v>
          </cell>
          <cell r="F83">
            <v>1</v>
          </cell>
          <cell r="G83">
            <v>19</v>
          </cell>
        </row>
        <row r="84">
          <cell r="A84" t="str">
            <v>What's Wrong With Me</v>
          </cell>
          <cell r="D84">
            <v>39</v>
          </cell>
          <cell r="E84">
            <v>488</v>
          </cell>
          <cell r="F84">
            <v>17</v>
          </cell>
          <cell r="G84">
            <v>7</v>
          </cell>
        </row>
        <row r="85">
          <cell r="A85" t="str">
            <v>Less</v>
          </cell>
          <cell r="D85">
            <v>39</v>
          </cell>
          <cell r="E85">
            <v>463</v>
          </cell>
          <cell r="F85">
            <v>21</v>
          </cell>
          <cell r="G85">
            <v>7</v>
          </cell>
        </row>
        <row r="86">
          <cell r="A86" t="str">
            <v>Empty Words</v>
          </cell>
          <cell r="D86">
            <v>38</v>
          </cell>
          <cell r="E86">
            <v>253</v>
          </cell>
          <cell r="F86">
            <v>85</v>
          </cell>
          <cell r="G86">
            <v>7</v>
          </cell>
        </row>
        <row r="87">
          <cell r="A87" t="str">
            <v>South Of Sanity</v>
          </cell>
          <cell r="D87">
            <v>38</v>
          </cell>
          <cell r="E87">
            <v>76</v>
          </cell>
          <cell r="F87">
            <v>86</v>
          </cell>
          <cell r="G87">
            <v>3</v>
          </cell>
        </row>
        <row r="88">
          <cell r="A88" t="str">
            <v>I See Why</v>
          </cell>
          <cell r="D88">
            <v>37</v>
          </cell>
          <cell r="E88">
            <v>37</v>
          </cell>
          <cell r="F88">
            <v>87</v>
          </cell>
          <cell r="G88">
            <v>1</v>
          </cell>
        </row>
        <row r="89">
          <cell r="A89" t="str">
            <v>Freaked Out</v>
          </cell>
          <cell r="D89">
            <v>37</v>
          </cell>
          <cell r="E89">
            <v>76</v>
          </cell>
          <cell r="F89">
            <v>88</v>
          </cell>
          <cell r="G89">
            <v>2</v>
          </cell>
        </row>
        <row r="90">
          <cell r="A90" t="str">
            <v>Normal</v>
          </cell>
          <cell r="D90">
            <v>37</v>
          </cell>
          <cell r="E90">
            <v>259</v>
          </cell>
          <cell r="F90">
            <v>33</v>
          </cell>
          <cell r="G90">
            <v>5</v>
          </cell>
        </row>
        <row r="91">
          <cell r="A91" t="str">
            <v>My Way</v>
          </cell>
          <cell r="D91">
            <v>36</v>
          </cell>
          <cell r="E91">
            <v>481</v>
          </cell>
          <cell r="F91">
            <v>15</v>
          </cell>
          <cell r="G91">
            <v>7</v>
          </cell>
        </row>
        <row r="92">
          <cell r="A92" t="str">
            <v>Matadora</v>
          </cell>
          <cell r="D92">
            <v>35</v>
          </cell>
          <cell r="E92">
            <v>35</v>
          </cell>
          <cell r="F92">
            <v>24</v>
          </cell>
          <cell r="G92">
            <v>1</v>
          </cell>
        </row>
        <row r="93">
          <cell r="A93" t="str">
            <v>In My Room</v>
          </cell>
          <cell r="D93">
            <v>35</v>
          </cell>
          <cell r="E93">
            <v>559</v>
          </cell>
          <cell r="F93">
            <v>57</v>
          </cell>
          <cell r="G93">
            <v>13</v>
          </cell>
        </row>
        <row r="94">
          <cell r="A94" t="str">
            <v>I'm Spent</v>
          </cell>
          <cell r="D94">
            <v>35</v>
          </cell>
          <cell r="E94">
            <v>476</v>
          </cell>
          <cell r="F94">
            <v>34</v>
          </cell>
          <cell r="G94">
            <v>8</v>
          </cell>
        </row>
        <row r="95">
          <cell r="A95" t="str">
            <v>California Girls</v>
          </cell>
          <cell r="D95">
            <v>35</v>
          </cell>
          <cell r="E95">
            <v>161</v>
          </cell>
          <cell r="F95">
            <v>23</v>
          </cell>
          <cell r="G95">
            <v>3</v>
          </cell>
        </row>
        <row r="96">
          <cell r="A96" t="str">
            <v>No Need For Leavin'</v>
          </cell>
          <cell r="D96">
            <v>35</v>
          </cell>
          <cell r="E96">
            <v>107</v>
          </cell>
          <cell r="F96">
            <v>95</v>
          </cell>
          <cell r="G96">
            <v>3</v>
          </cell>
        </row>
        <row r="97">
          <cell r="A97" t="str">
            <v>u + me = &lt;3</v>
          </cell>
          <cell r="D97">
            <v>35</v>
          </cell>
          <cell r="E97">
            <v>460</v>
          </cell>
          <cell r="F97">
            <v>19</v>
          </cell>
          <cell r="G97">
            <v>7</v>
          </cell>
        </row>
        <row r="98">
          <cell r="A98" t="str">
            <v>Begged</v>
          </cell>
          <cell r="D98">
            <v>35</v>
          </cell>
          <cell r="E98">
            <v>466</v>
          </cell>
          <cell r="F98">
            <v>16</v>
          </cell>
          <cell r="G98">
            <v>7</v>
          </cell>
        </row>
        <row r="99">
          <cell r="A99" t="str">
            <v>Sue Me</v>
          </cell>
          <cell r="D99">
            <v>34</v>
          </cell>
          <cell r="E99">
            <v>34</v>
          </cell>
          <cell r="F99">
            <v>98</v>
          </cell>
          <cell r="G99">
            <v>1</v>
          </cell>
        </row>
        <row r="100">
          <cell r="A100" t="str">
            <v>Sunburn</v>
          </cell>
          <cell r="D100">
            <v>34</v>
          </cell>
          <cell r="E100">
            <v>183</v>
          </cell>
          <cell r="F100">
            <v>99</v>
          </cell>
          <cell r="G100">
            <v>5</v>
          </cell>
        </row>
        <row r="101">
          <cell r="A101" t="str">
            <v>Hands Up</v>
          </cell>
          <cell r="D101">
            <v>34</v>
          </cell>
          <cell r="E101">
            <v>34</v>
          </cell>
          <cell r="F101">
            <v>100</v>
          </cell>
          <cell r="G101">
            <v>1</v>
          </cell>
        </row>
        <row r="102">
          <cell r="A102" t="str">
            <v>Die On This Hill</v>
          </cell>
          <cell r="D102">
            <v>0</v>
          </cell>
          <cell r="E102">
            <v>2391</v>
          </cell>
          <cell r="F102">
            <v>19</v>
          </cell>
          <cell r="G102">
            <v>31</v>
          </cell>
        </row>
        <row r="103">
          <cell r="A103" t="str">
            <v>Good Reason</v>
          </cell>
          <cell r="D103">
            <v>0</v>
          </cell>
          <cell r="E103">
            <v>53</v>
          </cell>
          <cell r="F103">
            <v>51</v>
          </cell>
          <cell r="G103">
            <v>1</v>
          </cell>
        </row>
        <row r="104">
          <cell r="A104" t="str">
            <v>Look At My Life</v>
          </cell>
          <cell r="D104">
            <v>0</v>
          </cell>
          <cell r="E104">
            <v>197</v>
          </cell>
          <cell r="F104">
            <v>54</v>
          </cell>
          <cell r="G104">
            <v>4</v>
          </cell>
        </row>
        <row r="105">
          <cell r="A105" t="str">
            <v>The Feeling</v>
          </cell>
          <cell r="D105">
            <v>0</v>
          </cell>
          <cell r="E105">
            <v>92</v>
          </cell>
          <cell r="F105">
            <v>75</v>
          </cell>
          <cell r="G105">
            <v>2</v>
          </cell>
        </row>
        <row r="106">
          <cell r="A106" t="str">
            <v>Is It Cool?</v>
          </cell>
          <cell r="D106">
            <v>0</v>
          </cell>
          <cell r="E106">
            <v>83</v>
          </cell>
          <cell r="F106">
            <v>80</v>
          </cell>
          <cell r="G106">
            <v>2</v>
          </cell>
        </row>
        <row r="107">
          <cell r="A107" t="str">
            <v>Damned If I Do</v>
          </cell>
          <cell r="D107">
            <v>0</v>
          </cell>
          <cell r="E107">
            <v>454</v>
          </cell>
          <cell r="F107">
            <v>77</v>
          </cell>
          <cell r="G107">
            <v>11</v>
          </cell>
        </row>
        <row r="108">
          <cell r="A108" t="str">
            <v>Konnichiwa</v>
          </cell>
          <cell r="D108">
            <v>0</v>
          </cell>
          <cell r="E108">
            <v>115</v>
          </cell>
          <cell r="F108">
            <v>29</v>
          </cell>
          <cell r="G108">
            <v>2</v>
          </cell>
        </row>
        <row r="109">
          <cell r="A109" t="str">
            <v>Minibar</v>
          </cell>
          <cell r="D109">
            <v>0</v>
          </cell>
          <cell r="E109">
            <v>36</v>
          </cell>
          <cell r="F109">
            <v>99</v>
          </cell>
          <cell r="G109">
            <v>1</v>
          </cell>
        </row>
        <row r="110">
          <cell r="A110" t="str">
            <v>Kingdom Of Fear</v>
          </cell>
          <cell r="D110">
            <v>0</v>
          </cell>
          <cell r="E110">
            <v>184</v>
          </cell>
          <cell r="F110">
            <v>94</v>
          </cell>
          <cell r="G110">
            <v>5</v>
          </cell>
        </row>
        <row r="111">
          <cell r="A111" t="str">
            <v>Fukk A Interview</v>
          </cell>
          <cell r="D111">
            <v>0</v>
          </cell>
          <cell r="E111">
            <v>82</v>
          </cell>
          <cell r="F111">
            <v>28</v>
          </cell>
          <cell r="G111">
            <v>1</v>
          </cell>
        </row>
        <row r="112">
          <cell r="A112" t="str">
            <v>One Two</v>
          </cell>
          <cell r="D112">
            <v>0</v>
          </cell>
          <cell r="E112">
            <v>73</v>
          </cell>
          <cell r="F112">
            <v>33</v>
          </cell>
          <cell r="G112">
            <v>1</v>
          </cell>
        </row>
        <row r="113">
          <cell r="A113" t="str">
            <v>Tank Top Pluto</v>
          </cell>
          <cell r="D113">
            <v>0</v>
          </cell>
          <cell r="E113">
            <v>67</v>
          </cell>
          <cell r="F113">
            <v>37</v>
          </cell>
          <cell r="G113">
            <v>1</v>
          </cell>
        </row>
        <row r="114">
          <cell r="A114" t="str">
            <v>Snow In Skyami</v>
          </cell>
          <cell r="D114">
            <v>0</v>
          </cell>
          <cell r="E114">
            <v>66</v>
          </cell>
          <cell r="F114">
            <v>38</v>
          </cell>
          <cell r="G114">
            <v>1</v>
          </cell>
        </row>
        <row r="115">
          <cell r="A115" t="str">
            <v>Radio</v>
          </cell>
          <cell r="D115">
            <v>0</v>
          </cell>
          <cell r="E115">
            <v>114</v>
          </cell>
          <cell r="F115">
            <v>46</v>
          </cell>
          <cell r="G115">
            <v>2</v>
          </cell>
        </row>
        <row r="116">
          <cell r="A116" t="str">
            <v>Weight Up</v>
          </cell>
          <cell r="D116">
            <v>0</v>
          </cell>
          <cell r="E116">
            <v>62</v>
          </cell>
          <cell r="F116">
            <v>48</v>
          </cell>
          <cell r="G116">
            <v>1</v>
          </cell>
        </row>
        <row r="117">
          <cell r="A117" t="str">
            <v>Trench Coat</v>
          </cell>
          <cell r="D117">
            <v>0</v>
          </cell>
          <cell r="E117">
            <v>57</v>
          </cell>
          <cell r="F117">
            <v>52</v>
          </cell>
          <cell r="G117">
            <v>1</v>
          </cell>
        </row>
        <row r="118">
          <cell r="A118" t="str">
            <v>No Misery</v>
          </cell>
          <cell r="D118">
            <v>0</v>
          </cell>
          <cell r="E118">
            <v>57</v>
          </cell>
          <cell r="F118">
            <v>54</v>
          </cell>
          <cell r="G118">
            <v>1</v>
          </cell>
        </row>
        <row r="119">
          <cell r="A119" t="str">
            <v>Build A Bitch</v>
          </cell>
          <cell r="D119">
            <v>0</v>
          </cell>
          <cell r="E119">
            <v>55</v>
          </cell>
          <cell r="F119">
            <v>58</v>
          </cell>
          <cell r="G119">
            <v>1</v>
          </cell>
        </row>
        <row r="120">
          <cell r="A120" t="str">
            <v>Money Over Everything</v>
          </cell>
          <cell r="D120">
            <v>0</v>
          </cell>
          <cell r="E120">
            <v>52</v>
          </cell>
          <cell r="F120">
            <v>64</v>
          </cell>
          <cell r="G120">
            <v>1</v>
          </cell>
        </row>
        <row r="121">
          <cell r="A121" t="str">
            <v>Off The Hinge</v>
          </cell>
          <cell r="D121">
            <v>0</v>
          </cell>
          <cell r="E121">
            <v>48</v>
          </cell>
          <cell r="F121">
            <v>76</v>
          </cell>
          <cell r="G121">
            <v>1</v>
          </cell>
        </row>
        <row r="122">
          <cell r="A122">
            <v>2018</v>
          </cell>
          <cell r="D122">
            <v>0</v>
          </cell>
          <cell r="E122">
            <v>46</v>
          </cell>
          <cell r="F122">
            <v>83</v>
          </cell>
          <cell r="G122">
            <v>1</v>
          </cell>
        </row>
        <row r="123">
          <cell r="A123" t="str">
            <v>If I Could</v>
          </cell>
          <cell r="D123">
            <v>0</v>
          </cell>
          <cell r="E123">
            <v>44</v>
          </cell>
          <cell r="F123">
            <v>93</v>
          </cell>
          <cell r="G123">
            <v>1</v>
          </cell>
        </row>
        <row r="124">
          <cell r="A124" t="str">
            <v>Kick</v>
          </cell>
          <cell r="D124">
            <v>0</v>
          </cell>
          <cell r="E124">
            <v>43</v>
          </cell>
          <cell r="F124">
            <v>97</v>
          </cell>
          <cell r="G124">
            <v>1</v>
          </cell>
        </row>
        <row r="125">
          <cell r="A125" t="str">
            <v>Eye To Eye</v>
          </cell>
          <cell r="D125">
            <v>0</v>
          </cell>
          <cell r="E125">
            <v>42</v>
          </cell>
          <cell r="F125">
            <v>98</v>
          </cell>
          <cell r="G125">
            <v>1</v>
          </cell>
        </row>
        <row r="126">
          <cell r="A126" t="str">
            <v>Courtesy Of The Red, White And Blue (The Angry American)</v>
          </cell>
          <cell r="D126">
            <v>0</v>
          </cell>
          <cell r="E126">
            <v>151</v>
          </cell>
          <cell r="F126">
            <v>11</v>
          </cell>
          <cell r="G126">
            <v>22</v>
          </cell>
        </row>
        <row r="127">
          <cell r="A127" t="str">
            <v>Party In The U.S.A.</v>
          </cell>
          <cell r="D127">
            <v>0</v>
          </cell>
          <cell r="E127">
            <v>89</v>
          </cell>
          <cell r="F127">
            <v>2</v>
          </cell>
          <cell r="G127">
            <v>30</v>
          </cell>
        </row>
        <row r="128">
          <cell r="A128" t="str">
            <v>Sleepless In A Hotel Room</v>
          </cell>
          <cell r="D128">
            <v>0</v>
          </cell>
          <cell r="E128">
            <v>2803</v>
          </cell>
          <cell r="F128">
            <v>21</v>
          </cell>
          <cell r="G128">
            <v>26</v>
          </cell>
        </row>
        <row r="129">
          <cell r="A129" t="str">
            <v>Sweet Home Alabama</v>
          </cell>
          <cell r="D129">
            <v>0</v>
          </cell>
          <cell r="E129">
            <v>77</v>
          </cell>
          <cell r="F129">
            <v>8</v>
          </cell>
          <cell r="G129">
            <v>18</v>
          </cell>
        </row>
        <row r="130">
          <cell r="A130" t="str">
            <v>Chicken Fried</v>
          </cell>
          <cell r="D130">
            <v>0</v>
          </cell>
          <cell r="E130">
            <v>77</v>
          </cell>
          <cell r="F130">
            <v>20</v>
          </cell>
          <cell r="G130">
            <v>26</v>
          </cell>
        </row>
        <row r="131">
          <cell r="A131" t="str">
            <v>Don't Stop Believin'</v>
          </cell>
          <cell r="D131">
            <v>0</v>
          </cell>
          <cell r="E131">
            <v>75</v>
          </cell>
          <cell r="F131">
            <v>9</v>
          </cell>
          <cell r="G131">
            <v>17</v>
          </cell>
        </row>
        <row r="132">
          <cell r="A132" t="str">
            <v>Born In The U.S.A.</v>
          </cell>
          <cell r="D132">
            <v>0</v>
          </cell>
          <cell r="E132">
            <v>72</v>
          </cell>
          <cell r="F132">
            <v>9</v>
          </cell>
          <cell r="G132">
            <v>18</v>
          </cell>
        </row>
        <row r="133">
          <cell r="A133" t="str">
            <v>Take Me Home, Country Roads</v>
          </cell>
          <cell r="D133">
            <v>0</v>
          </cell>
          <cell r="E133">
            <v>66</v>
          </cell>
          <cell r="F133">
            <v>2</v>
          </cell>
          <cell r="G133">
            <v>24</v>
          </cell>
        </row>
        <row r="134">
          <cell r="A134" t="str">
            <v>Fortunate Son</v>
          </cell>
          <cell r="D134">
            <v>0</v>
          </cell>
          <cell r="E134">
            <v>62</v>
          </cell>
          <cell r="F134">
            <v>14</v>
          </cell>
          <cell r="G134">
            <v>5</v>
          </cell>
        </row>
        <row r="135">
          <cell r="A135" t="str">
            <v>American Kids</v>
          </cell>
          <cell r="D135">
            <v>0</v>
          </cell>
          <cell r="E135">
            <v>61</v>
          </cell>
          <cell r="F135">
            <v>23</v>
          </cell>
          <cell r="G135">
            <v>21</v>
          </cell>
        </row>
        <row r="136">
          <cell r="A136" t="str">
            <v>Change My Mind</v>
          </cell>
          <cell r="D136">
            <v>0</v>
          </cell>
          <cell r="E136">
            <v>1693</v>
          </cell>
          <cell r="F136">
            <v>24</v>
          </cell>
          <cell r="G136">
            <v>23</v>
          </cell>
        </row>
        <row r="137">
          <cell r="A137" t="str">
            <v>Rocky Mountain Low</v>
          </cell>
          <cell r="D137">
            <v>0</v>
          </cell>
          <cell r="E137">
            <v>406</v>
          </cell>
          <cell r="F137">
            <v>78</v>
          </cell>
          <cell r="G137">
            <v>11</v>
          </cell>
        </row>
        <row r="138">
          <cell r="A138" t="str">
            <v>My Way</v>
          </cell>
          <cell r="D138">
            <v>0</v>
          </cell>
          <cell r="E138">
            <v>399</v>
          </cell>
          <cell r="F138">
            <v>70</v>
          </cell>
          <cell r="G138">
            <v>9</v>
          </cell>
        </row>
        <row r="139">
          <cell r="A139" t="str">
            <v>The Time Of My Life</v>
          </cell>
          <cell r="D139">
            <v>0</v>
          </cell>
          <cell r="E139">
            <v>97</v>
          </cell>
          <cell r="F139">
            <v>60</v>
          </cell>
          <cell r="G139">
            <v>2</v>
          </cell>
        </row>
        <row r="140">
          <cell r="A140" t="str">
            <v>White Keys</v>
          </cell>
          <cell r="D140">
            <v>0</v>
          </cell>
          <cell r="E140">
            <v>1204</v>
          </cell>
          <cell r="F140">
            <v>32</v>
          </cell>
          <cell r="G140">
            <v>20</v>
          </cell>
        </row>
        <row r="141">
          <cell r="A141" t="str">
            <v>Cigarette Smoke</v>
          </cell>
          <cell r="D141">
            <v>0</v>
          </cell>
          <cell r="E141">
            <v>269</v>
          </cell>
          <cell r="F141">
            <v>27</v>
          </cell>
          <cell r="G141">
            <v>4</v>
          </cell>
        </row>
        <row r="142">
          <cell r="A142" t="str">
            <v>Turn This Truck Around</v>
          </cell>
          <cell r="D142">
            <v>0</v>
          </cell>
          <cell r="E142">
            <v>867</v>
          </cell>
          <cell r="F142">
            <v>57</v>
          </cell>
          <cell r="G142">
            <v>18</v>
          </cell>
        </row>
        <row r="143">
          <cell r="A143" t="str">
            <v>Beautiful Things</v>
          </cell>
          <cell r="D143">
            <v>0</v>
          </cell>
          <cell r="E143">
            <v>1574</v>
          </cell>
          <cell r="F143">
            <v>32</v>
          </cell>
          <cell r="G143">
            <v>31</v>
          </cell>
        </row>
        <row r="144">
          <cell r="A144" t="str">
            <v>Human Nature</v>
          </cell>
          <cell r="D144">
            <v>0</v>
          </cell>
          <cell r="E144">
            <v>774</v>
          </cell>
          <cell r="F144">
            <v>7</v>
          </cell>
          <cell r="G144">
            <v>23</v>
          </cell>
        </row>
        <row r="145">
          <cell r="A145" t="str">
            <v>The Great Divide</v>
          </cell>
          <cell r="D145">
            <v>0</v>
          </cell>
          <cell r="E145">
            <v>2051</v>
          </cell>
          <cell r="F145">
            <v>6</v>
          </cell>
          <cell r="G145">
            <v>22</v>
          </cell>
        </row>
        <row r="146">
          <cell r="A146" t="str">
            <v>Piece Of Your Love</v>
          </cell>
          <cell r="D146">
            <v>0</v>
          </cell>
          <cell r="E146">
            <v>52</v>
          </cell>
          <cell r="F146">
            <v>69</v>
          </cell>
          <cell r="G146">
            <v>1</v>
          </cell>
        </row>
        <row r="147">
          <cell r="A147" t="str">
            <v>Purple</v>
          </cell>
          <cell r="D147">
            <v>0</v>
          </cell>
          <cell r="E147">
            <v>231</v>
          </cell>
          <cell r="F147">
            <v>25</v>
          </cell>
          <cell r="G147">
            <v>3</v>
          </cell>
        </row>
        <row r="148">
          <cell r="A148" t="str">
            <v>Plot Twist</v>
          </cell>
          <cell r="D148">
            <v>0</v>
          </cell>
          <cell r="E148">
            <v>652</v>
          </cell>
          <cell r="F148">
            <v>11</v>
          </cell>
          <cell r="G148">
            <v>7</v>
          </cell>
        </row>
        <row r="149">
          <cell r="A149" t="str">
            <v>B's On The Table</v>
          </cell>
          <cell r="D149">
            <v>0</v>
          </cell>
          <cell r="E149">
            <v>613</v>
          </cell>
          <cell r="F149">
            <v>12</v>
          </cell>
          <cell r="G149">
            <v>7</v>
          </cell>
        </row>
        <row r="150">
          <cell r="A150" t="str">
            <v>What Did I Miss?</v>
          </cell>
          <cell r="D150">
            <v>0</v>
          </cell>
          <cell r="E150">
            <v>541</v>
          </cell>
          <cell r="F150">
            <v>2</v>
          </cell>
          <cell r="G150">
            <v>7</v>
          </cell>
        </row>
        <row r="151">
          <cell r="A151" t="str">
            <v>Burning Bridges</v>
          </cell>
          <cell r="D151">
            <v>0</v>
          </cell>
          <cell r="E151">
            <v>537</v>
          </cell>
          <cell r="F151">
            <v>13</v>
          </cell>
          <cell r="G151">
            <v>6</v>
          </cell>
        </row>
        <row r="152">
          <cell r="A152" t="str">
            <v>Dust</v>
          </cell>
          <cell r="D152">
            <v>0</v>
          </cell>
          <cell r="E152">
            <v>612</v>
          </cell>
          <cell r="F152">
            <v>8</v>
          </cell>
          <cell r="G152">
            <v>6</v>
          </cell>
        </row>
        <row r="153">
          <cell r="A153" t="str">
            <v>Make Them Pay</v>
          </cell>
          <cell r="D153">
            <v>0</v>
          </cell>
          <cell r="E153">
            <v>580</v>
          </cell>
          <cell r="F153">
            <v>10</v>
          </cell>
          <cell r="G153">
            <v>6</v>
          </cell>
        </row>
        <row r="154">
          <cell r="A154" t="str">
            <v>Pinky Up</v>
          </cell>
          <cell r="D154">
            <v>0</v>
          </cell>
          <cell r="E154">
            <v>512</v>
          </cell>
          <cell r="F154">
            <v>28</v>
          </cell>
          <cell r="G154">
            <v>10</v>
          </cell>
        </row>
        <row r="155">
          <cell r="A155" t="str">
            <v>Ever Since U Left Me (I Went Deaf)</v>
          </cell>
          <cell r="D155">
            <v>0</v>
          </cell>
          <cell r="E155">
            <v>397</v>
          </cell>
          <cell r="F155">
            <v>82</v>
          </cell>
          <cell r="G155">
            <v>11</v>
          </cell>
        </row>
        <row r="156">
          <cell r="A156" t="str">
            <v>Porch Light</v>
          </cell>
          <cell r="D156">
            <v>0</v>
          </cell>
          <cell r="E156">
            <v>932</v>
          </cell>
          <cell r="F156">
            <v>20</v>
          </cell>
          <cell r="G156">
            <v>15</v>
          </cell>
        </row>
        <row r="157">
          <cell r="A157" t="str">
            <v>Dandelion</v>
          </cell>
          <cell r="D157">
            <v>0</v>
          </cell>
          <cell r="E157">
            <v>1311</v>
          </cell>
          <cell r="F157">
            <v>27</v>
          </cell>
          <cell r="G157">
            <v>20</v>
          </cell>
        </row>
        <row r="158">
          <cell r="A158" t="str">
            <v>Body</v>
          </cell>
          <cell r="D158">
            <v>0</v>
          </cell>
          <cell r="E158">
            <v>1741</v>
          </cell>
          <cell r="F158">
            <v>14</v>
          </cell>
          <cell r="G158">
            <v>20</v>
          </cell>
        </row>
        <row r="159">
          <cell r="A159" t="str">
            <v>Come Over</v>
          </cell>
          <cell r="D159">
            <v>0</v>
          </cell>
          <cell r="E159">
            <v>53</v>
          </cell>
          <cell r="F159">
            <v>69</v>
          </cell>
          <cell r="G159">
            <v>1</v>
          </cell>
        </row>
        <row r="160">
          <cell r="A160" t="str">
            <v>Girls</v>
          </cell>
          <cell r="D160">
            <v>0</v>
          </cell>
          <cell r="E160">
            <v>40</v>
          </cell>
          <cell r="F160">
            <v>51</v>
          </cell>
          <cell r="G160">
            <v>8</v>
          </cell>
        </row>
        <row r="161">
          <cell r="A161" t="str">
            <v>Don't Worry</v>
          </cell>
          <cell r="D161">
            <v>0</v>
          </cell>
          <cell r="E161">
            <v>384</v>
          </cell>
          <cell r="F161">
            <v>23</v>
          </cell>
          <cell r="G161">
            <v>5</v>
          </cell>
        </row>
        <row r="162">
          <cell r="A162" t="str">
            <v>Folded</v>
          </cell>
          <cell r="D162">
            <v>0</v>
          </cell>
          <cell r="E162">
            <v>4767</v>
          </cell>
          <cell r="F162">
            <v>6</v>
          </cell>
          <cell r="G162">
            <v>52</v>
          </cell>
        </row>
        <row r="163">
          <cell r="A163" t="str">
            <v>Billie Jean</v>
          </cell>
          <cell r="D163">
            <v>0</v>
          </cell>
          <cell r="E163">
            <v>861</v>
          </cell>
          <cell r="F163">
            <v>1</v>
          </cell>
          <cell r="G163">
            <v>32</v>
          </cell>
        </row>
        <row r="164">
          <cell r="A164" t="str">
            <v>Don't Stop 'Til You Get Enough</v>
          </cell>
          <cell r="D164">
            <v>0</v>
          </cell>
          <cell r="E164">
            <v>394</v>
          </cell>
          <cell r="F164">
            <v>1</v>
          </cell>
          <cell r="G164">
            <v>26</v>
          </cell>
        </row>
        <row r="165">
          <cell r="A165" t="str">
            <v>Lush Life</v>
          </cell>
          <cell r="D165">
            <v>0</v>
          </cell>
          <cell r="E165">
            <v>1532</v>
          </cell>
          <cell r="F165">
            <v>35</v>
          </cell>
          <cell r="G165">
            <v>26</v>
          </cell>
        </row>
        <row r="166">
          <cell r="A166" t="str">
            <v>Let 'Em Know</v>
          </cell>
          <cell r="D166">
            <v>0</v>
          </cell>
          <cell r="E166">
            <v>1369</v>
          </cell>
          <cell r="F166">
            <v>33</v>
          </cell>
          <cell r="G166">
            <v>20</v>
          </cell>
        </row>
        <row r="167">
          <cell r="A167" t="str">
            <v>Make Them Cry</v>
          </cell>
          <cell r="D167">
            <v>0</v>
          </cell>
          <cell r="E167">
            <v>494</v>
          </cell>
          <cell r="F167">
            <v>7</v>
          </cell>
          <cell r="G167">
            <v>4</v>
          </cell>
        </row>
        <row r="168">
          <cell r="A168" t="str">
            <v>Little Birdie</v>
          </cell>
          <cell r="D168">
            <v>0</v>
          </cell>
          <cell r="E168">
            <v>374</v>
          </cell>
          <cell r="F168">
            <v>18</v>
          </cell>
          <cell r="G168">
            <v>4</v>
          </cell>
        </row>
        <row r="169">
          <cell r="A169" t="str">
            <v>Classic</v>
          </cell>
          <cell r="D169">
            <v>0</v>
          </cell>
          <cell r="E169">
            <v>279</v>
          </cell>
          <cell r="F169">
            <v>35</v>
          </cell>
          <cell r="G169">
            <v>4</v>
          </cell>
        </row>
        <row r="170">
          <cell r="A170" t="str">
            <v>WNBA</v>
          </cell>
          <cell r="D170">
            <v>0</v>
          </cell>
          <cell r="E170">
            <v>303</v>
          </cell>
          <cell r="F170">
            <v>28</v>
          </cell>
          <cell r="G170">
            <v>4</v>
          </cell>
        </row>
        <row r="171">
          <cell r="A171" t="str">
            <v>I Saw Your Face</v>
          </cell>
          <cell r="D171">
            <v>0</v>
          </cell>
          <cell r="E171">
            <v>90</v>
          </cell>
          <cell r="F171">
            <v>75</v>
          </cell>
          <cell r="G171">
            <v>2</v>
          </cell>
        </row>
        <row r="172">
          <cell r="A172" t="str">
            <v>High Hopes 3000</v>
          </cell>
          <cell r="D172">
            <v>0</v>
          </cell>
          <cell r="E172">
            <v>38</v>
          </cell>
          <cell r="F172">
            <v>95</v>
          </cell>
          <cell r="G172">
            <v>1</v>
          </cell>
        </row>
        <row r="173">
          <cell r="A173" t="str">
            <v>Difficult Love</v>
          </cell>
          <cell r="D173">
            <v>0</v>
          </cell>
          <cell r="E173">
            <v>38</v>
          </cell>
          <cell r="F173">
            <v>97</v>
          </cell>
          <cell r="G173">
            <v>1</v>
          </cell>
        </row>
        <row r="174">
          <cell r="A174" t="str">
            <v>Passenger</v>
          </cell>
          <cell r="D174">
            <v>0</v>
          </cell>
          <cell r="E174">
            <v>37</v>
          </cell>
          <cell r="F174">
            <v>100</v>
          </cell>
          <cell r="G174">
            <v>1</v>
          </cell>
        </row>
        <row r="175">
          <cell r="A175" t="str">
            <v>Dry Spell</v>
          </cell>
          <cell r="D175">
            <v>0</v>
          </cell>
          <cell r="E175">
            <v>579</v>
          </cell>
          <cell r="F175">
            <v>55</v>
          </cell>
          <cell r="G175">
            <v>12</v>
          </cell>
        </row>
        <row r="176">
          <cell r="A176" t="str">
            <v>Make Them Remember</v>
          </cell>
          <cell r="D176">
            <v>0</v>
          </cell>
          <cell r="E176">
            <v>299</v>
          </cell>
          <cell r="F176">
            <v>19</v>
          </cell>
          <cell r="G176">
            <v>3</v>
          </cell>
        </row>
        <row r="177">
          <cell r="A177" t="str">
            <v>Make Them Know</v>
          </cell>
          <cell r="D177">
            <v>0</v>
          </cell>
          <cell r="E177">
            <v>278</v>
          </cell>
          <cell r="F177">
            <v>21</v>
          </cell>
          <cell r="G177">
            <v>3</v>
          </cell>
        </row>
        <row r="178">
          <cell r="A178" t="str">
            <v>Hoe Phase</v>
          </cell>
          <cell r="D178">
            <v>0</v>
          </cell>
          <cell r="E178">
            <v>271</v>
          </cell>
          <cell r="F178">
            <v>22</v>
          </cell>
          <cell r="G178">
            <v>3</v>
          </cell>
        </row>
        <row r="179">
          <cell r="A179" t="str">
            <v>Hostage</v>
          </cell>
          <cell r="D179">
            <v>0</v>
          </cell>
          <cell r="E179">
            <v>43</v>
          </cell>
          <cell r="F179">
            <v>88</v>
          </cell>
          <cell r="G179">
            <v>1</v>
          </cell>
        </row>
        <row r="180">
          <cell r="A180" t="str">
            <v>Fortworth</v>
          </cell>
          <cell r="D180">
            <v>0</v>
          </cell>
          <cell r="E180">
            <v>211</v>
          </cell>
          <cell r="F180">
            <v>36</v>
          </cell>
          <cell r="G180">
            <v>3</v>
          </cell>
        </row>
        <row r="181">
          <cell r="A181" t="str">
            <v>Slap The City</v>
          </cell>
          <cell r="D181">
            <v>0</v>
          </cell>
          <cell r="E181">
            <v>199</v>
          </cell>
          <cell r="F181">
            <v>39</v>
          </cell>
          <cell r="G181">
            <v>3</v>
          </cell>
        </row>
        <row r="182">
          <cell r="A182" t="str">
            <v>Firm Friends</v>
          </cell>
          <cell r="D182">
            <v>0</v>
          </cell>
          <cell r="E182">
            <v>235</v>
          </cell>
          <cell r="F182">
            <v>31</v>
          </cell>
          <cell r="G182">
            <v>3</v>
          </cell>
        </row>
        <row r="183">
          <cell r="A183" t="str">
            <v>End Of August</v>
          </cell>
          <cell r="D183">
            <v>0</v>
          </cell>
          <cell r="E183">
            <v>430</v>
          </cell>
          <cell r="F183">
            <v>14</v>
          </cell>
          <cell r="G183">
            <v>6</v>
          </cell>
        </row>
        <row r="184">
          <cell r="A184" t="str">
            <v>High Fives</v>
          </cell>
          <cell r="D184">
            <v>0</v>
          </cell>
          <cell r="E184">
            <v>195</v>
          </cell>
          <cell r="F184">
            <v>43</v>
          </cell>
          <cell r="G184">
            <v>3</v>
          </cell>
        </row>
        <row r="185">
          <cell r="A185" t="str">
            <v>American Cars</v>
          </cell>
          <cell r="D185">
            <v>0</v>
          </cell>
          <cell r="E185">
            <v>410</v>
          </cell>
          <cell r="F185">
            <v>16</v>
          </cell>
          <cell r="G185">
            <v>6</v>
          </cell>
        </row>
        <row r="186">
          <cell r="A186" t="str">
            <v>Brunette</v>
          </cell>
          <cell r="D186">
            <v>0</v>
          </cell>
          <cell r="E186">
            <v>1301</v>
          </cell>
          <cell r="F186">
            <v>36</v>
          </cell>
          <cell r="G186">
            <v>22</v>
          </cell>
        </row>
        <row r="187">
          <cell r="A187" t="str">
            <v>Road Trips</v>
          </cell>
          <cell r="D187">
            <v>0</v>
          </cell>
          <cell r="E187">
            <v>156</v>
          </cell>
          <cell r="F187">
            <v>42</v>
          </cell>
          <cell r="G187">
            <v>2</v>
          </cell>
        </row>
        <row r="188">
          <cell r="A188" t="str">
            <v>Cheetah Print</v>
          </cell>
          <cell r="D188">
            <v>0</v>
          </cell>
          <cell r="E188">
            <v>155</v>
          </cell>
          <cell r="F188">
            <v>41</v>
          </cell>
          <cell r="G188">
            <v>2</v>
          </cell>
        </row>
        <row r="189">
          <cell r="A189" t="str">
            <v>White Bone</v>
          </cell>
          <cell r="D189">
            <v>0</v>
          </cell>
          <cell r="E189">
            <v>128</v>
          </cell>
          <cell r="F189">
            <v>57</v>
          </cell>
          <cell r="G189">
            <v>2</v>
          </cell>
        </row>
        <row r="190">
          <cell r="A190" t="str">
            <v>Dashboard</v>
          </cell>
          <cell r="D190">
            <v>0</v>
          </cell>
          <cell r="E190">
            <v>368</v>
          </cell>
          <cell r="F190">
            <v>19</v>
          </cell>
          <cell r="G190">
            <v>5</v>
          </cell>
        </row>
        <row r="191">
          <cell r="A191" t="str">
            <v>Gen 5</v>
          </cell>
          <cell r="D191">
            <v>0</v>
          </cell>
          <cell r="E191">
            <v>125</v>
          </cell>
          <cell r="F191">
            <v>56</v>
          </cell>
          <cell r="G191">
            <v>2</v>
          </cell>
        </row>
        <row r="192">
          <cell r="A192" t="str">
            <v>Staying Still</v>
          </cell>
          <cell r="D192">
            <v>0</v>
          </cell>
          <cell r="E192">
            <v>254</v>
          </cell>
          <cell r="F192">
            <v>44</v>
          </cell>
          <cell r="G192">
            <v>4</v>
          </cell>
        </row>
        <row r="193">
          <cell r="A193" t="str">
            <v>Beat It</v>
          </cell>
          <cell r="D193">
            <v>0</v>
          </cell>
          <cell r="E193">
            <v>289</v>
          </cell>
          <cell r="F193">
            <v>1</v>
          </cell>
          <cell r="G193">
            <v>28</v>
          </cell>
        </row>
        <row r="194">
          <cell r="A194" t="str">
            <v>Hurrr Not Thurr</v>
          </cell>
          <cell r="D194">
            <v>0</v>
          </cell>
          <cell r="E194">
            <v>81</v>
          </cell>
          <cell r="F194">
            <v>61</v>
          </cell>
          <cell r="G194">
            <v>1</v>
          </cell>
        </row>
        <row r="195">
          <cell r="A195" t="str">
            <v>Which One</v>
          </cell>
          <cell r="D195">
            <v>0</v>
          </cell>
          <cell r="E195">
            <v>110</v>
          </cell>
          <cell r="F195">
            <v>23</v>
          </cell>
          <cell r="G195">
            <v>2</v>
          </cell>
        </row>
        <row r="196">
          <cell r="A196" t="str">
            <v>Outside Tweaking</v>
          </cell>
          <cell r="D196">
            <v>0</v>
          </cell>
          <cell r="E196">
            <v>71</v>
          </cell>
          <cell r="F196">
            <v>65</v>
          </cell>
          <cell r="G196">
            <v>1</v>
          </cell>
        </row>
        <row r="197">
          <cell r="A197" t="str">
            <v>True Bestie</v>
          </cell>
          <cell r="D197">
            <v>0</v>
          </cell>
          <cell r="E197">
            <v>70</v>
          </cell>
          <cell r="F197">
            <v>67</v>
          </cell>
          <cell r="G197">
            <v>1</v>
          </cell>
        </row>
        <row r="198">
          <cell r="A198" t="str">
            <v>Rusty Intro</v>
          </cell>
          <cell r="D198">
            <v>0</v>
          </cell>
          <cell r="E198">
            <v>68</v>
          </cell>
          <cell r="F198">
            <v>71</v>
          </cell>
          <cell r="G198">
            <v>1</v>
          </cell>
        </row>
        <row r="199">
          <cell r="A199" t="str">
            <v>New Bestie</v>
          </cell>
          <cell r="D199">
            <v>0</v>
          </cell>
          <cell r="E199">
            <v>68</v>
          </cell>
          <cell r="F199">
            <v>72</v>
          </cell>
          <cell r="G199">
            <v>1</v>
          </cell>
        </row>
        <row r="200">
          <cell r="A200" t="str">
            <v>BBW</v>
          </cell>
          <cell r="D200">
            <v>0</v>
          </cell>
          <cell r="E200">
            <v>67</v>
          </cell>
          <cell r="F200">
            <v>74</v>
          </cell>
          <cell r="G200">
            <v>1</v>
          </cell>
        </row>
        <row r="201">
          <cell r="A201" t="str">
            <v>Amazing Shape</v>
          </cell>
          <cell r="D201">
            <v>0</v>
          </cell>
          <cell r="E201">
            <v>65</v>
          </cell>
          <cell r="F201">
            <v>76</v>
          </cell>
          <cell r="G201">
            <v>1</v>
          </cell>
        </row>
        <row r="202">
          <cell r="A202" t="str">
            <v>Elizabeth Taylor</v>
          </cell>
          <cell r="D202">
            <v>0</v>
          </cell>
          <cell r="E202">
            <v>1916</v>
          </cell>
          <cell r="F202">
            <v>3</v>
          </cell>
          <cell r="G202">
            <v>29</v>
          </cell>
        </row>
        <row r="203">
          <cell r="A203" t="str">
            <v>Prioritizing</v>
          </cell>
          <cell r="D203">
            <v>0</v>
          </cell>
          <cell r="E203">
            <v>62</v>
          </cell>
          <cell r="F203">
            <v>82</v>
          </cell>
          <cell r="G203">
            <v>1</v>
          </cell>
        </row>
        <row r="204">
          <cell r="A204" t="str">
            <v>Q&amp;A</v>
          </cell>
          <cell r="D204">
            <v>0</v>
          </cell>
          <cell r="E204">
            <v>57</v>
          </cell>
          <cell r="F204">
            <v>85</v>
          </cell>
          <cell r="G204">
            <v>1</v>
          </cell>
        </row>
        <row r="205">
          <cell r="A205" t="str">
            <v>Goose And The Juice</v>
          </cell>
          <cell r="D205">
            <v>0</v>
          </cell>
          <cell r="E205">
            <v>55</v>
          </cell>
          <cell r="F205">
            <v>88</v>
          </cell>
          <cell r="G205">
            <v>1</v>
          </cell>
        </row>
        <row r="206">
          <cell r="A206" t="str">
            <v>Princess</v>
          </cell>
          <cell r="D206">
            <v>0</v>
          </cell>
          <cell r="E206">
            <v>52</v>
          </cell>
          <cell r="F206">
            <v>92</v>
          </cell>
          <cell r="G206">
            <v>1</v>
          </cell>
        </row>
        <row r="207">
          <cell r="A207" t="str">
            <v>Stuck</v>
          </cell>
          <cell r="D207">
            <v>0</v>
          </cell>
          <cell r="E207">
            <v>52</v>
          </cell>
          <cell r="F207">
            <v>93</v>
          </cell>
          <cell r="G207">
            <v>1</v>
          </cell>
        </row>
        <row r="208">
          <cell r="A208" t="str">
            <v>Ordinary</v>
          </cell>
          <cell r="D208">
            <v>0</v>
          </cell>
          <cell r="E208">
            <v>6146</v>
          </cell>
          <cell r="F208">
            <v>1</v>
          </cell>
          <cell r="G208">
            <v>65</v>
          </cell>
        </row>
        <row r="209">
          <cell r="A209" t="str">
            <v>Golden</v>
          </cell>
          <cell r="D209">
            <v>0</v>
          </cell>
          <cell r="E209">
            <v>6417</v>
          </cell>
          <cell r="F209">
            <v>1</v>
          </cell>
          <cell r="G209">
            <v>47</v>
          </cell>
        </row>
        <row r="210">
          <cell r="A210" t="str">
            <v>The Fate Of Ophelia</v>
          </cell>
          <cell r="D210">
            <v>0</v>
          </cell>
          <cell r="E210">
            <v>6487</v>
          </cell>
          <cell r="F210">
            <v>1</v>
          </cell>
          <cell r="G210">
            <v>32</v>
          </cell>
        </row>
        <row r="211">
          <cell r="A211" t="str">
            <v>Daisies</v>
          </cell>
          <cell r="D211">
            <v>0</v>
          </cell>
          <cell r="E211">
            <v>2573</v>
          </cell>
          <cell r="F211">
            <v>2</v>
          </cell>
          <cell r="G211">
            <v>34</v>
          </cell>
        </row>
        <row r="212">
          <cell r="A212" t="str">
            <v>Opalite</v>
          </cell>
          <cell r="D212">
            <v>0</v>
          </cell>
          <cell r="E212">
            <v>4758</v>
          </cell>
          <cell r="F212">
            <v>1</v>
          </cell>
          <cell r="G212">
            <v>32</v>
          </cell>
        </row>
        <row r="213">
          <cell r="A213" t="str">
            <v>The Fall</v>
          </cell>
          <cell r="D213">
            <v>0</v>
          </cell>
          <cell r="E213">
            <v>2063</v>
          </cell>
          <cell r="F213">
            <v>26</v>
          </cell>
          <cell r="G213">
            <v>33</v>
          </cell>
        </row>
        <row r="214">
          <cell r="A214" t="str">
            <v>Dirty Diana</v>
          </cell>
          <cell r="D214">
            <v>0</v>
          </cell>
          <cell r="E214">
            <v>69</v>
          </cell>
          <cell r="F214">
            <v>1</v>
          </cell>
          <cell r="G214">
            <v>15</v>
          </cell>
        </row>
        <row r="215">
          <cell r="A215" t="str">
            <v>Rock With You</v>
          </cell>
          <cell r="D215">
            <v>0</v>
          </cell>
          <cell r="E215">
            <v>68</v>
          </cell>
          <cell r="F215">
            <v>1</v>
          </cell>
          <cell r="G215">
            <v>25</v>
          </cell>
        </row>
        <row r="216">
          <cell r="A216" t="str">
            <v>I Ain't Coming Back</v>
          </cell>
          <cell r="D216">
            <v>0</v>
          </cell>
          <cell r="E216">
            <v>1381</v>
          </cell>
          <cell r="F216">
            <v>8</v>
          </cell>
          <cell r="G216">
            <v>48</v>
          </cell>
        </row>
        <row r="217">
          <cell r="A217" t="str">
            <v>Downfall</v>
          </cell>
          <cell r="D217">
            <v>0</v>
          </cell>
          <cell r="E217">
            <v>251</v>
          </cell>
          <cell r="F217">
            <v>23</v>
          </cell>
          <cell r="G217">
            <v>3</v>
          </cell>
        </row>
        <row r="218">
          <cell r="A218" t="str">
            <v>Obvious</v>
          </cell>
          <cell r="D218">
            <v>0</v>
          </cell>
          <cell r="E218">
            <v>221</v>
          </cell>
          <cell r="F218">
            <v>57</v>
          </cell>
          <cell r="G218">
            <v>5</v>
          </cell>
        </row>
        <row r="219">
          <cell r="A219" t="str">
            <v>Haircut</v>
          </cell>
          <cell r="D219">
            <v>0</v>
          </cell>
          <cell r="E219">
            <v>229</v>
          </cell>
          <cell r="F219">
            <v>28</v>
          </cell>
          <cell r="G219">
            <v>3</v>
          </cell>
        </row>
        <row r="220">
          <cell r="A220" t="str">
            <v>What You Saying</v>
          </cell>
          <cell r="D220">
            <v>0</v>
          </cell>
          <cell r="E220">
            <v>1718</v>
          </cell>
          <cell r="F220">
            <v>12</v>
          </cell>
          <cell r="G220">
            <v>20</v>
          </cell>
        </row>
        <row r="221">
          <cell r="A221" t="str">
            <v>Deny Deny Deny</v>
          </cell>
          <cell r="D221">
            <v>0</v>
          </cell>
          <cell r="E221">
            <v>202</v>
          </cell>
          <cell r="F221">
            <v>34</v>
          </cell>
          <cell r="G221">
            <v>3</v>
          </cell>
        </row>
        <row r="222">
          <cell r="A222" t="str">
            <v>Dan</v>
          </cell>
          <cell r="D222">
            <v>0</v>
          </cell>
          <cell r="E222">
            <v>177</v>
          </cell>
          <cell r="F222">
            <v>50</v>
          </cell>
          <cell r="G222">
            <v>3</v>
          </cell>
        </row>
        <row r="223">
          <cell r="A223" t="str">
            <v>Fallin'</v>
          </cell>
          <cell r="D223">
            <v>0</v>
          </cell>
          <cell r="E223">
            <v>81</v>
          </cell>
          <cell r="F223">
            <v>80</v>
          </cell>
          <cell r="G223">
            <v>2</v>
          </cell>
        </row>
        <row r="224">
          <cell r="A224" t="str">
            <v>Paid Time Off</v>
          </cell>
          <cell r="D224">
            <v>0</v>
          </cell>
          <cell r="E224">
            <v>209</v>
          </cell>
          <cell r="F224">
            <v>29</v>
          </cell>
          <cell r="G224">
            <v>3</v>
          </cell>
        </row>
        <row r="225">
          <cell r="A225">
            <v>23</v>
          </cell>
          <cell r="D225">
            <v>0</v>
          </cell>
          <cell r="E225">
            <v>195</v>
          </cell>
          <cell r="F225">
            <v>33</v>
          </cell>
          <cell r="G225">
            <v>3</v>
          </cell>
        </row>
        <row r="226">
          <cell r="A226" t="str">
            <v>For The Moment</v>
          </cell>
          <cell r="D226">
            <v>0</v>
          </cell>
          <cell r="E226">
            <v>37</v>
          </cell>
          <cell r="F226">
            <v>85</v>
          </cell>
          <cell r="G226">
            <v>1</v>
          </cell>
        </row>
        <row r="227">
          <cell r="A227" t="str">
            <v>Rock Music</v>
          </cell>
          <cell r="D227">
            <v>0</v>
          </cell>
          <cell r="E227">
            <v>37</v>
          </cell>
          <cell r="F227">
            <v>86</v>
          </cell>
          <cell r="G227">
            <v>1</v>
          </cell>
        </row>
        <row r="228">
          <cell r="A228" t="str">
            <v>All Them Horses</v>
          </cell>
          <cell r="D228">
            <v>0</v>
          </cell>
          <cell r="E228">
            <v>171</v>
          </cell>
          <cell r="F228">
            <v>45</v>
          </cell>
          <cell r="G228">
            <v>3</v>
          </cell>
        </row>
        <row r="229">
          <cell r="A229" t="str">
            <v>Honey Pack</v>
          </cell>
          <cell r="D229">
            <v>0</v>
          </cell>
          <cell r="E229">
            <v>36</v>
          </cell>
          <cell r="F229">
            <v>92</v>
          </cell>
          <cell r="G229">
            <v>1</v>
          </cell>
        </row>
        <row r="230">
          <cell r="A230" t="str">
            <v>Father</v>
          </cell>
          <cell r="D230">
            <v>0</v>
          </cell>
          <cell r="E230">
            <v>381</v>
          </cell>
          <cell r="F230">
            <v>21</v>
          </cell>
          <cell r="G230">
            <v>7</v>
          </cell>
        </row>
        <row r="231">
          <cell r="A231" t="str">
            <v>Lighthouse</v>
          </cell>
          <cell r="D231">
            <v>0</v>
          </cell>
          <cell r="E231">
            <v>139</v>
          </cell>
          <cell r="F231">
            <v>65</v>
          </cell>
          <cell r="G231">
            <v>3</v>
          </cell>
        </row>
        <row r="232">
          <cell r="A232" t="str">
            <v>We Go Way Back</v>
          </cell>
          <cell r="D232">
            <v>0</v>
          </cell>
          <cell r="E232">
            <v>159</v>
          </cell>
          <cell r="F232">
            <v>48</v>
          </cell>
          <cell r="G232">
            <v>3</v>
          </cell>
        </row>
        <row r="233">
          <cell r="A233" t="str">
            <v>Runway</v>
          </cell>
          <cell r="D233">
            <v>0</v>
          </cell>
          <cell r="E233">
            <v>173</v>
          </cell>
          <cell r="F233">
            <v>50</v>
          </cell>
          <cell r="G233">
            <v>4</v>
          </cell>
        </row>
        <row r="234">
          <cell r="A234" t="str">
            <v>Jane!</v>
          </cell>
          <cell r="D234">
            <v>0</v>
          </cell>
          <cell r="E234">
            <v>135</v>
          </cell>
          <cell r="F234">
            <v>74</v>
          </cell>
          <cell r="G234">
            <v>4</v>
          </cell>
        </row>
        <row r="235">
          <cell r="A235" t="str">
            <v>Go Away</v>
          </cell>
          <cell r="D235">
            <v>0</v>
          </cell>
          <cell r="E235">
            <v>306</v>
          </cell>
          <cell r="F235">
            <v>63</v>
          </cell>
          <cell r="G235">
            <v>8</v>
          </cell>
        </row>
        <row r="236">
          <cell r="A236" t="str">
            <v>Yukon</v>
          </cell>
          <cell r="D236">
            <v>0</v>
          </cell>
          <cell r="E236">
            <v>2573</v>
          </cell>
          <cell r="F236">
            <v>12</v>
          </cell>
          <cell r="G236">
            <v>43</v>
          </cell>
        </row>
        <row r="237">
          <cell r="A237" t="str">
            <v>Bring Your Love</v>
          </cell>
          <cell r="D237">
            <v>0</v>
          </cell>
          <cell r="E237">
            <v>48</v>
          </cell>
          <cell r="F237">
            <v>74</v>
          </cell>
          <cell r="G237">
            <v>1</v>
          </cell>
        </row>
        <row r="238">
          <cell r="A238" t="str">
            <v>Horses And Divorces</v>
          </cell>
          <cell r="D238">
            <v>0</v>
          </cell>
          <cell r="E238">
            <v>43</v>
          </cell>
          <cell r="F238">
            <v>84</v>
          </cell>
          <cell r="G238">
            <v>1</v>
          </cell>
        </row>
        <row r="239">
          <cell r="A239" t="str">
            <v>Fine Place To Die</v>
          </cell>
          <cell r="D239">
            <v>0</v>
          </cell>
          <cell r="E239">
            <v>41</v>
          </cell>
          <cell r="F239">
            <v>87</v>
          </cell>
          <cell r="G239">
            <v>1</v>
          </cell>
        </row>
        <row r="240">
          <cell r="A240" t="str">
            <v>Spoiled</v>
          </cell>
          <cell r="D240">
            <v>0</v>
          </cell>
          <cell r="E240">
            <v>115</v>
          </cell>
          <cell r="F240">
            <v>56</v>
          </cell>
          <cell r="G240">
            <v>2</v>
          </cell>
        </row>
        <row r="241">
          <cell r="A241" t="str">
            <v>Headed North</v>
          </cell>
          <cell r="D241">
            <v>0</v>
          </cell>
          <cell r="E241">
            <v>119</v>
          </cell>
          <cell r="F241">
            <v>51</v>
          </cell>
          <cell r="G241">
            <v>2</v>
          </cell>
        </row>
        <row r="242">
          <cell r="A242" t="str">
            <v>FDO</v>
          </cell>
          <cell r="D242">
            <v>0</v>
          </cell>
          <cell r="E242">
            <v>1204</v>
          </cell>
          <cell r="F242">
            <v>12</v>
          </cell>
          <cell r="G242">
            <v>20</v>
          </cell>
        </row>
        <row r="243">
          <cell r="A243" t="str">
            <v>A Few Of Your Own</v>
          </cell>
          <cell r="D243">
            <v>0</v>
          </cell>
          <cell r="E243">
            <v>83</v>
          </cell>
          <cell r="F243">
            <v>81</v>
          </cell>
          <cell r="G243">
            <v>2</v>
          </cell>
        </row>
        <row r="244">
          <cell r="A244" t="str">
            <v>When Did You Get Hot?</v>
          </cell>
          <cell r="D244">
            <v>0</v>
          </cell>
          <cell r="E244">
            <v>1423</v>
          </cell>
          <cell r="F244">
            <v>17</v>
          </cell>
          <cell r="G244">
            <v>33</v>
          </cell>
        </row>
        <row r="245">
          <cell r="A245" t="str">
            <v>Shoulda Never</v>
          </cell>
          <cell r="D245">
            <v>0</v>
          </cell>
          <cell r="E245">
            <v>49</v>
          </cell>
          <cell r="F245">
            <v>76</v>
          </cell>
          <cell r="G245">
            <v>1</v>
          </cell>
        </row>
        <row r="246">
          <cell r="A246" t="str">
            <v>She Did It Again</v>
          </cell>
          <cell r="D246">
            <v>0</v>
          </cell>
          <cell r="E246">
            <v>91</v>
          </cell>
          <cell r="F246">
            <v>59</v>
          </cell>
          <cell r="G246">
            <v>2</v>
          </cell>
        </row>
        <row r="247">
          <cell r="A247" t="str">
            <v>GOMF</v>
          </cell>
          <cell r="D247">
            <v>0</v>
          </cell>
          <cell r="E247">
            <v>39</v>
          </cell>
          <cell r="F247">
            <v>90</v>
          </cell>
          <cell r="G247">
            <v>1</v>
          </cell>
        </row>
        <row r="248">
          <cell r="A248" t="str">
            <v>Broken</v>
          </cell>
          <cell r="D248">
            <v>0</v>
          </cell>
          <cell r="E248">
            <v>141</v>
          </cell>
          <cell r="F248">
            <v>53</v>
          </cell>
          <cell r="G248">
            <v>3</v>
          </cell>
        </row>
        <row r="249">
          <cell r="A249" t="str">
            <v>Potential</v>
          </cell>
          <cell r="D249">
            <v>0</v>
          </cell>
          <cell r="E249">
            <v>86</v>
          </cell>
          <cell r="F249">
            <v>61</v>
          </cell>
          <cell r="G249">
            <v>2</v>
          </cell>
        </row>
        <row r="250">
          <cell r="A250" t="str">
            <v>Despues de Ti</v>
          </cell>
          <cell r="D250">
            <v>0</v>
          </cell>
          <cell r="E250">
            <v>36</v>
          </cell>
          <cell r="F250">
            <v>96</v>
          </cell>
          <cell r="G250">
            <v>1</v>
          </cell>
        </row>
        <row r="251">
          <cell r="A251" t="str">
            <v>Younger You (From The "Hannah Montana 20th Anniversary Special")</v>
          </cell>
          <cell r="D251">
            <v>0</v>
          </cell>
          <cell r="E251">
            <v>120</v>
          </cell>
          <cell r="F251">
            <v>69</v>
          </cell>
          <cell r="G251">
            <v>3</v>
          </cell>
        </row>
        <row r="252">
          <cell r="A252" t="str">
            <v>Silent Treatment</v>
          </cell>
          <cell r="D252">
            <v>0</v>
          </cell>
          <cell r="E252">
            <v>136</v>
          </cell>
          <cell r="F252">
            <v>88</v>
          </cell>
          <cell r="G252">
            <v>4</v>
          </cell>
        </row>
        <row r="253">
          <cell r="A253" t="str">
            <v>Beauty And A Beat</v>
          </cell>
          <cell r="D253">
            <v>0</v>
          </cell>
          <cell r="E253">
            <v>245</v>
          </cell>
          <cell r="F253">
            <v>5</v>
          </cell>
          <cell r="G253">
            <v>26</v>
          </cell>
        </row>
        <row r="254">
          <cell r="A254" t="str">
            <v>Where Is My Husband!</v>
          </cell>
          <cell r="D254">
            <v>0</v>
          </cell>
          <cell r="E254">
            <v>2678</v>
          </cell>
          <cell r="F254">
            <v>11</v>
          </cell>
          <cell r="G254">
            <v>30</v>
          </cell>
        </row>
        <row r="255">
          <cell r="A255" t="str">
            <v>Baby</v>
          </cell>
          <cell r="D255">
            <v>0</v>
          </cell>
          <cell r="E255">
            <v>143</v>
          </cell>
          <cell r="F255">
            <v>5</v>
          </cell>
          <cell r="G255">
            <v>22</v>
          </cell>
        </row>
        <row r="256">
          <cell r="A256" t="str">
            <v>Confident</v>
          </cell>
          <cell r="D256">
            <v>0</v>
          </cell>
          <cell r="E256">
            <v>74</v>
          </cell>
          <cell r="F256">
            <v>41</v>
          </cell>
          <cell r="G256">
            <v>4</v>
          </cell>
        </row>
        <row r="257">
          <cell r="A257" t="str">
            <v>Days Like These</v>
          </cell>
          <cell r="D257">
            <v>0</v>
          </cell>
          <cell r="E257">
            <v>1418</v>
          </cell>
          <cell r="F257">
            <v>31</v>
          </cell>
          <cell r="G257">
            <v>26</v>
          </cell>
        </row>
        <row r="258">
          <cell r="A258" t="str">
            <v>What He'll Never Have</v>
          </cell>
          <cell r="D258">
            <v>0</v>
          </cell>
          <cell r="E258">
            <v>374</v>
          </cell>
          <cell r="F258">
            <v>65</v>
          </cell>
          <cell r="G258">
            <v>8</v>
          </cell>
        </row>
        <row r="259">
          <cell r="A259" t="str">
            <v>Mrs. Trendsetter</v>
          </cell>
          <cell r="D259">
            <v>0</v>
          </cell>
          <cell r="E259">
            <v>377</v>
          </cell>
          <cell r="F259">
            <v>64</v>
          </cell>
          <cell r="G259">
            <v>10</v>
          </cell>
        </row>
        <row r="260">
          <cell r="A260" t="str">
            <v>You &amp; Me Time</v>
          </cell>
          <cell r="D260">
            <v>0</v>
          </cell>
          <cell r="E260">
            <v>96</v>
          </cell>
          <cell r="F260">
            <v>55</v>
          </cell>
          <cell r="G260">
            <v>2</v>
          </cell>
        </row>
        <row r="261">
          <cell r="A261" t="str">
            <v>Chanel</v>
          </cell>
          <cell r="D261">
            <v>0</v>
          </cell>
          <cell r="E261">
            <v>996</v>
          </cell>
          <cell r="F261">
            <v>43</v>
          </cell>
          <cell r="G261">
            <v>19</v>
          </cell>
        </row>
        <row r="262">
          <cell r="A262" t="str">
            <v>Ferrari</v>
          </cell>
          <cell r="D262">
            <v>0</v>
          </cell>
          <cell r="E262">
            <v>36</v>
          </cell>
          <cell r="F262">
            <v>83</v>
          </cell>
          <cell r="G262">
            <v>1</v>
          </cell>
        </row>
        <row r="263">
          <cell r="A263" t="str">
            <v>We Know Us</v>
          </cell>
          <cell r="D263">
            <v>0</v>
          </cell>
          <cell r="E263">
            <v>91</v>
          </cell>
          <cell r="F263">
            <v>54</v>
          </cell>
          <cell r="G263">
            <v>2</v>
          </cell>
        </row>
        <row r="264">
          <cell r="A264" t="str">
            <v>Butterfly Season</v>
          </cell>
          <cell r="D264">
            <v>0</v>
          </cell>
          <cell r="E264">
            <v>79</v>
          </cell>
          <cell r="F264">
            <v>89</v>
          </cell>
          <cell r="G264">
            <v>2</v>
          </cell>
        </row>
        <row r="265">
          <cell r="A265" t="str">
            <v>Dano</v>
          </cell>
          <cell r="D265">
            <v>0</v>
          </cell>
          <cell r="E265">
            <v>316</v>
          </cell>
          <cell r="F265">
            <v>75</v>
          </cell>
          <cell r="G265">
            <v>9</v>
          </cell>
        </row>
        <row r="266">
          <cell r="A266" t="str">
            <v>Who Knows</v>
          </cell>
          <cell r="D266">
            <v>0</v>
          </cell>
          <cell r="E266">
            <v>637</v>
          </cell>
          <cell r="F266">
            <v>52</v>
          </cell>
          <cell r="G266">
            <v>16</v>
          </cell>
        </row>
        <row r="267">
          <cell r="A267" t="str">
            <v>Be Like A Woman</v>
          </cell>
          <cell r="D267">
            <v>0</v>
          </cell>
          <cell r="E267">
            <v>66</v>
          </cell>
          <cell r="F267">
            <v>92</v>
          </cell>
          <cell r="G267">
            <v>2</v>
          </cell>
        </row>
        <row r="268">
          <cell r="A268" t="str">
            <v>Plastic Cigarette</v>
          </cell>
          <cell r="D268">
            <v>0</v>
          </cell>
          <cell r="E268">
            <v>711</v>
          </cell>
          <cell r="F268">
            <v>13</v>
          </cell>
          <cell r="G268">
            <v>14</v>
          </cell>
        </row>
        <row r="269">
          <cell r="A269" t="str">
            <v>Body To Body</v>
          </cell>
          <cell r="D269">
            <v>0</v>
          </cell>
          <cell r="E269">
            <v>298</v>
          </cell>
          <cell r="F269">
            <v>25</v>
          </cell>
          <cell r="G269">
            <v>5</v>
          </cell>
        </row>
        <row r="270">
          <cell r="A270" t="str">
            <v>Zoo</v>
          </cell>
          <cell r="D270">
            <v>0</v>
          </cell>
          <cell r="E270">
            <v>403</v>
          </cell>
          <cell r="F270">
            <v>73</v>
          </cell>
          <cell r="G270">
            <v>11</v>
          </cell>
        </row>
        <row r="271">
          <cell r="A271" t="str">
            <v>Sweet Boy</v>
          </cell>
          <cell r="D271">
            <v>0</v>
          </cell>
          <cell r="E271">
            <v>62</v>
          </cell>
          <cell r="F271">
            <v>99</v>
          </cell>
          <cell r="G271">
            <v>2</v>
          </cell>
        </row>
        <row r="272">
          <cell r="A272" t="str">
            <v>Low Lights</v>
          </cell>
          <cell r="D272">
            <v>0</v>
          </cell>
          <cell r="E272">
            <v>50</v>
          </cell>
          <cell r="F272">
            <v>62</v>
          </cell>
          <cell r="G272">
            <v>1</v>
          </cell>
        </row>
        <row r="273">
          <cell r="A273" t="str">
            <v>Speaking Terms</v>
          </cell>
          <cell r="D273">
            <v>0</v>
          </cell>
          <cell r="E273">
            <v>49</v>
          </cell>
          <cell r="F273">
            <v>63</v>
          </cell>
          <cell r="G273">
            <v>1</v>
          </cell>
        </row>
        <row r="274">
          <cell r="A274" t="str">
            <v>One Of Them</v>
          </cell>
          <cell r="D274">
            <v>0</v>
          </cell>
          <cell r="E274">
            <v>47</v>
          </cell>
          <cell r="F274">
            <v>70</v>
          </cell>
          <cell r="G274">
            <v>1</v>
          </cell>
        </row>
        <row r="275">
          <cell r="A275" t="str">
            <v>Somethin' Simple</v>
          </cell>
          <cell r="D275">
            <v>0</v>
          </cell>
          <cell r="E275">
            <v>44</v>
          </cell>
          <cell r="F275">
            <v>75</v>
          </cell>
          <cell r="G275">
            <v>1</v>
          </cell>
        </row>
        <row r="276">
          <cell r="A276" t="str">
            <v>Last Call For Us</v>
          </cell>
          <cell r="D276">
            <v>0</v>
          </cell>
          <cell r="E276">
            <v>43</v>
          </cell>
          <cell r="F276">
            <v>76</v>
          </cell>
          <cell r="G276">
            <v>1</v>
          </cell>
        </row>
        <row r="277">
          <cell r="A277" t="str">
            <v>I Gotta Quit</v>
          </cell>
          <cell r="D277">
            <v>0</v>
          </cell>
          <cell r="E277">
            <v>40</v>
          </cell>
          <cell r="F277">
            <v>80</v>
          </cell>
          <cell r="G277">
            <v>1</v>
          </cell>
        </row>
        <row r="278">
          <cell r="A278" t="str">
            <v>It Wasn't God Who Made Honky Tonk Angels</v>
          </cell>
          <cell r="D278">
            <v>0</v>
          </cell>
          <cell r="E278">
            <v>39</v>
          </cell>
          <cell r="F278">
            <v>83</v>
          </cell>
          <cell r="G278">
            <v>1</v>
          </cell>
        </row>
        <row r="279">
          <cell r="A279" t="str">
            <v>Ain't A Bad Life</v>
          </cell>
          <cell r="D279">
            <v>0</v>
          </cell>
          <cell r="E279">
            <v>467</v>
          </cell>
          <cell r="F279">
            <v>53</v>
          </cell>
          <cell r="G279">
            <v>11</v>
          </cell>
        </row>
        <row r="280">
          <cell r="A280" t="str">
            <v>All The Love</v>
          </cell>
          <cell r="D280">
            <v>0</v>
          </cell>
          <cell r="E280">
            <v>196</v>
          </cell>
          <cell r="F280">
            <v>27</v>
          </cell>
          <cell r="G280">
            <v>3</v>
          </cell>
        </row>
        <row r="281">
          <cell r="A281" t="str">
            <v>2.0</v>
          </cell>
          <cell r="D281">
            <v>0</v>
          </cell>
          <cell r="E281">
            <v>190</v>
          </cell>
          <cell r="F281">
            <v>50</v>
          </cell>
          <cell r="G281">
            <v>4</v>
          </cell>
        </row>
        <row r="282">
          <cell r="A282" t="str">
            <v>Hooligan</v>
          </cell>
          <cell r="D282">
            <v>0</v>
          </cell>
          <cell r="E282">
            <v>198</v>
          </cell>
          <cell r="F282">
            <v>35</v>
          </cell>
          <cell r="G282">
            <v>4</v>
          </cell>
        </row>
        <row r="283">
          <cell r="A283" t="str">
            <v>The Visitor</v>
          </cell>
          <cell r="D283">
            <v>0</v>
          </cell>
          <cell r="E283">
            <v>239</v>
          </cell>
          <cell r="F283">
            <v>43</v>
          </cell>
          <cell r="G283">
            <v>5</v>
          </cell>
        </row>
        <row r="284">
          <cell r="A284" t="str">
            <v>Aperture</v>
          </cell>
          <cell r="D284">
            <v>0</v>
          </cell>
          <cell r="E284">
            <v>1216</v>
          </cell>
          <cell r="F284">
            <v>1</v>
          </cell>
          <cell r="G284">
            <v>12</v>
          </cell>
        </row>
        <row r="285">
          <cell r="A285" t="str">
            <v>DTMF</v>
          </cell>
          <cell r="D285">
            <v>0</v>
          </cell>
          <cell r="E285">
            <v>1646</v>
          </cell>
          <cell r="F285">
            <v>1</v>
          </cell>
          <cell r="G285">
            <v>30</v>
          </cell>
        </row>
        <row r="286">
          <cell r="A286" t="str">
            <v>Time's Ticking</v>
          </cell>
          <cell r="D286">
            <v>0</v>
          </cell>
          <cell r="E286">
            <v>326</v>
          </cell>
          <cell r="F286">
            <v>63</v>
          </cell>
          <cell r="G286">
            <v>8</v>
          </cell>
        </row>
        <row r="287">
          <cell r="A287" t="str">
            <v>Punch Drunk</v>
          </cell>
          <cell r="D287">
            <v>0</v>
          </cell>
          <cell r="E287">
            <v>104</v>
          </cell>
          <cell r="F287">
            <v>44</v>
          </cell>
          <cell r="G287">
            <v>2</v>
          </cell>
        </row>
        <row r="288">
          <cell r="A288" t="str">
            <v>Ends of The Earth</v>
          </cell>
          <cell r="D288">
            <v>0</v>
          </cell>
          <cell r="E288">
            <v>431</v>
          </cell>
          <cell r="F288">
            <v>72</v>
          </cell>
          <cell r="G288">
            <v>12</v>
          </cell>
        </row>
        <row r="289">
          <cell r="A289" t="str">
            <v>Whatever Works</v>
          </cell>
          <cell r="D289">
            <v>0</v>
          </cell>
          <cell r="E289">
            <v>97</v>
          </cell>
          <cell r="F289">
            <v>49</v>
          </cell>
          <cell r="G289">
            <v>2</v>
          </cell>
        </row>
        <row r="290">
          <cell r="A290" t="str">
            <v>King</v>
          </cell>
          <cell r="D290">
            <v>0</v>
          </cell>
          <cell r="E290">
            <v>103</v>
          </cell>
          <cell r="F290">
            <v>40</v>
          </cell>
          <cell r="G290">
            <v>2</v>
          </cell>
        </row>
        <row r="291">
          <cell r="A291" t="str">
            <v>Say Why</v>
          </cell>
          <cell r="D291">
            <v>0</v>
          </cell>
          <cell r="E291">
            <v>598</v>
          </cell>
          <cell r="F291">
            <v>25</v>
          </cell>
          <cell r="G291">
            <v>12</v>
          </cell>
        </row>
        <row r="292">
          <cell r="A292" t="str">
            <v>Coming Up Roses</v>
          </cell>
          <cell r="D292">
            <v>0</v>
          </cell>
          <cell r="E292">
            <v>330</v>
          </cell>
          <cell r="F292">
            <v>18</v>
          </cell>
          <cell r="G292">
            <v>5</v>
          </cell>
        </row>
        <row r="293">
          <cell r="A293" t="str">
            <v>Tuition</v>
          </cell>
          <cell r="D293">
            <v>0</v>
          </cell>
          <cell r="E293">
            <v>93</v>
          </cell>
          <cell r="F293">
            <v>60</v>
          </cell>
          <cell r="G293">
            <v>2</v>
          </cell>
        </row>
        <row r="294">
          <cell r="A294" t="str">
            <v>Tiramisu</v>
          </cell>
          <cell r="D294">
            <v>0</v>
          </cell>
          <cell r="E294">
            <v>405</v>
          </cell>
          <cell r="F294">
            <v>35</v>
          </cell>
          <cell r="G294">
            <v>9</v>
          </cell>
        </row>
        <row r="295">
          <cell r="A295" t="str">
            <v>FYA</v>
          </cell>
          <cell r="D295">
            <v>0</v>
          </cell>
          <cell r="E295">
            <v>154</v>
          </cell>
          <cell r="F295">
            <v>90</v>
          </cell>
          <cell r="G295">
            <v>3</v>
          </cell>
        </row>
        <row r="296">
          <cell r="A296" t="str">
            <v>Girl You're Taking Home</v>
          </cell>
          <cell r="D296">
            <v>0</v>
          </cell>
          <cell r="E296">
            <v>33</v>
          </cell>
          <cell r="F296">
            <v>92</v>
          </cell>
          <cell r="G296">
            <v>1</v>
          </cell>
        </row>
        <row r="297">
          <cell r="A297" t="str">
            <v>Butterflies.</v>
          </cell>
          <cell r="D297">
            <v>0</v>
          </cell>
          <cell r="E297">
            <v>326</v>
          </cell>
          <cell r="F297">
            <v>48</v>
          </cell>
          <cell r="G297">
            <v>7</v>
          </cell>
        </row>
        <row r="298">
          <cell r="A298" t="str">
            <v>Can't Sit Still</v>
          </cell>
          <cell r="D298">
            <v>0</v>
          </cell>
          <cell r="E298">
            <v>71</v>
          </cell>
          <cell r="F298">
            <v>82</v>
          </cell>
          <cell r="G298">
            <v>2</v>
          </cell>
        </row>
        <row r="299">
          <cell r="A299" t="str">
            <v>Secondhand</v>
          </cell>
          <cell r="D299">
            <v>0</v>
          </cell>
          <cell r="E299">
            <v>446</v>
          </cell>
          <cell r="F299">
            <v>29</v>
          </cell>
          <cell r="G299">
            <v>9</v>
          </cell>
        </row>
        <row r="300">
          <cell r="A300" t="str">
            <v>Say So</v>
          </cell>
          <cell r="D300">
            <v>0</v>
          </cell>
          <cell r="E300">
            <v>31</v>
          </cell>
          <cell r="F300">
            <v>99</v>
          </cell>
          <cell r="G300">
            <v>1</v>
          </cell>
        </row>
        <row r="301">
          <cell r="A301" t="str">
            <v>This A Must</v>
          </cell>
          <cell r="D301">
            <v>0</v>
          </cell>
          <cell r="E301">
            <v>90</v>
          </cell>
          <cell r="F301">
            <v>51</v>
          </cell>
          <cell r="G301">
            <v>2</v>
          </cell>
        </row>
        <row r="302">
          <cell r="A302" t="str">
            <v>Preacher Man</v>
          </cell>
          <cell r="D302">
            <v>0</v>
          </cell>
          <cell r="E302">
            <v>52</v>
          </cell>
          <cell r="F302">
            <v>57</v>
          </cell>
          <cell r="G302">
            <v>1</v>
          </cell>
        </row>
        <row r="303">
          <cell r="A303" t="str">
            <v>Mama's Favorite</v>
          </cell>
          <cell r="D303">
            <v>0</v>
          </cell>
          <cell r="E303">
            <v>50</v>
          </cell>
          <cell r="F303">
            <v>59</v>
          </cell>
          <cell r="G303">
            <v>1</v>
          </cell>
        </row>
        <row r="304">
          <cell r="A304" t="str">
            <v>Bully</v>
          </cell>
          <cell r="D304">
            <v>0</v>
          </cell>
          <cell r="E304">
            <v>49</v>
          </cell>
          <cell r="F304">
            <v>61</v>
          </cell>
          <cell r="G304">
            <v>1</v>
          </cell>
        </row>
        <row r="305">
          <cell r="A305" t="str">
            <v>Highs And Lows</v>
          </cell>
          <cell r="D305">
            <v>0</v>
          </cell>
          <cell r="E305">
            <v>49</v>
          </cell>
          <cell r="F305">
            <v>62</v>
          </cell>
          <cell r="G305">
            <v>1</v>
          </cell>
        </row>
        <row r="306">
          <cell r="A306" t="str">
            <v>Sisters And Brothers</v>
          </cell>
          <cell r="D306">
            <v>0</v>
          </cell>
          <cell r="E306">
            <v>47</v>
          </cell>
          <cell r="F306">
            <v>67</v>
          </cell>
          <cell r="G306">
            <v>1</v>
          </cell>
        </row>
        <row r="307">
          <cell r="A307" t="str">
            <v>I Can't Wait</v>
          </cell>
          <cell r="D307">
            <v>0</v>
          </cell>
          <cell r="E307">
            <v>46</v>
          </cell>
          <cell r="F307">
            <v>72</v>
          </cell>
          <cell r="G307">
            <v>1</v>
          </cell>
        </row>
        <row r="308">
          <cell r="A308" t="str">
            <v>Last Breath</v>
          </cell>
          <cell r="D308">
            <v>0</v>
          </cell>
          <cell r="E308">
            <v>42</v>
          </cell>
          <cell r="F308">
            <v>81</v>
          </cell>
          <cell r="G308">
            <v>1</v>
          </cell>
        </row>
        <row r="309">
          <cell r="A309" t="str">
            <v>White Lines</v>
          </cell>
          <cell r="D309">
            <v>0</v>
          </cell>
          <cell r="E309">
            <v>41</v>
          </cell>
          <cell r="F309">
            <v>82</v>
          </cell>
          <cell r="G309">
            <v>1</v>
          </cell>
        </row>
        <row r="310">
          <cell r="A310" t="str">
            <v>Aliens</v>
          </cell>
          <cell r="D310">
            <v>0</v>
          </cell>
          <cell r="E310">
            <v>110</v>
          </cell>
          <cell r="F310">
            <v>47</v>
          </cell>
          <cell r="G310">
            <v>2</v>
          </cell>
        </row>
        <row r="311">
          <cell r="A311" t="str">
            <v>Beauty And The Beast</v>
          </cell>
          <cell r="D311">
            <v>0</v>
          </cell>
          <cell r="E311">
            <v>41</v>
          </cell>
          <cell r="F311">
            <v>85</v>
          </cell>
          <cell r="G311">
            <v>1</v>
          </cell>
        </row>
        <row r="312">
          <cell r="A312" t="str">
            <v>Circles</v>
          </cell>
          <cell r="D312">
            <v>0</v>
          </cell>
          <cell r="E312">
            <v>40</v>
          </cell>
          <cell r="F312">
            <v>87</v>
          </cell>
          <cell r="G312">
            <v>1</v>
          </cell>
        </row>
        <row r="313">
          <cell r="A313" t="str">
            <v>Like Animals</v>
          </cell>
          <cell r="D313">
            <v>0</v>
          </cell>
          <cell r="E313">
            <v>101</v>
          </cell>
          <cell r="F313">
            <v>53</v>
          </cell>
          <cell r="G313">
            <v>2</v>
          </cell>
        </row>
        <row r="314">
          <cell r="A314" t="str">
            <v>They Don't Know 'bout Us</v>
          </cell>
          <cell r="D314">
            <v>0</v>
          </cell>
          <cell r="E314">
            <v>98</v>
          </cell>
          <cell r="F314">
            <v>56</v>
          </cell>
          <cell r="G314">
            <v>2</v>
          </cell>
        </row>
        <row r="315">
          <cell r="A315" t="str">
            <v>Merry Go Round</v>
          </cell>
          <cell r="D315">
            <v>0</v>
          </cell>
          <cell r="E315">
            <v>101</v>
          </cell>
          <cell r="F315">
            <v>52</v>
          </cell>
          <cell r="G315">
            <v>2</v>
          </cell>
        </row>
        <row r="316">
          <cell r="A316" t="str">
            <v>Griddle</v>
          </cell>
          <cell r="D316">
            <v>0</v>
          </cell>
          <cell r="E316">
            <v>36</v>
          </cell>
          <cell r="F316">
            <v>97</v>
          </cell>
          <cell r="G316">
            <v>1</v>
          </cell>
        </row>
        <row r="317">
          <cell r="A317" t="str">
            <v>Taste Back</v>
          </cell>
          <cell r="D317">
            <v>0</v>
          </cell>
          <cell r="E317">
            <v>277</v>
          </cell>
          <cell r="F317">
            <v>17</v>
          </cell>
          <cell r="G317">
            <v>4</v>
          </cell>
        </row>
        <row r="318">
          <cell r="A318" t="str">
            <v>Back To Friends</v>
          </cell>
          <cell r="D318">
            <v>0</v>
          </cell>
          <cell r="E318">
            <v>3160</v>
          </cell>
          <cell r="F318">
            <v>7</v>
          </cell>
          <cell r="G318">
            <v>52</v>
          </cell>
        </row>
        <row r="319">
          <cell r="A319" t="str">
            <v>Amen</v>
          </cell>
          <cell r="D319">
            <v>0</v>
          </cell>
          <cell r="E319">
            <v>1384</v>
          </cell>
          <cell r="F319">
            <v>27</v>
          </cell>
          <cell r="G319">
            <v>46</v>
          </cell>
        </row>
        <row r="320">
          <cell r="A320" t="str">
            <v>Tit For Tat</v>
          </cell>
          <cell r="D320">
            <v>0</v>
          </cell>
          <cell r="E320">
            <v>1872</v>
          </cell>
          <cell r="F320">
            <v>3</v>
          </cell>
          <cell r="G320">
            <v>26</v>
          </cell>
        </row>
        <row r="321">
          <cell r="A321" t="str">
            <v>One More Night</v>
          </cell>
          <cell r="D321">
            <v>0</v>
          </cell>
          <cell r="E321">
            <v>56</v>
          </cell>
          <cell r="F321">
            <v>61</v>
          </cell>
          <cell r="G321">
            <v>1</v>
          </cell>
        </row>
        <row r="322">
          <cell r="A322" t="str">
            <v>Please</v>
          </cell>
          <cell r="D322">
            <v>0</v>
          </cell>
          <cell r="E322">
            <v>55</v>
          </cell>
          <cell r="F322">
            <v>63</v>
          </cell>
          <cell r="G322">
            <v>1</v>
          </cell>
        </row>
        <row r="323">
          <cell r="A323" t="str">
            <v>Into The Sun</v>
          </cell>
          <cell r="D323">
            <v>0</v>
          </cell>
          <cell r="E323">
            <v>49</v>
          </cell>
          <cell r="F323">
            <v>68</v>
          </cell>
          <cell r="G323">
            <v>1</v>
          </cell>
        </row>
        <row r="324">
          <cell r="A324" t="str">
            <v>Ready, Steady, Go!</v>
          </cell>
          <cell r="D324">
            <v>0</v>
          </cell>
          <cell r="E324">
            <v>246</v>
          </cell>
          <cell r="F324">
            <v>15</v>
          </cell>
          <cell r="G324">
            <v>3</v>
          </cell>
        </row>
        <row r="325">
          <cell r="A325" t="str">
            <v>Travelin' Soldier</v>
          </cell>
          <cell r="D325">
            <v>0</v>
          </cell>
          <cell r="E325">
            <v>1024</v>
          </cell>
          <cell r="F325">
            <v>12</v>
          </cell>
          <cell r="G325">
            <v>20</v>
          </cell>
        </row>
        <row r="326">
          <cell r="A326" t="str">
            <v>Watching Us</v>
          </cell>
          <cell r="D326">
            <v>0</v>
          </cell>
          <cell r="E326">
            <v>112</v>
          </cell>
          <cell r="F326">
            <v>76</v>
          </cell>
          <cell r="G326">
            <v>3</v>
          </cell>
        </row>
        <row r="327">
          <cell r="A327" t="str">
            <v>Pop</v>
          </cell>
          <cell r="D327">
            <v>0</v>
          </cell>
          <cell r="E327">
            <v>202</v>
          </cell>
          <cell r="F327">
            <v>54</v>
          </cell>
          <cell r="G327">
            <v>3</v>
          </cell>
        </row>
        <row r="328">
          <cell r="A328" t="str">
            <v>ATM</v>
          </cell>
          <cell r="D328">
            <v>0</v>
          </cell>
          <cell r="E328">
            <v>456</v>
          </cell>
          <cell r="F328">
            <v>25</v>
          </cell>
          <cell r="G328">
            <v>9</v>
          </cell>
        </row>
        <row r="329">
          <cell r="A329" t="str">
            <v>I Ain't No Cowboy</v>
          </cell>
          <cell r="D329">
            <v>0</v>
          </cell>
          <cell r="E329">
            <v>70</v>
          </cell>
          <cell r="F329">
            <v>90</v>
          </cell>
          <cell r="G329">
            <v>2</v>
          </cell>
        </row>
        <row r="330">
          <cell r="A330" t="str">
            <v>It Depends</v>
          </cell>
          <cell r="D330">
            <v>0</v>
          </cell>
          <cell r="E330">
            <v>1769</v>
          </cell>
          <cell r="F330">
            <v>16</v>
          </cell>
          <cell r="G330">
            <v>33</v>
          </cell>
        </row>
        <row r="331">
          <cell r="A331" t="str">
            <v>Are You Listening Yet</v>
          </cell>
          <cell r="D331">
            <v>0</v>
          </cell>
          <cell r="E331">
            <v>160</v>
          </cell>
          <cell r="F331">
            <v>25</v>
          </cell>
          <cell r="G331">
            <v>2</v>
          </cell>
        </row>
        <row r="332">
          <cell r="A332" t="str">
            <v>Dance No More</v>
          </cell>
          <cell r="D332">
            <v>0</v>
          </cell>
          <cell r="E332">
            <v>158</v>
          </cell>
          <cell r="F332">
            <v>26</v>
          </cell>
          <cell r="G332">
            <v>2</v>
          </cell>
        </row>
        <row r="333">
          <cell r="A333" t="str">
            <v>The Waiting Game</v>
          </cell>
          <cell r="D333">
            <v>0</v>
          </cell>
          <cell r="E333">
            <v>152</v>
          </cell>
          <cell r="F333">
            <v>28</v>
          </cell>
          <cell r="G333">
            <v>2</v>
          </cell>
        </row>
        <row r="334">
          <cell r="A334" t="str">
            <v>Wish I Didn't</v>
          </cell>
          <cell r="D334">
            <v>0</v>
          </cell>
          <cell r="E334">
            <v>319</v>
          </cell>
          <cell r="F334">
            <v>41</v>
          </cell>
          <cell r="G334">
            <v>6</v>
          </cell>
        </row>
        <row r="335">
          <cell r="A335" t="str">
            <v>Carla's Song</v>
          </cell>
          <cell r="D335">
            <v>0</v>
          </cell>
          <cell r="E335">
            <v>132</v>
          </cell>
          <cell r="F335">
            <v>63</v>
          </cell>
          <cell r="G335">
            <v>2</v>
          </cell>
        </row>
        <row r="336">
          <cell r="A336" t="str">
            <v>Season 2 Weight Loss</v>
          </cell>
          <cell r="D336">
            <v>0</v>
          </cell>
          <cell r="E336">
            <v>143</v>
          </cell>
          <cell r="F336">
            <v>67</v>
          </cell>
          <cell r="G336">
            <v>2</v>
          </cell>
        </row>
        <row r="337">
          <cell r="A337" t="str">
            <v>Breathe</v>
          </cell>
          <cell r="D337">
            <v>0</v>
          </cell>
          <cell r="E337">
            <v>39</v>
          </cell>
          <cell r="F337">
            <v>75</v>
          </cell>
          <cell r="G337">
            <v>1</v>
          </cell>
        </row>
        <row r="338">
          <cell r="A338" t="str">
            <v>Wedding Dress</v>
          </cell>
          <cell r="D338">
            <v>0</v>
          </cell>
          <cell r="E338">
            <v>131</v>
          </cell>
          <cell r="F338">
            <v>58</v>
          </cell>
          <cell r="G338">
            <v>3</v>
          </cell>
        </row>
        <row r="339">
          <cell r="A339" t="str">
            <v>All I Did Was Dream of You</v>
          </cell>
          <cell r="D339">
            <v>0</v>
          </cell>
          <cell r="E339">
            <v>36</v>
          </cell>
          <cell r="F339">
            <v>84</v>
          </cell>
          <cell r="G339">
            <v>1</v>
          </cell>
        </row>
        <row r="340">
          <cell r="A340" t="str">
            <v>Paint By Numbers</v>
          </cell>
          <cell r="D340">
            <v>0</v>
          </cell>
          <cell r="E340">
            <v>115</v>
          </cell>
          <cell r="F340">
            <v>45</v>
          </cell>
          <cell r="G340">
            <v>2</v>
          </cell>
        </row>
        <row r="341">
          <cell r="A341" t="str">
            <v>You Stole The Show</v>
          </cell>
          <cell r="D341">
            <v>0</v>
          </cell>
          <cell r="E341">
            <v>421</v>
          </cell>
          <cell r="F341">
            <v>55</v>
          </cell>
          <cell r="G341">
            <v>10</v>
          </cell>
        </row>
        <row r="342">
          <cell r="A342" t="str">
            <v>I Thought I Saw Your Face Today</v>
          </cell>
          <cell r="D342">
            <v>0</v>
          </cell>
          <cell r="E342">
            <v>662</v>
          </cell>
          <cell r="F342">
            <v>40</v>
          </cell>
          <cell r="G342">
            <v>14</v>
          </cell>
        </row>
        <row r="343">
          <cell r="A343" t="str">
            <v>4 Raws</v>
          </cell>
          <cell r="D343">
            <v>0</v>
          </cell>
          <cell r="E343">
            <v>734</v>
          </cell>
          <cell r="F343">
            <v>28</v>
          </cell>
          <cell r="G343">
            <v>14</v>
          </cell>
        </row>
        <row r="344">
          <cell r="A344" t="str">
            <v>Trade Places</v>
          </cell>
          <cell r="D344">
            <v>0</v>
          </cell>
          <cell r="E344">
            <v>34</v>
          </cell>
          <cell r="F344">
            <v>91</v>
          </cell>
          <cell r="G344">
            <v>1</v>
          </cell>
        </row>
        <row r="345">
          <cell r="A345" t="str">
            <v>BOO</v>
          </cell>
          <cell r="D345">
            <v>0</v>
          </cell>
          <cell r="E345">
            <v>239</v>
          </cell>
          <cell r="F345">
            <v>90</v>
          </cell>
          <cell r="G345">
            <v>7</v>
          </cell>
        </row>
        <row r="346">
          <cell r="A346" t="str">
            <v>Call Back</v>
          </cell>
          <cell r="D346">
            <v>0</v>
          </cell>
          <cell r="E346">
            <v>277</v>
          </cell>
          <cell r="F346">
            <v>41</v>
          </cell>
          <cell r="G346">
            <v>6</v>
          </cell>
        </row>
        <row r="347">
          <cell r="A347" t="str">
            <v>Stay Here 4 Life</v>
          </cell>
          <cell r="D347">
            <v>0</v>
          </cell>
          <cell r="E347">
            <v>214</v>
          </cell>
          <cell r="F347">
            <v>23</v>
          </cell>
          <cell r="G347">
            <v>4</v>
          </cell>
        </row>
        <row r="348">
          <cell r="A348" t="str">
            <v>Baile Inolvidable</v>
          </cell>
          <cell r="D348">
            <v>0</v>
          </cell>
          <cell r="E348">
            <v>863</v>
          </cell>
          <cell r="F348">
            <v>2</v>
          </cell>
          <cell r="G348">
            <v>26</v>
          </cell>
        </row>
        <row r="349">
          <cell r="A349" t="str">
            <v>Better Me For You (Brown Eyes)</v>
          </cell>
          <cell r="D349">
            <v>0</v>
          </cell>
          <cell r="E349">
            <v>1342</v>
          </cell>
          <cell r="F349">
            <v>26</v>
          </cell>
          <cell r="G349">
            <v>39</v>
          </cell>
        </row>
        <row r="350">
          <cell r="A350" t="str">
            <v>Nuevayol</v>
          </cell>
          <cell r="D350">
            <v>0</v>
          </cell>
          <cell r="E350">
            <v>752</v>
          </cell>
          <cell r="F350">
            <v>5</v>
          </cell>
          <cell r="G350">
            <v>26</v>
          </cell>
        </row>
        <row r="351">
          <cell r="A351" t="str">
            <v>A Couple Minutes</v>
          </cell>
          <cell r="D351">
            <v>0</v>
          </cell>
          <cell r="E351">
            <v>1197</v>
          </cell>
          <cell r="F351">
            <v>26</v>
          </cell>
          <cell r="G351">
            <v>20</v>
          </cell>
        </row>
        <row r="352">
          <cell r="A352" t="str">
            <v>God Was Showing Off</v>
          </cell>
          <cell r="D352">
            <v>0</v>
          </cell>
          <cell r="E352">
            <v>139</v>
          </cell>
          <cell r="F352">
            <v>28</v>
          </cell>
          <cell r="G352">
            <v>2</v>
          </cell>
        </row>
        <row r="353">
          <cell r="A353" t="str">
            <v>Cha Cha Cha</v>
          </cell>
          <cell r="D353">
            <v>0</v>
          </cell>
          <cell r="E353">
            <v>145</v>
          </cell>
          <cell r="F353">
            <v>25</v>
          </cell>
          <cell r="G353">
            <v>2</v>
          </cell>
        </row>
        <row r="354">
          <cell r="A354" t="str">
            <v>Dance With Me</v>
          </cell>
          <cell r="D354">
            <v>0</v>
          </cell>
          <cell r="E354">
            <v>118</v>
          </cell>
          <cell r="F354">
            <v>42</v>
          </cell>
          <cell r="G354">
            <v>2</v>
          </cell>
        </row>
        <row r="355">
          <cell r="A355" t="str">
            <v>Why You Wanna Fight?</v>
          </cell>
          <cell r="D355">
            <v>0</v>
          </cell>
          <cell r="E355">
            <v>122</v>
          </cell>
          <cell r="F355">
            <v>38</v>
          </cell>
          <cell r="G355">
            <v>2</v>
          </cell>
        </row>
        <row r="356">
          <cell r="A356" t="str">
            <v>Nice To Each Other</v>
          </cell>
          <cell r="D356">
            <v>0</v>
          </cell>
          <cell r="E356">
            <v>744</v>
          </cell>
          <cell r="F356">
            <v>65</v>
          </cell>
          <cell r="G356">
            <v>20</v>
          </cell>
        </row>
        <row r="357">
          <cell r="A357" t="str">
            <v>Medicine</v>
          </cell>
          <cell r="D357">
            <v>0</v>
          </cell>
          <cell r="E357">
            <v>160</v>
          </cell>
          <cell r="F357">
            <v>39</v>
          </cell>
          <cell r="G357">
            <v>3</v>
          </cell>
        </row>
        <row r="358">
          <cell r="A358" t="str">
            <v>How It's Done</v>
          </cell>
          <cell r="D358">
            <v>0</v>
          </cell>
          <cell r="E358">
            <v>982</v>
          </cell>
          <cell r="F358">
            <v>8</v>
          </cell>
          <cell r="G358">
            <v>32</v>
          </cell>
        </row>
        <row r="359">
          <cell r="A359" t="str">
            <v>On My Soul</v>
          </cell>
          <cell r="D359">
            <v>0</v>
          </cell>
          <cell r="E359">
            <v>110</v>
          </cell>
          <cell r="F359">
            <v>43</v>
          </cell>
          <cell r="G359">
            <v>2</v>
          </cell>
        </row>
        <row r="360">
          <cell r="A360" t="str">
            <v>Something Serious</v>
          </cell>
          <cell r="D360">
            <v>0</v>
          </cell>
          <cell r="E360">
            <v>103</v>
          </cell>
          <cell r="F360">
            <v>46</v>
          </cell>
          <cell r="G360">
            <v>2</v>
          </cell>
        </row>
        <row r="361">
          <cell r="A361" t="str">
            <v>Gemstone</v>
          </cell>
          <cell r="D361">
            <v>0</v>
          </cell>
          <cell r="E361">
            <v>285</v>
          </cell>
          <cell r="F361">
            <v>44</v>
          </cell>
          <cell r="G361">
            <v>6</v>
          </cell>
        </row>
        <row r="362">
          <cell r="A362" t="str">
            <v>Fame Is A Gun</v>
          </cell>
          <cell r="D362">
            <v>0</v>
          </cell>
          <cell r="E362">
            <v>296</v>
          </cell>
          <cell r="F362">
            <v>73</v>
          </cell>
          <cell r="G362">
            <v>11</v>
          </cell>
        </row>
        <row r="363">
          <cell r="A363" t="str">
            <v>B B B</v>
          </cell>
          <cell r="D363">
            <v>0</v>
          </cell>
          <cell r="E363">
            <v>78</v>
          </cell>
          <cell r="F363">
            <v>67</v>
          </cell>
          <cell r="G363">
            <v>2</v>
          </cell>
        </row>
        <row r="364">
          <cell r="A364" t="str">
            <v>End Of Beginning</v>
          </cell>
          <cell r="D364">
            <v>0</v>
          </cell>
          <cell r="E364">
            <v>1292</v>
          </cell>
          <cell r="F364">
            <v>6</v>
          </cell>
          <cell r="G364">
            <v>31</v>
          </cell>
        </row>
        <row r="365">
          <cell r="A365" t="str">
            <v>20 Cigarettes</v>
          </cell>
          <cell r="D365">
            <v>0</v>
          </cell>
          <cell r="E365">
            <v>1541</v>
          </cell>
          <cell r="F365">
            <v>15</v>
          </cell>
          <cell r="G365">
            <v>41</v>
          </cell>
        </row>
        <row r="366">
          <cell r="A366" t="str">
            <v>Nothing Left</v>
          </cell>
          <cell r="D366">
            <v>0</v>
          </cell>
          <cell r="E366">
            <v>60</v>
          </cell>
          <cell r="F366">
            <v>54</v>
          </cell>
          <cell r="G366">
            <v>1</v>
          </cell>
        </row>
        <row r="367">
          <cell r="A367" t="str">
            <v>Go</v>
          </cell>
          <cell r="D367">
            <v>0</v>
          </cell>
          <cell r="E367">
            <v>50</v>
          </cell>
          <cell r="F367">
            <v>63</v>
          </cell>
          <cell r="G367">
            <v>1</v>
          </cell>
        </row>
        <row r="368">
          <cell r="A368" t="str">
            <v>Good Flirts</v>
          </cell>
          <cell r="D368">
            <v>0</v>
          </cell>
          <cell r="E368">
            <v>120</v>
          </cell>
          <cell r="F368">
            <v>34</v>
          </cell>
          <cell r="G368">
            <v>2</v>
          </cell>
        </row>
        <row r="369">
          <cell r="A369" t="str">
            <v>La Cancion</v>
          </cell>
          <cell r="D369">
            <v>0</v>
          </cell>
          <cell r="E369">
            <v>254</v>
          </cell>
          <cell r="F369">
            <v>27</v>
          </cell>
          <cell r="G369">
            <v>12</v>
          </cell>
        </row>
        <row r="370">
          <cell r="A370" t="str">
            <v>Two Six</v>
          </cell>
          <cell r="D370">
            <v>0</v>
          </cell>
          <cell r="E370">
            <v>291</v>
          </cell>
          <cell r="F370">
            <v>16</v>
          </cell>
          <cell r="G370">
            <v>4</v>
          </cell>
        </row>
        <row r="371">
          <cell r="A371" t="str">
            <v>Ca$ino</v>
          </cell>
          <cell r="D371">
            <v>0</v>
          </cell>
          <cell r="E371">
            <v>110</v>
          </cell>
          <cell r="F371">
            <v>37</v>
          </cell>
          <cell r="G371">
            <v>2</v>
          </cell>
        </row>
        <row r="372">
          <cell r="A372" t="str">
            <v>Drag Path</v>
          </cell>
          <cell r="D372">
            <v>0</v>
          </cell>
          <cell r="E372">
            <v>93</v>
          </cell>
          <cell r="F372">
            <v>55</v>
          </cell>
          <cell r="G372">
            <v>2</v>
          </cell>
        </row>
        <row r="373">
          <cell r="A373" t="str">
            <v>Excavator</v>
          </cell>
          <cell r="D373">
            <v>0</v>
          </cell>
          <cell r="E373">
            <v>196</v>
          </cell>
          <cell r="F373">
            <v>48</v>
          </cell>
          <cell r="G373">
            <v>4</v>
          </cell>
        </row>
        <row r="374">
          <cell r="A374" t="str">
            <v>Rendezvous</v>
          </cell>
          <cell r="D374">
            <v>0</v>
          </cell>
          <cell r="E374">
            <v>263</v>
          </cell>
          <cell r="F374">
            <v>30</v>
          </cell>
          <cell r="G374">
            <v>5</v>
          </cell>
        </row>
        <row r="375">
          <cell r="A375" t="str">
            <v>Favorite Country Song</v>
          </cell>
          <cell r="D375">
            <v>0</v>
          </cell>
          <cell r="E375">
            <v>739</v>
          </cell>
          <cell r="F375">
            <v>38</v>
          </cell>
          <cell r="G375">
            <v>17</v>
          </cell>
        </row>
        <row r="376">
          <cell r="A376" t="str">
            <v>Who TF Iz U</v>
          </cell>
          <cell r="D376">
            <v>0</v>
          </cell>
          <cell r="E376">
            <v>222</v>
          </cell>
          <cell r="F376">
            <v>32</v>
          </cell>
          <cell r="G376">
            <v>4</v>
          </cell>
        </row>
        <row r="377">
          <cell r="A377" t="str">
            <v>Titi Me Pregunto</v>
          </cell>
          <cell r="D377">
            <v>0</v>
          </cell>
          <cell r="E377">
            <v>510</v>
          </cell>
          <cell r="F377">
            <v>5</v>
          </cell>
          <cell r="G377">
            <v>33</v>
          </cell>
        </row>
        <row r="378">
          <cell r="A378" t="str">
            <v>House Money</v>
          </cell>
          <cell r="D378">
            <v>0</v>
          </cell>
          <cell r="E378">
            <v>64</v>
          </cell>
          <cell r="F378">
            <v>47</v>
          </cell>
          <cell r="G378">
            <v>1</v>
          </cell>
        </row>
        <row r="379">
          <cell r="A379" t="str">
            <v>Birds &amp; The Bees</v>
          </cell>
          <cell r="D379">
            <v>0</v>
          </cell>
          <cell r="E379">
            <v>60</v>
          </cell>
          <cell r="F379">
            <v>50</v>
          </cell>
          <cell r="G379">
            <v>1</v>
          </cell>
        </row>
        <row r="380">
          <cell r="A380" t="str">
            <v>Voy A Llevarte Pa PR</v>
          </cell>
          <cell r="D380">
            <v>0</v>
          </cell>
          <cell r="E380">
            <v>461</v>
          </cell>
          <cell r="F380">
            <v>52</v>
          </cell>
          <cell r="G380">
            <v>20</v>
          </cell>
        </row>
        <row r="381">
          <cell r="A381" t="str">
            <v>12 To 12</v>
          </cell>
          <cell r="D381">
            <v>0</v>
          </cell>
          <cell r="E381">
            <v>1024</v>
          </cell>
          <cell r="F381">
            <v>41</v>
          </cell>
          <cell r="G381">
            <v>28</v>
          </cell>
        </row>
        <row r="382">
          <cell r="A382" t="str">
            <v>How Far Does A Goodbye Go</v>
          </cell>
          <cell r="D382">
            <v>0</v>
          </cell>
          <cell r="E382">
            <v>889</v>
          </cell>
          <cell r="F382">
            <v>37</v>
          </cell>
          <cell r="G382">
            <v>20</v>
          </cell>
        </row>
        <row r="383">
          <cell r="A383" t="str">
            <v>Cloud 9</v>
          </cell>
          <cell r="D383">
            <v>0</v>
          </cell>
          <cell r="E383">
            <v>49</v>
          </cell>
          <cell r="F383">
            <v>63</v>
          </cell>
          <cell r="G383">
            <v>1</v>
          </cell>
        </row>
        <row r="384">
          <cell r="A384" t="str">
            <v>Circus Circus Free$tyle</v>
          </cell>
          <cell r="D384">
            <v>0</v>
          </cell>
          <cell r="E384">
            <v>48</v>
          </cell>
          <cell r="F384">
            <v>66</v>
          </cell>
          <cell r="G384">
            <v>1</v>
          </cell>
        </row>
        <row r="385">
          <cell r="A385" t="str">
            <v>I Only Miss You</v>
          </cell>
          <cell r="D385">
            <v>0</v>
          </cell>
          <cell r="E385">
            <v>48</v>
          </cell>
          <cell r="F385">
            <v>67</v>
          </cell>
          <cell r="G385">
            <v>1</v>
          </cell>
        </row>
        <row r="386">
          <cell r="A386" t="str">
            <v>Who Hurt You?</v>
          </cell>
          <cell r="D386">
            <v>0</v>
          </cell>
          <cell r="E386">
            <v>47</v>
          </cell>
          <cell r="F386">
            <v>68</v>
          </cell>
          <cell r="G386">
            <v>1</v>
          </cell>
        </row>
        <row r="387">
          <cell r="A387" t="str">
            <v>$ex Appeal</v>
          </cell>
          <cell r="D387">
            <v>0</v>
          </cell>
          <cell r="E387">
            <v>47</v>
          </cell>
          <cell r="F387">
            <v>69</v>
          </cell>
          <cell r="G387">
            <v>1</v>
          </cell>
        </row>
        <row r="388">
          <cell r="A388" t="str">
            <v>Gone Gone Gone</v>
          </cell>
          <cell r="D388">
            <v>0</v>
          </cell>
          <cell r="E388">
            <v>582</v>
          </cell>
          <cell r="F388">
            <v>51</v>
          </cell>
          <cell r="G388">
            <v>13</v>
          </cell>
        </row>
        <row r="389">
          <cell r="A389" t="str">
            <v>No Security</v>
          </cell>
          <cell r="D389">
            <v>0</v>
          </cell>
          <cell r="E389">
            <v>43</v>
          </cell>
          <cell r="F389">
            <v>76</v>
          </cell>
          <cell r="G389">
            <v>1</v>
          </cell>
        </row>
        <row r="390">
          <cell r="A390" t="str">
            <v>Dramatic Girl</v>
          </cell>
          <cell r="D390">
            <v>0</v>
          </cell>
          <cell r="E390">
            <v>43</v>
          </cell>
          <cell r="F390">
            <v>77</v>
          </cell>
          <cell r="G390">
            <v>1</v>
          </cell>
        </row>
        <row r="391">
          <cell r="A391" t="str">
            <v>Stupid</v>
          </cell>
          <cell r="D391">
            <v>0</v>
          </cell>
          <cell r="E391">
            <v>41</v>
          </cell>
          <cell r="F391">
            <v>83</v>
          </cell>
          <cell r="G391">
            <v>1</v>
          </cell>
        </row>
        <row r="392">
          <cell r="A392" t="str">
            <v>Highway 95 Pt. 2</v>
          </cell>
          <cell r="D392">
            <v>0</v>
          </cell>
          <cell r="E392">
            <v>40</v>
          </cell>
          <cell r="F392">
            <v>88</v>
          </cell>
          <cell r="G392">
            <v>1</v>
          </cell>
        </row>
        <row r="393">
          <cell r="A393" t="str">
            <v>I Am Not A Lyricist</v>
          </cell>
          <cell r="D393">
            <v>0</v>
          </cell>
          <cell r="E393">
            <v>40</v>
          </cell>
          <cell r="F393">
            <v>89</v>
          </cell>
          <cell r="G393">
            <v>1</v>
          </cell>
        </row>
        <row r="394">
          <cell r="A394" t="str">
            <v>Convincing</v>
          </cell>
          <cell r="D394">
            <v>0</v>
          </cell>
          <cell r="E394">
            <v>37</v>
          </cell>
          <cell r="F394">
            <v>97</v>
          </cell>
          <cell r="G394">
            <v>1</v>
          </cell>
        </row>
        <row r="395">
          <cell r="A395" t="str">
            <v>EOO</v>
          </cell>
          <cell r="D395">
            <v>0</v>
          </cell>
          <cell r="E395">
            <v>393</v>
          </cell>
          <cell r="F395">
            <v>11</v>
          </cell>
          <cell r="G395">
            <v>33</v>
          </cell>
        </row>
        <row r="396">
          <cell r="A396" t="str">
            <v>Hell At Night</v>
          </cell>
          <cell r="D396">
            <v>0</v>
          </cell>
          <cell r="E396">
            <v>1146</v>
          </cell>
          <cell r="F396">
            <v>26</v>
          </cell>
          <cell r="G396">
            <v>28</v>
          </cell>
        </row>
        <row r="397">
          <cell r="A397" t="str">
            <v>Have To.</v>
          </cell>
          <cell r="D397">
            <v>0</v>
          </cell>
          <cell r="E397">
            <v>61</v>
          </cell>
          <cell r="F397">
            <v>51</v>
          </cell>
          <cell r="G397">
            <v>1</v>
          </cell>
        </row>
        <row r="398">
          <cell r="A398" t="str">
            <v>Wrong Faces.</v>
          </cell>
          <cell r="D398">
            <v>0</v>
          </cell>
          <cell r="E398">
            <v>57</v>
          </cell>
          <cell r="F398">
            <v>54</v>
          </cell>
          <cell r="G398">
            <v>1</v>
          </cell>
        </row>
        <row r="399">
          <cell r="A399" t="str">
            <v>Other Side.</v>
          </cell>
          <cell r="D399">
            <v>0</v>
          </cell>
          <cell r="E399">
            <v>51</v>
          </cell>
          <cell r="F399">
            <v>60</v>
          </cell>
          <cell r="G399">
            <v>1</v>
          </cell>
        </row>
        <row r="400">
          <cell r="A400" t="str">
            <v>Poor Thang</v>
          </cell>
          <cell r="D400">
            <v>0</v>
          </cell>
          <cell r="E400">
            <v>150</v>
          </cell>
          <cell r="F400">
            <v>30</v>
          </cell>
          <cell r="G400">
            <v>2</v>
          </cell>
        </row>
        <row r="401">
          <cell r="A401" t="str">
            <v>Bunce Road Blues</v>
          </cell>
          <cell r="D401">
            <v>0</v>
          </cell>
          <cell r="E401">
            <v>137</v>
          </cell>
          <cell r="F401">
            <v>34</v>
          </cell>
          <cell r="G401">
            <v>2</v>
          </cell>
        </row>
        <row r="402">
          <cell r="A402" t="str">
            <v>Safety</v>
          </cell>
          <cell r="D402">
            <v>0</v>
          </cell>
          <cell r="E402">
            <v>149</v>
          </cell>
          <cell r="F402">
            <v>29</v>
          </cell>
          <cell r="G402">
            <v>2</v>
          </cell>
        </row>
        <row r="403">
          <cell r="A403" t="str">
            <v>Bloodline</v>
          </cell>
          <cell r="D403">
            <v>0</v>
          </cell>
          <cell r="E403">
            <v>278</v>
          </cell>
          <cell r="F403">
            <v>32</v>
          </cell>
          <cell r="G403">
            <v>20</v>
          </cell>
        </row>
        <row r="404">
          <cell r="A404" t="str">
            <v>Velda</v>
          </cell>
          <cell r="D404">
            <v>0</v>
          </cell>
          <cell r="E404">
            <v>123</v>
          </cell>
          <cell r="F404">
            <v>23</v>
          </cell>
          <cell r="G404">
            <v>9</v>
          </cell>
        </row>
        <row r="405">
          <cell r="A405" t="str">
            <v>Four Seasons.</v>
          </cell>
          <cell r="D405">
            <v>0</v>
          </cell>
          <cell r="E405">
            <v>42</v>
          </cell>
          <cell r="F405">
            <v>84</v>
          </cell>
          <cell r="G405">
            <v>1</v>
          </cell>
        </row>
        <row r="406">
          <cell r="A406" t="str">
            <v>Cafe Con Ron</v>
          </cell>
          <cell r="D406">
            <v>0</v>
          </cell>
          <cell r="E406">
            <v>106</v>
          </cell>
          <cell r="F406">
            <v>48</v>
          </cell>
          <cell r="G406">
            <v>6</v>
          </cell>
        </row>
        <row r="407">
          <cell r="A407" t="str">
            <v>Chains Of Love</v>
          </cell>
          <cell r="D407">
            <v>0</v>
          </cell>
          <cell r="E407">
            <v>41</v>
          </cell>
          <cell r="F407">
            <v>87</v>
          </cell>
          <cell r="G407">
            <v>1</v>
          </cell>
        </row>
        <row r="408">
          <cell r="A408" t="str">
            <v>Strangers.</v>
          </cell>
          <cell r="D408">
            <v>0</v>
          </cell>
          <cell r="E408">
            <v>40</v>
          </cell>
          <cell r="F408">
            <v>88</v>
          </cell>
          <cell r="G408">
            <v>1</v>
          </cell>
        </row>
        <row r="409">
          <cell r="A409" t="str">
            <v>Run A Train</v>
          </cell>
          <cell r="D409">
            <v>0</v>
          </cell>
          <cell r="E409">
            <v>134</v>
          </cell>
          <cell r="F409">
            <v>33</v>
          </cell>
          <cell r="G409">
            <v>2</v>
          </cell>
        </row>
        <row r="410">
          <cell r="A410" t="str">
            <v>Bombs In The Ville/Hit The Gas</v>
          </cell>
          <cell r="D410">
            <v>0</v>
          </cell>
          <cell r="E410">
            <v>109</v>
          </cell>
          <cell r="F410">
            <v>52</v>
          </cell>
          <cell r="G410">
            <v>2</v>
          </cell>
        </row>
        <row r="411">
          <cell r="A411" t="str">
            <v>The Let Out</v>
          </cell>
          <cell r="D411">
            <v>0</v>
          </cell>
          <cell r="E411">
            <v>114</v>
          </cell>
          <cell r="F411">
            <v>43</v>
          </cell>
          <cell r="G411">
            <v>2</v>
          </cell>
        </row>
        <row r="412">
          <cell r="A412" t="str">
            <v>Let Alone The One You Love</v>
          </cell>
          <cell r="D412">
            <v>0</v>
          </cell>
          <cell r="E412">
            <v>417</v>
          </cell>
          <cell r="F412">
            <v>71</v>
          </cell>
          <cell r="G412">
            <v>11</v>
          </cell>
        </row>
        <row r="413">
          <cell r="A413" t="str">
            <v>Droga Letal</v>
          </cell>
          <cell r="D413">
            <v>0</v>
          </cell>
          <cell r="E413">
            <v>38</v>
          </cell>
          <cell r="F413">
            <v>100</v>
          </cell>
          <cell r="G413">
            <v>1</v>
          </cell>
        </row>
        <row r="414">
          <cell r="A414" t="str">
            <v>Legacy</v>
          </cell>
          <cell r="D414">
            <v>0</v>
          </cell>
          <cell r="E414">
            <v>87</v>
          </cell>
          <cell r="F414">
            <v>36</v>
          </cell>
          <cell r="G414">
            <v>1</v>
          </cell>
        </row>
        <row r="415">
          <cell r="A415" t="str">
            <v>Monaco</v>
          </cell>
          <cell r="D415">
            <v>0</v>
          </cell>
          <cell r="E415">
            <v>85</v>
          </cell>
          <cell r="F415">
            <v>5</v>
          </cell>
          <cell r="G415">
            <v>21</v>
          </cell>
        </row>
        <row r="416">
          <cell r="A416" t="str">
            <v>Drum N Bass</v>
          </cell>
          <cell r="D416">
            <v>0</v>
          </cell>
          <cell r="E416">
            <v>74</v>
          </cell>
          <cell r="F416">
            <v>46</v>
          </cell>
          <cell r="G416">
            <v>1</v>
          </cell>
        </row>
        <row r="417">
          <cell r="A417" t="str">
            <v>Que Pasaria…</v>
          </cell>
          <cell r="D417">
            <v>0</v>
          </cell>
          <cell r="E417">
            <v>73</v>
          </cell>
          <cell r="F417">
            <v>34</v>
          </cell>
          <cell r="G417">
            <v>21</v>
          </cell>
        </row>
        <row r="418">
          <cell r="A418" t="str">
            <v>Dakiti</v>
          </cell>
          <cell r="D418">
            <v>0</v>
          </cell>
          <cell r="E418">
            <v>73</v>
          </cell>
          <cell r="F418">
            <v>5</v>
          </cell>
          <cell r="G418">
            <v>29</v>
          </cell>
        </row>
        <row r="419">
          <cell r="A419" t="str">
            <v>29 Intro</v>
          </cell>
          <cell r="D419">
            <v>0</v>
          </cell>
          <cell r="E419">
            <v>68</v>
          </cell>
          <cell r="F419">
            <v>53</v>
          </cell>
          <cell r="G419">
            <v>1</v>
          </cell>
        </row>
        <row r="420">
          <cell r="A420" t="str">
            <v>39 Intro</v>
          </cell>
          <cell r="D420">
            <v>0</v>
          </cell>
          <cell r="E420">
            <v>66</v>
          </cell>
          <cell r="F420">
            <v>59</v>
          </cell>
          <cell r="G420">
            <v>1</v>
          </cell>
        </row>
        <row r="421">
          <cell r="A421" t="str">
            <v>Weltita</v>
          </cell>
          <cell r="D421">
            <v>0</v>
          </cell>
          <cell r="E421">
            <v>63</v>
          </cell>
          <cell r="F421">
            <v>32</v>
          </cell>
          <cell r="G421">
            <v>7</v>
          </cell>
        </row>
        <row r="422">
          <cell r="A422" t="str">
            <v>Old Dog</v>
          </cell>
          <cell r="D422">
            <v>0</v>
          </cell>
          <cell r="E422">
            <v>63</v>
          </cell>
          <cell r="F422">
            <v>64</v>
          </cell>
          <cell r="G422">
            <v>1</v>
          </cell>
        </row>
        <row r="423">
          <cell r="A423" t="str">
            <v>La Mudanza</v>
          </cell>
          <cell r="D423">
            <v>0</v>
          </cell>
          <cell r="E423">
            <v>62</v>
          </cell>
          <cell r="F423">
            <v>51</v>
          </cell>
          <cell r="G423">
            <v>5</v>
          </cell>
        </row>
        <row r="424">
          <cell r="A424" t="str">
            <v>Perfumito Nuevo</v>
          </cell>
          <cell r="D424">
            <v>0</v>
          </cell>
          <cell r="E424">
            <v>62</v>
          </cell>
          <cell r="F424">
            <v>31</v>
          </cell>
          <cell r="G424">
            <v>6</v>
          </cell>
        </row>
        <row r="425">
          <cell r="A425" t="str">
            <v>The Fall-Off Is Inevitable</v>
          </cell>
          <cell r="D425">
            <v>0</v>
          </cell>
          <cell r="E425">
            <v>62</v>
          </cell>
          <cell r="F425">
            <v>68</v>
          </cell>
          <cell r="G425">
            <v>1</v>
          </cell>
        </row>
        <row r="426">
          <cell r="A426" t="str">
            <v>Til' You Can't</v>
          </cell>
          <cell r="D426">
            <v>0</v>
          </cell>
          <cell r="E426">
            <v>62</v>
          </cell>
          <cell r="F426">
            <v>69</v>
          </cell>
          <cell r="G426">
            <v>1</v>
          </cell>
        </row>
        <row r="427">
          <cell r="A427" t="str">
            <v>Kloufrens</v>
          </cell>
          <cell r="D427">
            <v>0</v>
          </cell>
          <cell r="E427">
            <v>61</v>
          </cell>
          <cell r="F427">
            <v>40</v>
          </cell>
          <cell r="G427">
            <v>6</v>
          </cell>
        </row>
        <row r="428">
          <cell r="A428" t="str">
            <v>The Villest</v>
          </cell>
          <cell r="D428">
            <v>0</v>
          </cell>
          <cell r="E428">
            <v>60</v>
          </cell>
          <cell r="F428">
            <v>72</v>
          </cell>
          <cell r="G428">
            <v>1</v>
          </cell>
        </row>
        <row r="429">
          <cell r="A429" t="str">
            <v>Life Sentence</v>
          </cell>
          <cell r="D429">
            <v>0</v>
          </cell>
          <cell r="E429">
            <v>59</v>
          </cell>
          <cell r="F429">
            <v>73</v>
          </cell>
          <cell r="G429">
            <v>1</v>
          </cell>
        </row>
        <row r="430">
          <cell r="A430" t="str">
            <v>Lonely At The Top</v>
          </cell>
          <cell r="D430">
            <v>0</v>
          </cell>
          <cell r="E430">
            <v>59</v>
          </cell>
          <cell r="F430">
            <v>75</v>
          </cell>
          <cell r="G430">
            <v>1</v>
          </cell>
        </row>
        <row r="431">
          <cell r="A431" t="str">
            <v>Only You</v>
          </cell>
          <cell r="D431">
            <v>0</v>
          </cell>
          <cell r="E431">
            <v>58</v>
          </cell>
          <cell r="F431">
            <v>78</v>
          </cell>
          <cell r="G431">
            <v>1</v>
          </cell>
        </row>
        <row r="432">
          <cell r="A432" t="str">
            <v>I Love Her Again</v>
          </cell>
          <cell r="D432">
            <v>0</v>
          </cell>
          <cell r="E432">
            <v>55</v>
          </cell>
          <cell r="F432">
            <v>83</v>
          </cell>
          <cell r="G432">
            <v>1</v>
          </cell>
        </row>
        <row r="433">
          <cell r="A433" t="str">
            <v>Lo Que Paso A Hawaii</v>
          </cell>
          <cell r="D433">
            <v>0</v>
          </cell>
          <cell r="E433">
            <v>52</v>
          </cell>
          <cell r="F433">
            <v>62</v>
          </cell>
          <cell r="G433">
            <v>4</v>
          </cell>
        </row>
        <row r="434">
          <cell r="A434" t="str">
            <v>El Club</v>
          </cell>
          <cell r="D434">
            <v>0</v>
          </cell>
          <cell r="E434">
            <v>50</v>
          </cell>
          <cell r="F434">
            <v>27</v>
          </cell>
          <cell r="G434">
            <v>9</v>
          </cell>
        </row>
        <row r="435">
          <cell r="A435" t="str">
            <v>ErrTime</v>
          </cell>
          <cell r="D435">
            <v>0</v>
          </cell>
          <cell r="E435">
            <v>744</v>
          </cell>
          <cell r="F435">
            <v>43</v>
          </cell>
          <cell r="G435">
            <v>20</v>
          </cell>
        </row>
        <row r="436">
          <cell r="A436" t="str">
            <v>Rosary</v>
          </cell>
          <cell r="D436">
            <v>0</v>
          </cell>
          <cell r="E436">
            <v>125</v>
          </cell>
          <cell r="F436">
            <v>36</v>
          </cell>
          <cell r="G436">
            <v>2</v>
          </cell>
        </row>
        <row r="437">
          <cell r="A437" t="str">
            <v>Man Up Above</v>
          </cell>
          <cell r="D437">
            <v>0</v>
          </cell>
          <cell r="E437">
            <v>47</v>
          </cell>
          <cell r="F437">
            <v>99</v>
          </cell>
          <cell r="G437">
            <v>1</v>
          </cell>
        </row>
        <row r="438">
          <cell r="A438" t="str">
            <v>Quik Stop</v>
          </cell>
          <cell r="D438">
            <v>0</v>
          </cell>
          <cell r="E438">
            <v>47</v>
          </cell>
          <cell r="F438">
            <v>100</v>
          </cell>
          <cell r="G438">
            <v>1</v>
          </cell>
        </row>
        <row r="439">
          <cell r="A439" t="str">
            <v>Mutt</v>
          </cell>
          <cell r="D439">
            <v>0</v>
          </cell>
          <cell r="E439">
            <v>1977</v>
          </cell>
          <cell r="F439">
            <v>6</v>
          </cell>
          <cell r="G439">
            <v>52</v>
          </cell>
        </row>
        <row r="440">
          <cell r="A440" t="str">
            <v>I Got Better</v>
          </cell>
          <cell r="D440">
            <v>0</v>
          </cell>
          <cell r="E440">
            <v>1477</v>
          </cell>
          <cell r="F440">
            <v>7</v>
          </cell>
          <cell r="G440">
            <v>34</v>
          </cell>
        </row>
        <row r="441">
          <cell r="A441" t="str">
            <v>wgft</v>
          </cell>
          <cell r="D441">
            <v>0</v>
          </cell>
          <cell r="E441">
            <v>1139</v>
          </cell>
          <cell r="F441">
            <v>16</v>
          </cell>
          <cell r="G441">
            <v>26</v>
          </cell>
        </row>
        <row r="442">
          <cell r="A442" t="str">
            <v>House Again</v>
          </cell>
          <cell r="D442">
            <v>0</v>
          </cell>
          <cell r="E442">
            <v>961</v>
          </cell>
          <cell r="F442">
            <v>33</v>
          </cell>
          <cell r="G442">
            <v>42</v>
          </cell>
        </row>
        <row r="443">
          <cell r="A443" t="str">
            <v>Opposite</v>
          </cell>
          <cell r="D443">
            <v>0</v>
          </cell>
          <cell r="E443">
            <v>66</v>
          </cell>
          <cell r="F443">
            <v>49</v>
          </cell>
          <cell r="G443">
            <v>1</v>
          </cell>
        </row>
        <row r="444">
          <cell r="A444" t="str">
            <v>All The Signs</v>
          </cell>
          <cell r="D444">
            <v>0</v>
          </cell>
          <cell r="E444">
            <v>59</v>
          </cell>
          <cell r="F444">
            <v>59</v>
          </cell>
          <cell r="G444">
            <v>1</v>
          </cell>
        </row>
        <row r="445">
          <cell r="A445" t="str">
            <v>Long Way To Calabasas</v>
          </cell>
          <cell r="D445">
            <v>0</v>
          </cell>
          <cell r="E445">
            <v>56</v>
          </cell>
          <cell r="F445">
            <v>63</v>
          </cell>
          <cell r="G445">
            <v>1</v>
          </cell>
        </row>
        <row r="446">
          <cell r="A446" t="str">
            <v>K9</v>
          </cell>
          <cell r="D446">
            <v>0</v>
          </cell>
          <cell r="E446">
            <v>56</v>
          </cell>
          <cell r="F446">
            <v>64</v>
          </cell>
          <cell r="G446">
            <v>1</v>
          </cell>
        </row>
        <row r="447">
          <cell r="A447" t="str">
            <v>TMU</v>
          </cell>
          <cell r="D447">
            <v>0</v>
          </cell>
          <cell r="E447">
            <v>51</v>
          </cell>
          <cell r="F447">
            <v>70</v>
          </cell>
          <cell r="G447">
            <v>1</v>
          </cell>
        </row>
        <row r="448">
          <cell r="A448" t="str">
            <v>Sweet Home</v>
          </cell>
          <cell r="D448">
            <v>0</v>
          </cell>
          <cell r="E448">
            <v>46</v>
          </cell>
          <cell r="F448">
            <v>78</v>
          </cell>
          <cell r="G448">
            <v>1</v>
          </cell>
        </row>
        <row r="449">
          <cell r="A449" t="str">
            <v>Pleasure's Mine</v>
          </cell>
          <cell r="D449">
            <v>0</v>
          </cell>
          <cell r="E449">
            <v>45</v>
          </cell>
          <cell r="F449">
            <v>82</v>
          </cell>
          <cell r="G449">
            <v>1</v>
          </cell>
        </row>
        <row r="450">
          <cell r="A450" t="str">
            <v>Feed The Streets</v>
          </cell>
          <cell r="D450">
            <v>0</v>
          </cell>
          <cell r="E450">
            <v>43</v>
          </cell>
          <cell r="F450">
            <v>86</v>
          </cell>
          <cell r="G450">
            <v>1</v>
          </cell>
        </row>
        <row r="451">
          <cell r="A451" t="str">
            <v>Bruce Wayne</v>
          </cell>
          <cell r="D451">
            <v>0</v>
          </cell>
          <cell r="E451">
            <v>131</v>
          </cell>
          <cell r="F451">
            <v>57</v>
          </cell>
          <cell r="G451">
            <v>3</v>
          </cell>
        </row>
        <row r="452">
          <cell r="A452" t="str">
            <v>Sienna</v>
          </cell>
          <cell r="D452">
            <v>0</v>
          </cell>
          <cell r="E452">
            <v>457</v>
          </cell>
          <cell r="F452">
            <v>74</v>
          </cell>
          <cell r="G452">
            <v>18</v>
          </cell>
        </row>
        <row r="453">
          <cell r="A453" t="str">
            <v>Baby Steps</v>
          </cell>
          <cell r="D453">
            <v>0</v>
          </cell>
          <cell r="E453">
            <v>100</v>
          </cell>
          <cell r="F453">
            <v>91</v>
          </cell>
          <cell r="G453">
            <v>3</v>
          </cell>
        </row>
        <row r="454">
          <cell r="A454" t="str">
            <v>It Won't Be Long</v>
          </cell>
          <cell r="D454">
            <v>0</v>
          </cell>
          <cell r="E454">
            <v>188</v>
          </cell>
          <cell r="F454">
            <v>56</v>
          </cell>
          <cell r="G454">
            <v>5</v>
          </cell>
        </row>
        <row r="455">
          <cell r="A455" t="str">
            <v>Darlin'</v>
          </cell>
          <cell r="D455">
            <v>0</v>
          </cell>
          <cell r="E455">
            <v>679</v>
          </cell>
          <cell r="F455">
            <v>52</v>
          </cell>
          <cell r="G455">
            <v>19</v>
          </cell>
        </row>
        <row r="456">
          <cell r="A456" t="str">
            <v>Nice To Meet You</v>
          </cell>
          <cell r="D456">
            <v>0</v>
          </cell>
          <cell r="E456">
            <v>882</v>
          </cell>
          <cell r="F456">
            <v>26</v>
          </cell>
          <cell r="G456">
            <v>33</v>
          </cell>
        </row>
        <row r="457">
          <cell r="A457" t="str">
            <v>Gabriela</v>
          </cell>
          <cell r="D457">
            <v>0</v>
          </cell>
          <cell r="E457">
            <v>1080</v>
          </cell>
          <cell r="F457">
            <v>21</v>
          </cell>
          <cell r="G457">
            <v>28</v>
          </cell>
        </row>
        <row r="458">
          <cell r="A458" t="str">
            <v>Purple Rain</v>
          </cell>
          <cell r="D458">
            <v>0</v>
          </cell>
          <cell r="E458">
            <v>277</v>
          </cell>
          <cell r="F458">
            <v>2</v>
          </cell>
          <cell r="G458">
            <v>22</v>
          </cell>
        </row>
        <row r="459">
          <cell r="A459" t="str">
            <v>Is It A Crime</v>
          </cell>
          <cell r="D459">
            <v>0</v>
          </cell>
          <cell r="E459">
            <v>941</v>
          </cell>
          <cell r="F459">
            <v>27</v>
          </cell>
          <cell r="G459">
            <v>25</v>
          </cell>
        </row>
        <row r="460">
          <cell r="A460" t="str">
            <v>Helicopter</v>
          </cell>
          <cell r="D460">
            <v>0</v>
          </cell>
          <cell r="E460">
            <v>120</v>
          </cell>
          <cell r="F460">
            <v>24</v>
          </cell>
          <cell r="G460">
            <v>2</v>
          </cell>
        </row>
        <row r="461">
          <cell r="A461" t="str">
            <v>Shot Callin</v>
          </cell>
          <cell r="D461">
            <v>0</v>
          </cell>
          <cell r="E461">
            <v>792</v>
          </cell>
          <cell r="F461">
            <v>43</v>
          </cell>
          <cell r="G461">
            <v>20</v>
          </cell>
        </row>
        <row r="462">
          <cell r="A462" t="str">
            <v>Bittersweet</v>
          </cell>
          <cell r="D462">
            <v>0</v>
          </cell>
          <cell r="E462">
            <v>106</v>
          </cell>
          <cell r="F462">
            <v>68</v>
          </cell>
          <cell r="G462">
            <v>3</v>
          </cell>
        </row>
        <row r="463">
          <cell r="A463" t="str">
            <v>Take Me Thru Dere</v>
          </cell>
          <cell r="D463">
            <v>0</v>
          </cell>
          <cell r="E463">
            <v>681</v>
          </cell>
          <cell r="F463">
            <v>51</v>
          </cell>
          <cell r="G463">
            <v>18</v>
          </cell>
        </row>
        <row r="464">
          <cell r="A464" t="str">
            <v>Damn I Love Miami</v>
          </cell>
          <cell r="D464">
            <v>0</v>
          </cell>
          <cell r="E464">
            <v>71</v>
          </cell>
          <cell r="F464">
            <v>76</v>
          </cell>
          <cell r="G464">
            <v>2</v>
          </cell>
        </row>
        <row r="465">
          <cell r="A465" t="str">
            <v>Internet Girl</v>
          </cell>
          <cell r="D465">
            <v>0</v>
          </cell>
          <cell r="E465">
            <v>203</v>
          </cell>
          <cell r="F465">
            <v>29</v>
          </cell>
          <cell r="G465">
            <v>4</v>
          </cell>
        </row>
        <row r="466">
          <cell r="A466" t="str">
            <v>Phantom</v>
          </cell>
          <cell r="D466">
            <v>0</v>
          </cell>
          <cell r="E466">
            <v>232</v>
          </cell>
          <cell r="F466">
            <v>67</v>
          </cell>
          <cell r="G466">
            <v>6</v>
          </cell>
        </row>
        <row r="467">
          <cell r="A467" t="str">
            <v>Lover, You Should've Come Over</v>
          </cell>
          <cell r="D467">
            <v>0</v>
          </cell>
          <cell r="E467">
            <v>67</v>
          </cell>
          <cell r="F467">
            <v>84</v>
          </cell>
          <cell r="G467">
            <v>2</v>
          </cell>
        </row>
        <row r="468">
          <cell r="A468" t="str">
            <v>Stole Ya Flow</v>
          </cell>
          <cell r="D468">
            <v>0</v>
          </cell>
          <cell r="E468">
            <v>100</v>
          </cell>
          <cell r="F468">
            <v>33</v>
          </cell>
          <cell r="G468">
            <v>2</v>
          </cell>
        </row>
        <row r="469">
          <cell r="A469" t="str">
            <v>Don't Kill The Party</v>
          </cell>
          <cell r="D469">
            <v>0</v>
          </cell>
          <cell r="E469">
            <v>103</v>
          </cell>
          <cell r="F469">
            <v>87</v>
          </cell>
          <cell r="G469">
            <v>3</v>
          </cell>
        </row>
        <row r="470">
          <cell r="A470" t="str">
            <v>Dopamina</v>
          </cell>
          <cell r="D470">
            <v>0</v>
          </cell>
          <cell r="E470">
            <v>116</v>
          </cell>
          <cell r="F470">
            <v>52</v>
          </cell>
          <cell r="G470">
            <v>3</v>
          </cell>
        </row>
        <row r="471">
          <cell r="A471" t="str">
            <v>What An Awesome God</v>
          </cell>
          <cell r="D471">
            <v>0</v>
          </cell>
          <cell r="E471">
            <v>233</v>
          </cell>
          <cell r="F471">
            <v>93</v>
          </cell>
          <cell r="G471">
            <v>8</v>
          </cell>
        </row>
        <row r="472">
          <cell r="A472" t="str">
            <v>Amor</v>
          </cell>
          <cell r="D472">
            <v>0</v>
          </cell>
          <cell r="E472">
            <v>159</v>
          </cell>
          <cell r="F472">
            <v>90</v>
          </cell>
          <cell r="G472">
            <v>5</v>
          </cell>
        </row>
        <row r="473">
          <cell r="A473" t="str">
            <v>Let Down</v>
          </cell>
          <cell r="D473">
            <v>0</v>
          </cell>
          <cell r="E473">
            <v>188</v>
          </cell>
          <cell r="F473">
            <v>91</v>
          </cell>
          <cell r="G473">
            <v>13</v>
          </cell>
        </row>
        <row r="474">
          <cell r="A474" t="str">
            <v>Girl, Get Up.</v>
          </cell>
          <cell r="D474">
            <v>0</v>
          </cell>
          <cell r="E474">
            <v>158</v>
          </cell>
          <cell r="F474">
            <v>57</v>
          </cell>
          <cell r="G474">
            <v>4</v>
          </cell>
        </row>
        <row r="475">
          <cell r="A475" t="str">
            <v>Mrs Magic</v>
          </cell>
          <cell r="D475">
            <v>0</v>
          </cell>
          <cell r="E475">
            <v>31</v>
          </cell>
          <cell r="F475">
            <v>97</v>
          </cell>
          <cell r="G475">
            <v>1</v>
          </cell>
        </row>
        <row r="476">
          <cell r="A476" t="str">
            <v>3am</v>
          </cell>
          <cell r="D476">
            <v>0</v>
          </cell>
          <cell r="E476">
            <v>335</v>
          </cell>
          <cell r="F476">
            <v>71</v>
          </cell>
          <cell r="G476">
            <v>10</v>
          </cell>
        </row>
        <row r="477">
          <cell r="A477" t="str">
            <v>Mr Recoup</v>
          </cell>
          <cell r="D477">
            <v>0</v>
          </cell>
          <cell r="E477">
            <v>287</v>
          </cell>
          <cell r="F477">
            <v>51</v>
          </cell>
          <cell r="G477">
            <v>6</v>
          </cell>
        </row>
        <row r="478">
          <cell r="A478" t="str">
            <v>Happen To Me</v>
          </cell>
          <cell r="D478">
            <v>0</v>
          </cell>
          <cell r="E478">
            <v>915</v>
          </cell>
          <cell r="F478">
            <v>28</v>
          </cell>
          <cell r="G478">
            <v>40</v>
          </cell>
        </row>
        <row r="479">
          <cell r="A479" t="str">
            <v>Trap Queen</v>
          </cell>
          <cell r="D479">
            <v>0</v>
          </cell>
          <cell r="E479">
            <v>65</v>
          </cell>
          <cell r="F479">
            <v>2</v>
          </cell>
          <cell r="G479">
            <v>53</v>
          </cell>
        </row>
        <row r="480">
          <cell r="A480" t="str">
            <v>No Broke Boys</v>
          </cell>
          <cell r="D480">
            <v>0</v>
          </cell>
          <cell r="E480">
            <v>652</v>
          </cell>
          <cell r="F480">
            <v>36</v>
          </cell>
          <cell r="G480">
            <v>24</v>
          </cell>
        </row>
        <row r="481">
          <cell r="A481" t="str">
            <v>Order Of Protection</v>
          </cell>
          <cell r="D481">
            <v>0</v>
          </cell>
          <cell r="E481">
            <v>52</v>
          </cell>
          <cell r="F481">
            <v>54</v>
          </cell>
          <cell r="G481">
            <v>1</v>
          </cell>
        </row>
        <row r="482">
          <cell r="A482" t="str">
            <v>Punk Rocky</v>
          </cell>
          <cell r="D482">
            <v>0</v>
          </cell>
          <cell r="E482">
            <v>104</v>
          </cell>
          <cell r="F482">
            <v>56</v>
          </cell>
          <cell r="G482">
            <v>2</v>
          </cell>
        </row>
        <row r="483">
          <cell r="A483" t="str">
            <v>Playa</v>
          </cell>
          <cell r="D483">
            <v>0</v>
          </cell>
          <cell r="E483">
            <v>50</v>
          </cell>
          <cell r="F483">
            <v>59</v>
          </cell>
          <cell r="G483">
            <v>1</v>
          </cell>
        </row>
        <row r="484">
          <cell r="A484" t="str">
            <v>Stop Snitching</v>
          </cell>
          <cell r="D484">
            <v>0</v>
          </cell>
          <cell r="E484">
            <v>48</v>
          </cell>
          <cell r="F484">
            <v>62</v>
          </cell>
          <cell r="G484">
            <v>1</v>
          </cell>
        </row>
        <row r="485">
          <cell r="A485" t="str">
            <v>No Trespassing</v>
          </cell>
          <cell r="D485">
            <v>0</v>
          </cell>
          <cell r="E485">
            <v>47</v>
          </cell>
          <cell r="F485">
            <v>65</v>
          </cell>
          <cell r="G485">
            <v>1</v>
          </cell>
        </row>
        <row r="486">
          <cell r="A486" t="str">
            <v>Don't Be Dumb / Trip Baby</v>
          </cell>
          <cell r="D486">
            <v>0</v>
          </cell>
          <cell r="E486">
            <v>40</v>
          </cell>
          <cell r="F486">
            <v>73</v>
          </cell>
          <cell r="G486">
            <v>1</v>
          </cell>
        </row>
        <row r="487">
          <cell r="A487" t="str">
            <v>Bad News</v>
          </cell>
          <cell r="D487">
            <v>0</v>
          </cell>
          <cell r="E487">
            <v>112</v>
          </cell>
          <cell r="F487">
            <v>35</v>
          </cell>
          <cell r="G487">
            <v>2</v>
          </cell>
        </row>
        <row r="488">
          <cell r="A488" t="str">
            <v>Headtap</v>
          </cell>
          <cell r="D488">
            <v>0</v>
          </cell>
          <cell r="E488">
            <v>39</v>
          </cell>
          <cell r="F488">
            <v>80</v>
          </cell>
          <cell r="G488">
            <v>1</v>
          </cell>
        </row>
        <row r="489">
          <cell r="A489" t="str">
            <v>Air Force (Black Demarco)</v>
          </cell>
          <cell r="D489">
            <v>0</v>
          </cell>
          <cell r="E489">
            <v>39</v>
          </cell>
          <cell r="F489">
            <v>81</v>
          </cell>
          <cell r="G489">
            <v>1</v>
          </cell>
        </row>
        <row r="490">
          <cell r="A490" t="str">
            <v>Another Episode</v>
          </cell>
          <cell r="D490">
            <v>0</v>
          </cell>
          <cell r="E490">
            <v>37</v>
          </cell>
          <cell r="F490">
            <v>83</v>
          </cell>
          <cell r="G490">
            <v>1</v>
          </cell>
        </row>
        <row r="491">
          <cell r="A491" t="str">
            <v>Appetite</v>
          </cell>
          <cell r="D491">
            <v>0</v>
          </cell>
          <cell r="E491">
            <v>106</v>
          </cell>
          <cell r="F491">
            <v>38</v>
          </cell>
          <cell r="G491">
            <v>2</v>
          </cell>
        </row>
        <row r="492">
          <cell r="A492" t="str">
            <v>Whiskey (Release Me)</v>
          </cell>
          <cell r="D492">
            <v>0</v>
          </cell>
          <cell r="E492">
            <v>36</v>
          </cell>
          <cell r="F492">
            <v>88</v>
          </cell>
          <cell r="G492">
            <v>1</v>
          </cell>
        </row>
        <row r="493">
          <cell r="A493" t="str">
            <v>Anti-Social</v>
          </cell>
          <cell r="D493">
            <v>0</v>
          </cell>
          <cell r="E493">
            <v>36</v>
          </cell>
          <cell r="F493">
            <v>90</v>
          </cell>
          <cell r="G493">
            <v>1</v>
          </cell>
        </row>
        <row r="494">
          <cell r="A494" t="str">
            <v>Father Figure</v>
          </cell>
          <cell r="D494">
            <v>0</v>
          </cell>
          <cell r="E494">
            <v>973</v>
          </cell>
          <cell r="F494">
            <v>4</v>
          </cell>
          <cell r="G494">
            <v>15</v>
          </cell>
        </row>
        <row r="495">
          <cell r="A495" t="str">
            <v>6 Months Later</v>
          </cell>
          <cell r="D495">
            <v>0</v>
          </cell>
          <cell r="E495">
            <v>819</v>
          </cell>
          <cell r="F495">
            <v>29</v>
          </cell>
          <cell r="G495">
            <v>30</v>
          </cell>
        </row>
        <row r="496">
          <cell r="A496" t="str">
            <v>Don't Mind If I Do</v>
          </cell>
          <cell r="D496">
            <v>0</v>
          </cell>
          <cell r="E496">
            <v>905</v>
          </cell>
          <cell r="F496">
            <v>23</v>
          </cell>
          <cell r="G496">
            <v>24</v>
          </cell>
        </row>
        <row r="497">
          <cell r="A497" t="str">
            <v>Soda Pop</v>
          </cell>
          <cell r="D497">
            <v>0</v>
          </cell>
          <cell r="E497">
            <v>813</v>
          </cell>
          <cell r="F497">
            <v>3</v>
          </cell>
          <cell r="G497">
            <v>25</v>
          </cell>
        </row>
        <row r="498">
          <cell r="A498" t="str">
            <v>Runny Eggs</v>
          </cell>
          <cell r="D498">
            <v>0</v>
          </cell>
          <cell r="E498">
            <v>62</v>
          </cell>
          <cell r="F498">
            <v>46</v>
          </cell>
          <cell r="G498">
            <v>1</v>
          </cell>
        </row>
        <row r="499">
          <cell r="A499" t="str">
            <v>Skin</v>
          </cell>
          <cell r="D499">
            <v>0</v>
          </cell>
          <cell r="E499">
            <v>58</v>
          </cell>
          <cell r="F499">
            <v>51</v>
          </cell>
          <cell r="G499">
            <v>1</v>
          </cell>
        </row>
        <row r="500">
          <cell r="A500" t="str">
            <v>Deann's Denim</v>
          </cell>
          <cell r="D500">
            <v>0</v>
          </cell>
          <cell r="E500">
            <v>56</v>
          </cell>
          <cell r="F500">
            <v>56</v>
          </cell>
          <cell r="G500">
            <v>1</v>
          </cell>
        </row>
        <row r="501">
          <cell r="A501" t="str">
            <v>Drowning</v>
          </cell>
          <cell r="D501">
            <v>0</v>
          </cell>
          <cell r="E501">
            <v>56</v>
          </cell>
          <cell r="F501">
            <v>57</v>
          </cell>
          <cell r="G501">
            <v>1</v>
          </cell>
        </row>
        <row r="502">
          <cell r="A502" t="str">
            <v>Dry Deserts</v>
          </cell>
          <cell r="D502">
            <v>0</v>
          </cell>
          <cell r="E502">
            <v>55</v>
          </cell>
          <cell r="F502">
            <v>58</v>
          </cell>
          <cell r="G502">
            <v>1</v>
          </cell>
        </row>
        <row r="503">
          <cell r="A503" t="str">
            <v>Santa Fe</v>
          </cell>
          <cell r="D503">
            <v>0</v>
          </cell>
          <cell r="E503">
            <v>53</v>
          </cell>
          <cell r="F503">
            <v>61</v>
          </cell>
          <cell r="G503">
            <v>1</v>
          </cell>
        </row>
        <row r="504">
          <cell r="A504" t="str">
            <v>With Heaven On Top</v>
          </cell>
          <cell r="D504">
            <v>0</v>
          </cell>
          <cell r="E504">
            <v>50</v>
          </cell>
          <cell r="F504">
            <v>68</v>
          </cell>
          <cell r="G504">
            <v>1</v>
          </cell>
        </row>
        <row r="505">
          <cell r="A505" t="str">
            <v>South And Pine</v>
          </cell>
          <cell r="D505">
            <v>0</v>
          </cell>
          <cell r="E505">
            <v>48</v>
          </cell>
          <cell r="F505">
            <v>69</v>
          </cell>
          <cell r="G505">
            <v>1</v>
          </cell>
        </row>
        <row r="506">
          <cell r="A506" t="str">
            <v>Cannonball</v>
          </cell>
          <cell r="D506">
            <v>0</v>
          </cell>
          <cell r="E506">
            <v>47</v>
          </cell>
          <cell r="F506">
            <v>71</v>
          </cell>
          <cell r="G506">
            <v>1</v>
          </cell>
        </row>
        <row r="507">
          <cell r="A507" t="str">
            <v>Slicked Back</v>
          </cell>
          <cell r="D507">
            <v>0</v>
          </cell>
          <cell r="E507">
            <v>47</v>
          </cell>
          <cell r="F507">
            <v>72</v>
          </cell>
          <cell r="G507">
            <v>1</v>
          </cell>
        </row>
        <row r="508">
          <cell r="A508" t="str">
            <v>Anyways</v>
          </cell>
          <cell r="D508">
            <v>0</v>
          </cell>
          <cell r="E508">
            <v>47</v>
          </cell>
          <cell r="F508">
            <v>73</v>
          </cell>
          <cell r="G508">
            <v>1</v>
          </cell>
        </row>
        <row r="509">
          <cell r="A509" t="str">
            <v>Tears</v>
          </cell>
          <cell r="D509">
            <v>0</v>
          </cell>
          <cell r="E509">
            <v>972</v>
          </cell>
          <cell r="F509">
            <v>3</v>
          </cell>
          <cell r="G509">
            <v>20</v>
          </cell>
        </row>
        <row r="510">
          <cell r="A510" t="str">
            <v>Rather Be</v>
          </cell>
          <cell r="D510">
            <v>0</v>
          </cell>
          <cell r="E510">
            <v>45</v>
          </cell>
          <cell r="F510">
            <v>77</v>
          </cell>
          <cell r="G510">
            <v>1</v>
          </cell>
        </row>
        <row r="511">
          <cell r="A511" t="str">
            <v>Eternity</v>
          </cell>
          <cell r="D511">
            <v>0</v>
          </cell>
          <cell r="E511">
            <v>320</v>
          </cell>
          <cell r="F511">
            <v>16</v>
          </cell>
          <cell r="G511">
            <v>20</v>
          </cell>
        </row>
        <row r="512">
          <cell r="A512" t="str">
            <v>Stay Country Or Die Tryin'</v>
          </cell>
          <cell r="D512">
            <v>0</v>
          </cell>
          <cell r="E512">
            <v>129</v>
          </cell>
          <cell r="F512">
            <v>63</v>
          </cell>
          <cell r="G512">
            <v>3</v>
          </cell>
        </row>
        <row r="513">
          <cell r="A513" t="str">
            <v>Camera</v>
          </cell>
          <cell r="D513">
            <v>0</v>
          </cell>
          <cell r="E513">
            <v>555</v>
          </cell>
          <cell r="F513">
            <v>58</v>
          </cell>
          <cell r="G513">
            <v>18</v>
          </cell>
        </row>
        <row r="514">
          <cell r="A514" t="str">
            <v>If They Come Lookin'</v>
          </cell>
          <cell r="D514">
            <v>0</v>
          </cell>
          <cell r="E514">
            <v>42</v>
          </cell>
          <cell r="F514">
            <v>97</v>
          </cell>
          <cell r="G514">
            <v>1</v>
          </cell>
        </row>
        <row r="515">
          <cell r="A515" t="str">
            <v>Rivers And Creeks</v>
          </cell>
          <cell r="D515">
            <v>0</v>
          </cell>
          <cell r="E515">
            <v>42</v>
          </cell>
          <cell r="F515">
            <v>89</v>
          </cell>
          <cell r="G515">
            <v>1</v>
          </cell>
        </row>
        <row r="516">
          <cell r="A516" t="str">
            <v>You Can Still Come Home</v>
          </cell>
          <cell r="D516">
            <v>0</v>
          </cell>
          <cell r="E516">
            <v>40</v>
          </cell>
          <cell r="F516">
            <v>95</v>
          </cell>
          <cell r="G516">
            <v>1</v>
          </cell>
        </row>
        <row r="517">
          <cell r="A517" t="str">
            <v>Big Guy</v>
          </cell>
          <cell r="D517">
            <v>0</v>
          </cell>
          <cell r="E517">
            <v>39</v>
          </cell>
          <cell r="F517">
            <v>100</v>
          </cell>
          <cell r="G517">
            <v>1</v>
          </cell>
        </row>
        <row r="518">
          <cell r="A518" t="str">
            <v>What I Want</v>
          </cell>
          <cell r="D518">
            <v>0</v>
          </cell>
          <cell r="E518">
            <v>724</v>
          </cell>
          <cell r="F518">
            <v>1</v>
          </cell>
          <cell r="G518">
            <v>29</v>
          </cell>
        </row>
        <row r="519">
          <cell r="A519" t="str">
            <v>Manchild</v>
          </cell>
          <cell r="D519">
            <v>0</v>
          </cell>
          <cell r="E519">
            <v>752</v>
          </cell>
          <cell r="F519">
            <v>1</v>
          </cell>
          <cell r="G519">
            <v>28</v>
          </cell>
        </row>
        <row r="520">
          <cell r="A520" t="str">
            <v>Love Me Not</v>
          </cell>
          <cell r="D520">
            <v>0</v>
          </cell>
          <cell r="E520">
            <v>670</v>
          </cell>
          <cell r="F520">
            <v>5</v>
          </cell>
          <cell r="G520">
            <v>36</v>
          </cell>
        </row>
        <row r="521">
          <cell r="A521" t="str">
            <v>Landslide</v>
          </cell>
          <cell r="D521">
            <v>0</v>
          </cell>
          <cell r="E521">
            <v>64</v>
          </cell>
          <cell r="F521">
            <v>41</v>
          </cell>
          <cell r="G521">
            <v>1</v>
          </cell>
        </row>
        <row r="522">
          <cell r="A522" t="str">
            <v>Last One To Know</v>
          </cell>
          <cell r="D522">
            <v>0</v>
          </cell>
          <cell r="E522">
            <v>586</v>
          </cell>
          <cell r="F522">
            <v>45</v>
          </cell>
          <cell r="G522">
            <v>21</v>
          </cell>
        </row>
        <row r="523">
          <cell r="A523" t="str">
            <v>Running Up That Hill (A Deal With God)</v>
          </cell>
          <cell r="D523">
            <v>0</v>
          </cell>
          <cell r="E523">
            <v>59</v>
          </cell>
          <cell r="F523">
            <v>3</v>
          </cell>
          <cell r="G523">
            <v>41</v>
          </cell>
        </row>
        <row r="524">
          <cell r="A524" t="str">
            <v>Your Idol</v>
          </cell>
          <cell r="D524">
            <v>0</v>
          </cell>
          <cell r="E524">
            <v>723</v>
          </cell>
          <cell r="F524">
            <v>4</v>
          </cell>
          <cell r="G524">
            <v>25</v>
          </cell>
        </row>
        <row r="525">
          <cell r="A525" t="str">
            <v>Cowgirl</v>
          </cell>
          <cell r="D525">
            <v>0</v>
          </cell>
          <cell r="E525">
            <v>241</v>
          </cell>
          <cell r="F525">
            <v>50</v>
          </cell>
          <cell r="G525">
            <v>6</v>
          </cell>
        </row>
        <row r="526">
          <cell r="A526" t="str">
            <v>Wi$h Li$t</v>
          </cell>
          <cell r="D526">
            <v>0</v>
          </cell>
          <cell r="E526">
            <v>782</v>
          </cell>
          <cell r="F526">
            <v>6</v>
          </cell>
          <cell r="G526">
            <v>12</v>
          </cell>
        </row>
        <row r="527">
          <cell r="A527" t="str">
            <v>Sugar On My Tongue</v>
          </cell>
          <cell r="D527">
            <v>0</v>
          </cell>
          <cell r="E527">
            <v>563</v>
          </cell>
          <cell r="F527">
            <v>41</v>
          </cell>
          <cell r="G527">
            <v>25</v>
          </cell>
        </row>
        <row r="528">
          <cell r="A528" t="str">
            <v>Gnarly</v>
          </cell>
          <cell r="D528">
            <v>0</v>
          </cell>
          <cell r="E528">
            <v>128</v>
          </cell>
          <cell r="F528">
            <v>82</v>
          </cell>
          <cell r="G528">
            <v>13</v>
          </cell>
        </row>
        <row r="529">
          <cell r="A529" t="str">
            <v>The Life Of A Showgirl</v>
          </cell>
          <cell r="D529">
            <v>0</v>
          </cell>
          <cell r="E529">
            <v>684</v>
          </cell>
          <cell r="F529">
            <v>8</v>
          </cell>
          <cell r="G529">
            <v>11</v>
          </cell>
        </row>
        <row r="530">
          <cell r="A530" t="str">
            <v>Heart Of Stone</v>
          </cell>
          <cell r="D530">
            <v>0</v>
          </cell>
          <cell r="E530">
            <v>272</v>
          </cell>
          <cell r="F530">
            <v>53</v>
          </cell>
          <cell r="G530">
            <v>15</v>
          </cell>
        </row>
        <row r="531">
          <cell r="A531" t="str">
            <v>Dusty Bibles</v>
          </cell>
          <cell r="D531">
            <v>0</v>
          </cell>
          <cell r="E531">
            <v>66</v>
          </cell>
          <cell r="F531">
            <v>92</v>
          </cell>
          <cell r="G531">
            <v>2</v>
          </cell>
        </row>
        <row r="532">
          <cell r="A532" t="str">
            <v>I've Seen It</v>
          </cell>
          <cell r="D532">
            <v>0</v>
          </cell>
          <cell r="E532">
            <v>35</v>
          </cell>
          <cell r="F532">
            <v>99</v>
          </cell>
          <cell r="G532">
            <v>1</v>
          </cell>
        </row>
        <row r="533">
          <cell r="A533" t="str">
            <v>Such A Funny Way</v>
          </cell>
          <cell r="D533">
            <v>0</v>
          </cell>
          <cell r="E533">
            <v>38</v>
          </cell>
          <cell r="F533">
            <v>63</v>
          </cell>
          <cell r="G533">
            <v>1</v>
          </cell>
        </row>
        <row r="534">
          <cell r="A534" t="str">
            <v>Ni Pedo</v>
          </cell>
          <cell r="D534">
            <v>0</v>
          </cell>
          <cell r="E534">
            <v>31</v>
          </cell>
          <cell r="F534">
            <v>76</v>
          </cell>
          <cell r="G534">
            <v>1</v>
          </cell>
        </row>
        <row r="535">
          <cell r="A535" t="str">
            <v>Bckpckbyz</v>
          </cell>
          <cell r="D535">
            <v>0</v>
          </cell>
          <cell r="E535">
            <v>31</v>
          </cell>
          <cell r="F535">
            <v>79</v>
          </cell>
          <cell r="G535">
            <v>1</v>
          </cell>
        </row>
        <row r="536">
          <cell r="A536" t="str">
            <v>Leviticus</v>
          </cell>
          <cell r="D536">
            <v>0</v>
          </cell>
          <cell r="E536">
            <v>29</v>
          </cell>
          <cell r="F536">
            <v>86</v>
          </cell>
          <cell r="G536">
            <v>1</v>
          </cell>
        </row>
        <row r="537">
          <cell r="A537" t="str">
            <v>What You Is</v>
          </cell>
          <cell r="D537">
            <v>0</v>
          </cell>
          <cell r="E537">
            <v>251</v>
          </cell>
          <cell r="F537">
            <v>75</v>
          </cell>
          <cell r="G537">
            <v>8</v>
          </cell>
        </row>
        <row r="538">
          <cell r="A538" t="str">
            <v>Safe</v>
          </cell>
          <cell r="D538">
            <v>0</v>
          </cell>
          <cell r="E538">
            <v>355</v>
          </cell>
          <cell r="F538">
            <v>26</v>
          </cell>
          <cell r="G538">
            <v>11</v>
          </cell>
        </row>
        <row r="539">
          <cell r="A539" t="str">
            <v>Turn The Lights Off</v>
          </cell>
          <cell r="D539">
            <v>0</v>
          </cell>
          <cell r="E539">
            <v>101</v>
          </cell>
          <cell r="F539">
            <v>82</v>
          </cell>
          <cell r="G539">
            <v>3</v>
          </cell>
        </row>
        <row r="540">
          <cell r="A540" t="str">
            <v>Fear</v>
          </cell>
          <cell r="D540">
            <v>0</v>
          </cell>
          <cell r="E540">
            <v>137</v>
          </cell>
          <cell r="F540">
            <v>35</v>
          </cell>
          <cell r="G540">
            <v>3</v>
          </cell>
        </row>
        <row r="541">
          <cell r="A541" t="str">
            <v>Nobody's Girl</v>
          </cell>
          <cell r="D541">
            <v>0</v>
          </cell>
          <cell r="E541">
            <v>189</v>
          </cell>
          <cell r="F541">
            <v>29</v>
          </cell>
          <cell r="G541">
            <v>4</v>
          </cell>
        </row>
        <row r="542">
          <cell r="A542" t="str">
            <v>All I Want For Christmas Is You</v>
          </cell>
          <cell r="D542">
            <v>0</v>
          </cell>
          <cell r="E542">
            <v>1902</v>
          </cell>
          <cell r="F542">
            <v>1</v>
          </cell>
          <cell r="G542">
            <v>79</v>
          </cell>
        </row>
        <row r="543">
          <cell r="A543" t="str">
            <v>Jingle Bell Rock</v>
          </cell>
          <cell r="D543">
            <v>0</v>
          </cell>
          <cell r="E543">
            <v>1687</v>
          </cell>
          <cell r="F543">
            <v>2</v>
          </cell>
          <cell r="G543">
            <v>68</v>
          </cell>
        </row>
        <row r="544">
          <cell r="A544" t="str">
            <v>Rockin' Around The Christmas Tree</v>
          </cell>
          <cell r="D544">
            <v>0</v>
          </cell>
          <cell r="E544">
            <v>1706</v>
          </cell>
          <cell r="F544">
            <v>1</v>
          </cell>
          <cell r="G544">
            <v>71</v>
          </cell>
        </row>
        <row r="545">
          <cell r="A545" t="str">
            <v>Last Christmas</v>
          </cell>
          <cell r="D545">
            <v>0</v>
          </cell>
          <cell r="E545">
            <v>1757</v>
          </cell>
          <cell r="F545">
            <v>2</v>
          </cell>
          <cell r="G545">
            <v>53</v>
          </cell>
        </row>
        <row r="546">
          <cell r="A546" t="str">
            <v>Santa Tell Me</v>
          </cell>
          <cell r="D546">
            <v>0</v>
          </cell>
          <cell r="E546">
            <v>1282</v>
          </cell>
          <cell r="F546">
            <v>5</v>
          </cell>
          <cell r="G546">
            <v>36</v>
          </cell>
        </row>
        <row r="547">
          <cell r="A547" t="str">
            <v>The Christmas Song (Merry Christmas To You)</v>
          </cell>
          <cell r="D547">
            <v>0</v>
          </cell>
          <cell r="E547">
            <v>1168</v>
          </cell>
          <cell r="F547">
            <v>6</v>
          </cell>
          <cell r="G547">
            <v>56</v>
          </cell>
        </row>
        <row r="548">
          <cell r="A548" t="str">
            <v>Let It Snow! Let It Snow! Let It Snow!</v>
          </cell>
          <cell r="D548">
            <v>0</v>
          </cell>
          <cell r="E548">
            <v>1063</v>
          </cell>
          <cell r="F548">
            <v>7</v>
          </cell>
          <cell r="G548">
            <v>42</v>
          </cell>
        </row>
        <row r="549">
          <cell r="A549" t="str">
            <v>Underneath The Tree</v>
          </cell>
          <cell r="D549">
            <v>0</v>
          </cell>
          <cell r="E549">
            <v>1131</v>
          </cell>
          <cell r="F549">
            <v>7</v>
          </cell>
          <cell r="G549">
            <v>38</v>
          </cell>
        </row>
        <row r="550">
          <cell r="A550" t="str">
            <v>It's The Most Wonderful Time Of The Year</v>
          </cell>
          <cell r="D550">
            <v>0</v>
          </cell>
          <cell r="E550">
            <v>1124</v>
          </cell>
          <cell r="F550">
            <v>5</v>
          </cell>
          <cell r="G550">
            <v>52</v>
          </cell>
        </row>
        <row r="551">
          <cell r="A551" t="str">
            <v>Sleigh Ride</v>
          </cell>
          <cell r="D551">
            <v>0</v>
          </cell>
          <cell r="E551">
            <v>999</v>
          </cell>
          <cell r="F551">
            <v>8</v>
          </cell>
          <cell r="G551">
            <v>39</v>
          </cell>
        </row>
        <row r="552">
          <cell r="A552" t="str">
            <v>Feliz Navidad</v>
          </cell>
          <cell r="D552">
            <v>0</v>
          </cell>
          <cell r="E552">
            <v>952</v>
          </cell>
          <cell r="F552">
            <v>6</v>
          </cell>
          <cell r="G552">
            <v>43</v>
          </cell>
        </row>
        <row r="553">
          <cell r="A553" t="str">
            <v>A Holly Jolly Christmas</v>
          </cell>
          <cell r="D553">
            <v>0</v>
          </cell>
          <cell r="E553">
            <v>945</v>
          </cell>
          <cell r="F553">
            <v>4</v>
          </cell>
          <cell r="G553">
            <v>51</v>
          </cell>
        </row>
        <row r="554">
          <cell r="A554" t="str">
            <v>It's Beginning To Look A Lot Like Christmas (2)</v>
          </cell>
          <cell r="D554">
            <v>0</v>
          </cell>
          <cell r="E554">
            <v>1033</v>
          </cell>
          <cell r="F554">
            <v>12</v>
          </cell>
          <cell r="G554">
            <v>31</v>
          </cell>
        </row>
        <row r="555">
          <cell r="A555" t="str">
            <v>Christmas (Baby Please Come Home)</v>
          </cell>
          <cell r="D555">
            <v>0</v>
          </cell>
          <cell r="E555">
            <v>904</v>
          </cell>
          <cell r="F555">
            <v>14</v>
          </cell>
          <cell r="G555">
            <v>31</v>
          </cell>
        </row>
        <row r="556">
          <cell r="A556" t="str">
            <v>Run Rudolph Run</v>
          </cell>
          <cell r="D556">
            <v>0</v>
          </cell>
          <cell r="E556">
            <v>728</v>
          </cell>
          <cell r="F556">
            <v>10</v>
          </cell>
          <cell r="G556">
            <v>31</v>
          </cell>
        </row>
        <row r="557">
          <cell r="A557" t="str">
            <v>White Christmas (1947)</v>
          </cell>
          <cell r="D557">
            <v>0</v>
          </cell>
          <cell r="E557">
            <v>746</v>
          </cell>
          <cell r="F557">
            <v>12</v>
          </cell>
          <cell r="G557">
            <v>44</v>
          </cell>
        </row>
        <row r="558">
          <cell r="A558" t="str">
            <v>Jingle Bells</v>
          </cell>
          <cell r="D558">
            <v>0</v>
          </cell>
          <cell r="E558">
            <v>709</v>
          </cell>
          <cell r="F558">
            <v>16</v>
          </cell>
          <cell r="G558">
            <v>23</v>
          </cell>
        </row>
        <row r="559">
          <cell r="A559" t="str">
            <v>It's Beginning To Look A Lot Like Christmas (1)</v>
          </cell>
          <cell r="D559">
            <v>0</v>
          </cell>
          <cell r="E559">
            <v>688</v>
          </cell>
          <cell r="F559">
            <v>12</v>
          </cell>
          <cell r="G559">
            <v>32</v>
          </cell>
        </row>
        <row r="560">
          <cell r="A560" t="str">
            <v>Santa Baby</v>
          </cell>
          <cell r="D560">
            <v>0</v>
          </cell>
          <cell r="E560">
            <v>656</v>
          </cell>
          <cell r="F560">
            <v>19</v>
          </cell>
          <cell r="G560">
            <v>17</v>
          </cell>
        </row>
        <row r="561">
          <cell r="A561" t="str">
            <v>Deck The Halls</v>
          </cell>
          <cell r="D561">
            <v>0</v>
          </cell>
          <cell r="E561">
            <v>650</v>
          </cell>
          <cell r="F561">
            <v>16</v>
          </cell>
          <cell r="G561">
            <v>22</v>
          </cell>
        </row>
        <row r="562">
          <cell r="A562" t="str">
            <v>Blue Christmas</v>
          </cell>
          <cell r="D562">
            <v>0</v>
          </cell>
          <cell r="E562">
            <v>629</v>
          </cell>
          <cell r="F562">
            <v>18</v>
          </cell>
          <cell r="G562">
            <v>21</v>
          </cell>
        </row>
        <row r="563">
          <cell r="A563" t="str">
            <v>Here Comes Santa Claus (Right Down Santa Claus Lane)</v>
          </cell>
          <cell r="D563">
            <v>0</v>
          </cell>
          <cell r="E563">
            <v>624</v>
          </cell>
          <cell r="F563">
            <v>21</v>
          </cell>
          <cell r="G563">
            <v>29</v>
          </cell>
        </row>
        <row r="564">
          <cell r="A564" t="str">
            <v>Christmastime Is Here</v>
          </cell>
          <cell r="D564">
            <v>0</v>
          </cell>
          <cell r="E564">
            <v>486</v>
          </cell>
          <cell r="F564">
            <v>23</v>
          </cell>
          <cell r="G564">
            <v>11</v>
          </cell>
        </row>
        <row r="565">
          <cell r="A565" t="str">
            <v>Please Come Home For Christmas</v>
          </cell>
          <cell r="D565">
            <v>0</v>
          </cell>
          <cell r="E565">
            <v>499</v>
          </cell>
          <cell r="F565">
            <v>18</v>
          </cell>
          <cell r="G565">
            <v>21</v>
          </cell>
        </row>
        <row r="566">
          <cell r="A566" t="str">
            <v>Like It's Christmas</v>
          </cell>
          <cell r="D566">
            <v>0</v>
          </cell>
          <cell r="E566">
            <v>510</v>
          </cell>
          <cell r="F566">
            <v>27</v>
          </cell>
          <cell r="G566">
            <v>14</v>
          </cell>
        </row>
        <row r="567">
          <cell r="A567" t="str">
            <v>Wonderful Christmastime</v>
          </cell>
          <cell r="D567">
            <v>0</v>
          </cell>
          <cell r="E567">
            <v>501</v>
          </cell>
          <cell r="F567">
            <v>26</v>
          </cell>
          <cell r="G567">
            <v>20</v>
          </cell>
        </row>
        <row r="568">
          <cell r="A568" t="str">
            <v>Mistletoe</v>
          </cell>
          <cell r="D568">
            <v>0</v>
          </cell>
          <cell r="E568">
            <v>447</v>
          </cell>
          <cell r="F568">
            <v>11</v>
          </cell>
          <cell r="G568">
            <v>18</v>
          </cell>
        </row>
        <row r="569">
          <cell r="A569" t="str">
            <v>Rudolph The Red-Nosed Reindeer</v>
          </cell>
          <cell r="D569">
            <v>0</v>
          </cell>
          <cell r="E569">
            <v>485</v>
          </cell>
          <cell r="F569">
            <v>16</v>
          </cell>
          <cell r="G569">
            <v>33</v>
          </cell>
        </row>
        <row r="570">
          <cell r="A570" t="str">
            <v>Santa, Can't You Hear Me</v>
          </cell>
          <cell r="D570">
            <v>0</v>
          </cell>
          <cell r="E570">
            <v>454</v>
          </cell>
          <cell r="F570">
            <v>31</v>
          </cell>
          <cell r="G570">
            <v>8</v>
          </cell>
        </row>
        <row r="571">
          <cell r="A571" t="str">
            <v>Little Saint Nick</v>
          </cell>
          <cell r="D571">
            <v>0</v>
          </cell>
          <cell r="E571">
            <v>448</v>
          </cell>
          <cell r="F571">
            <v>25</v>
          </cell>
          <cell r="G571">
            <v>15</v>
          </cell>
        </row>
        <row r="572">
          <cell r="A572" t="str">
            <v>Holly Jolly Christmas</v>
          </cell>
          <cell r="D572">
            <v>0</v>
          </cell>
          <cell r="E572">
            <v>456</v>
          </cell>
          <cell r="F572">
            <v>33</v>
          </cell>
          <cell r="G572">
            <v>5</v>
          </cell>
        </row>
        <row r="573">
          <cell r="A573" t="str">
            <v>You're A Mean One, Mr. Grinch</v>
          </cell>
          <cell r="D573">
            <v>0</v>
          </cell>
          <cell r="E573">
            <v>443</v>
          </cell>
          <cell r="F573">
            <v>31</v>
          </cell>
          <cell r="G573">
            <v>17</v>
          </cell>
        </row>
        <row r="574">
          <cell r="A574" t="str">
            <v>Baby It's Cold Outside</v>
          </cell>
          <cell r="D574">
            <v>0</v>
          </cell>
          <cell r="E574">
            <v>411</v>
          </cell>
          <cell r="F574">
            <v>35</v>
          </cell>
          <cell r="G574">
            <v>6</v>
          </cell>
        </row>
        <row r="575">
          <cell r="A575" t="str">
            <v>Merry Christmas</v>
          </cell>
          <cell r="D575">
            <v>0</v>
          </cell>
          <cell r="E575">
            <v>419</v>
          </cell>
          <cell r="F575">
            <v>37</v>
          </cell>
          <cell r="G575">
            <v>12</v>
          </cell>
        </row>
        <row r="576">
          <cell r="A576" t="str">
            <v>(There's No Place Like) Home For The Holidays (1959)</v>
          </cell>
          <cell r="D576">
            <v>0</v>
          </cell>
          <cell r="E576">
            <v>342</v>
          </cell>
          <cell r="F576">
            <v>22</v>
          </cell>
          <cell r="G576">
            <v>16</v>
          </cell>
        </row>
        <row r="577">
          <cell r="A577" t="str">
            <v>This Christmas</v>
          </cell>
          <cell r="D577">
            <v>0</v>
          </cell>
          <cell r="E577">
            <v>395</v>
          </cell>
          <cell r="F577">
            <v>34</v>
          </cell>
          <cell r="G577">
            <v>10</v>
          </cell>
        </row>
        <row r="578">
          <cell r="A578" t="str">
            <v>Winter Wonderland</v>
          </cell>
          <cell r="D578">
            <v>0</v>
          </cell>
          <cell r="E578">
            <v>396</v>
          </cell>
          <cell r="F578">
            <v>40</v>
          </cell>
          <cell r="G578">
            <v>5</v>
          </cell>
        </row>
        <row r="579">
          <cell r="A579" t="str">
            <v>Snowman</v>
          </cell>
          <cell r="D579">
            <v>0</v>
          </cell>
          <cell r="E579">
            <v>149</v>
          </cell>
          <cell r="F579">
            <v>41</v>
          </cell>
          <cell r="G579">
            <v>3</v>
          </cell>
        </row>
        <row r="580">
          <cell r="A580" t="str">
            <v>Happy Holiday / The Holiday Season</v>
          </cell>
          <cell r="D580">
            <v>0</v>
          </cell>
          <cell r="E580">
            <v>325</v>
          </cell>
          <cell r="F580">
            <v>18</v>
          </cell>
          <cell r="G580">
            <v>24</v>
          </cell>
        </row>
        <row r="581">
          <cell r="A581" t="str">
            <v>Santa Claus Is Comin' To Town</v>
          </cell>
          <cell r="D581">
            <v>0</v>
          </cell>
          <cell r="E581">
            <v>394</v>
          </cell>
          <cell r="F581">
            <v>30</v>
          </cell>
          <cell r="G581">
            <v>15</v>
          </cell>
        </row>
        <row r="582">
          <cell r="A582" t="str">
            <v>I Saw Mommy Kissing Santa Claus</v>
          </cell>
          <cell r="D582">
            <v>0</v>
          </cell>
          <cell r="E582">
            <v>141</v>
          </cell>
          <cell r="F582">
            <v>43</v>
          </cell>
          <cell r="G582">
            <v>2</v>
          </cell>
        </row>
        <row r="583">
          <cell r="A583" t="str">
            <v>Happy Xmas (War Is Over)</v>
          </cell>
          <cell r="D583">
            <v>0</v>
          </cell>
          <cell r="E583">
            <v>140</v>
          </cell>
          <cell r="F583">
            <v>38</v>
          </cell>
          <cell r="G583">
            <v>7</v>
          </cell>
        </row>
        <row r="584">
          <cell r="A584" t="str">
            <v>You Make It Feel Like Christmas</v>
          </cell>
          <cell r="D584">
            <v>0</v>
          </cell>
          <cell r="E584">
            <v>138</v>
          </cell>
          <cell r="F584">
            <v>46</v>
          </cell>
          <cell r="G584">
            <v>2</v>
          </cell>
        </row>
        <row r="585">
          <cell r="A585" t="str">
            <v>Linus And Lucy (Peanuts Theme)</v>
          </cell>
          <cell r="D585">
            <v>0</v>
          </cell>
          <cell r="E585">
            <v>220</v>
          </cell>
          <cell r="F585">
            <v>37</v>
          </cell>
          <cell r="G585">
            <v>4</v>
          </cell>
        </row>
        <row r="586">
          <cell r="A586" t="str">
            <v>Mele Kalikimaka (Merry Christmas)</v>
          </cell>
          <cell r="D586">
            <v>0</v>
          </cell>
          <cell r="E586">
            <v>136</v>
          </cell>
          <cell r="F586">
            <v>36</v>
          </cell>
          <cell r="G586">
            <v>2</v>
          </cell>
        </row>
        <row r="587">
          <cell r="A587" t="str">
            <v>I'll Be Home For Christmas</v>
          </cell>
          <cell r="D587">
            <v>0</v>
          </cell>
          <cell r="E587">
            <v>135</v>
          </cell>
          <cell r="F587">
            <v>50</v>
          </cell>
          <cell r="G587">
            <v>2</v>
          </cell>
        </row>
        <row r="588">
          <cell r="A588" t="str">
            <v>Shake The Snow Globe</v>
          </cell>
          <cell r="D588">
            <v>0</v>
          </cell>
          <cell r="E588">
            <v>231</v>
          </cell>
          <cell r="F588">
            <v>55</v>
          </cell>
          <cell r="G588">
            <v>4</v>
          </cell>
        </row>
        <row r="589">
          <cell r="A589" t="str">
            <v>The Christmas Song</v>
          </cell>
          <cell r="D589">
            <v>0</v>
          </cell>
          <cell r="E589">
            <v>38</v>
          </cell>
          <cell r="F589">
            <v>88</v>
          </cell>
          <cell r="G589">
            <v>1</v>
          </cell>
        </row>
        <row r="590">
          <cell r="A590" t="str">
            <v>It Feels Like Christmas</v>
          </cell>
          <cell r="D590">
            <v>0</v>
          </cell>
          <cell r="E590">
            <v>36</v>
          </cell>
          <cell r="F590">
            <v>94</v>
          </cell>
          <cell r="G590">
            <v>1</v>
          </cell>
        </row>
        <row r="591">
          <cell r="A591" t="str">
            <v>HA</v>
          </cell>
          <cell r="D591">
            <v>0</v>
          </cell>
          <cell r="E591">
            <v>41</v>
          </cell>
          <cell r="F591">
            <v>77</v>
          </cell>
          <cell r="G591">
            <v>1</v>
          </cell>
        </row>
        <row r="592">
          <cell r="A592" t="str">
            <v>Where You From</v>
          </cell>
          <cell r="D592">
            <v>0</v>
          </cell>
          <cell r="E592">
            <v>37</v>
          </cell>
          <cell r="F592">
            <v>86</v>
          </cell>
          <cell r="G592">
            <v>1</v>
          </cell>
        </row>
        <row r="593">
          <cell r="A593" t="str">
            <v>Stepbrothers</v>
          </cell>
          <cell r="D593">
            <v>0</v>
          </cell>
          <cell r="E593">
            <v>37</v>
          </cell>
          <cell r="F593">
            <v>89</v>
          </cell>
          <cell r="G593">
            <v>1</v>
          </cell>
        </row>
        <row r="594">
          <cell r="A594" t="str">
            <v>Dog $hit</v>
          </cell>
          <cell r="D594">
            <v>0</v>
          </cell>
          <cell r="E594">
            <v>35</v>
          </cell>
          <cell r="F594">
            <v>93</v>
          </cell>
          <cell r="G594">
            <v>1</v>
          </cell>
        </row>
        <row r="595">
          <cell r="A595" t="str">
            <v>Let's Do It</v>
          </cell>
          <cell r="D595">
            <v>0</v>
          </cell>
          <cell r="E595">
            <v>46</v>
          </cell>
          <cell r="F595">
            <v>71</v>
          </cell>
          <cell r="G595">
            <v>1</v>
          </cell>
        </row>
        <row r="596">
          <cell r="A596" t="str">
            <v>3,2,1</v>
          </cell>
          <cell r="D596">
            <v>0</v>
          </cell>
          <cell r="E596">
            <v>209</v>
          </cell>
          <cell r="F596">
            <v>69</v>
          </cell>
          <cell r="G596">
            <v>7</v>
          </cell>
        </row>
        <row r="597">
          <cell r="A597" t="str">
            <v>Back In The Saddle</v>
          </cell>
          <cell r="D597">
            <v>0</v>
          </cell>
          <cell r="E597">
            <v>472</v>
          </cell>
          <cell r="F597">
            <v>22</v>
          </cell>
          <cell r="G597">
            <v>19</v>
          </cell>
        </row>
        <row r="598">
          <cell r="A598" t="str">
            <v>Anything But Love</v>
          </cell>
          <cell r="D598">
            <v>0</v>
          </cell>
          <cell r="E598">
            <v>100</v>
          </cell>
          <cell r="F598">
            <v>44</v>
          </cell>
          <cell r="G598">
            <v>2</v>
          </cell>
        </row>
        <row r="599">
          <cell r="A599" t="str">
            <v>What Kinda Man</v>
          </cell>
          <cell r="D599">
            <v>0</v>
          </cell>
          <cell r="E599">
            <v>319</v>
          </cell>
          <cell r="F599">
            <v>66</v>
          </cell>
          <cell r="G599">
            <v>12</v>
          </cell>
        </row>
        <row r="600">
          <cell r="A600" t="str">
            <v>The Dead Dance</v>
          </cell>
          <cell r="D600">
            <v>0</v>
          </cell>
          <cell r="E600">
            <v>347</v>
          </cell>
          <cell r="F600">
            <v>40</v>
          </cell>
          <cell r="G600">
            <v>13</v>
          </cell>
        </row>
        <row r="601">
          <cell r="A601" t="str">
            <v>Went Legit</v>
          </cell>
          <cell r="D601">
            <v>0</v>
          </cell>
          <cell r="E601">
            <v>315</v>
          </cell>
          <cell r="F601">
            <v>70</v>
          </cell>
          <cell r="G601">
            <v>20</v>
          </cell>
        </row>
        <row r="602">
          <cell r="A602" t="str">
            <v>For Good</v>
          </cell>
          <cell r="D602">
            <v>0</v>
          </cell>
          <cell r="E602">
            <v>99</v>
          </cell>
          <cell r="F602">
            <v>43</v>
          </cell>
          <cell r="G602">
            <v>2</v>
          </cell>
        </row>
        <row r="603">
          <cell r="A603" t="str">
            <v>No Good Deed</v>
          </cell>
          <cell r="D603">
            <v>0</v>
          </cell>
          <cell r="E603">
            <v>91</v>
          </cell>
          <cell r="F603">
            <v>56</v>
          </cell>
          <cell r="G603">
            <v>2</v>
          </cell>
        </row>
        <row r="604">
          <cell r="A604" t="str">
            <v>Somewhere Over Laredo</v>
          </cell>
          <cell r="D604">
            <v>0</v>
          </cell>
          <cell r="E604">
            <v>404</v>
          </cell>
          <cell r="F604">
            <v>36</v>
          </cell>
          <cell r="G604">
            <v>21</v>
          </cell>
        </row>
        <row r="605">
          <cell r="A605" t="str">
            <v>Trying On Shoes</v>
          </cell>
          <cell r="D605">
            <v>0</v>
          </cell>
          <cell r="E605">
            <v>56</v>
          </cell>
          <cell r="F605">
            <v>59</v>
          </cell>
          <cell r="G605">
            <v>1</v>
          </cell>
        </row>
        <row r="606">
          <cell r="A606" t="str">
            <v>Do It</v>
          </cell>
          <cell r="D606">
            <v>0</v>
          </cell>
          <cell r="E606">
            <v>49</v>
          </cell>
          <cell r="F606">
            <v>68</v>
          </cell>
          <cell r="G606">
            <v>1</v>
          </cell>
        </row>
        <row r="607">
          <cell r="A607" t="str">
            <v>Cold</v>
          </cell>
          <cell r="D607">
            <v>0</v>
          </cell>
          <cell r="E607">
            <v>42</v>
          </cell>
          <cell r="F607">
            <v>82</v>
          </cell>
          <cell r="G607">
            <v>1</v>
          </cell>
        </row>
        <row r="608">
          <cell r="A608" t="str">
            <v>Jealous Type</v>
          </cell>
          <cell r="D608">
            <v>0</v>
          </cell>
          <cell r="E608">
            <v>351</v>
          </cell>
          <cell r="F608">
            <v>28</v>
          </cell>
          <cell r="G608">
            <v>14</v>
          </cell>
        </row>
        <row r="609">
          <cell r="A609" t="str">
            <v>Horseshoe</v>
          </cell>
          <cell r="D609">
            <v>0</v>
          </cell>
          <cell r="E609">
            <v>40</v>
          </cell>
          <cell r="F609">
            <v>84</v>
          </cell>
          <cell r="G609">
            <v>1</v>
          </cell>
        </row>
        <row r="610">
          <cell r="A610" t="str">
            <v>As Long As You're Mine</v>
          </cell>
          <cell r="D610">
            <v>0</v>
          </cell>
          <cell r="E610">
            <v>38</v>
          </cell>
          <cell r="F610">
            <v>91</v>
          </cell>
          <cell r="G610">
            <v>1</v>
          </cell>
        </row>
        <row r="611">
          <cell r="A611" t="str">
            <v>Sparks</v>
          </cell>
          <cell r="D611">
            <v>0</v>
          </cell>
          <cell r="E611">
            <v>247</v>
          </cell>
          <cell r="F611">
            <v>74</v>
          </cell>
          <cell r="G611">
            <v>20</v>
          </cell>
        </row>
        <row r="612">
          <cell r="A612" t="str">
            <v>Ruin The Friendship</v>
          </cell>
          <cell r="D612">
            <v>0</v>
          </cell>
          <cell r="E612">
            <v>506</v>
          </cell>
          <cell r="F612">
            <v>11</v>
          </cell>
          <cell r="G612">
            <v>8</v>
          </cell>
        </row>
        <row r="613">
          <cell r="A613" t="str">
            <v>The Girl In The Bubble</v>
          </cell>
          <cell r="D613">
            <v>0</v>
          </cell>
          <cell r="E613">
            <v>35</v>
          </cell>
          <cell r="F613">
            <v>100</v>
          </cell>
          <cell r="G613">
            <v>1</v>
          </cell>
        </row>
        <row r="614">
          <cell r="A614" t="str">
            <v>What It Sounds Like</v>
          </cell>
          <cell r="D614">
            <v>0</v>
          </cell>
          <cell r="E614">
            <v>434</v>
          </cell>
          <cell r="F614">
            <v>15</v>
          </cell>
          <cell r="G614">
            <v>21</v>
          </cell>
        </row>
        <row r="615">
          <cell r="A615" t="str">
            <v>Robbed You</v>
          </cell>
          <cell r="D615">
            <v>0</v>
          </cell>
          <cell r="E615">
            <v>54</v>
          </cell>
          <cell r="F615">
            <v>58</v>
          </cell>
          <cell r="G615">
            <v>1</v>
          </cell>
        </row>
        <row r="616">
          <cell r="A616" t="str">
            <v>Go Girl</v>
          </cell>
          <cell r="D616">
            <v>0</v>
          </cell>
          <cell r="E616">
            <v>53</v>
          </cell>
          <cell r="F616">
            <v>60</v>
          </cell>
          <cell r="G616">
            <v>1</v>
          </cell>
        </row>
        <row r="617">
          <cell r="A617" t="str">
            <v>Who I Was</v>
          </cell>
          <cell r="D617">
            <v>0</v>
          </cell>
          <cell r="E617">
            <v>53</v>
          </cell>
          <cell r="F617">
            <v>62</v>
          </cell>
          <cell r="G617">
            <v>1</v>
          </cell>
        </row>
        <row r="618">
          <cell r="A618" t="str">
            <v>Baby</v>
          </cell>
          <cell r="D618">
            <v>0</v>
          </cell>
          <cell r="E618">
            <v>47</v>
          </cell>
          <cell r="F618">
            <v>68</v>
          </cell>
          <cell r="G618">
            <v>1</v>
          </cell>
        </row>
        <row r="619">
          <cell r="A619" t="str">
            <v>No</v>
          </cell>
          <cell r="D619">
            <v>0</v>
          </cell>
          <cell r="E619">
            <v>47</v>
          </cell>
          <cell r="F619">
            <v>69</v>
          </cell>
          <cell r="G619">
            <v>1</v>
          </cell>
        </row>
        <row r="620">
          <cell r="A620" t="str">
            <v>Sorry</v>
          </cell>
          <cell r="D620">
            <v>0</v>
          </cell>
          <cell r="E620">
            <v>46</v>
          </cell>
          <cell r="F620">
            <v>70</v>
          </cell>
          <cell r="G620">
            <v>1</v>
          </cell>
        </row>
        <row r="621">
          <cell r="A621" t="str">
            <v>Wood</v>
          </cell>
          <cell r="D621">
            <v>0</v>
          </cell>
          <cell r="E621">
            <v>516</v>
          </cell>
          <cell r="F621">
            <v>5</v>
          </cell>
          <cell r="G621">
            <v>7</v>
          </cell>
        </row>
        <row r="622">
          <cell r="A622" t="str">
            <v>Actually Romantic</v>
          </cell>
          <cell r="D622">
            <v>0</v>
          </cell>
          <cell r="E622">
            <v>503</v>
          </cell>
          <cell r="F622">
            <v>7</v>
          </cell>
          <cell r="G622">
            <v>7</v>
          </cell>
        </row>
        <row r="623">
          <cell r="A623" t="str">
            <v>FMT</v>
          </cell>
          <cell r="D623">
            <v>0</v>
          </cell>
          <cell r="E623">
            <v>42</v>
          </cell>
          <cell r="F623">
            <v>79</v>
          </cell>
          <cell r="G623">
            <v>1</v>
          </cell>
        </row>
        <row r="624">
          <cell r="A624" t="str">
            <v>1-800 Heartbreak</v>
          </cell>
          <cell r="D624">
            <v>0</v>
          </cell>
          <cell r="E624">
            <v>42</v>
          </cell>
          <cell r="F624">
            <v>80</v>
          </cell>
          <cell r="G624">
            <v>1</v>
          </cell>
        </row>
        <row r="625">
          <cell r="A625" t="str">
            <v>Eldest Daughter</v>
          </cell>
          <cell r="D625">
            <v>0</v>
          </cell>
          <cell r="E625">
            <v>472</v>
          </cell>
          <cell r="F625">
            <v>9</v>
          </cell>
          <cell r="G625">
            <v>7</v>
          </cell>
        </row>
        <row r="626">
          <cell r="A626" t="str">
            <v>Give Me A Reason</v>
          </cell>
          <cell r="D626">
            <v>0</v>
          </cell>
          <cell r="E626">
            <v>40</v>
          </cell>
          <cell r="F626">
            <v>85</v>
          </cell>
          <cell r="G626">
            <v>1</v>
          </cell>
        </row>
        <row r="627">
          <cell r="A627" t="str">
            <v>Home</v>
          </cell>
          <cell r="D627">
            <v>0</v>
          </cell>
          <cell r="E627">
            <v>40</v>
          </cell>
          <cell r="F627">
            <v>86</v>
          </cell>
          <cell r="G627">
            <v>1</v>
          </cell>
        </row>
        <row r="628">
          <cell r="A628" t="str">
            <v>Cancelled!</v>
          </cell>
          <cell r="D628">
            <v>0</v>
          </cell>
          <cell r="E628">
            <v>471</v>
          </cell>
          <cell r="F628">
            <v>10</v>
          </cell>
          <cell r="G628">
            <v>7</v>
          </cell>
        </row>
        <row r="629">
          <cell r="A629" t="str">
            <v>Baller</v>
          </cell>
          <cell r="D629">
            <v>0</v>
          </cell>
          <cell r="E629">
            <v>37</v>
          </cell>
          <cell r="F629">
            <v>96</v>
          </cell>
          <cell r="G629">
            <v>1</v>
          </cell>
        </row>
        <row r="630">
          <cell r="A630" t="str">
            <v>Losing Streak</v>
          </cell>
          <cell r="D630">
            <v>0</v>
          </cell>
          <cell r="E630">
            <v>37</v>
          </cell>
          <cell r="F630">
            <v>98</v>
          </cell>
          <cell r="G630">
            <v>1</v>
          </cell>
        </row>
        <row r="631">
          <cell r="A631" t="str">
            <v>Takedown</v>
          </cell>
          <cell r="D631">
            <v>0</v>
          </cell>
          <cell r="E631">
            <v>332</v>
          </cell>
          <cell r="F631">
            <v>21</v>
          </cell>
          <cell r="G631">
            <v>20</v>
          </cell>
        </row>
        <row r="632">
          <cell r="A632" t="str">
            <v>Free</v>
          </cell>
          <cell r="D632">
            <v>0</v>
          </cell>
          <cell r="E632">
            <v>322</v>
          </cell>
          <cell r="F632">
            <v>23</v>
          </cell>
          <cell r="G632">
            <v>20</v>
          </cell>
        </row>
        <row r="633">
          <cell r="A633" t="str">
            <v>Out The Window</v>
          </cell>
          <cell r="D633">
            <v>0</v>
          </cell>
          <cell r="E633">
            <v>49</v>
          </cell>
          <cell r="F633">
            <v>63</v>
          </cell>
          <cell r="G633">
            <v>1</v>
          </cell>
        </row>
        <row r="634">
          <cell r="A634" t="str">
            <v>Honey</v>
          </cell>
          <cell r="D634">
            <v>0</v>
          </cell>
          <cell r="E634">
            <v>392</v>
          </cell>
          <cell r="F634">
            <v>12</v>
          </cell>
          <cell r="G634">
            <v>6</v>
          </cell>
        </row>
        <row r="635">
          <cell r="A635" t="str">
            <v>Past Won't Leave My Bed</v>
          </cell>
          <cell r="D635">
            <v>0</v>
          </cell>
          <cell r="E635">
            <v>38</v>
          </cell>
          <cell r="F635">
            <v>79</v>
          </cell>
          <cell r="G635">
            <v>1</v>
          </cell>
        </row>
        <row r="636">
          <cell r="A636" t="str">
            <v>La Perla</v>
          </cell>
          <cell r="D636">
            <v>0</v>
          </cell>
          <cell r="E636">
            <v>37</v>
          </cell>
          <cell r="F636">
            <v>82</v>
          </cell>
          <cell r="G636">
            <v>1</v>
          </cell>
        </row>
        <row r="637">
          <cell r="A637" t="str">
            <v>Strategy</v>
          </cell>
          <cell r="D637">
            <v>0</v>
          </cell>
          <cell r="E637">
            <v>206</v>
          </cell>
          <cell r="F637">
            <v>51</v>
          </cell>
          <cell r="G637">
            <v>17</v>
          </cell>
        </row>
        <row r="638">
          <cell r="A638" t="str">
            <v>Takedown</v>
          </cell>
          <cell r="D638">
            <v>0</v>
          </cell>
          <cell r="E638">
            <v>193</v>
          </cell>
          <cell r="F638">
            <v>50</v>
          </cell>
          <cell r="G638">
            <v>19</v>
          </cell>
        </row>
        <row r="639">
          <cell r="A639" t="str">
            <v>Come N Go</v>
          </cell>
          <cell r="D639">
            <v>0</v>
          </cell>
          <cell r="E639">
            <v>63</v>
          </cell>
          <cell r="F639">
            <v>93</v>
          </cell>
          <cell r="G639">
            <v>2</v>
          </cell>
        </row>
        <row r="640">
          <cell r="A640" t="str">
            <v>Pixelated Kisses</v>
          </cell>
          <cell r="D640">
            <v>0</v>
          </cell>
          <cell r="E640">
            <v>168</v>
          </cell>
          <cell r="F640">
            <v>38</v>
          </cell>
          <cell r="G640">
            <v>4</v>
          </cell>
        </row>
        <row r="641">
          <cell r="A641" t="str">
            <v>Nobody's Son</v>
          </cell>
          <cell r="D641">
            <v>0</v>
          </cell>
          <cell r="E641">
            <v>176</v>
          </cell>
          <cell r="F641">
            <v>12</v>
          </cell>
          <cell r="G641">
            <v>11</v>
          </cell>
        </row>
        <row r="642">
          <cell r="A642" t="str">
            <v>Thriller</v>
          </cell>
          <cell r="D642">
            <v>0</v>
          </cell>
          <cell r="E642">
            <v>181</v>
          </cell>
          <cell r="F642">
            <v>4</v>
          </cell>
          <cell r="G642">
            <v>26</v>
          </cell>
        </row>
        <row r="643">
          <cell r="A643" t="str">
            <v>Monster Mash</v>
          </cell>
          <cell r="D643">
            <v>0</v>
          </cell>
          <cell r="E643">
            <v>83</v>
          </cell>
          <cell r="F643">
            <v>1</v>
          </cell>
          <cell r="G643">
            <v>42</v>
          </cell>
        </row>
        <row r="644">
          <cell r="A644" t="str">
            <v>Ghostbusters</v>
          </cell>
          <cell r="D644">
            <v>0</v>
          </cell>
          <cell r="E644">
            <v>81</v>
          </cell>
          <cell r="F644">
            <v>1</v>
          </cell>
          <cell r="G644">
            <v>26</v>
          </cell>
        </row>
        <row r="645">
          <cell r="A645" t="str">
            <v>Somebody's Watching Me</v>
          </cell>
          <cell r="D645">
            <v>0</v>
          </cell>
          <cell r="E645">
            <v>78</v>
          </cell>
          <cell r="F645">
            <v>2</v>
          </cell>
          <cell r="G645">
            <v>22</v>
          </cell>
        </row>
        <row r="646">
          <cell r="A646" t="str">
            <v>This Is Halloween</v>
          </cell>
          <cell r="D646">
            <v>0</v>
          </cell>
          <cell r="E646">
            <v>131</v>
          </cell>
          <cell r="F646">
            <v>26</v>
          </cell>
          <cell r="G646">
            <v>4</v>
          </cell>
        </row>
        <row r="647">
          <cell r="A647" t="str">
            <v>Heavens To Betsy</v>
          </cell>
          <cell r="D647">
            <v>0</v>
          </cell>
          <cell r="E647">
            <v>104</v>
          </cell>
          <cell r="F647">
            <v>71</v>
          </cell>
          <cell r="G647">
            <v>3</v>
          </cell>
        </row>
        <row r="648">
          <cell r="A648" t="str">
            <v>Bottle Rockets</v>
          </cell>
          <cell r="D648">
            <v>0</v>
          </cell>
          <cell r="E648">
            <v>182</v>
          </cell>
          <cell r="F648">
            <v>32</v>
          </cell>
          <cell r="G648">
            <v>20</v>
          </cell>
        </row>
        <row r="649">
          <cell r="A649" t="str">
            <v>Lover Girl</v>
          </cell>
          <cell r="D649">
            <v>0</v>
          </cell>
          <cell r="E649">
            <v>100</v>
          </cell>
          <cell r="F649">
            <v>38</v>
          </cell>
          <cell r="G649">
            <v>2</v>
          </cell>
        </row>
        <row r="650">
          <cell r="A650" t="str">
            <v>Bar None</v>
          </cell>
          <cell r="D650">
            <v>0</v>
          </cell>
          <cell r="E650">
            <v>180</v>
          </cell>
          <cell r="F650">
            <v>37</v>
          </cell>
          <cell r="G650">
            <v>18</v>
          </cell>
        </row>
        <row r="651">
          <cell r="A651" t="str">
            <v>Spaghetti</v>
          </cell>
          <cell r="D651">
            <v>0</v>
          </cell>
          <cell r="E651">
            <v>89</v>
          </cell>
          <cell r="F651">
            <v>50</v>
          </cell>
          <cell r="G651">
            <v>2</v>
          </cell>
        </row>
        <row r="652">
          <cell r="A652" t="str">
            <v>Wish</v>
          </cell>
          <cell r="D652">
            <v>0</v>
          </cell>
          <cell r="E652">
            <v>144</v>
          </cell>
          <cell r="F652">
            <v>79</v>
          </cell>
          <cell r="G652">
            <v>5</v>
          </cell>
        </row>
        <row r="653">
          <cell r="A653" t="str">
            <v>I'm Not There For You</v>
          </cell>
          <cell r="D653">
            <v>0</v>
          </cell>
          <cell r="E653">
            <v>77</v>
          </cell>
          <cell r="F653">
            <v>66</v>
          </cell>
          <cell r="G653">
            <v>2</v>
          </cell>
        </row>
        <row r="654">
          <cell r="A654" t="str">
            <v>Breakin' Dishes</v>
          </cell>
          <cell r="D654">
            <v>0</v>
          </cell>
          <cell r="E654">
            <v>128</v>
          </cell>
          <cell r="F654">
            <v>82</v>
          </cell>
          <cell r="G654">
            <v>8</v>
          </cell>
        </row>
        <row r="655">
          <cell r="A655" t="str">
            <v>Shake It To The Max (Fly)</v>
          </cell>
          <cell r="D655">
            <v>0</v>
          </cell>
          <cell r="E655">
            <v>90</v>
          </cell>
          <cell r="F655">
            <v>44</v>
          </cell>
          <cell r="G655">
            <v>21</v>
          </cell>
        </row>
        <row r="656">
          <cell r="A656" t="str">
            <v>Mystical Magical</v>
          </cell>
          <cell r="D656">
            <v>0</v>
          </cell>
          <cell r="E656">
            <v>253</v>
          </cell>
          <cell r="F656">
            <v>17</v>
          </cell>
          <cell r="G656">
            <v>27</v>
          </cell>
        </row>
        <row r="657">
          <cell r="A657" t="str">
            <v>Burning Blue</v>
          </cell>
          <cell r="D657">
            <v>0</v>
          </cell>
          <cell r="E657">
            <v>203</v>
          </cell>
          <cell r="F657">
            <v>25</v>
          </cell>
          <cell r="G657">
            <v>26</v>
          </cell>
        </row>
        <row r="658">
          <cell r="A658" t="str">
            <v>Wildflower</v>
          </cell>
          <cell r="D658">
            <v>0</v>
          </cell>
          <cell r="E658">
            <v>162</v>
          </cell>
          <cell r="F658">
            <v>17</v>
          </cell>
          <cell r="G658">
            <v>72</v>
          </cell>
        </row>
        <row r="659">
          <cell r="A659" t="str">
            <v>Maui Wowie</v>
          </cell>
          <cell r="D659">
            <v>0</v>
          </cell>
          <cell r="E659">
            <v>114</v>
          </cell>
          <cell r="F659">
            <v>71</v>
          </cell>
          <cell r="G659">
            <v>3</v>
          </cell>
        </row>
        <row r="660">
          <cell r="A660" t="str">
            <v>The Subway</v>
          </cell>
          <cell r="D660">
            <v>0</v>
          </cell>
          <cell r="E660">
            <v>113</v>
          </cell>
          <cell r="F660">
            <v>3</v>
          </cell>
          <cell r="G660">
            <v>13</v>
          </cell>
        </row>
        <row r="661">
          <cell r="A661" t="str">
            <v>Outside</v>
          </cell>
          <cell r="D661">
            <v>0</v>
          </cell>
          <cell r="E661">
            <v>100</v>
          </cell>
          <cell r="F661">
            <v>10</v>
          </cell>
          <cell r="G661">
            <v>19</v>
          </cell>
        </row>
        <row r="662">
          <cell r="A662" t="str">
            <v>Graveyard Listening</v>
          </cell>
          <cell r="D662">
            <v>0</v>
          </cell>
          <cell r="E662">
            <v>53</v>
          </cell>
          <cell r="F662">
            <v>49</v>
          </cell>
          <cell r="G662">
            <v>1</v>
          </cell>
        </row>
        <row r="663">
          <cell r="A663" t="str">
            <v>My Old Ways</v>
          </cell>
          <cell r="D663">
            <v>0</v>
          </cell>
          <cell r="E663">
            <v>52</v>
          </cell>
          <cell r="F663">
            <v>56</v>
          </cell>
          <cell r="G663">
            <v>1</v>
          </cell>
        </row>
        <row r="664">
          <cell r="A664" t="str">
            <v>Leavin</v>
          </cell>
          <cell r="D664">
            <v>0</v>
          </cell>
          <cell r="E664">
            <v>89</v>
          </cell>
          <cell r="F664">
            <v>63</v>
          </cell>
          <cell r="G664">
            <v>2</v>
          </cell>
        </row>
        <row r="665">
          <cell r="A665" t="str">
            <v>Loser</v>
          </cell>
          <cell r="D665">
            <v>0</v>
          </cell>
          <cell r="E665">
            <v>31</v>
          </cell>
          <cell r="F665">
            <v>91</v>
          </cell>
          <cell r="G665">
            <v>1</v>
          </cell>
        </row>
        <row r="666">
          <cell r="A666" t="str">
            <v>Holy Water</v>
          </cell>
          <cell r="D666">
            <v>0</v>
          </cell>
          <cell r="E666">
            <v>67</v>
          </cell>
          <cell r="F666">
            <v>79</v>
          </cell>
          <cell r="G666">
            <v>5</v>
          </cell>
        </row>
        <row r="667">
          <cell r="A667" t="str">
            <v>Revolving Door</v>
          </cell>
          <cell r="D667">
            <v>0</v>
          </cell>
          <cell r="E667">
            <v>65</v>
          </cell>
          <cell r="F667">
            <v>22</v>
          </cell>
          <cell r="G667">
            <v>27</v>
          </cell>
        </row>
        <row r="668">
          <cell r="A668" t="str">
            <v>Part Of Me</v>
          </cell>
          <cell r="D668">
            <v>0</v>
          </cell>
          <cell r="E668">
            <v>44</v>
          </cell>
          <cell r="F668">
            <v>66</v>
          </cell>
          <cell r="G668">
            <v>1</v>
          </cell>
        </row>
        <row r="669">
          <cell r="A669" t="str">
            <v>Eyes Closed</v>
          </cell>
          <cell r="D669">
            <v>0</v>
          </cell>
          <cell r="E669">
            <v>41</v>
          </cell>
          <cell r="F669">
            <v>72</v>
          </cell>
          <cell r="G669">
            <v>1</v>
          </cell>
        </row>
        <row r="670">
          <cell r="A670" t="str">
            <v>Just Keep Watching</v>
          </cell>
          <cell r="D670">
            <v>0</v>
          </cell>
          <cell r="E670">
            <v>39</v>
          </cell>
          <cell r="F670">
            <v>33</v>
          </cell>
          <cell r="G670">
            <v>20</v>
          </cell>
        </row>
        <row r="671">
          <cell r="A671" t="str">
            <v>Pretty &amp; Petty</v>
          </cell>
          <cell r="D671">
            <v>0</v>
          </cell>
          <cell r="E671">
            <v>32</v>
          </cell>
          <cell r="F671">
            <v>43</v>
          </cell>
          <cell r="G671">
            <v>4</v>
          </cell>
        </row>
        <row r="672">
          <cell r="A672" t="str">
            <v>She Ready</v>
          </cell>
          <cell r="D672">
            <v>0</v>
          </cell>
          <cell r="E672">
            <v>32</v>
          </cell>
          <cell r="F672">
            <v>91</v>
          </cell>
          <cell r="G672">
            <v>4</v>
          </cell>
        </row>
        <row r="673">
          <cell r="A673" t="str">
            <v>Magnet</v>
          </cell>
          <cell r="D673">
            <v>0</v>
          </cell>
          <cell r="E673">
            <v>30</v>
          </cell>
          <cell r="F673">
            <v>37</v>
          </cell>
          <cell r="G673">
            <v>4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  <row r="919">
          <cell r="D919">
            <v>0</v>
          </cell>
          <cell r="E919">
            <v>0</v>
          </cell>
          <cell r="G919">
            <v>0</v>
          </cell>
        </row>
        <row r="920">
          <cell r="D920">
            <v>0</v>
          </cell>
          <cell r="E920">
            <v>0</v>
          </cell>
          <cell r="G920">
            <v>0</v>
          </cell>
        </row>
        <row r="921">
          <cell r="D921">
            <v>0</v>
          </cell>
          <cell r="E921">
            <v>0</v>
          </cell>
          <cell r="G921">
            <v>0</v>
          </cell>
        </row>
        <row r="922">
          <cell r="D922">
            <v>0</v>
          </cell>
          <cell r="E922">
            <v>0</v>
          </cell>
          <cell r="G922">
            <v>0</v>
          </cell>
        </row>
        <row r="923">
          <cell r="D923">
            <v>0</v>
          </cell>
          <cell r="E923">
            <v>0</v>
          </cell>
          <cell r="G923">
            <v>0</v>
          </cell>
        </row>
        <row r="924">
          <cell r="D924">
            <v>0</v>
          </cell>
          <cell r="E924">
            <v>0</v>
          </cell>
          <cell r="G924">
            <v>0</v>
          </cell>
        </row>
        <row r="925">
          <cell r="D925">
            <v>0</v>
          </cell>
          <cell r="E925">
            <v>0</v>
          </cell>
          <cell r="G925">
            <v>0</v>
          </cell>
        </row>
        <row r="926">
          <cell r="D926">
            <v>0</v>
          </cell>
          <cell r="E926">
            <v>0</v>
          </cell>
          <cell r="G926">
            <v>0</v>
          </cell>
        </row>
        <row r="927">
          <cell r="D927">
            <v>0</v>
          </cell>
          <cell r="E927">
            <v>0</v>
          </cell>
          <cell r="G927">
            <v>0</v>
          </cell>
        </row>
        <row r="928">
          <cell r="D928">
            <v>0</v>
          </cell>
          <cell r="E928">
            <v>0</v>
          </cell>
          <cell r="G928">
            <v>0</v>
          </cell>
        </row>
        <row r="929">
          <cell r="D929">
            <v>0</v>
          </cell>
          <cell r="E929">
            <v>0</v>
          </cell>
          <cell r="G929">
            <v>0</v>
          </cell>
        </row>
        <row r="930">
          <cell r="D930">
            <v>0</v>
          </cell>
          <cell r="E930">
            <v>0</v>
          </cell>
          <cell r="G930">
            <v>0</v>
          </cell>
        </row>
        <row r="931">
          <cell r="D931">
            <v>0</v>
          </cell>
          <cell r="E931">
            <v>0</v>
          </cell>
          <cell r="G931">
            <v>0</v>
          </cell>
        </row>
        <row r="932">
          <cell r="D932">
            <v>0</v>
          </cell>
          <cell r="E932">
            <v>0</v>
          </cell>
          <cell r="G932">
            <v>0</v>
          </cell>
        </row>
        <row r="933">
          <cell r="D933">
            <v>0</v>
          </cell>
          <cell r="E933">
            <v>0</v>
          </cell>
          <cell r="G933">
            <v>0</v>
          </cell>
        </row>
        <row r="934">
          <cell r="D934">
            <v>0</v>
          </cell>
          <cell r="E934">
            <v>0</v>
          </cell>
          <cell r="G934">
            <v>0</v>
          </cell>
        </row>
        <row r="935">
          <cell r="D935">
            <v>0</v>
          </cell>
          <cell r="E935">
            <v>0</v>
          </cell>
          <cell r="G935">
            <v>0</v>
          </cell>
        </row>
        <row r="936">
          <cell r="D936">
            <v>0</v>
          </cell>
          <cell r="E936">
            <v>0</v>
          </cell>
          <cell r="G936">
            <v>0</v>
          </cell>
        </row>
        <row r="937">
          <cell r="D937">
            <v>0</v>
          </cell>
          <cell r="E937">
            <v>0</v>
          </cell>
          <cell r="G937">
            <v>0</v>
          </cell>
        </row>
        <row r="938">
          <cell r="D938">
            <v>0</v>
          </cell>
          <cell r="E938">
            <v>0</v>
          </cell>
          <cell r="G938">
            <v>0</v>
          </cell>
        </row>
        <row r="939">
          <cell r="D939">
            <v>0</v>
          </cell>
          <cell r="E939">
            <v>0</v>
          </cell>
          <cell r="G939">
            <v>0</v>
          </cell>
        </row>
        <row r="940">
          <cell r="D940">
            <v>0</v>
          </cell>
          <cell r="E940">
            <v>0</v>
          </cell>
          <cell r="G940">
            <v>0</v>
          </cell>
        </row>
        <row r="941">
          <cell r="D941">
            <v>0</v>
          </cell>
          <cell r="E941">
            <v>0</v>
          </cell>
          <cell r="G941">
            <v>0</v>
          </cell>
        </row>
        <row r="942">
          <cell r="D942">
            <v>0</v>
          </cell>
          <cell r="E942">
            <v>0</v>
          </cell>
          <cell r="G942">
            <v>0</v>
          </cell>
        </row>
        <row r="943">
          <cell r="D943">
            <v>0</v>
          </cell>
          <cell r="E943">
            <v>0</v>
          </cell>
          <cell r="G943">
            <v>0</v>
          </cell>
        </row>
        <row r="944">
          <cell r="D944">
            <v>0</v>
          </cell>
          <cell r="E944">
            <v>0</v>
          </cell>
          <cell r="G944">
            <v>0</v>
          </cell>
        </row>
        <row r="945">
          <cell r="D945">
            <v>0</v>
          </cell>
          <cell r="E945">
            <v>0</v>
          </cell>
          <cell r="G945">
            <v>0</v>
          </cell>
        </row>
        <row r="946">
          <cell r="D946">
            <v>0</v>
          </cell>
          <cell r="E946">
            <v>0</v>
          </cell>
          <cell r="G946">
            <v>0</v>
          </cell>
        </row>
        <row r="947">
          <cell r="D947">
            <v>0</v>
          </cell>
          <cell r="E947">
            <v>0</v>
          </cell>
          <cell r="G947">
            <v>0</v>
          </cell>
        </row>
        <row r="948">
          <cell r="D948">
            <v>0</v>
          </cell>
          <cell r="E948">
            <v>0</v>
          </cell>
          <cell r="G948">
            <v>0</v>
          </cell>
        </row>
        <row r="949">
          <cell r="D949">
            <v>0</v>
          </cell>
          <cell r="E949">
            <v>0</v>
          </cell>
          <cell r="G949">
            <v>0</v>
          </cell>
        </row>
        <row r="950">
          <cell r="D950">
            <v>0</v>
          </cell>
          <cell r="E950">
            <v>0</v>
          </cell>
          <cell r="G950">
            <v>0</v>
          </cell>
        </row>
        <row r="951">
          <cell r="D951">
            <v>0</v>
          </cell>
          <cell r="E951">
            <v>0</v>
          </cell>
          <cell r="G951">
            <v>0</v>
          </cell>
        </row>
        <row r="952">
          <cell r="D952">
            <v>0</v>
          </cell>
          <cell r="E952">
            <v>0</v>
          </cell>
          <cell r="G952">
            <v>0</v>
          </cell>
        </row>
        <row r="953">
          <cell r="D953">
            <v>0</v>
          </cell>
          <cell r="E953">
            <v>0</v>
          </cell>
          <cell r="G953">
            <v>0</v>
          </cell>
        </row>
        <row r="954">
          <cell r="D954">
            <v>0</v>
          </cell>
          <cell r="E954">
            <v>0</v>
          </cell>
          <cell r="G954">
            <v>0</v>
          </cell>
        </row>
        <row r="955">
          <cell r="D955">
            <v>0</v>
          </cell>
          <cell r="E955">
            <v>0</v>
          </cell>
          <cell r="G955">
            <v>0</v>
          </cell>
        </row>
        <row r="956">
          <cell r="D956">
            <v>0</v>
          </cell>
          <cell r="E956">
            <v>0</v>
          </cell>
          <cell r="G956">
            <v>0</v>
          </cell>
        </row>
        <row r="957">
          <cell r="D957">
            <v>0</v>
          </cell>
          <cell r="E957">
            <v>0</v>
          </cell>
          <cell r="G957">
            <v>0</v>
          </cell>
        </row>
        <row r="958">
          <cell r="D958">
            <v>0</v>
          </cell>
          <cell r="E958">
            <v>0</v>
          </cell>
          <cell r="G958">
            <v>0</v>
          </cell>
        </row>
        <row r="959">
          <cell r="D959">
            <v>0</v>
          </cell>
          <cell r="E959">
            <v>0</v>
          </cell>
          <cell r="G959">
            <v>0</v>
          </cell>
        </row>
        <row r="960">
          <cell r="D960">
            <v>0</v>
          </cell>
          <cell r="E960">
            <v>0</v>
          </cell>
          <cell r="G960">
            <v>0</v>
          </cell>
        </row>
        <row r="961">
          <cell r="D961">
            <v>0</v>
          </cell>
          <cell r="E961">
            <v>0</v>
          </cell>
          <cell r="G961">
            <v>0</v>
          </cell>
        </row>
        <row r="962">
          <cell r="D962">
            <v>0</v>
          </cell>
          <cell r="E962">
            <v>0</v>
          </cell>
          <cell r="G962">
            <v>0</v>
          </cell>
        </row>
        <row r="963">
          <cell r="D963">
            <v>0</v>
          </cell>
          <cell r="E963">
            <v>0</v>
          </cell>
          <cell r="G963">
            <v>0</v>
          </cell>
        </row>
        <row r="964">
          <cell r="D964">
            <v>0</v>
          </cell>
          <cell r="E964">
            <v>0</v>
          </cell>
          <cell r="G964">
            <v>0</v>
          </cell>
        </row>
        <row r="965">
          <cell r="D965">
            <v>0</v>
          </cell>
          <cell r="E965">
            <v>0</v>
          </cell>
          <cell r="G965">
            <v>0</v>
          </cell>
        </row>
        <row r="966">
          <cell r="D966">
            <v>0</v>
          </cell>
          <cell r="E966">
            <v>0</v>
          </cell>
          <cell r="G966">
            <v>0</v>
          </cell>
        </row>
        <row r="967">
          <cell r="D967">
            <v>0</v>
          </cell>
          <cell r="E967">
            <v>0</v>
          </cell>
          <cell r="G967">
            <v>0</v>
          </cell>
        </row>
      </sheetData>
      <sheetData sheetId="2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296</v>
          </cell>
          <cell r="E2">
            <v>9177</v>
          </cell>
          <cell r="F2">
            <v>1</v>
          </cell>
          <cell r="G2">
            <v>40</v>
          </cell>
        </row>
        <row r="3">
          <cell r="A3" t="str">
            <v>I Knew It, I Knew You</v>
          </cell>
          <cell r="D3">
            <v>190</v>
          </cell>
          <cell r="E3">
            <v>1852</v>
          </cell>
          <cell r="F3">
            <v>1</v>
          </cell>
          <cell r="G3">
            <v>7</v>
          </cell>
        </row>
        <row r="4">
          <cell r="A4" t="str">
            <v>Boston</v>
          </cell>
          <cell r="D4">
            <v>168</v>
          </cell>
          <cell r="E4">
            <v>1869</v>
          </cell>
          <cell r="F4">
            <v>3</v>
          </cell>
          <cell r="G4">
            <v>16</v>
          </cell>
        </row>
        <row r="5">
          <cell r="A5" t="str">
            <v>I Can't Love You Anymore</v>
          </cell>
          <cell r="D5">
            <v>165</v>
          </cell>
          <cell r="E5">
            <v>2076</v>
          </cell>
          <cell r="F5">
            <v>4</v>
          </cell>
          <cell r="G5">
            <v>13</v>
          </cell>
        </row>
        <row r="6">
          <cell r="A6" t="str">
            <v>Hate That I Made You Love Me</v>
          </cell>
          <cell r="D6">
            <v>165</v>
          </cell>
          <cell r="E6">
            <v>1534</v>
          </cell>
          <cell r="F6">
            <v>1</v>
          </cell>
          <cell r="G6">
            <v>8</v>
          </cell>
        </row>
        <row r="7">
          <cell r="A7" t="str">
            <v>Dracula</v>
          </cell>
          <cell r="D7">
            <v>161</v>
          </cell>
          <cell r="E7">
            <v>3906</v>
          </cell>
          <cell r="F7">
            <v>5</v>
          </cell>
          <cell r="G7">
            <v>43</v>
          </cell>
        </row>
        <row r="8">
          <cell r="A8" t="str">
            <v>So Easy (To Fall In Love)</v>
          </cell>
          <cell r="D8">
            <v>159</v>
          </cell>
          <cell r="E8">
            <v>5238</v>
          </cell>
          <cell r="F8">
            <v>5</v>
          </cell>
          <cell r="G8">
            <v>43</v>
          </cell>
        </row>
        <row r="9">
          <cell r="A9" t="str">
            <v>Be Her</v>
          </cell>
          <cell r="D9">
            <v>156</v>
          </cell>
          <cell r="E9">
            <v>3938</v>
          </cell>
          <cell r="F9">
            <v>2</v>
          </cell>
          <cell r="G9">
            <v>23</v>
          </cell>
        </row>
        <row r="10">
          <cell r="A10" t="str">
            <v>Man I Need</v>
          </cell>
          <cell r="D10">
            <v>152</v>
          </cell>
          <cell r="E10">
            <v>7796</v>
          </cell>
          <cell r="F10">
            <v>2</v>
          </cell>
          <cell r="G10">
            <v>48</v>
          </cell>
        </row>
        <row r="11">
          <cell r="A11" t="str">
            <v>I Just Might</v>
          </cell>
          <cell r="D11">
            <v>142</v>
          </cell>
          <cell r="E11">
            <v>5479</v>
          </cell>
          <cell r="F11">
            <v>1</v>
          </cell>
          <cell r="G11">
            <v>28</v>
          </cell>
        </row>
        <row r="12">
          <cell r="A12" t="str">
            <v>Risk It All</v>
          </cell>
          <cell r="D12">
            <v>140</v>
          </cell>
          <cell r="E12">
            <v>2928</v>
          </cell>
          <cell r="F12">
            <v>4</v>
          </cell>
          <cell r="G12">
            <v>21</v>
          </cell>
        </row>
        <row r="13">
          <cell r="A13" t="str">
            <v>Drop Dead</v>
          </cell>
          <cell r="D13">
            <v>138</v>
          </cell>
          <cell r="E13">
            <v>2463</v>
          </cell>
          <cell r="F13">
            <v>1</v>
          </cell>
          <cell r="G13">
            <v>14</v>
          </cell>
        </row>
        <row r="14">
          <cell r="A14" t="str">
            <v>Janice STFU</v>
          </cell>
          <cell r="D14">
            <v>138</v>
          </cell>
          <cell r="E14">
            <v>2220</v>
          </cell>
          <cell r="F14">
            <v>1</v>
          </cell>
          <cell r="G14">
            <v>10</v>
          </cell>
        </row>
        <row r="15">
          <cell r="A15" t="str">
            <v>Midnight Sun</v>
          </cell>
          <cell r="D15">
            <v>119</v>
          </cell>
          <cell r="E15">
            <v>2224</v>
          </cell>
          <cell r="F15">
            <v>14</v>
          </cell>
          <cell r="G15">
            <v>27</v>
          </cell>
        </row>
        <row r="16">
          <cell r="A16" t="str">
            <v>Stupid Song</v>
          </cell>
          <cell r="D16">
            <v>117</v>
          </cell>
          <cell r="E16">
            <v>992</v>
          </cell>
          <cell r="F16">
            <v>3</v>
          </cell>
          <cell r="G16">
            <v>6</v>
          </cell>
        </row>
        <row r="17">
          <cell r="A17" t="str">
            <v>Don't We</v>
          </cell>
          <cell r="D17">
            <v>108</v>
          </cell>
          <cell r="E17">
            <v>1366</v>
          </cell>
          <cell r="F17">
            <v>16</v>
          </cell>
          <cell r="G17">
            <v>24</v>
          </cell>
        </row>
        <row r="18">
          <cell r="A18" t="str">
            <v>Dai Dai (FIFA World Cup Official Song 2026)</v>
          </cell>
          <cell r="D18">
            <v>107</v>
          </cell>
          <cell r="E18">
            <v>376</v>
          </cell>
          <cell r="F18">
            <v>17</v>
          </cell>
          <cell r="G18">
            <v>6</v>
          </cell>
        </row>
        <row r="19">
          <cell r="A19" t="str">
            <v>Dead Fresh</v>
          </cell>
          <cell r="D19">
            <v>107</v>
          </cell>
          <cell r="E19">
            <v>107</v>
          </cell>
          <cell r="F19">
            <v>18</v>
          </cell>
          <cell r="G19">
            <v>1</v>
          </cell>
        </row>
        <row r="20">
          <cell r="A20" t="str">
            <v>Be By You</v>
          </cell>
          <cell r="D20">
            <v>106</v>
          </cell>
          <cell r="E20">
            <v>2433</v>
          </cell>
          <cell r="F20">
            <v>12</v>
          </cell>
          <cell r="G20">
            <v>23</v>
          </cell>
        </row>
        <row r="21">
          <cell r="A21" t="str">
            <v>Spend Dat</v>
          </cell>
          <cell r="D21">
            <v>103</v>
          </cell>
          <cell r="E21">
            <v>829</v>
          </cell>
          <cell r="F21">
            <v>17</v>
          </cell>
          <cell r="G21">
            <v>9</v>
          </cell>
        </row>
        <row r="22">
          <cell r="A22" t="str">
            <v>Stateside</v>
          </cell>
          <cell r="D22">
            <v>101</v>
          </cell>
          <cell r="E22">
            <v>3437</v>
          </cell>
          <cell r="F22">
            <v>6</v>
          </cell>
          <cell r="G22">
            <v>29</v>
          </cell>
        </row>
        <row r="23">
          <cell r="A23" t="str">
            <v>Earrings</v>
          </cell>
          <cell r="D23">
            <v>101</v>
          </cell>
          <cell r="E23">
            <v>1720</v>
          </cell>
          <cell r="F23">
            <v>20</v>
          </cell>
          <cell r="G23">
            <v>21</v>
          </cell>
        </row>
        <row r="24">
          <cell r="A24" t="str">
            <v>The Cure</v>
          </cell>
          <cell r="D24">
            <v>92</v>
          </cell>
          <cell r="E24">
            <v>1209</v>
          </cell>
          <cell r="F24">
            <v>5</v>
          </cell>
          <cell r="G24">
            <v>9</v>
          </cell>
        </row>
        <row r="25">
          <cell r="A25" t="str">
            <v>Babydoll</v>
          </cell>
          <cell r="D25">
            <v>91</v>
          </cell>
          <cell r="E25">
            <v>2324</v>
          </cell>
          <cell r="F25">
            <v>16</v>
          </cell>
          <cell r="G25">
            <v>24</v>
          </cell>
        </row>
        <row r="26">
          <cell r="A26" t="str">
            <v>Die On This Hill</v>
          </cell>
          <cell r="D26">
            <v>84</v>
          </cell>
          <cell r="E26">
            <v>2391</v>
          </cell>
          <cell r="F26">
            <v>19</v>
          </cell>
          <cell r="G26">
            <v>31</v>
          </cell>
        </row>
        <row r="27">
          <cell r="A27" t="str">
            <v>Hit The Wall</v>
          </cell>
          <cell r="D27">
            <v>84</v>
          </cell>
          <cell r="E27">
            <v>725</v>
          </cell>
          <cell r="F27">
            <v>26</v>
          </cell>
          <cell r="G27">
            <v>10</v>
          </cell>
        </row>
        <row r="28">
          <cell r="A28" t="str">
            <v>Shabang</v>
          </cell>
          <cell r="D28">
            <v>82</v>
          </cell>
          <cell r="E28">
            <v>1412</v>
          </cell>
          <cell r="F28">
            <v>4</v>
          </cell>
          <cell r="G28">
            <v>10</v>
          </cell>
        </row>
        <row r="29">
          <cell r="A29" t="str">
            <v>Homewrecker</v>
          </cell>
          <cell r="D29">
            <v>79</v>
          </cell>
          <cell r="E29">
            <v>2494</v>
          </cell>
          <cell r="F29">
            <v>15</v>
          </cell>
          <cell r="G29">
            <v>24</v>
          </cell>
        </row>
        <row r="30">
          <cell r="A30" t="str">
            <v>Wonderwall</v>
          </cell>
          <cell r="D30">
            <v>78</v>
          </cell>
          <cell r="E30">
            <v>161</v>
          </cell>
          <cell r="F30">
            <v>8</v>
          </cell>
          <cell r="G30">
            <v>22</v>
          </cell>
        </row>
        <row r="31">
          <cell r="A31" t="str">
            <v>Cinderella</v>
          </cell>
          <cell r="D31">
            <v>74</v>
          </cell>
          <cell r="E31">
            <v>867</v>
          </cell>
          <cell r="F31">
            <v>25</v>
          </cell>
          <cell r="G31">
            <v>11</v>
          </cell>
        </row>
        <row r="32">
          <cell r="A32" t="str">
            <v>American Girls</v>
          </cell>
          <cell r="D32">
            <v>71</v>
          </cell>
          <cell r="E32">
            <v>1838</v>
          </cell>
          <cell r="F32">
            <v>4</v>
          </cell>
          <cell r="G32">
            <v>20</v>
          </cell>
        </row>
        <row r="33">
          <cell r="A33" t="str">
            <v>What You Need</v>
          </cell>
          <cell r="D33">
            <v>70</v>
          </cell>
          <cell r="E33">
            <v>942</v>
          </cell>
          <cell r="F33">
            <v>32</v>
          </cell>
          <cell r="G33">
            <v>18</v>
          </cell>
        </row>
        <row r="34">
          <cell r="A34" t="str">
            <v>Normal</v>
          </cell>
          <cell r="D34">
            <v>69</v>
          </cell>
          <cell r="E34">
            <v>222</v>
          </cell>
          <cell r="F34">
            <v>33</v>
          </cell>
          <cell r="G34">
            <v>4</v>
          </cell>
        </row>
        <row r="35">
          <cell r="A35" t="str">
            <v>Fever Dream</v>
          </cell>
          <cell r="D35">
            <v>67</v>
          </cell>
          <cell r="E35">
            <v>1515</v>
          </cell>
          <cell r="F35">
            <v>21</v>
          </cell>
          <cell r="G35">
            <v>21</v>
          </cell>
        </row>
        <row r="36">
          <cell r="A36" t="str">
            <v>Don't Tell On Me</v>
          </cell>
          <cell r="D36">
            <v>67</v>
          </cell>
          <cell r="E36">
            <v>859</v>
          </cell>
          <cell r="F36">
            <v>34</v>
          </cell>
          <cell r="G36">
            <v>15</v>
          </cell>
        </row>
        <row r="37">
          <cell r="A37" t="str">
            <v>Loving Life Again</v>
          </cell>
          <cell r="D37">
            <v>66</v>
          </cell>
          <cell r="E37">
            <v>1440</v>
          </cell>
          <cell r="F37">
            <v>21</v>
          </cell>
          <cell r="G37">
            <v>18</v>
          </cell>
        </row>
        <row r="38">
          <cell r="A38" t="str">
            <v>Orbiter</v>
          </cell>
          <cell r="D38">
            <v>65</v>
          </cell>
          <cell r="E38">
            <v>752</v>
          </cell>
          <cell r="F38">
            <v>37</v>
          </cell>
          <cell r="G38">
            <v>13</v>
          </cell>
        </row>
        <row r="39">
          <cell r="A39" t="str">
            <v>Freakin' Out</v>
          </cell>
          <cell r="D39">
            <v>63</v>
          </cell>
          <cell r="E39">
            <v>1258</v>
          </cell>
          <cell r="F39">
            <v>33</v>
          </cell>
          <cell r="G39">
            <v>18</v>
          </cell>
        </row>
        <row r="40">
          <cell r="A40" t="str">
            <v>E85</v>
          </cell>
          <cell r="D40">
            <v>63</v>
          </cell>
          <cell r="E40">
            <v>2459</v>
          </cell>
          <cell r="F40">
            <v>15</v>
          </cell>
          <cell r="G40">
            <v>25</v>
          </cell>
        </row>
        <row r="41">
          <cell r="A41" t="str">
            <v>Something To Lose</v>
          </cell>
          <cell r="D41">
            <v>61</v>
          </cell>
          <cell r="E41">
            <v>418</v>
          </cell>
          <cell r="F41">
            <v>40</v>
          </cell>
          <cell r="G41">
            <v>8</v>
          </cell>
        </row>
        <row r="42">
          <cell r="A42" t="str">
            <v>Self Aware</v>
          </cell>
          <cell r="D42">
            <v>60</v>
          </cell>
          <cell r="E42">
            <v>744</v>
          </cell>
          <cell r="F42">
            <v>41</v>
          </cell>
          <cell r="G42">
            <v>15</v>
          </cell>
        </row>
        <row r="43">
          <cell r="A43" t="str">
            <v>Morning Dew (Donk)</v>
          </cell>
          <cell r="D43">
            <v>59</v>
          </cell>
          <cell r="E43">
            <v>219</v>
          </cell>
          <cell r="F43">
            <v>26</v>
          </cell>
          <cell r="G43">
            <v>3</v>
          </cell>
        </row>
        <row r="44">
          <cell r="A44" t="str">
            <v>Pop Dat Thang</v>
          </cell>
          <cell r="D44">
            <v>58</v>
          </cell>
          <cell r="E44">
            <v>1775</v>
          </cell>
          <cell r="F44">
            <v>26</v>
          </cell>
          <cell r="G44">
            <v>25</v>
          </cell>
        </row>
        <row r="45">
          <cell r="A45" t="str">
            <v>Chicago</v>
          </cell>
          <cell r="D45">
            <v>57</v>
          </cell>
          <cell r="E45">
            <v>714</v>
          </cell>
          <cell r="F45">
            <v>26</v>
          </cell>
          <cell r="G45">
            <v>9</v>
          </cell>
        </row>
        <row r="46">
          <cell r="A46" t="str">
            <v>Honeybee</v>
          </cell>
          <cell r="D46">
            <v>56</v>
          </cell>
          <cell r="E46">
            <v>592</v>
          </cell>
          <cell r="F46">
            <v>9</v>
          </cell>
          <cell r="G46">
            <v>6</v>
          </cell>
        </row>
        <row r="47">
          <cell r="A47" t="str">
            <v>Doors</v>
          </cell>
          <cell r="D47">
            <v>56</v>
          </cell>
          <cell r="E47">
            <v>996</v>
          </cell>
          <cell r="F47">
            <v>9</v>
          </cell>
          <cell r="G47">
            <v>13</v>
          </cell>
        </row>
        <row r="48">
          <cell r="A48" t="str">
            <v>Iloveitiloveitiloveit</v>
          </cell>
          <cell r="D48">
            <v>55</v>
          </cell>
          <cell r="E48">
            <v>1860</v>
          </cell>
          <cell r="F48">
            <v>17</v>
          </cell>
          <cell r="G48">
            <v>23</v>
          </cell>
        </row>
        <row r="49">
          <cell r="A49" t="str">
            <v>Mexico Honey</v>
          </cell>
          <cell r="D49">
            <v>54</v>
          </cell>
          <cell r="E49">
            <v>436</v>
          </cell>
          <cell r="F49">
            <v>48</v>
          </cell>
          <cell r="G49">
            <v>8</v>
          </cell>
        </row>
        <row r="50">
          <cell r="A50" t="str">
            <v>Ghetto Love Story</v>
          </cell>
          <cell r="D50">
            <v>54</v>
          </cell>
          <cell r="E50">
            <v>156</v>
          </cell>
          <cell r="F50">
            <v>49</v>
          </cell>
          <cell r="G50">
            <v>3</v>
          </cell>
        </row>
        <row r="51">
          <cell r="A51" t="str">
            <v>Misery.</v>
          </cell>
          <cell r="D51">
            <v>53</v>
          </cell>
          <cell r="E51">
            <v>151</v>
          </cell>
          <cell r="F51">
            <v>50</v>
          </cell>
          <cell r="G51">
            <v>3</v>
          </cell>
        </row>
        <row r="52">
          <cell r="A52" t="str">
            <v>Good Reason</v>
          </cell>
          <cell r="D52">
            <v>53</v>
          </cell>
          <cell r="E52">
            <v>53</v>
          </cell>
          <cell r="F52">
            <v>51</v>
          </cell>
          <cell r="G52">
            <v>1</v>
          </cell>
        </row>
        <row r="53">
          <cell r="A53" t="str">
            <v>2 Hard 4 The Radio</v>
          </cell>
          <cell r="D53">
            <v>51</v>
          </cell>
          <cell r="E53">
            <v>999</v>
          </cell>
          <cell r="F53">
            <v>9</v>
          </cell>
          <cell r="G53">
            <v>10</v>
          </cell>
        </row>
        <row r="54">
          <cell r="A54" t="str">
            <v>Raindance</v>
          </cell>
          <cell r="D54">
            <v>51</v>
          </cell>
          <cell r="E54">
            <v>1280</v>
          </cell>
          <cell r="F54">
            <v>49</v>
          </cell>
          <cell r="G54">
            <v>25</v>
          </cell>
        </row>
        <row r="55">
          <cell r="A55" t="str">
            <v>Noble</v>
          </cell>
          <cell r="D55">
            <v>51</v>
          </cell>
          <cell r="E55">
            <v>540</v>
          </cell>
          <cell r="F55">
            <v>54</v>
          </cell>
          <cell r="G55">
            <v>11</v>
          </cell>
        </row>
        <row r="56">
          <cell r="A56" t="str">
            <v>Look At My Life</v>
          </cell>
          <cell r="D56">
            <v>51</v>
          </cell>
          <cell r="E56">
            <v>197</v>
          </cell>
          <cell r="F56">
            <v>54</v>
          </cell>
          <cell r="G56">
            <v>4</v>
          </cell>
        </row>
        <row r="57">
          <cell r="A57" t="str">
            <v>Great Expectation</v>
          </cell>
          <cell r="D57">
            <v>50</v>
          </cell>
          <cell r="E57">
            <v>141</v>
          </cell>
          <cell r="F57">
            <v>56</v>
          </cell>
          <cell r="G57">
            <v>3</v>
          </cell>
        </row>
        <row r="58">
          <cell r="A58" t="str">
            <v>Motion Party</v>
          </cell>
          <cell r="D58">
            <v>49</v>
          </cell>
          <cell r="E58">
            <v>1223</v>
          </cell>
          <cell r="F58">
            <v>37</v>
          </cell>
          <cell r="G58">
            <v>19</v>
          </cell>
        </row>
        <row r="59">
          <cell r="A59" t="str">
            <v>Rubberz</v>
          </cell>
          <cell r="D59">
            <v>49</v>
          </cell>
          <cell r="E59">
            <v>365</v>
          </cell>
          <cell r="F59">
            <v>58</v>
          </cell>
          <cell r="G59">
            <v>7</v>
          </cell>
        </row>
        <row r="60">
          <cell r="A60" t="str">
            <v>My Body Isn't Ready</v>
          </cell>
          <cell r="D60">
            <v>49</v>
          </cell>
          <cell r="E60">
            <v>232</v>
          </cell>
          <cell r="F60">
            <v>30</v>
          </cell>
          <cell r="G60">
            <v>4</v>
          </cell>
        </row>
        <row r="61">
          <cell r="A61" t="str">
            <v>Chevy Silverado</v>
          </cell>
          <cell r="D61">
            <v>49</v>
          </cell>
          <cell r="E61">
            <v>211</v>
          </cell>
          <cell r="F61">
            <v>60</v>
          </cell>
          <cell r="G61">
            <v>5</v>
          </cell>
        </row>
        <row r="62">
          <cell r="A62" t="str">
            <v>Willing And Able</v>
          </cell>
          <cell r="D62">
            <v>49</v>
          </cell>
          <cell r="E62">
            <v>737</v>
          </cell>
          <cell r="F62">
            <v>26</v>
          </cell>
          <cell r="G62">
            <v>13</v>
          </cell>
        </row>
        <row r="63">
          <cell r="A63" t="str">
            <v>Woman</v>
          </cell>
          <cell r="D63">
            <v>48</v>
          </cell>
          <cell r="E63">
            <v>654</v>
          </cell>
          <cell r="F63">
            <v>62</v>
          </cell>
          <cell r="G63">
            <v>15</v>
          </cell>
        </row>
        <row r="64">
          <cell r="A64" t="str">
            <v>Rethink Some Things</v>
          </cell>
          <cell r="D64">
            <v>48</v>
          </cell>
          <cell r="E64">
            <v>781</v>
          </cell>
          <cell r="F64">
            <v>46</v>
          </cell>
          <cell r="G64">
            <v>17</v>
          </cell>
        </row>
        <row r="65">
          <cell r="A65" t="str">
            <v>Hate How You Look</v>
          </cell>
          <cell r="D65">
            <v>48</v>
          </cell>
          <cell r="E65">
            <v>803</v>
          </cell>
          <cell r="F65">
            <v>52</v>
          </cell>
          <cell r="G65">
            <v>16</v>
          </cell>
        </row>
        <row r="66">
          <cell r="A66" t="str">
            <v>Ran To Atlanta</v>
          </cell>
          <cell r="D66">
            <v>48</v>
          </cell>
          <cell r="E66">
            <v>1206</v>
          </cell>
          <cell r="F66">
            <v>2</v>
          </cell>
          <cell r="G66">
            <v>10</v>
          </cell>
        </row>
        <row r="67">
          <cell r="A67" t="str">
            <v>Maggots For Brains</v>
          </cell>
          <cell r="D67">
            <v>47</v>
          </cell>
          <cell r="E67">
            <v>496</v>
          </cell>
          <cell r="F67">
            <v>12</v>
          </cell>
          <cell r="G67">
            <v>6</v>
          </cell>
        </row>
        <row r="68">
          <cell r="A68" t="str">
            <v>Bloodstream</v>
          </cell>
          <cell r="D68">
            <v>47</v>
          </cell>
          <cell r="E68">
            <v>131</v>
          </cell>
          <cell r="F68">
            <v>67</v>
          </cell>
          <cell r="G68">
            <v>3</v>
          </cell>
        </row>
        <row r="69">
          <cell r="A69" t="str">
            <v>Phone, Keys, Wallet</v>
          </cell>
          <cell r="D69">
            <v>47</v>
          </cell>
          <cell r="E69">
            <v>301</v>
          </cell>
          <cell r="F69">
            <v>68</v>
          </cell>
          <cell r="G69">
            <v>7</v>
          </cell>
        </row>
        <row r="70">
          <cell r="A70" t="str">
            <v>Rein Me In</v>
          </cell>
          <cell r="D70">
            <v>46</v>
          </cell>
          <cell r="E70">
            <v>783</v>
          </cell>
          <cell r="F70">
            <v>64</v>
          </cell>
          <cell r="G70">
            <v>18</v>
          </cell>
        </row>
        <row r="71">
          <cell r="A71" t="str">
            <v>Mr. Know It All</v>
          </cell>
          <cell r="D71">
            <v>46</v>
          </cell>
          <cell r="E71">
            <v>562</v>
          </cell>
          <cell r="F71">
            <v>70</v>
          </cell>
          <cell r="G71">
            <v>14</v>
          </cell>
        </row>
        <row r="72">
          <cell r="A72" t="str">
            <v>Expectations</v>
          </cell>
          <cell r="D72">
            <v>45</v>
          </cell>
          <cell r="E72">
            <v>464</v>
          </cell>
          <cell r="F72">
            <v>20</v>
          </cell>
          <cell r="G72">
            <v>6</v>
          </cell>
        </row>
        <row r="73">
          <cell r="A73" t="str">
            <v>House Tour</v>
          </cell>
          <cell r="D73">
            <v>45</v>
          </cell>
          <cell r="E73">
            <v>311</v>
          </cell>
          <cell r="F73">
            <v>27</v>
          </cell>
          <cell r="G73">
            <v>12</v>
          </cell>
        </row>
        <row r="74">
          <cell r="A74" t="str">
            <v>McArthur</v>
          </cell>
          <cell r="D74">
            <v>45</v>
          </cell>
          <cell r="E74">
            <v>1377</v>
          </cell>
          <cell r="F74">
            <v>31</v>
          </cell>
          <cell r="G74">
            <v>25</v>
          </cell>
        </row>
        <row r="75">
          <cell r="A75" t="str">
            <v>Iconic By Mistake</v>
          </cell>
          <cell r="D75">
            <v>45</v>
          </cell>
          <cell r="E75">
            <v>368</v>
          </cell>
          <cell r="F75">
            <v>38</v>
          </cell>
          <cell r="G75">
            <v>6</v>
          </cell>
        </row>
        <row r="76">
          <cell r="A76" t="str">
            <v>Speed Demon</v>
          </cell>
          <cell r="D76">
            <v>43</v>
          </cell>
          <cell r="E76">
            <v>243</v>
          </cell>
          <cell r="F76">
            <v>66</v>
          </cell>
          <cell r="G76">
            <v>7</v>
          </cell>
        </row>
        <row r="77">
          <cell r="A77" t="str">
            <v>Cowgirl</v>
          </cell>
          <cell r="D77">
            <v>43</v>
          </cell>
          <cell r="E77">
            <v>119</v>
          </cell>
          <cell r="F77">
            <v>76</v>
          </cell>
          <cell r="G77">
            <v>3</v>
          </cell>
        </row>
        <row r="78">
          <cell r="A78" t="str">
            <v>The Feeling</v>
          </cell>
          <cell r="D78">
            <v>43</v>
          </cell>
          <cell r="E78">
            <v>92</v>
          </cell>
          <cell r="F78">
            <v>75</v>
          </cell>
          <cell r="G78">
            <v>2</v>
          </cell>
        </row>
        <row r="79">
          <cell r="A79" t="str">
            <v>Whisper My Name</v>
          </cell>
          <cell r="D79">
            <v>42</v>
          </cell>
          <cell r="E79">
            <v>1092</v>
          </cell>
          <cell r="F79">
            <v>3</v>
          </cell>
          <cell r="G79">
            <v>10</v>
          </cell>
        </row>
        <row r="80">
          <cell r="A80" t="str">
            <v>Less</v>
          </cell>
          <cell r="D80">
            <v>42</v>
          </cell>
          <cell r="E80">
            <v>424</v>
          </cell>
          <cell r="F80">
            <v>21</v>
          </cell>
          <cell r="G80">
            <v>6</v>
          </cell>
        </row>
        <row r="81">
          <cell r="A81" t="str">
            <v>Is It Cool?</v>
          </cell>
          <cell r="D81">
            <v>42</v>
          </cell>
          <cell r="E81">
            <v>83</v>
          </cell>
          <cell r="F81">
            <v>80</v>
          </cell>
          <cell r="G81">
            <v>2</v>
          </cell>
        </row>
        <row r="82">
          <cell r="A82" t="str">
            <v>Think As You Drunk</v>
          </cell>
          <cell r="D82">
            <v>42</v>
          </cell>
          <cell r="E82">
            <v>163</v>
          </cell>
          <cell r="F82">
            <v>81</v>
          </cell>
          <cell r="G82">
            <v>4</v>
          </cell>
        </row>
        <row r="83">
          <cell r="A83" t="str">
            <v>National Treasures</v>
          </cell>
          <cell r="D83">
            <v>42</v>
          </cell>
          <cell r="E83">
            <v>1023</v>
          </cell>
          <cell r="F83">
            <v>6</v>
          </cell>
          <cell r="G83">
            <v>10</v>
          </cell>
        </row>
        <row r="84">
          <cell r="A84" t="str">
            <v>What's Wrong With Me</v>
          </cell>
          <cell r="D84">
            <v>42</v>
          </cell>
          <cell r="E84">
            <v>449</v>
          </cell>
          <cell r="F84">
            <v>17</v>
          </cell>
          <cell r="G84">
            <v>6</v>
          </cell>
        </row>
        <row r="85">
          <cell r="A85" t="str">
            <v>Carry On</v>
          </cell>
          <cell r="D85">
            <v>41</v>
          </cell>
          <cell r="E85">
            <v>191</v>
          </cell>
          <cell r="F85">
            <v>84</v>
          </cell>
          <cell r="G85">
            <v>5</v>
          </cell>
        </row>
        <row r="86">
          <cell r="A86" t="str">
            <v>Swim</v>
          </cell>
          <cell r="D86">
            <v>41</v>
          </cell>
          <cell r="E86">
            <v>1881</v>
          </cell>
          <cell r="F86">
            <v>1</v>
          </cell>
          <cell r="G86">
            <v>18</v>
          </cell>
        </row>
        <row r="87">
          <cell r="A87" t="str">
            <v>I Want You</v>
          </cell>
          <cell r="D87">
            <v>40</v>
          </cell>
          <cell r="E87">
            <v>161</v>
          </cell>
          <cell r="F87">
            <v>80</v>
          </cell>
          <cell r="G87">
            <v>4</v>
          </cell>
        </row>
        <row r="88">
          <cell r="A88" t="str">
            <v>Damned If I Do</v>
          </cell>
          <cell r="D88">
            <v>40</v>
          </cell>
          <cell r="E88">
            <v>454</v>
          </cell>
          <cell r="F88">
            <v>77</v>
          </cell>
          <cell r="G88">
            <v>11</v>
          </cell>
        </row>
        <row r="89">
          <cell r="A89" t="str">
            <v>My Way</v>
          </cell>
          <cell r="D89">
            <v>39</v>
          </cell>
          <cell r="E89">
            <v>445</v>
          </cell>
          <cell r="F89">
            <v>15</v>
          </cell>
          <cell r="G89">
            <v>6</v>
          </cell>
        </row>
        <row r="90">
          <cell r="A90" t="str">
            <v>Freaked Out</v>
          </cell>
          <cell r="D90">
            <v>39</v>
          </cell>
          <cell r="E90">
            <v>39</v>
          </cell>
          <cell r="F90">
            <v>89</v>
          </cell>
          <cell r="G90">
            <v>1</v>
          </cell>
        </row>
        <row r="91">
          <cell r="A91" t="str">
            <v>Bottom Of Your Boots</v>
          </cell>
          <cell r="D91">
            <v>38</v>
          </cell>
          <cell r="E91">
            <v>868</v>
          </cell>
          <cell r="F91">
            <v>20</v>
          </cell>
          <cell r="G91">
            <v>14</v>
          </cell>
        </row>
        <row r="92">
          <cell r="A92" t="str">
            <v>Begged</v>
          </cell>
          <cell r="D92">
            <v>38</v>
          </cell>
          <cell r="E92">
            <v>431</v>
          </cell>
          <cell r="F92">
            <v>16</v>
          </cell>
          <cell r="G92">
            <v>6</v>
          </cell>
        </row>
        <row r="93">
          <cell r="A93" t="str">
            <v>California Girls</v>
          </cell>
          <cell r="D93">
            <v>38</v>
          </cell>
          <cell r="E93">
            <v>126</v>
          </cell>
          <cell r="F93">
            <v>23</v>
          </cell>
          <cell r="G93">
            <v>2</v>
          </cell>
        </row>
        <row r="94">
          <cell r="A94" t="str">
            <v>u + me = &lt;3</v>
          </cell>
          <cell r="D94">
            <v>38</v>
          </cell>
          <cell r="E94">
            <v>425</v>
          </cell>
          <cell r="F94">
            <v>19</v>
          </cell>
          <cell r="G94">
            <v>6</v>
          </cell>
        </row>
        <row r="95">
          <cell r="A95" t="str">
            <v>South Of Sanity</v>
          </cell>
          <cell r="D95">
            <v>38</v>
          </cell>
          <cell r="E95">
            <v>38</v>
          </cell>
          <cell r="F95">
            <v>94</v>
          </cell>
          <cell r="G95">
            <v>2</v>
          </cell>
        </row>
        <row r="96">
          <cell r="A96" t="str">
            <v>Konnichiwa</v>
          </cell>
          <cell r="D96">
            <v>37</v>
          </cell>
          <cell r="E96">
            <v>115</v>
          </cell>
          <cell r="F96">
            <v>29</v>
          </cell>
          <cell r="G96">
            <v>2</v>
          </cell>
        </row>
        <row r="97">
          <cell r="A97" t="str">
            <v>In My Room</v>
          </cell>
          <cell r="D97">
            <v>37</v>
          </cell>
          <cell r="E97">
            <v>524</v>
          </cell>
          <cell r="F97">
            <v>57</v>
          </cell>
          <cell r="G97">
            <v>12</v>
          </cell>
        </row>
        <row r="98">
          <cell r="A98" t="str">
            <v>Empty Words</v>
          </cell>
          <cell r="D98">
            <v>36</v>
          </cell>
          <cell r="E98">
            <v>215</v>
          </cell>
          <cell r="F98">
            <v>93</v>
          </cell>
          <cell r="G98">
            <v>6</v>
          </cell>
        </row>
        <row r="99">
          <cell r="A99" t="str">
            <v>No Need For Leavin'</v>
          </cell>
          <cell r="D99">
            <v>36</v>
          </cell>
          <cell r="E99">
            <v>72</v>
          </cell>
          <cell r="F99">
            <v>98</v>
          </cell>
          <cell r="G99">
            <v>2</v>
          </cell>
        </row>
        <row r="100">
          <cell r="A100" t="str">
            <v>Minibar</v>
          </cell>
          <cell r="D100">
            <v>36</v>
          </cell>
          <cell r="E100">
            <v>36</v>
          </cell>
          <cell r="F100">
            <v>99</v>
          </cell>
          <cell r="G100">
            <v>1</v>
          </cell>
        </row>
        <row r="101">
          <cell r="A101" t="str">
            <v>Kingdom Of Fear</v>
          </cell>
          <cell r="D101">
            <v>35</v>
          </cell>
          <cell r="E101">
            <v>184</v>
          </cell>
          <cell r="F101">
            <v>94</v>
          </cell>
          <cell r="G101">
            <v>5</v>
          </cell>
        </row>
        <row r="102">
          <cell r="A102" t="str">
            <v>Fukk A Interview</v>
          </cell>
          <cell r="D102">
            <v>0</v>
          </cell>
          <cell r="E102">
            <v>82</v>
          </cell>
          <cell r="F102">
            <v>28</v>
          </cell>
          <cell r="G102">
            <v>1</v>
          </cell>
        </row>
        <row r="103">
          <cell r="A103" t="str">
            <v>One Two</v>
          </cell>
          <cell r="D103">
            <v>0</v>
          </cell>
          <cell r="E103">
            <v>73</v>
          </cell>
          <cell r="F103">
            <v>33</v>
          </cell>
          <cell r="G103">
            <v>1</v>
          </cell>
        </row>
        <row r="104">
          <cell r="A104" t="str">
            <v>Tank Top Pluto</v>
          </cell>
          <cell r="D104">
            <v>0</v>
          </cell>
          <cell r="E104">
            <v>67</v>
          </cell>
          <cell r="F104">
            <v>37</v>
          </cell>
          <cell r="G104">
            <v>1</v>
          </cell>
        </row>
        <row r="105">
          <cell r="A105" t="str">
            <v>Snow In Skyami</v>
          </cell>
          <cell r="D105">
            <v>0</v>
          </cell>
          <cell r="E105">
            <v>66</v>
          </cell>
          <cell r="F105">
            <v>38</v>
          </cell>
          <cell r="G105">
            <v>1</v>
          </cell>
        </row>
        <row r="106">
          <cell r="A106" t="str">
            <v>Radio</v>
          </cell>
          <cell r="D106">
            <v>0</v>
          </cell>
          <cell r="E106">
            <v>114</v>
          </cell>
          <cell r="F106">
            <v>46</v>
          </cell>
          <cell r="G106">
            <v>2</v>
          </cell>
        </row>
        <row r="107">
          <cell r="A107" t="str">
            <v>Weight Up</v>
          </cell>
          <cell r="D107">
            <v>0</v>
          </cell>
          <cell r="E107">
            <v>62</v>
          </cell>
          <cell r="F107">
            <v>48</v>
          </cell>
          <cell r="G107">
            <v>1</v>
          </cell>
        </row>
        <row r="108">
          <cell r="A108" t="str">
            <v>Trench Coat</v>
          </cell>
          <cell r="D108">
            <v>0</v>
          </cell>
          <cell r="E108">
            <v>57</v>
          </cell>
          <cell r="F108">
            <v>52</v>
          </cell>
          <cell r="G108">
            <v>1</v>
          </cell>
        </row>
        <row r="109">
          <cell r="A109" t="str">
            <v>No Misery</v>
          </cell>
          <cell r="D109">
            <v>0</v>
          </cell>
          <cell r="E109">
            <v>57</v>
          </cell>
          <cell r="F109">
            <v>54</v>
          </cell>
          <cell r="G109">
            <v>1</v>
          </cell>
        </row>
        <row r="110">
          <cell r="A110" t="str">
            <v>Build A Bitch</v>
          </cell>
          <cell r="D110">
            <v>0</v>
          </cell>
          <cell r="E110">
            <v>55</v>
          </cell>
          <cell r="F110">
            <v>58</v>
          </cell>
          <cell r="G110">
            <v>1</v>
          </cell>
        </row>
        <row r="111">
          <cell r="A111" t="str">
            <v>Money Over Everything</v>
          </cell>
          <cell r="D111">
            <v>0</v>
          </cell>
          <cell r="E111">
            <v>52</v>
          </cell>
          <cell r="F111">
            <v>64</v>
          </cell>
          <cell r="G111">
            <v>1</v>
          </cell>
        </row>
        <row r="112">
          <cell r="A112" t="str">
            <v>Off The Hinge</v>
          </cell>
          <cell r="D112">
            <v>0</v>
          </cell>
          <cell r="E112">
            <v>48</v>
          </cell>
          <cell r="F112">
            <v>76</v>
          </cell>
          <cell r="G112">
            <v>1</v>
          </cell>
        </row>
        <row r="113">
          <cell r="A113">
            <v>2018</v>
          </cell>
          <cell r="D113">
            <v>0</v>
          </cell>
          <cell r="E113">
            <v>46</v>
          </cell>
          <cell r="F113">
            <v>83</v>
          </cell>
          <cell r="G113">
            <v>1</v>
          </cell>
        </row>
        <row r="114">
          <cell r="A114" t="str">
            <v>If I Could</v>
          </cell>
          <cell r="D114">
            <v>0</v>
          </cell>
          <cell r="E114">
            <v>44</v>
          </cell>
          <cell r="F114">
            <v>93</v>
          </cell>
          <cell r="G114">
            <v>1</v>
          </cell>
        </row>
        <row r="115">
          <cell r="A115" t="str">
            <v>Kick</v>
          </cell>
          <cell r="D115">
            <v>0</v>
          </cell>
          <cell r="E115">
            <v>43</v>
          </cell>
          <cell r="F115">
            <v>97</v>
          </cell>
          <cell r="G115">
            <v>1</v>
          </cell>
        </row>
        <row r="116">
          <cell r="A116" t="str">
            <v>Eye To Eye</v>
          </cell>
          <cell r="D116">
            <v>0</v>
          </cell>
          <cell r="E116">
            <v>42</v>
          </cell>
          <cell r="F116">
            <v>98</v>
          </cell>
          <cell r="G116">
            <v>1</v>
          </cell>
        </row>
        <row r="117">
          <cell r="A117" t="str">
            <v>Courtesy Of The Red, White And Blue (The Angry American)</v>
          </cell>
          <cell r="D117">
            <v>0</v>
          </cell>
          <cell r="E117">
            <v>151</v>
          </cell>
          <cell r="F117">
            <v>11</v>
          </cell>
          <cell r="G117">
            <v>22</v>
          </cell>
        </row>
        <row r="118">
          <cell r="A118" t="str">
            <v>Party In The U.S.A.</v>
          </cell>
          <cell r="D118">
            <v>0</v>
          </cell>
          <cell r="E118">
            <v>89</v>
          </cell>
          <cell r="F118">
            <v>2</v>
          </cell>
          <cell r="G118">
            <v>30</v>
          </cell>
        </row>
        <row r="119">
          <cell r="A119" t="str">
            <v>Sleepless In A Hotel Room</v>
          </cell>
          <cell r="D119">
            <v>0</v>
          </cell>
          <cell r="E119">
            <v>2803</v>
          </cell>
          <cell r="F119">
            <v>21</v>
          </cell>
          <cell r="G119">
            <v>26</v>
          </cell>
        </row>
        <row r="120">
          <cell r="A120" t="str">
            <v>Sweet Home Alabama</v>
          </cell>
          <cell r="D120">
            <v>0</v>
          </cell>
          <cell r="E120">
            <v>77</v>
          </cell>
          <cell r="F120">
            <v>8</v>
          </cell>
          <cell r="G120">
            <v>18</v>
          </cell>
        </row>
        <row r="121">
          <cell r="A121" t="str">
            <v>Chicken Fried</v>
          </cell>
          <cell r="D121">
            <v>0</v>
          </cell>
          <cell r="E121">
            <v>77</v>
          </cell>
          <cell r="F121">
            <v>20</v>
          </cell>
          <cell r="G121">
            <v>26</v>
          </cell>
        </row>
        <row r="122">
          <cell r="A122" t="str">
            <v>Don't Stop Believin'</v>
          </cell>
          <cell r="D122">
            <v>0</v>
          </cell>
          <cell r="E122">
            <v>75</v>
          </cell>
          <cell r="F122">
            <v>9</v>
          </cell>
          <cell r="G122">
            <v>17</v>
          </cell>
        </row>
        <row r="123">
          <cell r="A123" t="str">
            <v>Born In The U.S.A.</v>
          </cell>
          <cell r="D123">
            <v>0</v>
          </cell>
          <cell r="E123">
            <v>72</v>
          </cell>
          <cell r="F123">
            <v>9</v>
          </cell>
          <cell r="G123">
            <v>18</v>
          </cell>
        </row>
        <row r="124">
          <cell r="A124" t="str">
            <v>Take Me Home, Country Roads</v>
          </cell>
          <cell r="D124">
            <v>0</v>
          </cell>
          <cell r="E124">
            <v>66</v>
          </cell>
          <cell r="F124">
            <v>2</v>
          </cell>
          <cell r="G124">
            <v>24</v>
          </cell>
        </row>
        <row r="125">
          <cell r="A125" t="str">
            <v>Fortunate Son</v>
          </cell>
          <cell r="D125">
            <v>0</v>
          </cell>
          <cell r="E125">
            <v>62</v>
          </cell>
          <cell r="F125">
            <v>14</v>
          </cell>
          <cell r="G125">
            <v>5</v>
          </cell>
        </row>
        <row r="126">
          <cell r="A126" t="str">
            <v>American Kids</v>
          </cell>
          <cell r="D126">
            <v>0</v>
          </cell>
          <cell r="E126">
            <v>61</v>
          </cell>
          <cell r="F126">
            <v>23</v>
          </cell>
          <cell r="G126">
            <v>21</v>
          </cell>
        </row>
        <row r="127">
          <cell r="A127" t="str">
            <v>Change My Mind</v>
          </cell>
          <cell r="D127">
            <v>0</v>
          </cell>
          <cell r="E127">
            <v>1693</v>
          </cell>
          <cell r="F127">
            <v>24</v>
          </cell>
          <cell r="G127">
            <v>23</v>
          </cell>
        </row>
        <row r="128">
          <cell r="A128" t="str">
            <v>Rocky Mountain Low</v>
          </cell>
          <cell r="D128">
            <v>0</v>
          </cell>
          <cell r="E128">
            <v>406</v>
          </cell>
          <cell r="F128">
            <v>78</v>
          </cell>
          <cell r="G128">
            <v>11</v>
          </cell>
        </row>
        <row r="129">
          <cell r="A129" t="str">
            <v>My Way</v>
          </cell>
          <cell r="D129">
            <v>0</v>
          </cell>
          <cell r="E129">
            <v>399</v>
          </cell>
          <cell r="F129">
            <v>70</v>
          </cell>
          <cell r="G129">
            <v>9</v>
          </cell>
        </row>
        <row r="130">
          <cell r="A130" t="str">
            <v>The Time Of My Life</v>
          </cell>
          <cell r="D130">
            <v>0</v>
          </cell>
          <cell r="E130">
            <v>97</v>
          </cell>
          <cell r="F130">
            <v>60</v>
          </cell>
          <cell r="G130">
            <v>2</v>
          </cell>
        </row>
        <row r="131">
          <cell r="A131" t="str">
            <v>White Keys</v>
          </cell>
          <cell r="D131">
            <v>0</v>
          </cell>
          <cell r="E131">
            <v>1204</v>
          </cell>
          <cell r="F131">
            <v>32</v>
          </cell>
          <cell r="G131">
            <v>20</v>
          </cell>
        </row>
        <row r="132">
          <cell r="A132" t="str">
            <v>Cigarette Smoke</v>
          </cell>
          <cell r="D132">
            <v>0</v>
          </cell>
          <cell r="E132">
            <v>269</v>
          </cell>
          <cell r="F132">
            <v>27</v>
          </cell>
          <cell r="G132">
            <v>4</v>
          </cell>
        </row>
        <row r="133">
          <cell r="A133" t="str">
            <v>Turn This Truck Around</v>
          </cell>
          <cell r="D133">
            <v>0</v>
          </cell>
          <cell r="E133">
            <v>867</v>
          </cell>
          <cell r="F133">
            <v>57</v>
          </cell>
          <cell r="G133">
            <v>18</v>
          </cell>
        </row>
        <row r="134">
          <cell r="A134" t="str">
            <v>Beautiful Things</v>
          </cell>
          <cell r="D134">
            <v>0</v>
          </cell>
          <cell r="E134">
            <v>1574</v>
          </cell>
          <cell r="F134">
            <v>32</v>
          </cell>
          <cell r="G134">
            <v>31</v>
          </cell>
        </row>
        <row r="135">
          <cell r="A135" t="str">
            <v>Human Nature</v>
          </cell>
          <cell r="D135">
            <v>0</v>
          </cell>
          <cell r="E135">
            <v>774</v>
          </cell>
          <cell r="F135">
            <v>7</v>
          </cell>
          <cell r="G135">
            <v>23</v>
          </cell>
        </row>
        <row r="136">
          <cell r="A136" t="str">
            <v>The Great Divide</v>
          </cell>
          <cell r="D136">
            <v>0</v>
          </cell>
          <cell r="E136">
            <v>2051</v>
          </cell>
          <cell r="F136">
            <v>6</v>
          </cell>
          <cell r="G136">
            <v>22</v>
          </cell>
        </row>
        <row r="137">
          <cell r="A137" t="str">
            <v>Piece Of Your Love</v>
          </cell>
          <cell r="D137">
            <v>0</v>
          </cell>
          <cell r="E137">
            <v>52</v>
          </cell>
          <cell r="F137">
            <v>69</v>
          </cell>
          <cell r="G137">
            <v>1</v>
          </cell>
        </row>
        <row r="138">
          <cell r="A138" t="str">
            <v>Purple</v>
          </cell>
          <cell r="D138">
            <v>0</v>
          </cell>
          <cell r="E138">
            <v>231</v>
          </cell>
          <cell r="F138">
            <v>25</v>
          </cell>
          <cell r="G138">
            <v>3</v>
          </cell>
        </row>
        <row r="139">
          <cell r="A139" t="str">
            <v>Plot Twist</v>
          </cell>
          <cell r="D139">
            <v>0</v>
          </cell>
          <cell r="E139">
            <v>652</v>
          </cell>
          <cell r="F139">
            <v>11</v>
          </cell>
          <cell r="G139">
            <v>7</v>
          </cell>
        </row>
        <row r="140">
          <cell r="A140" t="str">
            <v>B's On The Table</v>
          </cell>
          <cell r="D140">
            <v>0</v>
          </cell>
          <cell r="E140">
            <v>613</v>
          </cell>
          <cell r="F140">
            <v>12</v>
          </cell>
          <cell r="G140">
            <v>7</v>
          </cell>
        </row>
        <row r="141">
          <cell r="A141" t="str">
            <v>What Did I Miss?</v>
          </cell>
          <cell r="D141">
            <v>0</v>
          </cell>
          <cell r="E141">
            <v>541</v>
          </cell>
          <cell r="F141">
            <v>2</v>
          </cell>
          <cell r="G141">
            <v>7</v>
          </cell>
        </row>
        <row r="142">
          <cell r="A142" t="str">
            <v>I'm Spent</v>
          </cell>
          <cell r="D142">
            <v>0</v>
          </cell>
          <cell r="E142">
            <v>441</v>
          </cell>
          <cell r="F142">
            <v>34</v>
          </cell>
          <cell r="G142">
            <v>7</v>
          </cell>
        </row>
        <row r="143">
          <cell r="A143" t="str">
            <v>Sunburn</v>
          </cell>
          <cell r="D143">
            <v>0</v>
          </cell>
          <cell r="E143">
            <v>149</v>
          </cell>
          <cell r="F143">
            <v>86</v>
          </cell>
          <cell r="G143">
            <v>4</v>
          </cell>
        </row>
        <row r="144">
          <cell r="A144" t="str">
            <v>Burning Bridges</v>
          </cell>
          <cell r="D144">
            <v>0</v>
          </cell>
          <cell r="E144">
            <v>537</v>
          </cell>
          <cell r="F144">
            <v>13</v>
          </cell>
          <cell r="G144">
            <v>6</v>
          </cell>
        </row>
        <row r="145">
          <cell r="A145" t="str">
            <v>Dust</v>
          </cell>
          <cell r="D145">
            <v>0</v>
          </cell>
          <cell r="E145">
            <v>612</v>
          </cell>
          <cell r="F145">
            <v>8</v>
          </cell>
          <cell r="G145">
            <v>6</v>
          </cell>
        </row>
        <row r="146">
          <cell r="A146" t="str">
            <v>Make Them Pay</v>
          </cell>
          <cell r="D146">
            <v>0</v>
          </cell>
          <cell r="E146">
            <v>580</v>
          </cell>
          <cell r="F146">
            <v>10</v>
          </cell>
          <cell r="G146">
            <v>6</v>
          </cell>
        </row>
        <row r="147">
          <cell r="A147" t="str">
            <v>Pinky Up</v>
          </cell>
          <cell r="D147">
            <v>0</v>
          </cell>
          <cell r="E147">
            <v>512</v>
          </cell>
          <cell r="F147">
            <v>28</v>
          </cell>
          <cell r="G147">
            <v>10</v>
          </cell>
        </row>
        <row r="148">
          <cell r="A148" t="str">
            <v>Ever Since U Left Me (I Went Deaf)</v>
          </cell>
          <cell r="D148">
            <v>0</v>
          </cell>
          <cell r="E148">
            <v>397</v>
          </cell>
          <cell r="F148">
            <v>82</v>
          </cell>
          <cell r="G148">
            <v>11</v>
          </cell>
        </row>
        <row r="149">
          <cell r="A149" t="str">
            <v>Porch Light</v>
          </cell>
          <cell r="D149">
            <v>0</v>
          </cell>
          <cell r="E149">
            <v>932</v>
          </cell>
          <cell r="F149">
            <v>20</v>
          </cell>
          <cell r="G149">
            <v>15</v>
          </cell>
        </row>
        <row r="150">
          <cell r="A150" t="str">
            <v>Dandelion</v>
          </cell>
          <cell r="D150">
            <v>0</v>
          </cell>
          <cell r="E150">
            <v>1311</v>
          </cell>
          <cell r="F150">
            <v>27</v>
          </cell>
          <cell r="G150">
            <v>20</v>
          </cell>
        </row>
        <row r="151">
          <cell r="A151" t="str">
            <v>Body</v>
          </cell>
          <cell r="D151">
            <v>0</v>
          </cell>
          <cell r="E151">
            <v>1741</v>
          </cell>
          <cell r="F151">
            <v>14</v>
          </cell>
          <cell r="G151">
            <v>20</v>
          </cell>
        </row>
        <row r="152">
          <cell r="A152" t="str">
            <v>Come Over</v>
          </cell>
          <cell r="D152">
            <v>0</v>
          </cell>
          <cell r="E152">
            <v>53</v>
          </cell>
          <cell r="F152">
            <v>69</v>
          </cell>
          <cell r="G152">
            <v>1</v>
          </cell>
        </row>
        <row r="153">
          <cell r="A153" t="str">
            <v>Girls</v>
          </cell>
          <cell r="D153">
            <v>0</v>
          </cell>
          <cell r="E153">
            <v>40</v>
          </cell>
          <cell r="F153">
            <v>51</v>
          </cell>
          <cell r="G153">
            <v>8</v>
          </cell>
        </row>
        <row r="154">
          <cell r="A154" t="str">
            <v>Don't Worry</v>
          </cell>
          <cell r="D154">
            <v>0</v>
          </cell>
          <cell r="E154">
            <v>384</v>
          </cell>
          <cell r="F154">
            <v>23</v>
          </cell>
          <cell r="G154">
            <v>5</v>
          </cell>
        </row>
        <row r="155">
          <cell r="A155" t="str">
            <v>Folded</v>
          </cell>
          <cell r="D155">
            <v>0</v>
          </cell>
          <cell r="E155">
            <v>4767</v>
          </cell>
          <cell r="F155">
            <v>6</v>
          </cell>
          <cell r="G155">
            <v>52</v>
          </cell>
        </row>
        <row r="156">
          <cell r="A156" t="str">
            <v>Billie Jean</v>
          </cell>
          <cell r="D156">
            <v>0</v>
          </cell>
          <cell r="E156">
            <v>861</v>
          </cell>
          <cell r="F156">
            <v>1</v>
          </cell>
          <cell r="G156">
            <v>32</v>
          </cell>
        </row>
        <row r="157">
          <cell r="A157" t="str">
            <v>Don't Stop 'Til You Get Enough</v>
          </cell>
          <cell r="D157">
            <v>0</v>
          </cell>
          <cell r="E157">
            <v>394</v>
          </cell>
          <cell r="F157">
            <v>1</v>
          </cell>
          <cell r="G157">
            <v>26</v>
          </cell>
        </row>
        <row r="158">
          <cell r="A158" t="str">
            <v>Lush Life</v>
          </cell>
          <cell r="D158">
            <v>0</v>
          </cell>
          <cell r="E158">
            <v>1532</v>
          </cell>
          <cell r="F158">
            <v>35</v>
          </cell>
          <cell r="G158">
            <v>26</v>
          </cell>
        </row>
        <row r="159">
          <cell r="A159" t="str">
            <v>Let 'Em Know</v>
          </cell>
          <cell r="D159">
            <v>0</v>
          </cell>
          <cell r="E159">
            <v>1369</v>
          </cell>
          <cell r="F159">
            <v>33</v>
          </cell>
          <cell r="G159">
            <v>20</v>
          </cell>
        </row>
        <row r="160">
          <cell r="A160" t="str">
            <v>Make Them Cry</v>
          </cell>
          <cell r="D160">
            <v>0</v>
          </cell>
          <cell r="E160">
            <v>494</v>
          </cell>
          <cell r="F160">
            <v>7</v>
          </cell>
          <cell r="G160">
            <v>4</v>
          </cell>
        </row>
        <row r="161">
          <cell r="A161" t="str">
            <v>Little Birdie</v>
          </cell>
          <cell r="D161">
            <v>0</v>
          </cell>
          <cell r="E161">
            <v>374</v>
          </cell>
          <cell r="F161">
            <v>18</v>
          </cell>
          <cell r="G161">
            <v>4</v>
          </cell>
        </row>
        <row r="162">
          <cell r="A162" t="str">
            <v>Classic</v>
          </cell>
          <cell r="D162">
            <v>0</v>
          </cell>
          <cell r="E162">
            <v>279</v>
          </cell>
          <cell r="F162">
            <v>35</v>
          </cell>
          <cell r="G162">
            <v>4</v>
          </cell>
        </row>
        <row r="163">
          <cell r="A163" t="str">
            <v>WNBA</v>
          </cell>
          <cell r="D163">
            <v>0</v>
          </cell>
          <cell r="E163">
            <v>303</v>
          </cell>
          <cell r="F163">
            <v>28</v>
          </cell>
          <cell r="G163">
            <v>4</v>
          </cell>
        </row>
        <row r="164">
          <cell r="A164" t="str">
            <v>I Saw Your Face</v>
          </cell>
          <cell r="D164">
            <v>0</v>
          </cell>
          <cell r="E164">
            <v>90</v>
          </cell>
          <cell r="F164">
            <v>75</v>
          </cell>
          <cell r="G164">
            <v>2</v>
          </cell>
        </row>
        <row r="165">
          <cell r="A165" t="str">
            <v>High Hopes 3000</v>
          </cell>
          <cell r="D165">
            <v>0</v>
          </cell>
          <cell r="E165">
            <v>38</v>
          </cell>
          <cell r="F165">
            <v>95</v>
          </cell>
          <cell r="G165">
            <v>1</v>
          </cell>
        </row>
        <row r="166">
          <cell r="A166" t="str">
            <v>Difficult Love</v>
          </cell>
          <cell r="D166">
            <v>0</v>
          </cell>
          <cell r="E166">
            <v>38</v>
          </cell>
          <cell r="F166">
            <v>97</v>
          </cell>
          <cell r="G166">
            <v>1</v>
          </cell>
        </row>
        <row r="167">
          <cell r="A167" t="str">
            <v>Passenger</v>
          </cell>
          <cell r="D167">
            <v>0</v>
          </cell>
          <cell r="E167">
            <v>37</v>
          </cell>
          <cell r="F167">
            <v>100</v>
          </cell>
          <cell r="G167">
            <v>1</v>
          </cell>
        </row>
        <row r="168">
          <cell r="A168" t="str">
            <v>Dry Spell</v>
          </cell>
          <cell r="D168">
            <v>0</v>
          </cell>
          <cell r="E168">
            <v>579</v>
          </cell>
          <cell r="F168">
            <v>55</v>
          </cell>
          <cell r="G168">
            <v>12</v>
          </cell>
        </row>
        <row r="169">
          <cell r="A169" t="str">
            <v>Make Them Remember</v>
          </cell>
          <cell r="D169">
            <v>0</v>
          </cell>
          <cell r="E169">
            <v>299</v>
          </cell>
          <cell r="F169">
            <v>19</v>
          </cell>
          <cell r="G169">
            <v>3</v>
          </cell>
        </row>
        <row r="170">
          <cell r="A170" t="str">
            <v>Make Them Know</v>
          </cell>
          <cell r="D170">
            <v>0</v>
          </cell>
          <cell r="E170">
            <v>278</v>
          </cell>
          <cell r="F170">
            <v>21</v>
          </cell>
          <cell r="G170">
            <v>3</v>
          </cell>
        </row>
        <row r="171">
          <cell r="A171" t="str">
            <v>Hoe Phase</v>
          </cell>
          <cell r="D171">
            <v>0</v>
          </cell>
          <cell r="E171">
            <v>271</v>
          </cell>
          <cell r="F171">
            <v>22</v>
          </cell>
          <cell r="G171">
            <v>3</v>
          </cell>
        </row>
        <row r="172">
          <cell r="A172" t="str">
            <v>Hostage</v>
          </cell>
          <cell r="D172">
            <v>0</v>
          </cell>
          <cell r="E172">
            <v>43</v>
          </cell>
          <cell r="F172">
            <v>88</v>
          </cell>
          <cell r="G172">
            <v>1</v>
          </cell>
        </row>
        <row r="173">
          <cell r="A173" t="str">
            <v>Fortworth</v>
          </cell>
          <cell r="D173">
            <v>0</v>
          </cell>
          <cell r="E173">
            <v>211</v>
          </cell>
          <cell r="F173">
            <v>36</v>
          </cell>
          <cell r="G173">
            <v>3</v>
          </cell>
        </row>
        <row r="174">
          <cell r="A174" t="str">
            <v>Slap The City</v>
          </cell>
          <cell r="D174">
            <v>0</v>
          </cell>
          <cell r="E174">
            <v>199</v>
          </cell>
          <cell r="F174">
            <v>39</v>
          </cell>
          <cell r="G174">
            <v>3</v>
          </cell>
        </row>
        <row r="175">
          <cell r="A175" t="str">
            <v>Firm Friends</v>
          </cell>
          <cell r="D175">
            <v>0</v>
          </cell>
          <cell r="E175">
            <v>235</v>
          </cell>
          <cell r="F175">
            <v>31</v>
          </cell>
          <cell r="G175">
            <v>3</v>
          </cell>
        </row>
        <row r="176">
          <cell r="A176" t="str">
            <v>End Of August</v>
          </cell>
          <cell r="D176">
            <v>0</v>
          </cell>
          <cell r="E176">
            <v>430</v>
          </cell>
          <cell r="F176">
            <v>14</v>
          </cell>
          <cell r="G176">
            <v>6</v>
          </cell>
        </row>
        <row r="177">
          <cell r="A177" t="str">
            <v>High Fives</v>
          </cell>
          <cell r="D177">
            <v>0</v>
          </cell>
          <cell r="E177">
            <v>195</v>
          </cell>
          <cell r="F177">
            <v>43</v>
          </cell>
          <cell r="G177">
            <v>3</v>
          </cell>
        </row>
        <row r="178">
          <cell r="A178" t="str">
            <v>American Cars</v>
          </cell>
          <cell r="D178">
            <v>0</v>
          </cell>
          <cell r="E178">
            <v>410</v>
          </cell>
          <cell r="F178">
            <v>16</v>
          </cell>
          <cell r="G178">
            <v>6</v>
          </cell>
        </row>
        <row r="179">
          <cell r="A179" t="str">
            <v>Brunette</v>
          </cell>
          <cell r="D179">
            <v>0</v>
          </cell>
          <cell r="E179">
            <v>1301</v>
          </cell>
          <cell r="F179">
            <v>36</v>
          </cell>
          <cell r="G179">
            <v>22</v>
          </cell>
        </row>
        <row r="180">
          <cell r="A180" t="str">
            <v>Road Trips</v>
          </cell>
          <cell r="D180">
            <v>0</v>
          </cell>
          <cell r="E180">
            <v>156</v>
          </cell>
          <cell r="F180">
            <v>42</v>
          </cell>
          <cell r="G180">
            <v>2</v>
          </cell>
        </row>
        <row r="181">
          <cell r="A181" t="str">
            <v>Cheetah Print</v>
          </cell>
          <cell r="D181">
            <v>0</v>
          </cell>
          <cell r="E181">
            <v>155</v>
          </cell>
          <cell r="F181">
            <v>41</v>
          </cell>
          <cell r="G181">
            <v>2</v>
          </cell>
        </row>
        <row r="182">
          <cell r="A182" t="str">
            <v>White Bone</v>
          </cell>
          <cell r="D182">
            <v>0</v>
          </cell>
          <cell r="E182">
            <v>128</v>
          </cell>
          <cell r="F182">
            <v>57</v>
          </cell>
          <cell r="G182">
            <v>2</v>
          </cell>
        </row>
        <row r="183">
          <cell r="A183" t="str">
            <v>Dashboard</v>
          </cell>
          <cell r="D183">
            <v>0</v>
          </cell>
          <cell r="E183">
            <v>368</v>
          </cell>
          <cell r="F183">
            <v>19</v>
          </cell>
          <cell r="G183">
            <v>5</v>
          </cell>
        </row>
        <row r="184">
          <cell r="A184" t="str">
            <v>Gen 5</v>
          </cell>
          <cell r="D184">
            <v>0</v>
          </cell>
          <cell r="E184">
            <v>125</v>
          </cell>
          <cell r="F184">
            <v>56</v>
          </cell>
          <cell r="G184">
            <v>2</v>
          </cell>
        </row>
        <row r="185">
          <cell r="A185" t="str">
            <v>Staying Still</v>
          </cell>
          <cell r="D185">
            <v>0</v>
          </cell>
          <cell r="E185">
            <v>254</v>
          </cell>
          <cell r="F185">
            <v>44</v>
          </cell>
          <cell r="G185">
            <v>4</v>
          </cell>
        </row>
        <row r="186">
          <cell r="A186" t="str">
            <v>Beat It</v>
          </cell>
          <cell r="D186">
            <v>0</v>
          </cell>
          <cell r="E186">
            <v>289</v>
          </cell>
          <cell r="F186">
            <v>1</v>
          </cell>
          <cell r="G186">
            <v>28</v>
          </cell>
        </row>
        <row r="187">
          <cell r="A187" t="str">
            <v>Hurrr Not Thurr</v>
          </cell>
          <cell r="D187">
            <v>0</v>
          </cell>
          <cell r="E187">
            <v>81</v>
          </cell>
          <cell r="F187">
            <v>61</v>
          </cell>
          <cell r="G187">
            <v>1</v>
          </cell>
        </row>
        <row r="188">
          <cell r="A188" t="str">
            <v>Which One</v>
          </cell>
          <cell r="D188">
            <v>0</v>
          </cell>
          <cell r="E188">
            <v>110</v>
          </cell>
          <cell r="F188">
            <v>23</v>
          </cell>
          <cell r="G188">
            <v>2</v>
          </cell>
        </row>
        <row r="189">
          <cell r="A189" t="str">
            <v>Outside Tweaking</v>
          </cell>
          <cell r="D189">
            <v>0</v>
          </cell>
          <cell r="E189">
            <v>71</v>
          </cell>
          <cell r="F189">
            <v>65</v>
          </cell>
          <cell r="G189">
            <v>1</v>
          </cell>
        </row>
        <row r="190">
          <cell r="A190" t="str">
            <v>True Bestie</v>
          </cell>
          <cell r="D190">
            <v>0</v>
          </cell>
          <cell r="E190">
            <v>70</v>
          </cell>
          <cell r="F190">
            <v>67</v>
          </cell>
          <cell r="G190">
            <v>1</v>
          </cell>
        </row>
        <row r="191">
          <cell r="A191" t="str">
            <v>Rusty Intro</v>
          </cell>
          <cell r="D191">
            <v>0</v>
          </cell>
          <cell r="E191">
            <v>68</v>
          </cell>
          <cell r="F191">
            <v>71</v>
          </cell>
          <cell r="G191">
            <v>1</v>
          </cell>
        </row>
        <row r="192">
          <cell r="A192" t="str">
            <v>New Bestie</v>
          </cell>
          <cell r="D192">
            <v>0</v>
          </cell>
          <cell r="E192">
            <v>68</v>
          </cell>
          <cell r="F192">
            <v>72</v>
          </cell>
          <cell r="G192">
            <v>1</v>
          </cell>
        </row>
        <row r="193">
          <cell r="A193" t="str">
            <v>BBW</v>
          </cell>
          <cell r="D193">
            <v>0</v>
          </cell>
          <cell r="E193">
            <v>67</v>
          </cell>
          <cell r="F193">
            <v>74</v>
          </cell>
          <cell r="G193">
            <v>1</v>
          </cell>
        </row>
        <row r="194">
          <cell r="A194" t="str">
            <v>Amazing Shape</v>
          </cell>
          <cell r="D194">
            <v>0</v>
          </cell>
          <cell r="E194">
            <v>65</v>
          </cell>
          <cell r="F194">
            <v>76</v>
          </cell>
          <cell r="G194">
            <v>1</v>
          </cell>
        </row>
        <row r="195">
          <cell r="A195" t="str">
            <v>Elizabeth Taylor</v>
          </cell>
          <cell r="D195">
            <v>0</v>
          </cell>
          <cell r="E195">
            <v>1916</v>
          </cell>
          <cell r="F195">
            <v>3</v>
          </cell>
          <cell r="G195">
            <v>29</v>
          </cell>
        </row>
        <row r="196">
          <cell r="A196" t="str">
            <v>Prioritizing</v>
          </cell>
          <cell r="D196">
            <v>0</v>
          </cell>
          <cell r="E196">
            <v>62</v>
          </cell>
          <cell r="F196">
            <v>82</v>
          </cell>
          <cell r="G196">
            <v>1</v>
          </cell>
        </row>
        <row r="197">
          <cell r="A197" t="str">
            <v>Q&amp;A</v>
          </cell>
          <cell r="D197">
            <v>0</v>
          </cell>
          <cell r="E197">
            <v>57</v>
          </cell>
          <cell r="F197">
            <v>85</v>
          </cell>
          <cell r="G197">
            <v>1</v>
          </cell>
        </row>
        <row r="198">
          <cell r="A198" t="str">
            <v>Goose And The Juice</v>
          </cell>
          <cell r="D198">
            <v>0</v>
          </cell>
          <cell r="E198">
            <v>55</v>
          </cell>
          <cell r="F198">
            <v>88</v>
          </cell>
          <cell r="G198">
            <v>1</v>
          </cell>
        </row>
        <row r="199">
          <cell r="A199" t="str">
            <v>Princess</v>
          </cell>
          <cell r="D199">
            <v>0</v>
          </cell>
          <cell r="E199">
            <v>52</v>
          </cell>
          <cell r="F199">
            <v>92</v>
          </cell>
          <cell r="G199">
            <v>1</v>
          </cell>
        </row>
        <row r="200">
          <cell r="A200" t="str">
            <v>Stuck</v>
          </cell>
          <cell r="D200">
            <v>0</v>
          </cell>
          <cell r="E200">
            <v>52</v>
          </cell>
          <cell r="F200">
            <v>93</v>
          </cell>
          <cell r="G200">
            <v>1</v>
          </cell>
        </row>
        <row r="201">
          <cell r="A201" t="str">
            <v>Ordinary</v>
          </cell>
          <cell r="D201">
            <v>0</v>
          </cell>
          <cell r="E201">
            <v>6146</v>
          </cell>
          <cell r="F201">
            <v>1</v>
          </cell>
          <cell r="G201">
            <v>65</v>
          </cell>
        </row>
        <row r="202">
          <cell r="A202" t="str">
            <v>Golden</v>
          </cell>
          <cell r="D202">
            <v>0</v>
          </cell>
          <cell r="E202">
            <v>6417</v>
          </cell>
          <cell r="F202">
            <v>1</v>
          </cell>
          <cell r="G202">
            <v>47</v>
          </cell>
        </row>
        <row r="203">
          <cell r="A203" t="str">
            <v>The Fate Of Ophelia</v>
          </cell>
          <cell r="D203">
            <v>0</v>
          </cell>
          <cell r="E203">
            <v>6487</v>
          </cell>
          <cell r="F203">
            <v>1</v>
          </cell>
          <cell r="G203">
            <v>32</v>
          </cell>
        </row>
        <row r="204">
          <cell r="A204" t="str">
            <v>Daisies</v>
          </cell>
          <cell r="D204">
            <v>0</v>
          </cell>
          <cell r="E204">
            <v>2573</v>
          </cell>
          <cell r="F204">
            <v>2</v>
          </cell>
          <cell r="G204">
            <v>34</v>
          </cell>
        </row>
        <row r="205">
          <cell r="A205" t="str">
            <v>Opalite</v>
          </cell>
          <cell r="D205">
            <v>0</v>
          </cell>
          <cell r="E205">
            <v>4758</v>
          </cell>
          <cell r="F205">
            <v>1</v>
          </cell>
          <cell r="G205">
            <v>32</v>
          </cell>
        </row>
        <row r="206">
          <cell r="A206" t="str">
            <v>The Fall</v>
          </cell>
          <cell r="D206">
            <v>0</v>
          </cell>
          <cell r="E206">
            <v>2063</v>
          </cell>
          <cell r="F206">
            <v>26</v>
          </cell>
          <cell r="G206">
            <v>33</v>
          </cell>
        </row>
        <row r="207">
          <cell r="A207" t="str">
            <v>Dirty Diana</v>
          </cell>
          <cell r="D207">
            <v>0</v>
          </cell>
          <cell r="E207">
            <v>69</v>
          </cell>
          <cell r="F207">
            <v>1</v>
          </cell>
          <cell r="G207">
            <v>15</v>
          </cell>
        </row>
        <row r="208">
          <cell r="A208" t="str">
            <v>Rock With You</v>
          </cell>
          <cell r="D208">
            <v>0</v>
          </cell>
          <cell r="E208">
            <v>68</v>
          </cell>
          <cell r="F208">
            <v>1</v>
          </cell>
          <cell r="G208">
            <v>25</v>
          </cell>
        </row>
        <row r="209">
          <cell r="A209" t="str">
            <v>I Ain't Coming Back</v>
          </cell>
          <cell r="D209">
            <v>0</v>
          </cell>
          <cell r="E209">
            <v>1381</v>
          </cell>
          <cell r="F209">
            <v>8</v>
          </cell>
          <cell r="G209">
            <v>48</v>
          </cell>
        </row>
        <row r="210">
          <cell r="A210" t="str">
            <v>Downfall</v>
          </cell>
          <cell r="D210">
            <v>0</v>
          </cell>
          <cell r="E210">
            <v>251</v>
          </cell>
          <cell r="F210">
            <v>23</v>
          </cell>
          <cell r="G210">
            <v>3</v>
          </cell>
        </row>
        <row r="211">
          <cell r="A211" t="str">
            <v>Obvious</v>
          </cell>
          <cell r="D211">
            <v>0</v>
          </cell>
          <cell r="E211">
            <v>221</v>
          </cell>
          <cell r="F211">
            <v>57</v>
          </cell>
          <cell r="G211">
            <v>5</v>
          </cell>
        </row>
        <row r="212">
          <cell r="A212" t="str">
            <v>Haircut</v>
          </cell>
          <cell r="D212">
            <v>0</v>
          </cell>
          <cell r="E212">
            <v>229</v>
          </cell>
          <cell r="F212">
            <v>28</v>
          </cell>
          <cell r="G212">
            <v>3</v>
          </cell>
        </row>
        <row r="213">
          <cell r="A213" t="str">
            <v>What You Saying</v>
          </cell>
          <cell r="D213">
            <v>0</v>
          </cell>
          <cell r="E213">
            <v>1718</v>
          </cell>
          <cell r="F213">
            <v>12</v>
          </cell>
          <cell r="G213">
            <v>20</v>
          </cell>
        </row>
        <row r="214">
          <cell r="A214" t="str">
            <v>Deny Deny Deny</v>
          </cell>
          <cell r="D214">
            <v>0</v>
          </cell>
          <cell r="E214">
            <v>202</v>
          </cell>
          <cell r="F214">
            <v>34</v>
          </cell>
          <cell r="G214">
            <v>3</v>
          </cell>
        </row>
        <row r="215">
          <cell r="A215" t="str">
            <v>Dan</v>
          </cell>
          <cell r="D215">
            <v>0</v>
          </cell>
          <cell r="E215">
            <v>177</v>
          </cell>
          <cell r="F215">
            <v>50</v>
          </cell>
          <cell r="G215">
            <v>3</v>
          </cell>
        </row>
        <row r="216">
          <cell r="A216" t="str">
            <v>Fallin'</v>
          </cell>
          <cell r="D216">
            <v>0</v>
          </cell>
          <cell r="E216">
            <v>81</v>
          </cell>
          <cell r="F216">
            <v>80</v>
          </cell>
          <cell r="G216">
            <v>2</v>
          </cell>
        </row>
        <row r="217">
          <cell r="A217" t="str">
            <v>Paid Time Off</v>
          </cell>
          <cell r="D217">
            <v>0</v>
          </cell>
          <cell r="E217">
            <v>209</v>
          </cell>
          <cell r="F217">
            <v>29</v>
          </cell>
          <cell r="G217">
            <v>3</v>
          </cell>
        </row>
        <row r="218">
          <cell r="A218">
            <v>23</v>
          </cell>
          <cell r="D218">
            <v>0</v>
          </cell>
          <cell r="E218">
            <v>195</v>
          </cell>
          <cell r="F218">
            <v>33</v>
          </cell>
          <cell r="G218">
            <v>3</v>
          </cell>
        </row>
        <row r="219">
          <cell r="A219" t="str">
            <v>For The Moment</v>
          </cell>
          <cell r="D219">
            <v>0</v>
          </cell>
          <cell r="E219">
            <v>37</v>
          </cell>
          <cell r="F219">
            <v>85</v>
          </cell>
          <cell r="G219">
            <v>1</v>
          </cell>
        </row>
        <row r="220">
          <cell r="A220" t="str">
            <v>Rock Music</v>
          </cell>
          <cell r="D220">
            <v>0</v>
          </cell>
          <cell r="E220">
            <v>37</v>
          </cell>
          <cell r="F220">
            <v>86</v>
          </cell>
          <cell r="G220">
            <v>1</v>
          </cell>
        </row>
        <row r="221">
          <cell r="A221" t="str">
            <v>All Them Horses</v>
          </cell>
          <cell r="D221">
            <v>0</v>
          </cell>
          <cell r="E221">
            <v>171</v>
          </cell>
          <cell r="F221">
            <v>45</v>
          </cell>
          <cell r="G221">
            <v>3</v>
          </cell>
        </row>
        <row r="222">
          <cell r="A222" t="str">
            <v>Honey Pack</v>
          </cell>
          <cell r="D222">
            <v>0</v>
          </cell>
          <cell r="E222">
            <v>36</v>
          </cell>
          <cell r="F222">
            <v>92</v>
          </cell>
          <cell r="G222">
            <v>1</v>
          </cell>
        </row>
        <row r="223">
          <cell r="A223" t="str">
            <v>Father</v>
          </cell>
          <cell r="D223">
            <v>0</v>
          </cell>
          <cell r="E223">
            <v>381</v>
          </cell>
          <cell r="F223">
            <v>21</v>
          </cell>
          <cell r="G223">
            <v>7</v>
          </cell>
        </row>
        <row r="224">
          <cell r="A224" t="str">
            <v>Lighthouse</v>
          </cell>
          <cell r="D224">
            <v>0</v>
          </cell>
          <cell r="E224">
            <v>139</v>
          </cell>
          <cell r="F224">
            <v>65</v>
          </cell>
          <cell r="G224">
            <v>3</v>
          </cell>
        </row>
        <row r="225">
          <cell r="A225" t="str">
            <v>We Go Way Back</v>
          </cell>
          <cell r="D225">
            <v>0</v>
          </cell>
          <cell r="E225">
            <v>159</v>
          </cell>
          <cell r="F225">
            <v>48</v>
          </cell>
          <cell r="G225">
            <v>3</v>
          </cell>
        </row>
        <row r="226">
          <cell r="A226" t="str">
            <v>Runway</v>
          </cell>
          <cell r="D226">
            <v>0</v>
          </cell>
          <cell r="E226">
            <v>173</v>
          </cell>
          <cell r="F226">
            <v>50</v>
          </cell>
          <cell r="G226">
            <v>4</v>
          </cell>
        </row>
        <row r="227">
          <cell r="A227" t="str">
            <v>Jane!</v>
          </cell>
          <cell r="D227">
            <v>0</v>
          </cell>
          <cell r="E227">
            <v>135</v>
          </cell>
          <cell r="F227">
            <v>74</v>
          </cell>
          <cell r="G227">
            <v>4</v>
          </cell>
        </row>
        <row r="228">
          <cell r="A228" t="str">
            <v>Go Away</v>
          </cell>
          <cell r="D228">
            <v>0</v>
          </cell>
          <cell r="E228">
            <v>306</v>
          </cell>
          <cell r="F228">
            <v>63</v>
          </cell>
          <cell r="G228">
            <v>8</v>
          </cell>
        </row>
        <row r="229">
          <cell r="A229" t="str">
            <v>Yukon</v>
          </cell>
          <cell r="D229">
            <v>0</v>
          </cell>
          <cell r="E229">
            <v>2573</v>
          </cell>
          <cell r="F229">
            <v>12</v>
          </cell>
          <cell r="G229">
            <v>43</v>
          </cell>
        </row>
        <row r="230">
          <cell r="A230" t="str">
            <v>Bring Your Love</v>
          </cell>
          <cell r="D230">
            <v>0</v>
          </cell>
          <cell r="E230">
            <v>48</v>
          </cell>
          <cell r="F230">
            <v>74</v>
          </cell>
          <cell r="G230">
            <v>1</v>
          </cell>
        </row>
        <row r="231">
          <cell r="A231" t="str">
            <v>Horses And Divorces</v>
          </cell>
          <cell r="D231">
            <v>0</v>
          </cell>
          <cell r="E231">
            <v>43</v>
          </cell>
          <cell r="F231">
            <v>84</v>
          </cell>
          <cell r="G231">
            <v>1</v>
          </cell>
        </row>
        <row r="232">
          <cell r="A232" t="str">
            <v>Fine Place To Die</v>
          </cell>
          <cell r="D232">
            <v>0</v>
          </cell>
          <cell r="E232">
            <v>41</v>
          </cell>
          <cell r="F232">
            <v>87</v>
          </cell>
          <cell r="G232">
            <v>1</v>
          </cell>
        </row>
        <row r="233">
          <cell r="A233" t="str">
            <v>Spoiled</v>
          </cell>
          <cell r="D233">
            <v>0</v>
          </cell>
          <cell r="E233">
            <v>115</v>
          </cell>
          <cell r="F233">
            <v>56</v>
          </cell>
          <cell r="G233">
            <v>2</v>
          </cell>
        </row>
        <row r="234">
          <cell r="A234" t="str">
            <v>Headed North</v>
          </cell>
          <cell r="D234">
            <v>0</v>
          </cell>
          <cell r="E234">
            <v>119</v>
          </cell>
          <cell r="F234">
            <v>51</v>
          </cell>
          <cell r="G234">
            <v>2</v>
          </cell>
        </row>
        <row r="235">
          <cell r="A235" t="str">
            <v>FDO</v>
          </cell>
          <cell r="D235">
            <v>0</v>
          </cell>
          <cell r="E235">
            <v>1204</v>
          </cell>
          <cell r="F235">
            <v>12</v>
          </cell>
          <cell r="G235">
            <v>20</v>
          </cell>
        </row>
        <row r="236">
          <cell r="A236" t="str">
            <v>A Few Of Your Own</v>
          </cell>
          <cell r="D236">
            <v>0</v>
          </cell>
          <cell r="E236">
            <v>83</v>
          </cell>
          <cell r="F236">
            <v>81</v>
          </cell>
          <cell r="G236">
            <v>2</v>
          </cell>
        </row>
        <row r="237">
          <cell r="A237" t="str">
            <v>When Did You Get Hot?</v>
          </cell>
          <cell r="D237">
            <v>0</v>
          </cell>
          <cell r="E237">
            <v>1423</v>
          </cell>
          <cell r="F237">
            <v>17</v>
          </cell>
          <cell r="G237">
            <v>33</v>
          </cell>
        </row>
        <row r="238">
          <cell r="A238" t="str">
            <v>Shoulda Never</v>
          </cell>
          <cell r="D238">
            <v>0</v>
          </cell>
          <cell r="E238">
            <v>49</v>
          </cell>
          <cell r="F238">
            <v>76</v>
          </cell>
          <cell r="G238">
            <v>1</v>
          </cell>
        </row>
        <row r="239">
          <cell r="A239" t="str">
            <v>She Did It Again</v>
          </cell>
          <cell r="D239">
            <v>0</v>
          </cell>
          <cell r="E239">
            <v>91</v>
          </cell>
          <cell r="F239">
            <v>59</v>
          </cell>
          <cell r="G239">
            <v>2</v>
          </cell>
        </row>
        <row r="240">
          <cell r="A240" t="str">
            <v>GOMF</v>
          </cell>
          <cell r="D240">
            <v>0</v>
          </cell>
          <cell r="E240">
            <v>39</v>
          </cell>
          <cell r="F240">
            <v>90</v>
          </cell>
          <cell r="G240">
            <v>1</v>
          </cell>
        </row>
        <row r="241">
          <cell r="A241" t="str">
            <v>Broken</v>
          </cell>
          <cell r="D241">
            <v>0</v>
          </cell>
          <cell r="E241">
            <v>141</v>
          </cell>
          <cell r="F241">
            <v>53</v>
          </cell>
          <cell r="G241">
            <v>3</v>
          </cell>
        </row>
        <row r="242">
          <cell r="A242" t="str">
            <v>Potential</v>
          </cell>
          <cell r="D242">
            <v>0</v>
          </cell>
          <cell r="E242">
            <v>86</v>
          </cell>
          <cell r="F242">
            <v>61</v>
          </cell>
          <cell r="G242">
            <v>2</v>
          </cell>
        </row>
        <row r="243">
          <cell r="A243" t="str">
            <v>Despues de Ti</v>
          </cell>
          <cell r="D243">
            <v>0</v>
          </cell>
          <cell r="E243">
            <v>36</v>
          </cell>
          <cell r="F243">
            <v>96</v>
          </cell>
          <cell r="G243">
            <v>1</v>
          </cell>
        </row>
        <row r="244">
          <cell r="A244" t="str">
            <v>Younger You (From The "Hannah Montana 20th Anniversary Special")</v>
          </cell>
          <cell r="D244">
            <v>0</v>
          </cell>
          <cell r="E244">
            <v>120</v>
          </cell>
          <cell r="F244">
            <v>69</v>
          </cell>
          <cell r="G244">
            <v>3</v>
          </cell>
        </row>
        <row r="245">
          <cell r="A245" t="str">
            <v>Silent Treatment</v>
          </cell>
          <cell r="D245">
            <v>0</v>
          </cell>
          <cell r="E245">
            <v>136</v>
          </cell>
          <cell r="F245">
            <v>88</v>
          </cell>
          <cell r="G245">
            <v>4</v>
          </cell>
        </row>
        <row r="246">
          <cell r="A246" t="str">
            <v>Beauty And A Beat</v>
          </cell>
          <cell r="D246">
            <v>0</v>
          </cell>
          <cell r="E246">
            <v>245</v>
          </cell>
          <cell r="F246">
            <v>5</v>
          </cell>
          <cell r="G246">
            <v>26</v>
          </cell>
        </row>
        <row r="247">
          <cell r="A247" t="str">
            <v>Where Is My Husband!</v>
          </cell>
          <cell r="D247">
            <v>0</v>
          </cell>
          <cell r="E247">
            <v>2678</v>
          </cell>
          <cell r="F247">
            <v>11</v>
          </cell>
          <cell r="G247">
            <v>30</v>
          </cell>
        </row>
        <row r="248">
          <cell r="A248" t="str">
            <v>Baby</v>
          </cell>
          <cell r="D248">
            <v>0</v>
          </cell>
          <cell r="E248">
            <v>143</v>
          </cell>
          <cell r="F248">
            <v>5</v>
          </cell>
          <cell r="G248">
            <v>22</v>
          </cell>
        </row>
        <row r="249">
          <cell r="A249" t="str">
            <v>Confident</v>
          </cell>
          <cell r="D249">
            <v>0</v>
          </cell>
          <cell r="E249">
            <v>74</v>
          </cell>
          <cell r="F249">
            <v>41</v>
          </cell>
          <cell r="G249">
            <v>4</v>
          </cell>
        </row>
        <row r="250">
          <cell r="A250" t="str">
            <v>Days Like These</v>
          </cell>
          <cell r="D250">
            <v>0</v>
          </cell>
          <cell r="E250">
            <v>1418</v>
          </cell>
          <cell r="F250">
            <v>31</v>
          </cell>
          <cell r="G250">
            <v>26</v>
          </cell>
        </row>
        <row r="251">
          <cell r="A251" t="str">
            <v>What He'll Never Have</v>
          </cell>
          <cell r="D251">
            <v>0</v>
          </cell>
          <cell r="E251">
            <v>374</v>
          </cell>
          <cell r="F251">
            <v>65</v>
          </cell>
          <cell r="G251">
            <v>8</v>
          </cell>
        </row>
        <row r="252">
          <cell r="A252" t="str">
            <v>Mrs. Trendsetter</v>
          </cell>
          <cell r="D252">
            <v>0</v>
          </cell>
          <cell r="E252">
            <v>377</v>
          </cell>
          <cell r="F252">
            <v>64</v>
          </cell>
          <cell r="G252">
            <v>10</v>
          </cell>
        </row>
        <row r="253">
          <cell r="A253" t="str">
            <v>You &amp; Me Time</v>
          </cell>
          <cell r="D253">
            <v>0</v>
          </cell>
          <cell r="E253">
            <v>96</v>
          </cell>
          <cell r="F253">
            <v>55</v>
          </cell>
          <cell r="G253">
            <v>2</v>
          </cell>
        </row>
        <row r="254">
          <cell r="A254" t="str">
            <v>Chanel</v>
          </cell>
          <cell r="D254">
            <v>0</v>
          </cell>
          <cell r="E254">
            <v>996</v>
          </cell>
          <cell r="F254">
            <v>43</v>
          </cell>
          <cell r="G254">
            <v>19</v>
          </cell>
        </row>
        <row r="255">
          <cell r="A255" t="str">
            <v>Ferrari</v>
          </cell>
          <cell r="D255">
            <v>0</v>
          </cell>
          <cell r="E255">
            <v>36</v>
          </cell>
          <cell r="F255">
            <v>83</v>
          </cell>
          <cell r="G255">
            <v>1</v>
          </cell>
        </row>
        <row r="256">
          <cell r="A256" t="str">
            <v>We Know Us</v>
          </cell>
          <cell r="D256">
            <v>0</v>
          </cell>
          <cell r="E256">
            <v>91</v>
          </cell>
          <cell r="F256">
            <v>54</v>
          </cell>
          <cell r="G256">
            <v>2</v>
          </cell>
        </row>
        <row r="257">
          <cell r="A257" t="str">
            <v>Butterfly Season</v>
          </cell>
          <cell r="D257">
            <v>0</v>
          </cell>
          <cell r="E257">
            <v>79</v>
          </cell>
          <cell r="F257">
            <v>89</v>
          </cell>
          <cell r="G257">
            <v>2</v>
          </cell>
        </row>
        <row r="258">
          <cell r="A258" t="str">
            <v>Dano</v>
          </cell>
          <cell r="D258">
            <v>0</v>
          </cell>
          <cell r="E258">
            <v>316</v>
          </cell>
          <cell r="F258">
            <v>75</v>
          </cell>
          <cell r="G258">
            <v>9</v>
          </cell>
        </row>
        <row r="259">
          <cell r="A259" t="str">
            <v>Who Knows</v>
          </cell>
          <cell r="D259">
            <v>0</v>
          </cell>
          <cell r="E259">
            <v>637</v>
          </cell>
          <cell r="F259">
            <v>52</v>
          </cell>
          <cell r="G259">
            <v>16</v>
          </cell>
        </row>
        <row r="260">
          <cell r="A260" t="str">
            <v>Be Like A Woman</v>
          </cell>
          <cell r="D260">
            <v>0</v>
          </cell>
          <cell r="E260">
            <v>66</v>
          </cell>
          <cell r="F260">
            <v>92</v>
          </cell>
          <cell r="G260">
            <v>2</v>
          </cell>
        </row>
        <row r="261">
          <cell r="A261" t="str">
            <v>Plastic Cigarette</v>
          </cell>
          <cell r="D261">
            <v>0</v>
          </cell>
          <cell r="E261">
            <v>711</v>
          </cell>
          <cell r="F261">
            <v>13</v>
          </cell>
          <cell r="G261">
            <v>14</v>
          </cell>
        </row>
        <row r="262">
          <cell r="A262" t="str">
            <v>Body To Body</v>
          </cell>
          <cell r="D262">
            <v>0</v>
          </cell>
          <cell r="E262">
            <v>298</v>
          </cell>
          <cell r="F262">
            <v>25</v>
          </cell>
          <cell r="G262">
            <v>5</v>
          </cell>
        </row>
        <row r="263">
          <cell r="A263" t="str">
            <v>Zoo</v>
          </cell>
          <cell r="D263">
            <v>0</v>
          </cell>
          <cell r="E263">
            <v>403</v>
          </cell>
          <cell r="F263">
            <v>73</v>
          </cell>
          <cell r="G263">
            <v>11</v>
          </cell>
        </row>
        <row r="264">
          <cell r="A264" t="str">
            <v>Sweet Boy</v>
          </cell>
          <cell r="D264">
            <v>0</v>
          </cell>
          <cell r="E264">
            <v>62</v>
          </cell>
          <cell r="F264">
            <v>99</v>
          </cell>
          <cell r="G264">
            <v>2</v>
          </cell>
        </row>
        <row r="265">
          <cell r="A265" t="str">
            <v>Low Lights</v>
          </cell>
          <cell r="D265">
            <v>0</v>
          </cell>
          <cell r="E265">
            <v>50</v>
          </cell>
          <cell r="F265">
            <v>62</v>
          </cell>
          <cell r="G265">
            <v>1</v>
          </cell>
        </row>
        <row r="266">
          <cell r="A266" t="str">
            <v>Speaking Terms</v>
          </cell>
          <cell r="D266">
            <v>0</v>
          </cell>
          <cell r="E266">
            <v>49</v>
          </cell>
          <cell r="F266">
            <v>63</v>
          </cell>
          <cell r="G266">
            <v>1</v>
          </cell>
        </row>
        <row r="267">
          <cell r="A267" t="str">
            <v>One Of Them</v>
          </cell>
          <cell r="D267">
            <v>0</v>
          </cell>
          <cell r="E267">
            <v>47</v>
          </cell>
          <cell r="F267">
            <v>70</v>
          </cell>
          <cell r="G267">
            <v>1</v>
          </cell>
        </row>
        <row r="268">
          <cell r="A268" t="str">
            <v>Somethin' Simple</v>
          </cell>
          <cell r="D268">
            <v>0</v>
          </cell>
          <cell r="E268">
            <v>44</v>
          </cell>
          <cell r="F268">
            <v>75</v>
          </cell>
          <cell r="G268">
            <v>1</v>
          </cell>
        </row>
        <row r="269">
          <cell r="A269" t="str">
            <v>Last Call For Us</v>
          </cell>
          <cell r="D269">
            <v>0</v>
          </cell>
          <cell r="E269">
            <v>43</v>
          </cell>
          <cell r="F269">
            <v>76</v>
          </cell>
          <cell r="G269">
            <v>1</v>
          </cell>
        </row>
        <row r="270">
          <cell r="A270" t="str">
            <v>I Gotta Quit</v>
          </cell>
          <cell r="D270">
            <v>0</v>
          </cell>
          <cell r="E270">
            <v>40</v>
          </cell>
          <cell r="F270">
            <v>80</v>
          </cell>
          <cell r="G270">
            <v>1</v>
          </cell>
        </row>
        <row r="271">
          <cell r="A271" t="str">
            <v>It Wasn't God Who Made Honky Tonk Angels</v>
          </cell>
          <cell r="D271">
            <v>0</v>
          </cell>
          <cell r="E271">
            <v>39</v>
          </cell>
          <cell r="F271">
            <v>83</v>
          </cell>
          <cell r="G271">
            <v>1</v>
          </cell>
        </row>
        <row r="272">
          <cell r="A272" t="str">
            <v>Ain't A Bad Life</v>
          </cell>
          <cell r="D272">
            <v>0</v>
          </cell>
          <cell r="E272">
            <v>467</v>
          </cell>
          <cell r="F272">
            <v>53</v>
          </cell>
          <cell r="G272">
            <v>11</v>
          </cell>
        </row>
        <row r="273">
          <cell r="A273" t="str">
            <v>All The Love</v>
          </cell>
          <cell r="D273">
            <v>0</v>
          </cell>
          <cell r="E273">
            <v>196</v>
          </cell>
          <cell r="F273">
            <v>27</v>
          </cell>
          <cell r="G273">
            <v>3</v>
          </cell>
        </row>
        <row r="274">
          <cell r="A274" t="str">
            <v>2.0</v>
          </cell>
          <cell r="D274">
            <v>0</v>
          </cell>
          <cell r="E274">
            <v>190</v>
          </cell>
          <cell r="F274">
            <v>50</v>
          </cell>
          <cell r="G274">
            <v>4</v>
          </cell>
        </row>
        <row r="275">
          <cell r="A275" t="str">
            <v>Hooligan</v>
          </cell>
          <cell r="D275">
            <v>0</v>
          </cell>
          <cell r="E275">
            <v>198</v>
          </cell>
          <cell r="F275">
            <v>35</v>
          </cell>
          <cell r="G275">
            <v>4</v>
          </cell>
        </row>
        <row r="276">
          <cell r="A276" t="str">
            <v>The Visitor</v>
          </cell>
          <cell r="D276">
            <v>0</v>
          </cell>
          <cell r="E276">
            <v>239</v>
          </cell>
          <cell r="F276">
            <v>43</v>
          </cell>
          <cell r="G276">
            <v>5</v>
          </cell>
        </row>
        <row r="277">
          <cell r="A277" t="str">
            <v>Aperture</v>
          </cell>
          <cell r="D277">
            <v>0</v>
          </cell>
          <cell r="E277">
            <v>1216</v>
          </cell>
          <cell r="F277">
            <v>1</v>
          </cell>
          <cell r="G277">
            <v>12</v>
          </cell>
        </row>
        <row r="278">
          <cell r="A278" t="str">
            <v>DTMF</v>
          </cell>
          <cell r="D278">
            <v>0</v>
          </cell>
          <cell r="E278">
            <v>1646</v>
          </cell>
          <cell r="F278">
            <v>1</v>
          </cell>
          <cell r="G278">
            <v>30</v>
          </cell>
        </row>
        <row r="279">
          <cell r="A279" t="str">
            <v>Time's Ticking</v>
          </cell>
          <cell r="D279">
            <v>0</v>
          </cell>
          <cell r="E279">
            <v>326</v>
          </cell>
          <cell r="F279">
            <v>63</v>
          </cell>
          <cell r="G279">
            <v>8</v>
          </cell>
        </row>
        <row r="280">
          <cell r="A280" t="str">
            <v>Punch Drunk</v>
          </cell>
          <cell r="D280">
            <v>0</v>
          </cell>
          <cell r="E280">
            <v>104</v>
          </cell>
          <cell r="F280">
            <v>44</v>
          </cell>
          <cell r="G280">
            <v>2</v>
          </cell>
        </row>
        <row r="281">
          <cell r="A281" t="str">
            <v>Ends of The Earth</v>
          </cell>
          <cell r="D281">
            <v>0</v>
          </cell>
          <cell r="E281">
            <v>431</v>
          </cell>
          <cell r="F281">
            <v>72</v>
          </cell>
          <cell r="G281">
            <v>12</v>
          </cell>
        </row>
        <row r="282">
          <cell r="A282" t="str">
            <v>Whatever Works</v>
          </cell>
          <cell r="D282">
            <v>0</v>
          </cell>
          <cell r="E282">
            <v>97</v>
          </cell>
          <cell r="F282">
            <v>49</v>
          </cell>
          <cell r="G282">
            <v>2</v>
          </cell>
        </row>
        <row r="283">
          <cell r="A283" t="str">
            <v>King</v>
          </cell>
          <cell r="D283">
            <v>0</v>
          </cell>
          <cell r="E283">
            <v>103</v>
          </cell>
          <cell r="F283">
            <v>40</v>
          </cell>
          <cell r="G283">
            <v>2</v>
          </cell>
        </row>
        <row r="284">
          <cell r="A284" t="str">
            <v>Say Why</v>
          </cell>
          <cell r="D284">
            <v>0</v>
          </cell>
          <cell r="E284">
            <v>598</v>
          </cell>
          <cell r="F284">
            <v>25</v>
          </cell>
          <cell r="G284">
            <v>12</v>
          </cell>
        </row>
        <row r="285">
          <cell r="A285" t="str">
            <v>Coming Up Roses</v>
          </cell>
          <cell r="D285">
            <v>0</v>
          </cell>
          <cell r="E285">
            <v>330</v>
          </cell>
          <cell r="F285">
            <v>18</v>
          </cell>
          <cell r="G285">
            <v>5</v>
          </cell>
        </row>
        <row r="286">
          <cell r="A286" t="str">
            <v>Tuition</v>
          </cell>
          <cell r="D286">
            <v>0</v>
          </cell>
          <cell r="E286">
            <v>93</v>
          </cell>
          <cell r="F286">
            <v>60</v>
          </cell>
          <cell r="G286">
            <v>2</v>
          </cell>
        </row>
        <row r="287">
          <cell r="A287" t="str">
            <v>Tiramisu</v>
          </cell>
          <cell r="D287">
            <v>0</v>
          </cell>
          <cell r="E287">
            <v>405</v>
          </cell>
          <cell r="F287">
            <v>35</v>
          </cell>
          <cell r="G287">
            <v>9</v>
          </cell>
        </row>
        <row r="288">
          <cell r="A288" t="str">
            <v>FYA</v>
          </cell>
          <cell r="D288">
            <v>0</v>
          </cell>
          <cell r="E288">
            <v>154</v>
          </cell>
          <cell r="F288">
            <v>90</v>
          </cell>
          <cell r="G288">
            <v>3</v>
          </cell>
        </row>
        <row r="289">
          <cell r="A289" t="str">
            <v>Girl You're Taking Home</v>
          </cell>
          <cell r="D289">
            <v>0</v>
          </cell>
          <cell r="E289">
            <v>33</v>
          </cell>
          <cell r="F289">
            <v>92</v>
          </cell>
          <cell r="G289">
            <v>1</v>
          </cell>
        </row>
        <row r="290">
          <cell r="A290" t="str">
            <v>Butterflies.</v>
          </cell>
          <cell r="D290">
            <v>0</v>
          </cell>
          <cell r="E290">
            <v>326</v>
          </cell>
          <cell r="F290">
            <v>48</v>
          </cell>
          <cell r="G290">
            <v>7</v>
          </cell>
        </row>
        <row r="291">
          <cell r="A291" t="str">
            <v>Can't Sit Still</v>
          </cell>
          <cell r="D291">
            <v>0</v>
          </cell>
          <cell r="E291">
            <v>71</v>
          </cell>
          <cell r="F291">
            <v>82</v>
          </cell>
          <cell r="G291">
            <v>2</v>
          </cell>
        </row>
        <row r="292">
          <cell r="A292" t="str">
            <v>Secondhand</v>
          </cell>
          <cell r="D292">
            <v>0</v>
          </cell>
          <cell r="E292">
            <v>446</v>
          </cell>
          <cell r="F292">
            <v>29</v>
          </cell>
          <cell r="G292">
            <v>9</v>
          </cell>
        </row>
        <row r="293">
          <cell r="A293" t="str">
            <v>Say So</v>
          </cell>
          <cell r="D293">
            <v>0</v>
          </cell>
          <cell r="E293">
            <v>31</v>
          </cell>
          <cell r="F293">
            <v>99</v>
          </cell>
          <cell r="G293">
            <v>1</v>
          </cell>
        </row>
        <row r="294">
          <cell r="A294" t="str">
            <v>This A Must</v>
          </cell>
          <cell r="D294">
            <v>0</v>
          </cell>
          <cell r="E294">
            <v>90</v>
          </cell>
          <cell r="F294">
            <v>51</v>
          </cell>
          <cell r="G294">
            <v>2</v>
          </cell>
        </row>
        <row r="295">
          <cell r="A295" t="str">
            <v>Preacher Man</v>
          </cell>
          <cell r="D295">
            <v>0</v>
          </cell>
          <cell r="E295">
            <v>52</v>
          </cell>
          <cell r="F295">
            <v>57</v>
          </cell>
          <cell r="G295">
            <v>1</v>
          </cell>
        </row>
        <row r="296">
          <cell r="A296" t="str">
            <v>Mama's Favorite</v>
          </cell>
          <cell r="D296">
            <v>0</v>
          </cell>
          <cell r="E296">
            <v>50</v>
          </cell>
          <cell r="F296">
            <v>59</v>
          </cell>
          <cell r="G296">
            <v>1</v>
          </cell>
        </row>
        <row r="297">
          <cell r="A297" t="str">
            <v>Bully</v>
          </cell>
          <cell r="D297">
            <v>0</v>
          </cell>
          <cell r="E297">
            <v>49</v>
          </cell>
          <cell r="F297">
            <v>61</v>
          </cell>
          <cell r="G297">
            <v>1</v>
          </cell>
        </row>
        <row r="298">
          <cell r="A298" t="str">
            <v>Highs And Lows</v>
          </cell>
          <cell r="D298">
            <v>0</v>
          </cell>
          <cell r="E298">
            <v>49</v>
          </cell>
          <cell r="F298">
            <v>62</v>
          </cell>
          <cell r="G298">
            <v>1</v>
          </cell>
        </row>
        <row r="299">
          <cell r="A299" t="str">
            <v>Sisters And Brothers</v>
          </cell>
          <cell r="D299">
            <v>0</v>
          </cell>
          <cell r="E299">
            <v>47</v>
          </cell>
          <cell r="F299">
            <v>67</v>
          </cell>
          <cell r="G299">
            <v>1</v>
          </cell>
        </row>
        <row r="300">
          <cell r="A300" t="str">
            <v>I Can't Wait</v>
          </cell>
          <cell r="D300">
            <v>0</v>
          </cell>
          <cell r="E300">
            <v>46</v>
          </cell>
          <cell r="F300">
            <v>72</v>
          </cell>
          <cell r="G300">
            <v>1</v>
          </cell>
        </row>
        <row r="301">
          <cell r="A301" t="str">
            <v>Last Breath</v>
          </cell>
          <cell r="D301">
            <v>0</v>
          </cell>
          <cell r="E301">
            <v>42</v>
          </cell>
          <cell r="F301">
            <v>81</v>
          </cell>
          <cell r="G301">
            <v>1</v>
          </cell>
        </row>
        <row r="302">
          <cell r="A302" t="str">
            <v>White Lines</v>
          </cell>
          <cell r="D302">
            <v>0</v>
          </cell>
          <cell r="E302">
            <v>41</v>
          </cell>
          <cell r="F302">
            <v>82</v>
          </cell>
          <cell r="G302">
            <v>1</v>
          </cell>
        </row>
        <row r="303">
          <cell r="A303" t="str">
            <v>Aliens</v>
          </cell>
          <cell r="D303">
            <v>0</v>
          </cell>
          <cell r="E303">
            <v>110</v>
          </cell>
          <cell r="F303">
            <v>47</v>
          </cell>
          <cell r="G303">
            <v>2</v>
          </cell>
        </row>
        <row r="304">
          <cell r="A304" t="str">
            <v>Beauty And The Beast</v>
          </cell>
          <cell r="D304">
            <v>0</v>
          </cell>
          <cell r="E304">
            <v>41</v>
          </cell>
          <cell r="F304">
            <v>85</v>
          </cell>
          <cell r="G304">
            <v>1</v>
          </cell>
        </row>
        <row r="305">
          <cell r="A305" t="str">
            <v>Circles</v>
          </cell>
          <cell r="D305">
            <v>0</v>
          </cell>
          <cell r="E305">
            <v>40</v>
          </cell>
          <cell r="F305">
            <v>87</v>
          </cell>
          <cell r="G305">
            <v>1</v>
          </cell>
        </row>
        <row r="306">
          <cell r="A306" t="str">
            <v>Like Animals</v>
          </cell>
          <cell r="D306">
            <v>0</v>
          </cell>
          <cell r="E306">
            <v>101</v>
          </cell>
          <cell r="F306">
            <v>53</v>
          </cell>
          <cell r="G306">
            <v>2</v>
          </cell>
        </row>
        <row r="307">
          <cell r="A307" t="str">
            <v>They Don't Know 'bout Us</v>
          </cell>
          <cell r="D307">
            <v>0</v>
          </cell>
          <cell r="E307">
            <v>98</v>
          </cell>
          <cell r="F307">
            <v>56</v>
          </cell>
          <cell r="G307">
            <v>2</v>
          </cell>
        </row>
        <row r="308">
          <cell r="A308" t="str">
            <v>Merry Go Round</v>
          </cell>
          <cell r="D308">
            <v>0</v>
          </cell>
          <cell r="E308">
            <v>101</v>
          </cell>
          <cell r="F308">
            <v>52</v>
          </cell>
          <cell r="G308">
            <v>2</v>
          </cell>
        </row>
        <row r="309">
          <cell r="A309" t="str">
            <v>Griddle</v>
          </cell>
          <cell r="D309">
            <v>0</v>
          </cell>
          <cell r="E309">
            <v>36</v>
          </cell>
          <cell r="F309">
            <v>97</v>
          </cell>
          <cell r="G309">
            <v>1</v>
          </cell>
        </row>
        <row r="310">
          <cell r="A310" t="str">
            <v>Taste Back</v>
          </cell>
          <cell r="D310">
            <v>0</v>
          </cell>
          <cell r="E310">
            <v>277</v>
          </cell>
          <cell r="F310">
            <v>17</v>
          </cell>
          <cell r="G310">
            <v>4</v>
          </cell>
        </row>
        <row r="311">
          <cell r="A311" t="str">
            <v>Back To Friends</v>
          </cell>
          <cell r="D311">
            <v>0</v>
          </cell>
          <cell r="E311">
            <v>3160</v>
          </cell>
          <cell r="F311">
            <v>7</v>
          </cell>
          <cell r="G311">
            <v>52</v>
          </cell>
        </row>
        <row r="312">
          <cell r="A312" t="str">
            <v>Amen</v>
          </cell>
          <cell r="D312">
            <v>0</v>
          </cell>
          <cell r="E312">
            <v>1384</v>
          </cell>
          <cell r="F312">
            <v>27</v>
          </cell>
          <cell r="G312">
            <v>46</v>
          </cell>
        </row>
        <row r="313">
          <cell r="A313" t="str">
            <v>Tit For Tat</v>
          </cell>
          <cell r="D313">
            <v>0</v>
          </cell>
          <cell r="E313">
            <v>1872</v>
          </cell>
          <cell r="F313">
            <v>3</v>
          </cell>
          <cell r="G313">
            <v>26</v>
          </cell>
        </row>
        <row r="314">
          <cell r="A314" t="str">
            <v>One More Night</v>
          </cell>
          <cell r="D314">
            <v>0</v>
          </cell>
          <cell r="E314">
            <v>56</v>
          </cell>
          <cell r="F314">
            <v>61</v>
          </cell>
          <cell r="G314">
            <v>1</v>
          </cell>
        </row>
        <row r="315">
          <cell r="A315" t="str">
            <v>Please</v>
          </cell>
          <cell r="D315">
            <v>0</v>
          </cell>
          <cell r="E315">
            <v>55</v>
          </cell>
          <cell r="F315">
            <v>63</v>
          </cell>
          <cell r="G315">
            <v>1</v>
          </cell>
        </row>
        <row r="316">
          <cell r="A316" t="str">
            <v>Into The Sun</v>
          </cell>
          <cell r="D316">
            <v>0</v>
          </cell>
          <cell r="E316">
            <v>49</v>
          </cell>
          <cell r="F316">
            <v>68</v>
          </cell>
          <cell r="G316">
            <v>1</v>
          </cell>
        </row>
        <row r="317">
          <cell r="A317" t="str">
            <v>Ready, Steady, Go!</v>
          </cell>
          <cell r="D317">
            <v>0</v>
          </cell>
          <cell r="E317">
            <v>246</v>
          </cell>
          <cell r="F317">
            <v>15</v>
          </cell>
          <cell r="G317">
            <v>3</v>
          </cell>
        </row>
        <row r="318">
          <cell r="A318" t="str">
            <v>Travelin' Soldier</v>
          </cell>
          <cell r="D318">
            <v>0</v>
          </cell>
          <cell r="E318">
            <v>1024</v>
          </cell>
          <cell r="F318">
            <v>12</v>
          </cell>
          <cell r="G318">
            <v>20</v>
          </cell>
        </row>
        <row r="319">
          <cell r="A319" t="str">
            <v>Watching Us</v>
          </cell>
          <cell r="D319">
            <v>0</v>
          </cell>
          <cell r="E319">
            <v>112</v>
          </cell>
          <cell r="F319">
            <v>76</v>
          </cell>
          <cell r="G319">
            <v>3</v>
          </cell>
        </row>
        <row r="320">
          <cell r="A320" t="str">
            <v>Pop</v>
          </cell>
          <cell r="D320">
            <v>0</v>
          </cell>
          <cell r="E320">
            <v>202</v>
          </cell>
          <cell r="F320">
            <v>54</v>
          </cell>
          <cell r="G320">
            <v>3</v>
          </cell>
        </row>
        <row r="321">
          <cell r="A321" t="str">
            <v>ATM</v>
          </cell>
          <cell r="D321">
            <v>0</v>
          </cell>
          <cell r="E321">
            <v>456</v>
          </cell>
          <cell r="F321">
            <v>25</v>
          </cell>
          <cell r="G321">
            <v>9</v>
          </cell>
        </row>
        <row r="322">
          <cell r="A322" t="str">
            <v>I Ain't No Cowboy</v>
          </cell>
          <cell r="D322">
            <v>0</v>
          </cell>
          <cell r="E322">
            <v>70</v>
          </cell>
          <cell r="F322">
            <v>90</v>
          </cell>
          <cell r="G322">
            <v>2</v>
          </cell>
        </row>
        <row r="323">
          <cell r="A323" t="str">
            <v>It Depends</v>
          </cell>
          <cell r="D323">
            <v>0</v>
          </cell>
          <cell r="E323">
            <v>1769</v>
          </cell>
          <cell r="F323">
            <v>16</v>
          </cell>
          <cell r="G323">
            <v>33</v>
          </cell>
        </row>
        <row r="324">
          <cell r="A324" t="str">
            <v>Are You Listening Yet</v>
          </cell>
          <cell r="D324">
            <v>0</v>
          </cell>
          <cell r="E324">
            <v>160</v>
          </cell>
          <cell r="F324">
            <v>25</v>
          </cell>
          <cell r="G324">
            <v>2</v>
          </cell>
        </row>
        <row r="325">
          <cell r="A325" t="str">
            <v>Dance No More</v>
          </cell>
          <cell r="D325">
            <v>0</v>
          </cell>
          <cell r="E325">
            <v>158</v>
          </cell>
          <cell r="F325">
            <v>26</v>
          </cell>
          <cell r="G325">
            <v>2</v>
          </cell>
        </row>
        <row r="326">
          <cell r="A326" t="str">
            <v>The Waiting Game</v>
          </cell>
          <cell r="D326">
            <v>0</v>
          </cell>
          <cell r="E326">
            <v>152</v>
          </cell>
          <cell r="F326">
            <v>28</v>
          </cell>
          <cell r="G326">
            <v>2</v>
          </cell>
        </row>
        <row r="327">
          <cell r="A327" t="str">
            <v>Wish I Didn't</v>
          </cell>
          <cell r="D327">
            <v>0</v>
          </cell>
          <cell r="E327">
            <v>319</v>
          </cell>
          <cell r="F327">
            <v>41</v>
          </cell>
          <cell r="G327">
            <v>6</v>
          </cell>
        </row>
        <row r="328">
          <cell r="A328" t="str">
            <v>Carla's Song</v>
          </cell>
          <cell r="D328">
            <v>0</v>
          </cell>
          <cell r="E328">
            <v>132</v>
          </cell>
          <cell r="F328">
            <v>63</v>
          </cell>
          <cell r="G328">
            <v>2</v>
          </cell>
        </row>
        <row r="329">
          <cell r="A329" t="str">
            <v>Season 2 Weight Loss</v>
          </cell>
          <cell r="D329">
            <v>0</v>
          </cell>
          <cell r="E329">
            <v>143</v>
          </cell>
          <cell r="F329">
            <v>67</v>
          </cell>
          <cell r="G329">
            <v>2</v>
          </cell>
        </row>
        <row r="330">
          <cell r="A330" t="str">
            <v>Breathe</v>
          </cell>
          <cell r="D330">
            <v>0</v>
          </cell>
          <cell r="E330">
            <v>39</v>
          </cell>
          <cell r="F330">
            <v>75</v>
          </cell>
          <cell r="G330">
            <v>1</v>
          </cell>
        </row>
        <row r="331">
          <cell r="A331" t="str">
            <v>Wedding Dress</v>
          </cell>
          <cell r="D331">
            <v>0</v>
          </cell>
          <cell r="E331">
            <v>131</v>
          </cell>
          <cell r="F331">
            <v>58</v>
          </cell>
          <cell r="G331">
            <v>3</v>
          </cell>
        </row>
        <row r="332">
          <cell r="A332" t="str">
            <v>All I Did Was Dream of You</v>
          </cell>
          <cell r="D332">
            <v>0</v>
          </cell>
          <cell r="E332">
            <v>36</v>
          </cell>
          <cell r="F332">
            <v>84</v>
          </cell>
          <cell r="G332">
            <v>1</v>
          </cell>
        </row>
        <row r="333">
          <cell r="A333" t="str">
            <v>Paint By Numbers</v>
          </cell>
          <cell r="D333">
            <v>0</v>
          </cell>
          <cell r="E333">
            <v>115</v>
          </cell>
          <cell r="F333">
            <v>45</v>
          </cell>
          <cell r="G333">
            <v>2</v>
          </cell>
        </row>
        <row r="334">
          <cell r="A334" t="str">
            <v>You Stole The Show</v>
          </cell>
          <cell r="D334">
            <v>0</v>
          </cell>
          <cell r="E334">
            <v>421</v>
          </cell>
          <cell r="F334">
            <v>55</v>
          </cell>
          <cell r="G334">
            <v>10</v>
          </cell>
        </row>
        <row r="335">
          <cell r="A335" t="str">
            <v>I Thought I Saw Your Face Today</v>
          </cell>
          <cell r="D335">
            <v>0</v>
          </cell>
          <cell r="E335">
            <v>662</v>
          </cell>
          <cell r="F335">
            <v>40</v>
          </cell>
          <cell r="G335">
            <v>14</v>
          </cell>
        </row>
        <row r="336">
          <cell r="A336" t="str">
            <v>4 Raws</v>
          </cell>
          <cell r="D336">
            <v>0</v>
          </cell>
          <cell r="E336">
            <v>734</v>
          </cell>
          <cell r="F336">
            <v>28</v>
          </cell>
          <cell r="G336">
            <v>14</v>
          </cell>
        </row>
        <row r="337">
          <cell r="A337" t="str">
            <v>Trade Places</v>
          </cell>
          <cell r="D337">
            <v>0</v>
          </cell>
          <cell r="E337">
            <v>34</v>
          </cell>
          <cell r="F337">
            <v>91</v>
          </cell>
          <cell r="G337">
            <v>1</v>
          </cell>
        </row>
        <row r="338">
          <cell r="A338" t="str">
            <v>BOO</v>
          </cell>
          <cell r="D338">
            <v>0</v>
          </cell>
          <cell r="E338">
            <v>239</v>
          </cell>
          <cell r="F338">
            <v>90</v>
          </cell>
          <cell r="G338">
            <v>7</v>
          </cell>
        </row>
        <row r="339">
          <cell r="A339" t="str">
            <v>Call Back</v>
          </cell>
          <cell r="D339">
            <v>0</v>
          </cell>
          <cell r="E339">
            <v>277</v>
          </cell>
          <cell r="F339">
            <v>41</v>
          </cell>
          <cell r="G339">
            <v>6</v>
          </cell>
        </row>
        <row r="340">
          <cell r="A340" t="str">
            <v>Stay Here 4 Life</v>
          </cell>
          <cell r="D340">
            <v>0</v>
          </cell>
          <cell r="E340">
            <v>214</v>
          </cell>
          <cell r="F340">
            <v>23</v>
          </cell>
          <cell r="G340">
            <v>4</v>
          </cell>
        </row>
        <row r="341">
          <cell r="A341" t="str">
            <v>Baile Inolvidable</v>
          </cell>
          <cell r="D341">
            <v>0</v>
          </cell>
          <cell r="E341">
            <v>863</v>
          </cell>
          <cell r="F341">
            <v>2</v>
          </cell>
          <cell r="G341">
            <v>26</v>
          </cell>
        </row>
        <row r="342">
          <cell r="A342" t="str">
            <v>Better Me For You (Brown Eyes)</v>
          </cell>
          <cell r="D342">
            <v>0</v>
          </cell>
          <cell r="E342">
            <v>1342</v>
          </cell>
          <cell r="F342">
            <v>26</v>
          </cell>
          <cell r="G342">
            <v>39</v>
          </cell>
        </row>
        <row r="343">
          <cell r="A343" t="str">
            <v>Nuevayol</v>
          </cell>
          <cell r="D343">
            <v>0</v>
          </cell>
          <cell r="E343">
            <v>752</v>
          </cell>
          <cell r="F343">
            <v>5</v>
          </cell>
          <cell r="G343">
            <v>26</v>
          </cell>
        </row>
        <row r="344">
          <cell r="A344" t="str">
            <v>A Couple Minutes</v>
          </cell>
          <cell r="D344">
            <v>0</v>
          </cell>
          <cell r="E344">
            <v>1197</v>
          </cell>
          <cell r="F344">
            <v>26</v>
          </cell>
          <cell r="G344">
            <v>20</v>
          </cell>
        </row>
        <row r="345">
          <cell r="A345" t="str">
            <v>God Was Showing Off</v>
          </cell>
          <cell r="D345">
            <v>0</v>
          </cell>
          <cell r="E345">
            <v>139</v>
          </cell>
          <cell r="F345">
            <v>28</v>
          </cell>
          <cell r="G345">
            <v>2</v>
          </cell>
        </row>
        <row r="346">
          <cell r="A346" t="str">
            <v>Cha Cha Cha</v>
          </cell>
          <cell r="D346">
            <v>0</v>
          </cell>
          <cell r="E346">
            <v>145</v>
          </cell>
          <cell r="F346">
            <v>25</v>
          </cell>
          <cell r="G346">
            <v>2</v>
          </cell>
        </row>
        <row r="347">
          <cell r="A347" t="str">
            <v>Dance With Me</v>
          </cell>
          <cell r="D347">
            <v>0</v>
          </cell>
          <cell r="E347">
            <v>118</v>
          </cell>
          <cell r="F347">
            <v>42</v>
          </cell>
          <cell r="G347">
            <v>2</v>
          </cell>
        </row>
        <row r="348">
          <cell r="A348" t="str">
            <v>Why You Wanna Fight?</v>
          </cell>
          <cell r="D348">
            <v>0</v>
          </cell>
          <cell r="E348">
            <v>122</v>
          </cell>
          <cell r="F348">
            <v>38</v>
          </cell>
          <cell r="G348">
            <v>2</v>
          </cell>
        </row>
        <row r="349">
          <cell r="A349" t="str">
            <v>Nice To Each Other</v>
          </cell>
          <cell r="D349">
            <v>0</v>
          </cell>
          <cell r="E349">
            <v>744</v>
          </cell>
          <cell r="F349">
            <v>65</v>
          </cell>
          <cell r="G349">
            <v>20</v>
          </cell>
        </row>
        <row r="350">
          <cell r="A350" t="str">
            <v>Medicine</v>
          </cell>
          <cell r="D350">
            <v>0</v>
          </cell>
          <cell r="E350">
            <v>160</v>
          </cell>
          <cell r="F350">
            <v>39</v>
          </cell>
          <cell r="G350">
            <v>3</v>
          </cell>
        </row>
        <row r="351">
          <cell r="A351" t="str">
            <v>How It's Done</v>
          </cell>
          <cell r="D351">
            <v>0</v>
          </cell>
          <cell r="E351">
            <v>982</v>
          </cell>
          <cell r="F351">
            <v>8</v>
          </cell>
          <cell r="G351">
            <v>32</v>
          </cell>
        </row>
        <row r="352">
          <cell r="A352" t="str">
            <v>On My Soul</v>
          </cell>
          <cell r="D352">
            <v>0</v>
          </cell>
          <cell r="E352">
            <v>110</v>
          </cell>
          <cell r="F352">
            <v>43</v>
          </cell>
          <cell r="G352">
            <v>2</v>
          </cell>
        </row>
        <row r="353">
          <cell r="A353" t="str">
            <v>Something Serious</v>
          </cell>
          <cell r="D353">
            <v>0</v>
          </cell>
          <cell r="E353">
            <v>103</v>
          </cell>
          <cell r="F353">
            <v>46</v>
          </cell>
          <cell r="G353">
            <v>2</v>
          </cell>
        </row>
        <row r="354">
          <cell r="A354" t="str">
            <v>Gemstone</v>
          </cell>
          <cell r="D354">
            <v>0</v>
          </cell>
          <cell r="E354">
            <v>285</v>
          </cell>
          <cell r="F354">
            <v>44</v>
          </cell>
          <cell r="G354">
            <v>6</v>
          </cell>
        </row>
        <row r="355">
          <cell r="A355" t="str">
            <v>Fame Is A Gun</v>
          </cell>
          <cell r="D355">
            <v>0</v>
          </cell>
          <cell r="E355">
            <v>296</v>
          </cell>
          <cell r="F355">
            <v>73</v>
          </cell>
          <cell r="G355">
            <v>11</v>
          </cell>
        </row>
        <row r="356">
          <cell r="A356" t="str">
            <v>B B B</v>
          </cell>
          <cell r="D356">
            <v>0</v>
          </cell>
          <cell r="E356">
            <v>78</v>
          </cell>
          <cell r="F356">
            <v>67</v>
          </cell>
          <cell r="G356">
            <v>2</v>
          </cell>
        </row>
        <row r="357">
          <cell r="A357" t="str">
            <v>End Of Beginning</v>
          </cell>
          <cell r="D357">
            <v>0</v>
          </cell>
          <cell r="E357">
            <v>1292</v>
          </cell>
          <cell r="F357">
            <v>6</v>
          </cell>
          <cell r="G357">
            <v>31</v>
          </cell>
        </row>
        <row r="358">
          <cell r="A358" t="str">
            <v>20 Cigarettes</v>
          </cell>
          <cell r="D358">
            <v>0</v>
          </cell>
          <cell r="E358">
            <v>1541</v>
          </cell>
          <cell r="F358">
            <v>15</v>
          </cell>
          <cell r="G358">
            <v>41</v>
          </cell>
        </row>
        <row r="359">
          <cell r="A359" t="str">
            <v>Nothing Left</v>
          </cell>
          <cell r="D359">
            <v>0</v>
          </cell>
          <cell r="E359">
            <v>60</v>
          </cell>
          <cell r="F359">
            <v>54</v>
          </cell>
          <cell r="G359">
            <v>1</v>
          </cell>
        </row>
        <row r="360">
          <cell r="A360" t="str">
            <v>Go</v>
          </cell>
          <cell r="D360">
            <v>0</v>
          </cell>
          <cell r="E360">
            <v>50</v>
          </cell>
          <cell r="F360">
            <v>63</v>
          </cell>
          <cell r="G360">
            <v>1</v>
          </cell>
        </row>
        <row r="361">
          <cell r="A361" t="str">
            <v>Good Flirts</v>
          </cell>
          <cell r="D361">
            <v>0</v>
          </cell>
          <cell r="E361">
            <v>120</v>
          </cell>
          <cell r="F361">
            <v>34</v>
          </cell>
          <cell r="G361">
            <v>2</v>
          </cell>
        </row>
        <row r="362">
          <cell r="A362" t="str">
            <v>La Cancion</v>
          </cell>
          <cell r="D362">
            <v>0</v>
          </cell>
          <cell r="E362">
            <v>254</v>
          </cell>
          <cell r="F362">
            <v>27</v>
          </cell>
          <cell r="G362">
            <v>12</v>
          </cell>
        </row>
        <row r="363">
          <cell r="A363" t="str">
            <v>Two Six</v>
          </cell>
          <cell r="D363">
            <v>0</v>
          </cell>
          <cell r="E363">
            <v>291</v>
          </cell>
          <cell r="F363">
            <v>16</v>
          </cell>
          <cell r="G363">
            <v>4</v>
          </cell>
        </row>
        <row r="364">
          <cell r="A364" t="str">
            <v>Ca$ino</v>
          </cell>
          <cell r="D364">
            <v>0</v>
          </cell>
          <cell r="E364">
            <v>110</v>
          </cell>
          <cell r="F364">
            <v>37</v>
          </cell>
          <cell r="G364">
            <v>2</v>
          </cell>
        </row>
        <row r="365">
          <cell r="A365" t="str">
            <v>Drag Path</v>
          </cell>
          <cell r="D365">
            <v>0</v>
          </cell>
          <cell r="E365">
            <v>93</v>
          </cell>
          <cell r="F365">
            <v>55</v>
          </cell>
          <cell r="G365">
            <v>2</v>
          </cell>
        </row>
        <row r="366">
          <cell r="A366" t="str">
            <v>Excavator</v>
          </cell>
          <cell r="D366">
            <v>0</v>
          </cell>
          <cell r="E366">
            <v>196</v>
          </cell>
          <cell r="F366">
            <v>48</v>
          </cell>
          <cell r="G366">
            <v>4</v>
          </cell>
        </row>
        <row r="367">
          <cell r="A367" t="str">
            <v>Rendezvous</v>
          </cell>
          <cell r="D367">
            <v>0</v>
          </cell>
          <cell r="E367">
            <v>263</v>
          </cell>
          <cell r="F367">
            <v>30</v>
          </cell>
          <cell r="G367">
            <v>5</v>
          </cell>
        </row>
        <row r="368">
          <cell r="A368" t="str">
            <v>Favorite Country Song</v>
          </cell>
          <cell r="D368">
            <v>0</v>
          </cell>
          <cell r="E368">
            <v>739</v>
          </cell>
          <cell r="F368">
            <v>38</v>
          </cell>
          <cell r="G368">
            <v>17</v>
          </cell>
        </row>
        <row r="369">
          <cell r="A369" t="str">
            <v>Who TF Iz U</v>
          </cell>
          <cell r="D369">
            <v>0</v>
          </cell>
          <cell r="E369">
            <v>222</v>
          </cell>
          <cell r="F369">
            <v>32</v>
          </cell>
          <cell r="G369">
            <v>4</v>
          </cell>
        </row>
        <row r="370">
          <cell r="A370" t="str">
            <v>Titi Me Pregunto</v>
          </cell>
          <cell r="D370">
            <v>0</v>
          </cell>
          <cell r="E370">
            <v>510</v>
          </cell>
          <cell r="F370">
            <v>5</v>
          </cell>
          <cell r="G370">
            <v>33</v>
          </cell>
        </row>
        <row r="371">
          <cell r="A371" t="str">
            <v>House Money</v>
          </cell>
          <cell r="D371">
            <v>0</v>
          </cell>
          <cell r="E371">
            <v>64</v>
          </cell>
          <cell r="F371">
            <v>47</v>
          </cell>
          <cell r="G371">
            <v>1</v>
          </cell>
        </row>
        <row r="372">
          <cell r="A372" t="str">
            <v>Birds &amp; The Bees</v>
          </cell>
          <cell r="D372">
            <v>0</v>
          </cell>
          <cell r="E372">
            <v>60</v>
          </cell>
          <cell r="F372">
            <v>50</v>
          </cell>
          <cell r="G372">
            <v>1</v>
          </cell>
        </row>
        <row r="373">
          <cell r="A373" t="str">
            <v>Voy A Llevarte Pa PR</v>
          </cell>
          <cell r="D373">
            <v>0</v>
          </cell>
          <cell r="E373">
            <v>461</v>
          </cell>
          <cell r="F373">
            <v>52</v>
          </cell>
          <cell r="G373">
            <v>20</v>
          </cell>
        </row>
        <row r="374">
          <cell r="A374" t="str">
            <v>12 To 12</v>
          </cell>
          <cell r="D374">
            <v>0</v>
          </cell>
          <cell r="E374">
            <v>1024</v>
          </cell>
          <cell r="F374">
            <v>41</v>
          </cell>
          <cell r="G374">
            <v>28</v>
          </cell>
        </row>
        <row r="375">
          <cell r="A375" t="str">
            <v>How Far Does A Goodbye Go</v>
          </cell>
          <cell r="D375">
            <v>0</v>
          </cell>
          <cell r="E375">
            <v>889</v>
          </cell>
          <cell r="F375">
            <v>37</v>
          </cell>
          <cell r="G375">
            <v>20</v>
          </cell>
        </row>
        <row r="376">
          <cell r="A376" t="str">
            <v>Cloud 9</v>
          </cell>
          <cell r="D376">
            <v>0</v>
          </cell>
          <cell r="E376">
            <v>49</v>
          </cell>
          <cell r="F376">
            <v>63</v>
          </cell>
          <cell r="G376">
            <v>1</v>
          </cell>
        </row>
        <row r="377">
          <cell r="A377" t="str">
            <v>Circus Circus Free$tyle</v>
          </cell>
          <cell r="D377">
            <v>0</v>
          </cell>
          <cell r="E377">
            <v>48</v>
          </cell>
          <cell r="F377">
            <v>66</v>
          </cell>
          <cell r="G377">
            <v>1</v>
          </cell>
        </row>
        <row r="378">
          <cell r="A378" t="str">
            <v>I Only Miss You</v>
          </cell>
          <cell r="D378">
            <v>0</v>
          </cell>
          <cell r="E378">
            <v>48</v>
          </cell>
          <cell r="F378">
            <v>67</v>
          </cell>
          <cell r="G378">
            <v>1</v>
          </cell>
        </row>
        <row r="379">
          <cell r="A379" t="str">
            <v>Who Hurt You?</v>
          </cell>
          <cell r="D379">
            <v>0</v>
          </cell>
          <cell r="E379">
            <v>47</v>
          </cell>
          <cell r="F379">
            <v>68</v>
          </cell>
          <cell r="G379">
            <v>1</v>
          </cell>
        </row>
        <row r="380">
          <cell r="A380" t="str">
            <v>$ex Appeal</v>
          </cell>
          <cell r="D380">
            <v>0</v>
          </cell>
          <cell r="E380">
            <v>47</v>
          </cell>
          <cell r="F380">
            <v>69</v>
          </cell>
          <cell r="G380">
            <v>1</v>
          </cell>
        </row>
        <row r="381">
          <cell r="A381" t="str">
            <v>Gone Gone Gone</v>
          </cell>
          <cell r="D381">
            <v>0</v>
          </cell>
          <cell r="E381">
            <v>582</v>
          </cell>
          <cell r="F381">
            <v>51</v>
          </cell>
          <cell r="G381">
            <v>13</v>
          </cell>
        </row>
        <row r="382">
          <cell r="A382" t="str">
            <v>No Security</v>
          </cell>
          <cell r="D382">
            <v>0</v>
          </cell>
          <cell r="E382">
            <v>43</v>
          </cell>
          <cell r="F382">
            <v>76</v>
          </cell>
          <cell r="G382">
            <v>1</v>
          </cell>
        </row>
        <row r="383">
          <cell r="A383" t="str">
            <v>Dramatic Girl</v>
          </cell>
          <cell r="D383">
            <v>0</v>
          </cell>
          <cell r="E383">
            <v>43</v>
          </cell>
          <cell r="F383">
            <v>77</v>
          </cell>
          <cell r="G383">
            <v>1</v>
          </cell>
        </row>
        <row r="384">
          <cell r="A384" t="str">
            <v>Stupid</v>
          </cell>
          <cell r="D384">
            <v>0</v>
          </cell>
          <cell r="E384">
            <v>41</v>
          </cell>
          <cell r="F384">
            <v>83</v>
          </cell>
          <cell r="G384">
            <v>1</v>
          </cell>
        </row>
        <row r="385">
          <cell r="A385" t="str">
            <v>Highway 95 Pt. 2</v>
          </cell>
          <cell r="D385">
            <v>0</v>
          </cell>
          <cell r="E385">
            <v>40</v>
          </cell>
          <cell r="F385">
            <v>88</v>
          </cell>
          <cell r="G385">
            <v>1</v>
          </cell>
        </row>
        <row r="386">
          <cell r="A386" t="str">
            <v>I Am Not A Lyricist</v>
          </cell>
          <cell r="D386">
            <v>0</v>
          </cell>
          <cell r="E386">
            <v>40</v>
          </cell>
          <cell r="F386">
            <v>89</v>
          </cell>
          <cell r="G386">
            <v>1</v>
          </cell>
        </row>
        <row r="387">
          <cell r="A387" t="str">
            <v>Convincing</v>
          </cell>
          <cell r="D387">
            <v>0</v>
          </cell>
          <cell r="E387">
            <v>37</v>
          </cell>
          <cell r="F387">
            <v>97</v>
          </cell>
          <cell r="G387">
            <v>1</v>
          </cell>
        </row>
        <row r="388">
          <cell r="A388" t="str">
            <v>EOO</v>
          </cell>
          <cell r="D388">
            <v>0</v>
          </cell>
          <cell r="E388">
            <v>393</v>
          </cell>
          <cell r="F388">
            <v>11</v>
          </cell>
          <cell r="G388">
            <v>33</v>
          </cell>
        </row>
        <row r="389">
          <cell r="A389" t="str">
            <v>Hell At Night</v>
          </cell>
          <cell r="D389">
            <v>0</v>
          </cell>
          <cell r="E389">
            <v>1146</v>
          </cell>
          <cell r="F389">
            <v>26</v>
          </cell>
          <cell r="G389">
            <v>28</v>
          </cell>
        </row>
        <row r="390">
          <cell r="A390" t="str">
            <v>Have To.</v>
          </cell>
          <cell r="D390">
            <v>0</v>
          </cell>
          <cell r="E390">
            <v>61</v>
          </cell>
          <cell r="F390">
            <v>51</v>
          </cell>
          <cell r="G390">
            <v>1</v>
          </cell>
        </row>
        <row r="391">
          <cell r="A391" t="str">
            <v>Wrong Faces.</v>
          </cell>
          <cell r="D391">
            <v>0</v>
          </cell>
          <cell r="E391">
            <v>57</v>
          </cell>
          <cell r="F391">
            <v>54</v>
          </cell>
          <cell r="G391">
            <v>1</v>
          </cell>
        </row>
        <row r="392">
          <cell r="A392" t="str">
            <v>Other Side.</v>
          </cell>
          <cell r="D392">
            <v>0</v>
          </cell>
          <cell r="E392">
            <v>51</v>
          </cell>
          <cell r="F392">
            <v>60</v>
          </cell>
          <cell r="G392">
            <v>1</v>
          </cell>
        </row>
        <row r="393">
          <cell r="A393" t="str">
            <v>Poor Thang</v>
          </cell>
          <cell r="D393">
            <v>0</v>
          </cell>
          <cell r="E393">
            <v>150</v>
          </cell>
          <cell r="F393">
            <v>30</v>
          </cell>
          <cell r="G393">
            <v>2</v>
          </cell>
        </row>
        <row r="394">
          <cell r="A394" t="str">
            <v>Bunce Road Blues</v>
          </cell>
          <cell r="D394">
            <v>0</v>
          </cell>
          <cell r="E394">
            <v>137</v>
          </cell>
          <cell r="F394">
            <v>34</v>
          </cell>
          <cell r="G394">
            <v>2</v>
          </cell>
        </row>
        <row r="395">
          <cell r="A395" t="str">
            <v>Safety</v>
          </cell>
          <cell r="D395">
            <v>0</v>
          </cell>
          <cell r="E395">
            <v>149</v>
          </cell>
          <cell r="F395">
            <v>29</v>
          </cell>
          <cell r="G395">
            <v>2</v>
          </cell>
        </row>
        <row r="396">
          <cell r="A396" t="str">
            <v>Bloodline</v>
          </cell>
          <cell r="D396">
            <v>0</v>
          </cell>
          <cell r="E396">
            <v>278</v>
          </cell>
          <cell r="F396">
            <v>32</v>
          </cell>
          <cell r="G396">
            <v>20</v>
          </cell>
        </row>
        <row r="397">
          <cell r="A397" t="str">
            <v>Velda</v>
          </cell>
          <cell r="D397">
            <v>0</v>
          </cell>
          <cell r="E397">
            <v>123</v>
          </cell>
          <cell r="F397">
            <v>23</v>
          </cell>
          <cell r="G397">
            <v>9</v>
          </cell>
        </row>
        <row r="398">
          <cell r="A398" t="str">
            <v>Four Seasons.</v>
          </cell>
          <cell r="D398">
            <v>0</v>
          </cell>
          <cell r="E398">
            <v>42</v>
          </cell>
          <cell r="F398">
            <v>84</v>
          </cell>
          <cell r="G398">
            <v>1</v>
          </cell>
        </row>
        <row r="399">
          <cell r="A399" t="str">
            <v>Cafe Con Ron</v>
          </cell>
          <cell r="D399">
            <v>0</v>
          </cell>
          <cell r="E399">
            <v>106</v>
          </cell>
          <cell r="F399">
            <v>48</v>
          </cell>
          <cell r="G399">
            <v>6</v>
          </cell>
        </row>
        <row r="400">
          <cell r="A400" t="str">
            <v>Chains Of Love</v>
          </cell>
          <cell r="D400">
            <v>0</v>
          </cell>
          <cell r="E400">
            <v>41</v>
          </cell>
          <cell r="F400">
            <v>87</v>
          </cell>
          <cell r="G400">
            <v>1</v>
          </cell>
        </row>
        <row r="401">
          <cell r="A401" t="str">
            <v>Strangers.</v>
          </cell>
          <cell r="D401">
            <v>0</v>
          </cell>
          <cell r="E401">
            <v>40</v>
          </cell>
          <cell r="F401">
            <v>88</v>
          </cell>
          <cell r="G401">
            <v>1</v>
          </cell>
        </row>
        <row r="402">
          <cell r="A402" t="str">
            <v>Run A Train</v>
          </cell>
          <cell r="D402">
            <v>0</v>
          </cell>
          <cell r="E402">
            <v>134</v>
          </cell>
          <cell r="F402">
            <v>33</v>
          </cell>
          <cell r="G402">
            <v>2</v>
          </cell>
        </row>
        <row r="403">
          <cell r="A403" t="str">
            <v>Bombs In The Ville/Hit The Gas</v>
          </cell>
          <cell r="D403">
            <v>0</v>
          </cell>
          <cell r="E403">
            <v>109</v>
          </cell>
          <cell r="F403">
            <v>52</v>
          </cell>
          <cell r="G403">
            <v>2</v>
          </cell>
        </row>
        <row r="404">
          <cell r="A404" t="str">
            <v>The Let Out</v>
          </cell>
          <cell r="D404">
            <v>0</v>
          </cell>
          <cell r="E404">
            <v>114</v>
          </cell>
          <cell r="F404">
            <v>43</v>
          </cell>
          <cell r="G404">
            <v>2</v>
          </cell>
        </row>
        <row r="405">
          <cell r="A405" t="str">
            <v>Let Alone The One You Love</v>
          </cell>
          <cell r="D405">
            <v>0</v>
          </cell>
          <cell r="E405">
            <v>417</v>
          </cell>
          <cell r="F405">
            <v>71</v>
          </cell>
          <cell r="G405">
            <v>11</v>
          </cell>
        </row>
        <row r="406">
          <cell r="A406" t="str">
            <v>Droga Letal</v>
          </cell>
          <cell r="D406">
            <v>0</v>
          </cell>
          <cell r="E406">
            <v>38</v>
          </cell>
          <cell r="F406">
            <v>100</v>
          </cell>
          <cell r="G406">
            <v>1</v>
          </cell>
        </row>
        <row r="407">
          <cell r="A407" t="str">
            <v>Legacy</v>
          </cell>
          <cell r="D407">
            <v>0</v>
          </cell>
          <cell r="E407">
            <v>87</v>
          </cell>
          <cell r="F407">
            <v>36</v>
          </cell>
          <cell r="G407">
            <v>1</v>
          </cell>
        </row>
        <row r="408">
          <cell r="A408" t="str">
            <v>Monaco</v>
          </cell>
          <cell r="D408">
            <v>0</v>
          </cell>
          <cell r="E408">
            <v>85</v>
          </cell>
          <cell r="F408">
            <v>5</v>
          </cell>
          <cell r="G408">
            <v>21</v>
          </cell>
        </row>
        <row r="409">
          <cell r="A409" t="str">
            <v>Drum N Bass</v>
          </cell>
          <cell r="D409">
            <v>0</v>
          </cell>
          <cell r="E409">
            <v>74</v>
          </cell>
          <cell r="F409">
            <v>46</v>
          </cell>
          <cell r="G409">
            <v>1</v>
          </cell>
        </row>
        <row r="410">
          <cell r="A410" t="str">
            <v>Que Pasaria…</v>
          </cell>
          <cell r="D410">
            <v>0</v>
          </cell>
          <cell r="E410">
            <v>73</v>
          </cell>
          <cell r="F410">
            <v>34</v>
          </cell>
          <cell r="G410">
            <v>21</v>
          </cell>
        </row>
        <row r="411">
          <cell r="A411" t="str">
            <v>Dakiti</v>
          </cell>
          <cell r="D411">
            <v>0</v>
          </cell>
          <cell r="E411">
            <v>73</v>
          </cell>
          <cell r="F411">
            <v>5</v>
          </cell>
          <cell r="G411">
            <v>29</v>
          </cell>
        </row>
        <row r="412">
          <cell r="A412" t="str">
            <v>29 Intro</v>
          </cell>
          <cell r="D412">
            <v>0</v>
          </cell>
          <cell r="E412">
            <v>68</v>
          </cell>
          <cell r="F412">
            <v>53</v>
          </cell>
          <cell r="G412">
            <v>1</v>
          </cell>
        </row>
        <row r="413">
          <cell r="A413" t="str">
            <v>39 Intro</v>
          </cell>
          <cell r="D413">
            <v>0</v>
          </cell>
          <cell r="E413">
            <v>66</v>
          </cell>
          <cell r="F413">
            <v>59</v>
          </cell>
          <cell r="G413">
            <v>1</v>
          </cell>
        </row>
        <row r="414">
          <cell r="A414" t="str">
            <v>Weltita</v>
          </cell>
          <cell r="D414">
            <v>0</v>
          </cell>
          <cell r="E414">
            <v>63</v>
          </cell>
          <cell r="F414">
            <v>32</v>
          </cell>
          <cell r="G414">
            <v>7</v>
          </cell>
        </row>
        <row r="415">
          <cell r="A415" t="str">
            <v>Old Dog</v>
          </cell>
          <cell r="D415">
            <v>0</v>
          </cell>
          <cell r="E415">
            <v>63</v>
          </cell>
          <cell r="F415">
            <v>64</v>
          </cell>
          <cell r="G415">
            <v>1</v>
          </cell>
        </row>
        <row r="416">
          <cell r="A416" t="str">
            <v>La Mudanza</v>
          </cell>
          <cell r="D416">
            <v>0</v>
          </cell>
          <cell r="E416">
            <v>62</v>
          </cell>
          <cell r="F416">
            <v>51</v>
          </cell>
          <cell r="G416">
            <v>5</v>
          </cell>
        </row>
        <row r="417">
          <cell r="A417" t="str">
            <v>Perfumito Nuevo</v>
          </cell>
          <cell r="D417">
            <v>0</v>
          </cell>
          <cell r="E417">
            <v>62</v>
          </cell>
          <cell r="F417">
            <v>31</v>
          </cell>
          <cell r="G417">
            <v>6</v>
          </cell>
        </row>
        <row r="418">
          <cell r="A418" t="str">
            <v>The Fall-Off Is Inevitable</v>
          </cell>
          <cell r="D418">
            <v>0</v>
          </cell>
          <cell r="E418">
            <v>62</v>
          </cell>
          <cell r="F418">
            <v>68</v>
          </cell>
          <cell r="G418">
            <v>1</v>
          </cell>
        </row>
        <row r="419">
          <cell r="A419" t="str">
            <v>Til' You Can't</v>
          </cell>
          <cell r="D419">
            <v>0</v>
          </cell>
          <cell r="E419">
            <v>62</v>
          </cell>
          <cell r="F419">
            <v>69</v>
          </cell>
          <cell r="G419">
            <v>1</v>
          </cell>
        </row>
        <row r="420">
          <cell r="A420" t="str">
            <v>Kloufrens</v>
          </cell>
          <cell r="D420">
            <v>0</v>
          </cell>
          <cell r="E420">
            <v>61</v>
          </cell>
          <cell r="F420">
            <v>40</v>
          </cell>
          <cell r="G420">
            <v>6</v>
          </cell>
        </row>
        <row r="421">
          <cell r="A421" t="str">
            <v>The Villest</v>
          </cell>
          <cell r="D421">
            <v>0</v>
          </cell>
          <cell r="E421">
            <v>60</v>
          </cell>
          <cell r="F421">
            <v>72</v>
          </cell>
          <cell r="G421">
            <v>1</v>
          </cell>
        </row>
        <row r="422">
          <cell r="A422" t="str">
            <v>Life Sentence</v>
          </cell>
          <cell r="D422">
            <v>0</v>
          </cell>
          <cell r="E422">
            <v>59</v>
          </cell>
          <cell r="F422">
            <v>73</v>
          </cell>
          <cell r="G422">
            <v>1</v>
          </cell>
        </row>
        <row r="423">
          <cell r="A423" t="str">
            <v>Lonely At The Top</v>
          </cell>
          <cell r="D423">
            <v>0</v>
          </cell>
          <cell r="E423">
            <v>59</v>
          </cell>
          <cell r="F423">
            <v>75</v>
          </cell>
          <cell r="G423">
            <v>1</v>
          </cell>
        </row>
        <row r="424">
          <cell r="A424" t="str">
            <v>Only You</v>
          </cell>
          <cell r="D424">
            <v>0</v>
          </cell>
          <cell r="E424">
            <v>58</v>
          </cell>
          <cell r="F424">
            <v>78</v>
          </cell>
          <cell r="G424">
            <v>1</v>
          </cell>
        </row>
        <row r="425">
          <cell r="A425" t="str">
            <v>I Love Her Again</v>
          </cell>
          <cell r="D425">
            <v>0</v>
          </cell>
          <cell r="E425">
            <v>55</v>
          </cell>
          <cell r="F425">
            <v>83</v>
          </cell>
          <cell r="G425">
            <v>1</v>
          </cell>
        </row>
        <row r="426">
          <cell r="A426" t="str">
            <v>Lo Que Paso A Hawaii</v>
          </cell>
          <cell r="D426">
            <v>0</v>
          </cell>
          <cell r="E426">
            <v>52</v>
          </cell>
          <cell r="F426">
            <v>62</v>
          </cell>
          <cell r="G426">
            <v>4</v>
          </cell>
        </row>
        <row r="427">
          <cell r="A427" t="str">
            <v>El Club</v>
          </cell>
          <cell r="D427">
            <v>0</v>
          </cell>
          <cell r="E427">
            <v>50</v>
          </cell>
          <cell r="F427">
            <v>27</v>
          </cell>
          <cell r="G427">
            <v>9</v>
          </cell>
        </row>
        <row r="428">
          <cell r="A428" t="str">
            <v>ErrTime</v>
          </cell>
          <cell r="D428">
            <v>0</v>
          </cell>
          <cell r="E428">
            <v>744</v>
          </cell>
          <cell r="F428">
            <v>43</v>
          </cell>
          <cell r="G428">
            <v>20</v>
          </cell>
        </row>
        <row r="429">
          <cell r="A429" t="str">
            <v>Rosary</v>
          </cell>
          <cell r="D429">
            <v>0</v>
          </cell>
          <cell r="E429">
            <v>125</v>
          </cell>
          <cell r="F429">
            <v>36</v>
          </cell>
          <cell r="G429">
            <v>2</v>
          </cell>
        </row>
        <row r="430">
          <cell r="A430" t="str">
            <v>Man Up Above</v>
          </cell>
          <cell r="D430">
            <v>0</v>
          </cell>
          <cell r="E430">
            <v>47</v>
          </cell>
          <cell r="F430">
            <v>99</v>
          </cell>
          <cell r="G430">
            <v>1</v>
          </cell>
        </row>
        <row r="431">
          <cell r="A431" t="str">
            <v>Quik Stop</v>
          </cell>
          <cell r="D431">
            <v>0</v>
          </cell>
          <cell r="E431">
            <v>47</v>
          </cell>
          <cell r="F431">
            <v>100</v>
          </cell>
          <cell r="G431">
            <v>1</v>
          </cell>
        </row>
        <row r="432">
          <cell r="A432" t="str">
            <v>Mutt</v>
          </cell>
          <cell r="D432">
            <v>0</v>
          </cell>
          <cell r="E432">
            <v>1977</v>
          </cell>
          <cell r="F432">
            <v>6</v>
          </cell>
          <cell r="G432">
            <v>52</v>
          </cell>
        </row>
        <row r="433">
          <cell r="A433" t="str">
            <v>I Got Better</v>
          </cell>
          <cell r="D433">
            <v>0</v>
          </cell>
          <cell r="E433">
            <v>1477</v>
          </cell>
          <cell r="F433">
            <v>7</v>
          </cell>
          <cell r="G433">
            <v>34</v>
          </cell>
        </row>
        <row r="434">
          <cell r="A434" t="str">
            <v>wgft</v>
          </cell>
          <cell r="D434">
            <v>0</v>
          </cell>
          <cell r="E434">
            <v>1139</v>
          </cell>
          <cell r="F434">
            <v>16</v>
          </cell>
          <cell r="G434">
            <v>26</v>
          </cell>
        </row>
        <row r="435">
          <cell r="A435" t="str">
            <v>House Again</v>
          </cell>
          <cell r="D435">
            <v>0</v>
          </cell>
          <cell r="E435">
            <v>961</v>
          </cell>
          <cell r="F435">
            <v>33</v>
          </cell>
          <cell r="G435">
            <v>42</v>
          </cell>
        </row>
        <row r="436">
          <cell r="A436" t="str">
            <v>Opposite</v>
          </cell>
          <cell r="D436">
            <v>0</v>
          </cell>
          <cell r="E436">
            <v>66</v>
          </cell>
          <cell r="F436">
            <v>49</v>
          </cell>
          <cell r="G436">
            <v>1</v>
          </cell>
        </row>
        <row r="437">
          <cell r="A437" t="str">
            <v>All The Signs</v>
          </cell>
          <cell r="D437">
            <v>0</v>
          </cell>
          <cell r="E437">
            <v>59</v>
          </cell>
          <cell r="F437">
            <v>59</v>
          </cell>
          <cell r="G437">
            <v>1</v>
          </cell>
        </row>
        <row r="438">
          <cell r="A438" t="str">
            <v>Long Way To Calabasas</v>
          </cell>
          <cell r="D438">
            <v>0</v>
          </cell>
          <cell r="E438">
            <v>56</v>
          </cell>
          <cell r="F438">
            <v>63</v>
          </cell>
          <cell r="G438">
            <v>1</v>
          </cell>
        </row>
        <row r="439">
          <cell r="A439" t="str">
            <v>K9</v>
          </cell>
          <cell r="D439">
            <v>0</v>
          </cell>
          <cell r="E439">
            <v>56</v>
          </cell>
          <cell r="F439">
            <v>64</v>
          </cell>
          <cell r="G439">
            <v>1</v>
          </cell>
        </row>
        <row r="440">
          <cell r="A440" t="str">
            <v>TMU</v>
          </cell>
          <cell r="D440">
            <v>0</v>
          </cell>
          <cell r="E440">
            <v>51</v>
          </cell>
          <cell r="F440">
            <v>70</v>
          </cell>
          <cell r="G440">
            <v>1</v>
          </cell>
        </row>
        <row r="441">
          <cell r="A441" t="str">
            <v>Sweet Home</v>
          </cell>
          <cell r="D441">
            <v>0</v>
          </cell>
          <cell r="E441">
            <v>46</v>
          </cell>
          <cell r="F441">
            <v>78</v>
          </cell>
          <cell r="G441">
            <v>1</v>
          </cell>
        </row>
        <row r="442">
          <cell r="A442" t="str">
            <v>Pleasure's Mine</v>
          </cell>
          <cell r="D442">
            <v>0</v>
          </cell>
          <cell r="E442">
            <v>45</v>
          </cell>
          <cell r="F442">
            <v>82</v>
          </cell>
          <cell r="G442">
            <v>1</v>
          </cell>
        </row>
        <row r="443">
          <cell r="A443" t="str">
            <v>Feed The Streets</v>
          </cell>
          <cell r="D443">
            <v>0</v>
          </cell>
          <cell r="E443">
            <v>43</v>
          </cell>
          <cell r="F443">
            <v>86</v>
          </cell>
          <cell r="G443">
            <v>1</v>
          </cell>
        </row>
        <row r="444">
          <cell r="A444" t="str">
            <v>Bruce Wayne</v>
          </cell>
          <cell r="D444">
            <v>0</v>
          </cell>
          <cell r="E444">
            <v>131</v>
          </cell>
          <cell r="F444">
            <v>57</v>
          </cell>
          <cell r="G444">
            <v>3</v>
          </cell>
        </row>
        <row r="445">
          <cell r="A445" t="str">
            <v>Sienna</v>
          </cell>
          <cell r="D445">
            <v>0</v>
          </cell>
          <cell r="E445">
            <v>457</v>
          </cell>
          <cell r="F445">
            <v>74</v>
          </cell>
          <cell r="G445">
            <v>18</v>
          </cell>
        </row>
        <row r="446">
          <cell r="A446" t="str">
            <v>Baby Steps</v>
          </cell>
          <cell r="D446">
            <v>0</v>
          </cell>
          <cell r="E446">
            <v>100</v>
          </cell>
          <cell r="F446">
            <v>91</v>
          </cell>
          <cell r="G446">
            <v>3</v>
          </cell>
        </row>
        <row r="447">
          <cell r="A447" t="str">
            <v>It Won't Be Long</v>
          </cell>
          <cell r="D447">
            <v>0</v>
          </cell>
          <cell r="E447">
            <v>188</v>
          </cell>
          <cell r="F447">
            <v>56</v>
          </cell>
          <cell r="G447">
            <v>5</v>
          </cell>
        </row>
        <row r="448">
          <cell r="A448" t="str">
            <v>Darlin'</v>
          </cell>
          <cell r="D448">
            <v>0</v>
          </cell>
          <cell r="E448">
            <v>679</v>
          </cell>
          <cell r="F448">
            <v>52</v>
          </cell>
          <cell r="G448">
            <v>19</v>
          </cell>
        </row>
        <row r="449">
          <cell r="A449" t="str">
            <v>Nice To Meet You</v>
          </cell>
          <cell r="D449">
            <v>0</v>
          </cell>
          <cell r="E449">
            <v>882</v>
          </cell>
          <cell r="F449">
            <v>26</v>
          </cell>
          <cell r="G449">
            <v>33</v>
          </cell>
        </row>
        <row r="450">
          <cell r="A450" t="str">
            <v>Gabriela</v>
          </cell>
          <cell r="D450">
            <v>0</v>
          </cell>
          <cell r="E450">
            <v>1080</v>
          </cell>
          <cell r="F450">
            <v>21</v>
          </cell>
          <cell r="G450">
            <v>28</v>
          </cell>
        </row>
        <row r="451">
          <cell r="A451" t="str">
            <v>Purple Rain</v>
          </cell>
          <cell r="D451">
            <v>0</v>
          </cell>
          <cell r="E451">
            <v>277</v>
          </cell>
          <cell r="F451">
            <v>2</v>
          </cell>
          <cell r="G451">
            <v>22</v>
          </cell>
        </row>
        <row r="452">
          <cell r="A452" t="str">
            <v>Is It A Crime</v>
          </cell>
          <cell r="D452">
            <v>0</v>
          </cell>
          <cell r="E452">
            <v>941</v>
          </cell>
          <cell r="F452">
            <v>27</v>
          </cell>
          <cell r="G452">
            <v>25</v>
          </cell>
        </row>
        <row r="453">
          <cell r="A453" t="str">
            <v>Helicopter</v>
          </cell>
          <cell r="D453">
            <v>0</v>
          </cell>
          <cell r="E453">
            <v>120</v>
          </cell>
          <cell r="F453">
            <v>24</v>
          </cell>
          <cell r="G453">
            <v>2</v>
          </cell>
        </row>
        <row r="454">
          <cell r="A454" t="str">
            <v>Shot Callin</v>
          </cell>
          <cell r="D454">
            <v>0</v>
          </cell>
          <cell r="E454">
            <v>792</v>
          </cell>
          <cell r="F454">
            <v>43</v>
          </cell>
          <cell r="G454">
            <v>20</v>
          </cell>
        </row>
        <row r="455">
          <cell r="A455" t="str">
            <v>Bittersweet</v>
          </cell>
          <cell r="D455">
            <v>0</v>
          </cell>
          <cell r="E455">
            <v>106</v>
          </cell>
          <cell r="F455">
            <v>68</v>
          </cell>
          <cell r="G455">
            <v>3</v>
          </cell>
        </row>
        <row r="456">
          <cell r="A456" t="str">
            <v>Take Me Thru Dere</v>
          </cell>
          <cell r="D456">
            <v>0</v>
          </cell>
          <cell r="E456">
            <v>681</v>
          </cell>
          <cell r="F456">
            <v>51</v>
          </cell>
          <cell r="G456">
            <v>18</v>
          </cell>
        </row>
        <row r="457">
          <cell r="A457" t="str">
            <v>Damn I Love Miami</v>
          </cell>
          <cell r="D457">
            <v>0</v>
          </cell>
          <cell r="E457">
            <v>71</v>
          </cell>
          <cell r="F457">
            <v>76</v>
          </cell>
          <cell r="G457">
            <v>2</v>
          </cell>
        </row>
        <row r="458">
          <cell r="A458" t="str">
            <v>Internet Girl</v>
          </cell>
          <cell r="D458">
            <v>0</v>
          </cell>
          <cell r="E458">
            <v>203</v>
          </cell>
          <cell r="F458">
            <v>29</v>
          </cell>
          <cell r="G458">
            <v>4</v>
          </cell>
        </row>
        <row r="459">
          <cell r="A459" t="str">
            <v>Phantom</v>
          </cell>
          <cell r="D459">
            <v>0</v>
          </cell>
          <cell r="E459">
            <v>232</v>
          </cell>
          <cell r="F459">
            <v>67</v>
          </cell>
          <cell r="G459">
            <v>6</v>
          </cell>
        </row>
        <row r="460">
          <cell r="A460" t="str">
            <v>Lover, You Should've Come Over</v>
          </cell>
          <cell r="D460">
            <v>0</v>
          </cell>
          <cell r="E460">
            <v>67</v>
          </cell>
          <cell r="F460">
            <v>84</v>
          </cell>
          <cell r="G460">
            <v>2</v>
          </cell>
        </row>
        <row r="461">
          <cell r="A461" t="str">
            <v>Stole Ya Flow</v>
          </cell>
          <cell r="D461">
            <v>0</v>
          </cell>
          <cell r="E461">
            <v>100</v>
          </cell>
          <cell r="F461">
            <v>33</v>
          </cell>
          <cell r="G461">
            <v>2</v>
          </cell>
        </row>
        <row r="462">
          <cell r="A462" t="str">
            <v>Don't Kill The Party</v>
          </cell>
          <cell r="D462">
            <v>0</v>
          </cell>
          <cell r="E462">
            <v>103</v>
          </cell>
          <cell r="F462">
            <v>87</v>
          </cell>
          <cell r="G462">
            <v>3</v>
          </cell>
        </row>
        <row r="463">
          <cell r="A463" t="str">
            <v>Dopamina</v>
          </cell>
          <cell r="D463">
            <v>0</v>
          </cell>
          <cell r="E463">
            <v>116</v>
          </cell>
          <cell r="F463">
            <v>52</v>
          </cell>
          <cell r="G463">
            <v>3</v>
          </cell>
        </row>
        <row r="464">
          <cell r="A464" t="str">
            <v>What An Awesome God</v>
          </cell>
          <cell r="D464">
            <v>0</v>
          </cell>
          <cell r="E464">
            <v>233</v>
          </cell>
          <cell r="F464">
            <v>93</v>
          </cell>
          <cell r="G464">
            <v>8</v>
          </cell>
        </row>
        <row r="465">
          <cell r="A465" t="str">
            <v>Amor</v>
          </cell>
          <cell r="D465">
            <v>0</v>
          </cell>
          <cell r="E465">
            <v>159</v>
          </cell>
          <cell r="F465">
            <v>90</v>
          </cell>
          <cell r="G465">
            <v>5</v>
          </cell>
        </row>
        <row r="466">
          <cell r="A466" t="str">
            <v>Let Down</v>
          </cell>
          <cell r="D466">
            <v>0</v>
          </cell>
          <cell r="E466">
            <v>188</v>
          </cell>
          <cell r="F466">
            <v>91</v>
          </cell>
          <cell r="G466">
            <v>13</v>
          </cell>
        </row>
        <row r="467">
          <cell r="A467" t="str">
            <v>Girl, Get Up.</v>
          </cell>
          <cell r="D467">
            <v>0</v>
          </cell>
          <cell r="E467">
            <v>158</v>
          </cell>
          <cell r="F467">
            <v>57</v>
          </cell>
          <cell r="G467">
            <v>4</v>
          </cell>
        </row>
        <row r="468">
          <cell r="A468" t="str">
            <v>Mrs Magic</v>
          </cell>
          <cell r="D468">
            <v>0</v>
          </cell>
          <cell r="E468">
            <v>31</v>
          </cell>
          <cell r="F468">
            <v>97</v>
          </cell>
          <cell r="G468">
            <v>1</v>
          </cell>
        </row>
        <row r="469">
          <cell r="A469" t="str">
            <v>3am</v>
          </cell>
          <cell r="D469">
            <v>0</v>
          </cell>
          <cell r="E469">
            <v>335</v>
          </cell>
          <cell r="F469">
            <v>71</v>
          </cell>
          <cell r="G469">
            <v>10</v>
          </cell>
        </row>
        <row r="470">
          <cell r="A470" t="str">
            <v>Mr Recoup</v>
          </cell>
          <cell r="D470">
            <v>0</v>
          </cell>
          <cell r="E470">
            <v>287</v>
          </cell>
          <cell r="F470">
            <v>51</v>
          </cell>
          <cell r="G470">
            <v>6</v>
          </cell>
        </row>
        <row r="471">
          <cell r="A471" t="str">
            <v>Happen To Me</v>
          </cell>
          <cell r="D471">
            <v>0</v>
          </cell>
          <cell r="E471">
            <v>915</v>
          </cell>
          <cell r="F471">
            <v>28</v>
          </cell>
          <cell r="G471">
            <v>40</v>
          </cell>
        </row>
        <row r="472">
          <cell r="A472" t="str">
            <v>Trap Queen</v>
          </cell>
          <cell r="D472">
            <v>0</v>
          </cell>
          <cell r="E472">
            <v>65</v>
          </cell>
          <cell r="F472">
            <v>2</v>
          </cell>
          <cell r="G472">
            <v>53</v>
          </cell>
        </row>
        <row r="473">
          <cell r="A473" t="str">
            <v>No Broke Boys</v>
          </cell>
          <cell r="D473">
            <v>0</v>
          </cell>
          <cell r="E473">
            <v>652</v>
          </cell>
          <cell r="F473">
            <v>36</v>
          </cell>
          <cell r="G473">
            <v>24</v>
          </cell>
        </row>
        <row r="474">
          <cell r="A474" t="str">
            <v>Order Of Protection</v>
          </cell>
          <cell r="D474">
            <v>0</v>
          </cell>
          <cell r="E474">
            <v>52</v>
          </cell>
          <cell r="F474">
            <v>54</v>
          </cell>
          <cell r="G474">
            <v>1</v>
          </cell>
        </row>
        <row r="475">
          <cell r="A475" t="str">
            <v>Punk Rocky</v>
          </cell>
          <cell r="D475">
            <v>0</v>
          </cell>
          <cell r="E475">
            <v>104</v>
          </cell>
          <cell r="F475">
            <v>56</v>
          </cell>
          <cell r="G475">
            <v>2</v>
          </cell>
        </row>
        <row r="476">
          <cell r="A476" t="str">
            <v>Playa</v>
          </cell>
          <cell r="D476">
            <v>0</v>
          </cell>
          <cell r="E476">
            <v>50</v>
          </cell>
          <cell r="F476">
            <v>59</v>
          </cell>
          <cell r="G476">
            <v>1</v>
          </cell>
        </row>
        <row r="477">
          <cell r="A477" t="str">
            <v>Stop Snitching</v>
          </cell>
          <cell r="D477">
            <v>0</v>
          </cell>
          <cell r="E477">
            <v>48</v>
          </cell>
          <cell r="F477">
            <v>62</v>
          </cell>
          <cell r="G477">
            <v>1</v>
          </cell>
        </row>
        <row r="478">
          <cell r="A478" t="str">
            <v>No Trespassing</v>
          </cell>
          <cell r="D478">
            <v>0</v>
          </cell>
          <cell r="E478">
            <v>47</v>
          </cell>
          <cell r="F478">
            <v>65</v>
          </cell>
          <cell r="G478">
            <v>1</v>
          </cell>
        </row>
        <row r="479">
          <cell r="A479" t="str">
            <v>Don't Be Dumb / Trip Baby</v>
          </cell>
          <cell r="D479">
            <v>0</v>
          </cell>
          <cell r="E479">
            <v>40</v>
          </cell>
          <cell r="F479">
            <v>73</v>
          </cell>
          <cell r="G479">
            <v>1</v>
          </cell>
        </row>
        <row r="480">
          <cell r="A480" t="str">
            <v>Bad News</v>
          </cell>
          <cell r="D480">
            <v>0</v>
          </cell>
          <cell r="E480">
            <v>112</v>
          </cell>
          <cell r="F480">
            <v>35</v>
          </cell>
          <cell r="G480">
            <v>2</v>
          </cell>
        </row>
        <row r="481">
          <cell r="A481" t="str">
            <v>Headtap</v>
          </cell>
          <cell r="D481">
            <v>0</v>
          </cell>
          <cell r="E481">
            <v>39</v>
          </cell>
          <cell r="F481">
            <v>80</v>
          </cell>
          <cell r="G481">
            <v>1</v>
          </cell>
        </row>
        <row r="482">
          <cell r="A482" t="str">
            <v>Air Force (Black Demarco)</v>
          </cell>
          <cell r="D482">
            <v>0</v>
          </cell>
          <cell r="E482">
            <v>39</v>
          </cell>
          <cell r="F482">
            <v>81</v>
          </cell>
          <cell r="G482">
            <v>1</v>
          </cell>
        </row>
        <row r="483">
          <cell r="A483" t="str">
            <v>Another Episode</v>
          </cell>
          <cell r="D483">
            <v>0</v>
          </cell>
          <cell r="E483">
            <v>37</v>
          </cell>
          <cell r="F483">
            <v>83</v>
          </cell>
          <cell r="G483">
            <v>1</v>
          </cell>
        </row>
        <row r="484">
          <cell r="A484" t="str">
            <v>Appetite</v>
          </cell>
          <cell r="D484">
            <v>0</v>
          </cell>
          <cell r="E484">
            <v>106</v>
          </cell>
          <cell r="F484">
            <v>38</v>
          </cell>
          <cell r="G484">
            <v>2</v>
          </cell>
        </row>
        <row r="485">
          <cell r="A485" t="str">
            <v>Whiskey (Release Me)</v>
          </cell>
          <cell r="D485">
            <v>0</v>
          </cell>
          <cell r="E485">
            <v>36</v>
          </cell>
          <cell r="F485">
            <v>88</v>
          </cell>
          <cell r="G485">
            <v>1</v>
          </cell>
        </row>
        <row r="486">
          <cell r="A486" t="str">
            <v>Anti-Social</v>
          </cell>
          <cell r="D486">
            <v>0</v>
          </cell>
          <cell r="E486">
            <v>36</v>
          </cell>
          <cell r="F486">
            <v>90</v>
          </cell>
          <cell r="G486">
            <v>1</v>
          </cell>
        </row>
        <row r="487">
          <cell r="A487" t="str">
            <v>Father Figure</v>
          </cell>
          <cell r="D487">
            <v>0</v>
          </cell>
          <cell r="E487">
            <v>973</v>
          </cell>
          <cell r="F487">
            <v>4</v>
          </cell>
          <cell r="G487">
            <v>15</v>
          </cell>
        </row>
        <row r="488">
          <cell r="A488" t="str">
            <v>6 Months Later</v>
          </cell>
          <cell r="D488">
            <v>0</v>
          </cell>
          <cell r="E488">
            <v>819</v>
          </cell>
          <cell r="F488">
            <v>29</v>
          </cell>
          <cell r="G488">
            <v>30</v>
          </cell>
        </row>
        <row r="489">
          <cell r="A489" t="str">
            <v>Don't Mind If I Do</v>
          </cell>
          <cell r="D489">
            <v>0</v>
          </cell>
          <cell r="E489">
            <v>905</v>
          </cell>
          <cell r="F489">
            <v>23</v>
          </cell>
          <cell r="G489">
            <v>24</v>
          </cell>
        </row>
        <row r="490">
          <cell r="A490" t="str">
            <v>Soda Pop</v>
          </cell>
          <cell r="D490">
            <v>0</v>
          </cell>
          <cell r="E490">
            <v>813</v>
          </cell>
          <cell r="F490">
            <v>3</v>
          </cell>
          <cell r="G490">
            <v>25</v>
          </cell>
        </row>
        <row r="491">
          <cell r="A491" t="str">
            <v>Runny Eggs</v>
          </cell>
          <cell r="D491">
            <v>0</v>
          </cell>
          <cell r="E491">
            <v>62</v>
          </cell>
          <cell r="F491">
            <v>46</v>
          </cell>
          <cell r="G491">
            <v>1</v>
          </cell>
        </row>
        <row r="492">
          <cell r="A492" t="str">
            <v>Skin</v>
          </cell>
          <cell r="D492">
            <v>0</v>
          </cell>
          <cell r="E492">
            <v>58</v>
          </cell>
          <cell r="F492">
            <v>51</v>
          </cell>
          <cell r="G492">
            <v>1</v>
          </cell>
        </row>
        <row r="493">
          <cell r="A493" t="str">
            <v>Deann's Denim</v>
          </cell>
          <cell r="D493">
            <v>0</v>
          </cell>
          <cell r="E493">
            <v>56</v>
          </cell>
          <cell r="F493">
            <v>56</v>
          </cell>
          <cell r="G493">
            <v>1</v>
          </cell>
        </row>
        <row r="494">
          <cell r="A494" t="str">
            <v>Drowning</v>
          </cell>
          <cell r="D494">
            <v>0</v>
          </cell>
          <cell r="E494">
            <v>56</v>
          </cell>
          <cell r="F494">
            <v>57</v>
          </cell>
          <cell r="G494">
            <v>1</v>
          </cell>
        </row>
        <row r="495">
          <cell r="A495" t="str">
            <v>Dry Deserts</v>
          </cell>
          <cell r="D495">
            <v>0</v>
          </cell>
          <cell r="E495">
            <v>55</v>
          </cell>
          <cell r="F495">
            <v>58</v>
          </cell>
          <cell r="G495">
            <v>1</v>
          </cell>
        </row>
        <row r="496">
          <cell r="A496" t="str">
            <v>Santa Fe</v>
          </cell>
          <cell r="D496">
            <v>0</v>
          </cell>
          <cell r="E496">
            <v>53</v>
          </cell>
          <cell r="F496">
            <v>61</v>
          </cell>
          <cell r="G496">
            <v>1</v>
          </cell>
        </row>
        <row r="497">
          <cell r="A497" t="str">
            <v>With Heaven On Top</v>
          </cell>
          <cell r="D497">
            <v>0</v>
          </cell>
          <cell r="E497">
            <v>50</v>
          </cell>
          <cell r="F497">
            <v>68</v>
          </cell>
          <cell r="G497">
            <v>1</v>
          </cell>
        </row>
        <row r="498">
          <cell r="A498" t="str">
            <v>South And Pine</v>
          </cell>
          <cell r="D498">
            <v>0</v>
          </cell>
          <cell r="E498">
            <v>48</v>
          </cell>
          <cell r="F498">
            <v>69</v>
          </cell>
          <cell r="G498">
            <v>1</v>
          </cell>
        </row>
        <row r="499">
          <cell r="A499" t="str">
            <v>Cannonball</v>
          </cell>
          <cell r="D499">
            <v>0</v>
          </cell>
          <cell r="E499">
            <v>47</v>
          </cell>
          <cell r="F499">
            <v>71</v>
          </cell>
          <cell r="G499">
            <v>1</v>
          </cell>
        </row>
        <row r="500">
          <cell r="A500" t="str">
            <v>Slicked Back</v>
          </cell>
          <cell r="D500">
            <v>0</v>
          </cell>
          <cell r="E500">
            <v>47</v>
          </cell>
          <cell r="F500">
            <v>72</v>
          </cell>
          <cell r="G500">
            <v>1</v>
          </cell>
        </row>
        <row r="501">
          <cell r="A501" t="str">
            <v>Anyways</v>
          </cell>
          <cell r="D501">
            <v>0</v>
          </cell>
          <cell r="E501">
            <v>47</v>
          </cell>
          <cell r="F501">
            <v>73</v>
          </cell>
          <cell r="G501">
            <v>1</v>
          </cell>
        </row>
        <row r="502">
          <cell r="A502" t="str">
            <v>Tears</v>
          </cell>
          <cell r="D502">
            <v>0</v>
          </cell>
          <cell r="E502">
            <v>972</v>
          </cell>
          <cell r="F502">
            <v>3</v>
          </cell>
          <cell r="G502">
            <v>20</v>
          </cell>
        </row>
        <row r="503">
          <cell r="A503" t="str">
            <v>Rather Be</v>
          </cell>
          <cell r="D503">
            <v>0</v>
          </cell>
          <cell r="E503">
            <v>45</v>
          </cell>
          <cell r="F503">
            <v>77</v>
          </cell>
          <cell r="G503">
            <v>1</v>
          </cell>
        </row>
        <row r="504">
          <cell r="A504" t="str">
            <v>Eternity</v>
          </cell>
          <cell r="D504">
            <v>0</v>
          </cell>
          <cell r="E504">
            <v>320</v>
          </cell>
          <cell r="F504">
            <v>16</v>
          </cell>
          <cell r="G504">
            <v>20</v>
          </cell>
        </row>
        <row r="505">
          <cell r="A505" t="str">
            <v>Stay Country Or Die Tryin'</v>
          </cell>
          <cell r="D505">
            <v>0</v>
          </cell>
          <cell r="E505">
            <v>129</v>
          </cell>
          <cell r="F505">
            <v>63</v>
          </cell>
          <cell r="G505">
            <v>3</v>
          </cell>
        </row>
        <row r="506">
          <cell r="A506" t="str">
            <v>Camera</v>
          </cell>
          <cell r="D506">
            <v>0</v>
          </cell>
          <cell r="E506">
            <v>555</v>
          </cell>
          <cell r="F506">
            <v>58</v>
          </cell>
          <cell r="G506">
            <v>18</v>
          </cell>
        </row>
        <row r="507">
          <cell r="A507" t="str">
            <v>If They Come Lookin'</v>
          </cell>
          <cell r="D507">
            <v>0</v>
          </cell>
          <cell r="E507">
            <v>42</v>
          </cell>
          <cell r="F507">
            <v>97</v>
          </cell>
          <cell r="G507">
            <v>1</v>
          </cell>
        </row>
        <row r="508">
          <cell r="A508" t="str">
            <v>Rivers And Creeks</v>
          </cell>
          <cell r="D508">
            <v>0</v>
          </cell>
          <cell r="E508">
            <v>42</v>
          </cell>
          <cell r="F508">
            <v>89</v>
          </cell>
          <cell r="G508">
            <v>1</v>
          </cell>
        </row>
        <row r="509">
          <cell r="A509" t="str">
            <v>You Can Still Come Home</v>
          </cell>
          <cell r="D509">
            <v>0</v>
          </cell>
          <cell r="E509">
            <v>40</v>
          </cell>
          <cell r="F509">
            <v>95</v>
          </cell>
          <cell r="G509">
            <v>1</v>
          </cell>
        </row>
        <row r="510">
          <cell r="A510" t="str">
            <v>Big Guy</v>
          </cell>
          <cell r="D510">
            <v>0</v>
          </cell>
          <cell r="E510">
            <v>39</v>
          </cell>
          <cell r="F510">
            <v>100</v>
          </cell>
          <cell r="G510">
            <v>1</v>
          </cell>
        </row>
        <row r="511">
          <cell r="A511" t="str">
            <v>What I Want</v>
          </cell>
          <cell r="D511">
            <v>0</v>
          </cell>
          <cell r="E511">
            <v>724</v>
          </cell>
          <cell r="F511">
            <v>1</v>
          </cell>
          <cell r="G511">
            <v>29</v>
          </cell>
        </row>
        <row r="512">
          <cell r="A512" t="str">
            <v>Manchild</v>
          </cell>
          <cell r="D512">
            <v>0</v>
          </cell>
          <cell r="E512">
            <v>752</v>
          </cell>
          <cell r="F512">
            <v>1</v>
          </cell>
          <cell r="G512">
            <v>28</v>
          </cell>
        </row>
        <row r="513">
          <cell r="A513" t="str">
            <v>Love Me Not</v>
          </cell>
          <cell r="D513">
            <v>0</v>
          </cell>
          <cell r="E513">
            <v>670</v>
          </cell>
          <cell r="F513">
            <v>5</v>
          </cell>
          <cell r="G513">
            <v>36</v>
          </cell>
        </row>
        <row r="514">
          <cell r="A514" t="str">
            <v>Landslide</v>
          </cell>
          <cell r="D514">
            <v>0</v>
          </cell>
          <cell r="E514">
            <v>64</v>
          </cell>
          <cell r="F514">
            <v>41</v>
          </cell>
          <cell r="G514">
            <v>1</v>
          </cell>
        </row>
        <row r="515">
          <cell r="A515" t="str">
            <v>Last One To Know</v>
          </cell>
          <cell r="D515">
            <v>0</v>
          </cell>
          <cell r="E515">
            <v>586</v>
          </cell>
          <cell r="F515">
            <v>45</v>
          </cell>
          <cell r="G515">
            <v>21</v>
          </cell>
        </row>
        <row r="516">
          <cell r="A516" t="str">
            <v>Running Up That Hill (A Deal With God)</v>
          </cell>
          <cell r="D516">
            <v>0</v>
          </cell>
          <cell r="E516">
            <v>59</v>
          </cell>
          <cell r="F516">
            <v>3</v>
          </cell>
          <cell r="G516">
            <v>41</v>
          </cell>
        </row>
        <row r="517">
          <cell r="A517" t="str">
            <v>Your Idol</v>
          </cell>
          <cell r="D517">
            <v>0</v>
          </cell>
          <cell r="E517">
            <v>723</v>
          </cell>
          <cell r="F517">
            <v>4</v>
          </cell>
          <cell r="G517">
            <v>25</v>
          </cell>
        </row>
        <row r="518">
          <cell r="A518" t="str">
            <v>Cowgirl</v>
          </cell>
          <cell r="D518">
            <v>0</v>
          </cell>
          <cell r="E518">
            <v>241</v>
          </cell>
          <cell r="F518">
            <v>50</v>
          </cell>
          <cell r="G518">
            <v>6</v>
          </cell>
        </row>
        <row r="519">
          <cell r="A519" t="str">
            <v>Wi$h Li$t</v>
          </cell>
          <cell r="D519">
            <v>0</v>
          </cell>
          <cell r="E519">
            <v>782</v>
          </cell>
          <cell r="F519">
            <v>6</v>
          </cell>
          <cell r="G519">
            <v>12</v>
          </cell>
        </row>
        <row r="520">
          <cell r="A520" t="str">
            <v>Sugar On My Tongue</v>
          </cell>
          <cell r="D520">
            <v>0</v>
          </cell>
          <cell r="E520">
            <v>563</v>
          </cell>
          <cell r="F520">
            <v>41</v>
          </cell>
          <cell r="G520">
            <v>25</v>
          </cell>
        </row>
        <row r="521">
          <cell r="A521" t="str">
            <v>Gnarly</v>
          </cell>
          <cell r="D521">
            <v>0</v>
          </cell>
          <cell r="E521">
            <v>128</v>
          </cell>
          <cell r="F521">
            <v>82</v>
          </cell>
          <cell r="G521">
            <v>13</v>
          </cell>
        </row>
        <row r="522">
          <cell r="A522" t="str">
            <v>The Life Of A Showgirl</v>
          </cell>
          <cell r="D522">
            <v>0</v>
          </cell>
          <cell r="E522">
            <v>684</v>
          </cell>
          <cell r="F522">
            <v>8</v>
          </cell>
          <cell r="G522">
            <v>11</v>
          </cell>
        </row>
        <row r="523">
          <cell r="A523" t="str">
            <v>Heart Of Stone</v>
          </cell>
          <cell r="D523">
            <v>0</v>
          </cell>
          <cell r="E523">
            <v>272</v>
          </cell>
          <cell r="F523">
            <v>53</v>
          </cell>
          <cell r="G523">
            <v>15</v>
          </cell>
        </row>
        <row r="524">
          <cell r="A524" t="str">
            <v>Dusty Bibles</v>
          </cell>
          <cell r="D524">
            <v>0</v>
          </cell>
          <cell r="E524">
            <v>66</v>
          </cell>
          <cell r="F524">
            <v>92</v>
          </cell>
          <cell r="G524">
            <v>2</v>
          </cell>
        </row>
        <row r="525">
          <cell r="A525" t="str">
            <v>I've Seen It</v>
          </cell>
          <cell r="D525">
            <v>0</v>
          </cell>
          <cell r="E525">
            <v>35</v>
          </cell>
          <cell r="F525">
            <v>99</v>
          </cell>
          <cell r="G525">
            <v>1</v>
          </cell>
        </row>
        <row r="526">
          <cell r="A526" t="str">
            <v>Such A Funny Way</v>
          </cell>
          <cell r="D526">
            <v>0</v>
          </cell>
          <cell r="E526">
            <v>38</v>
          </cell>
          <cell r="F526">
            <v>63</v>
          </cell>
          <cell r="G526">
            <v>1</v>
          </cell>
        </row>
        <row r="527">
          <cell r="A527" t="str">
            <v>Ni Pedo</v>
          </cell>
          <cell r="D527">
            <v>0</v>
          </cell>
          <cell r="E527">
            <v>31</v>
          </cell>
          <cell r="F527">
            <v>76</v>
          </cell>
          <cell r="G527">
            <v>1</v>
          </cell>
        </row>
        <row r="528">
          <cell r="A528" t="str">
            <v>Bckpckbyz</v>
          </cell>
          <cell r="D528">
            <v>0</v>
          </cell>
          <cell r="E528">
            <v>31</v>
          </cell>
          <cell r="F528">
            <v>79</v>
          </cell>
          <cell r="G528">
            <v>1</v>
          </cell>
        </row>
        <row r="529">
          <cell r="A529" t="str">
            <v>Leviticus</v>
          </cell>
          <cell r="D529">
            <v>0</v>
          </cell>
          <cell r="E529">
            <v>29</v>
          </cell>
          <cell r="F529">
            <v>86</v>
          </cell>
          <cell r="G529">
            <v>1</v>
          </cell>
        </row>
        <row r="530">
          <cell r="A530" t="str">
            <v>What You Is</v>
          </cell>
          <cell r="D530">
            <v>0</v>
          </cell>
          <cell r="E530">
            <v>251</v>
          </cell>
          <cell r="F530">
            <v>75</v>
          </cell>
          <cell r="G530">
            <v>8</v>
          </cell>
        </row>
        <row r="531">
          <cell r="A531" t="str">
            <v>Safe</v>
          </cell>
          <cell r="D531">
            <v>0</v>
          </cell>
          <cell r="E531">
            <v>355</v>
          </cell>
          <cell r="F531">
            <v>26</v>
          </cell>
          <cell r="G531">
            <v>11</v>
          </cell>
        </row>
        <row r="532">
          <cell r="A532" t="str">
            <v>Turn The Lights Off</v>
          </cell>
          <cell r="D532">
            <v>0</v>
          </cell>
          <cell r="E532">
            <v>101</v>
          </cell>
          <cell r="F532">
            <v>82</v>
          </cell>
          <cell r="G532">
            <v>3</v>
          </cell>
        </row>
        <row r="533">
          <cell r="A533" t="str">
            <v>Fear</v>
          </cell>
          <cell r="D533">
            <v>0</v>
          </cell>
          <cell r="E533">
            <v>137</v>
          </cell>
          <cell r="F533">
            <v>35</v>
          </cell>
          <cell r="G533">
            <v>3</v>
          </cell>
        </row>
        <row r="534">
          <cell r="A534" t="str">
            <v>Nobody's Girl</v>
          </cell>
          <cell r="D534">
            <v>0</v>
          </cell>
          <cell r="E534">
            <v>189</v>
          </cell>
          <cell r="F534">
            <v>29</v>
          </cell>
          <cell r="G534">
            <v>4</v>
          </cell>
        </row>
        <row r="535">
          <cell r="A535" t="str">
            <v>All I Want For Christmas Is You</v>
          </cell>
          <cell r="D535">
            <v>0</v>
          </cell>
          <cell r="E535">
            <v>1902</v>
          </cell>
          <cell r="F535">
            <v>1</v>
          </cell>
          <cell r="G535">
            <v>79</v>
          </cell>
        </row>
        <row r="536">
          <cell r="A536" t="str">
            <v>Jingle Bell Rock</v>
          </cell>
          <cell r="D536">
            <v>0</v>
          </cell>
          <cell r="E536">
            <v>1687</v>
          </cell>
          <cell r="F536">
            <v>2</v>
          </cell>
          <cell r="G536">
            <v>68</v>
          </cell>
        </row>
        <row r="537">
          <cell r="A537" t="str">
            <v>Rockin' Around The Christmas Tree</v>
          </cell>
          <cell r="D537">
            <v>0</v>
          </cell>
          <cell r="E537">
            <v>1706</v>
          </cell>
          <cell r="F537">
            <v>1</v>
          </cell>
          <cell r="G537">
            <v>71</v>
          </cell>
        </row>
        <row r="538">
          <cell r="A538" t="str">
            <v>Last Christmas</v>
          </cell>
          <cell r="D538">
            <v>0</v>
          </cell>
          <cell r="E538">
            <v>1757</v>
          </cell>
          <cell r="F538">
            <v>2</v>
          </cell>
          <cell r="G538">
            <v>53</v>
          </cell>
        </row>
        <row r="539">
          <cell r="A539" t="str">
            <v>Santa Tell Me</v>
          </cell>
          <cell r="D539">
            <v>0</v>
          </cell>
          <cell r="E539">
            <v>1282</v>
          </cell>
          <cell r="F539">
            <v>5</v>
          </cell>
          <cell r="G539">
            <v>36</v>
          </cell>
        </row>
        <row r="540">
          <cell r="A540" t="str">
            <v>The Christmas Song (Merry Christmas To You)</v>
          </cell>
          <cell r="D540">
            <v>0</v>
          </cell>
          <cell r="E540">
            <v>1168</v>
          </cell>
          <cell r="F540">
            <v>6</v>
          </cell>
          <cell r="G540">
            <v>56</v>
          </cell>
        </row>
        <row r="541">
          <cell r="A541" t="str">
            <v>Let It Snow! Let It Snow! Let It Snow!</v>
          </cell>
          <cell r="D541">
            <v>0</v>
          </cell>
          <cell r="E541">
            <v>1063</v>
          </cell>
          <cell r="F541">
            <v>7</v>
          </cell>
          <cell r="G541">
            <v>42</v>
          </cell>
        </row>
        <row r="542">
          <cell r="A542" t="str">
            <v>Underneath The Tree</v>
          </cell>
          <cell r="D542">
            <v>0</v>
          </cell>
          <cell r="E542">
            <v>1131</v>
          </cell>
          <cell r="F542">
            <v>7</v>
          </cell>
          <cell r="G542">
            <v>38</v>
          </cell>
        </row>
        <row r="543">
          <cell r="A543" t="str">
            <v>It's The Most Wonderful Time Of The Year</v>
          </cell>
          <cell r="D543">
            <v>0</v>
          </cell>
          <cell r="E543">
            <v>1124</v>
          </cell>
          <cell r="F543">
            <v>5</v>
          </cell>
          <cell r="G543">
            <v>52</v>
          </cell>
        </row>
        <row r="544">
          <cell r="A544" t="str">
            <v>Sleigh Ride</v>
          </cell>
          <cell r="D544">
            <v>0</v>
          </cell>
          <cell r="E544">
            <v>999</v>
          </cell>
          <cell r="F544">
            <v>8</v>
          </cell>
          <cell r="G544">
            <v>39</v>
          </cell>
        </row>
        <row r="545">
          <cell r="A545" t="str">
            <v>Feliz Navidad</v>
          </cell>
          <cell r="D545">
            <v>0</v>
          </cell>
          <cell r="E545">
            <v>952</v>
          </cell>
          <cell r="F545">
            <v>6</v>
          </cell>
          <cell r="G545">
            <v>43</v>
          </cell>
        </row>
        <row r="546">
          <cell r="A546" t="str">
            <v>A Holly Jolly Christmas</v>
          </cell>
          <cell r="D546">
            <v>0</v>
          </cell>
          <cell r="E546">
            <v>945</v>
          </cell>
          <cell r="F546">
            <v>4</v>
          </cell>
          <cell r="G546">
            <v>51</v>
          </cell>
        </row>
        <row r="547">
          <cell r="A547" t="str">
            <v>It's Beginning To Look A Lot Like Christmas (2)</v>
          </cell>
          <cell r="D547">
            <v>0</v>
          </cell>
          <cell r="E547">
            <v>1033</v>
          </cell>
          <cell r="F547">
            <v>12</v>
          </cell>
          <cell r="G547">
            <v>31</v>
          </cell>
        </row>
        <row r="548">
          <cell r="A548" t="str">
            <v>Christmas (Baby Please Come Home)</v>
          </cell>
          <cell r="D548">
            <v>0</v>
          </cell>
          <cell r="E548">
            <v>904</v>
          </cell>
          <cell r="F548">
            <v>14</v>
          </cell>
          <cell r="G548">
            <v>31</v>
          </cell>
        </row>
        <row r="549">
          <cell r="A549" t="str">
            <v>Run Rudolph Run</v>
          </cell>
          <cell r="D549">
            <v>0</v>
          </cell>
          <cell r="E549">
            <v>728</v>
          </cell>
          <cell r="F549">
            <v>10</v>
          </cell>
          <cell r="G549">
            <v>31</v>
          </cell>
        </row>
        <row r="550">
          <cell r="A550" t="str">
            <v>White Christmas (1947)</v>
          </cell>
          <cell r="D550">
            <v>0</v>
          </cell>
          <cell r="E550">
            <v>746</v>
          </cell>
          <cell r="F550">
            <v>12</v>
          </cell>
          <cell r="G550">
            <v>44</v>
          </cell>
        </row>
        <row r="551">
          <cell r="A551" t="str">
            <v>Jingle Bells</v>
          </cell>
          <cell r="D551">
            <v>0</v>
          </cell>
          <cell r="E551">
            <v>709</v>
          </cell>
          <cell r="F551">
            <v>16</v>
          </cell>
          <cell r="G551">
            <v>23</v>
          </cell>
        </row>
        <row r="552">
          <cell r="A552" t="str">
            <v>It's Beginning To Look A Lot Like Christmas (1)</v>
          </cell>
          <cell r="D552">
            <v>0</v>
          </cell>
          <cell r="E552">
            <v>688</v>
          </cell>
          <cell r="F552">
            <v>12</v>
          </cell>
          <cell r="G552">
            <v>32</v>
          </cell>
        </row>
        <row r="553">
          <cell r="A553" t="str">
            <v>Santa Baby</v>
          </cell>
          <cell r="D553">
            <v>0</v>
          </cell>
          <cell r="E553">
            <v>656</v>
          </cell>
          <cell r="F553">
            <v>19</v>
          </cell>
          <cell r="G553">
            <v>17</v>
          </cell>
        </row>
        <row r="554">
          <cell r="A554" t="str">
            <v>Deck The Halls</v>
          </cell>
          <cell r="D554">
            <v>0</v>
          </cell>
          <cell r="E554">
            <v>650</v>
          </cell>
          <cell r="F554">
            <v>16</v>
          </cell>
          <cell r="G554">
            <v>22</v>
          </cell>
        </row>
        <row r="555">
          <cell r="A555" t="str">
            <v>Blue Christmas</v>
          </cell>
          <cell r="D555">
            <v>0</v>
          </cell>
          <cell r="E555">
            <v>629</v>
          </cell>
          <cell r="F555">
            <v>18</v>
          </cell>
          <cell r="G555">
            <v>21</v>
          </cell>
        </row>
        <row r="556">
          <cell r="A556" t="str">
            <v>Here Comes Santa Claus (Right Down Santa Claus Lane)</v>
          </cell>
          <cell r="D556">
            <v>0</v>
          </cell>
          <cell r="E556">
            <v>624</v>
          </cell>
          <cell r="F556">
            <v>21</v>
          </cell>
          <cell r="G556">
            <v>29</v>
          </cell>
        </row>
        <row r="557">
          <cell r="A557" t="str">
            <v>Christmastime Is Here</v>
          </cell>
          <cell r="D557">
            <v>0</v>
          </cell>
          <cell r="E557">
            <v>486</v>
          </cell>
          <cell r="F557">
            <v>23</v>
          </cell>
          <cell r="G557">
            <v>11</v>
          </cell>
        </row>
        <row r="558">
          <cell r="A558" t="str">
            <v>Please Come Home For Christmas</v>
          </cell>
          <cell r="D558">
            <v>0</v>
          </cell>
          <cell r="E558">
            <v>499</v>
          </cell>
          <cell r="F558">
            <v>18</v>
          </cell>
          <cell r="G558">
            <v>21</v>
          </cell>
        </row>
        <row r="559">
          <cell r="A559" t="str">
            <v>Like It's Christmas</v>
          </cell>
          <cell r="D559">
            <v>0</v>
          </cell>
          <cell r="E559">
            <v>510</v>
          </cell>
          <cell r="F559">
            <v>27</v>
          </cell>
          <cell r="G559">
            <v>14</v>
          </cell>
        </row>
        <row r="560">
          <cell r="A560" t="str">
            <v>Wonderful Christmastime</v>
          </cell>
          <cell r="D560">
            <v>0</v>
          </cell>
          <cell r="E560">
            <v>501</v>
          </cell>
          <cell r="F560">
            <v>26</v>
          </cell>
          <cell r="G560">
            <v>20</v>
          </cell>
        </row>
        <row r="561">
          <cell r="A561" t="str">
            <v>Mistletoe</v>
          </cell>
          <cell r="D561">
            <v>0</v>
          </cell>
          <cell r="E561">
            <v>447</v>
          </cell>
          <cell r="F561">
            <v>11</v>
          </cell>
          <cell r="G561">
            <v>18</v>
          </cell>
        </row>
        <row r="562">
          <cell r="A562" t="str">
            <v>Rudolph The Red-Nosed Reindeer</v>
          </cell>
          <cell r="D562">
            <v>0</v>
          </cell>
          <cell r="E562">
            <v>485</v>
          </cell>
          <cell r="F562">
            <v>16</v>
          </cell>
          <cell r="G562">
            <v>33</v>
          </cell>
        </row>
        <row r="563">
          <cell r="A563" t="str">
            <v>Santa, Can't You Hear Me</v>
          </cell>
          <cell r="D563">
            <v>0</v>
          </cell>
          <cell r="E563">
            <v>454</v>
          </cell>
          <cell r="F563">
            <v>31</v>
          </cell>
          <cell r="G563">
            <v>8</v>
          </cell>
        </row>
        <row r="564">
          <cell r="A564" t="str">
            <v>Little Saint Nick</v>
          </cell>
          <cell r="D564">
            <v>0</v>
          </cell>
          <cell r="E564">
            <v>448</v>
          </cell>
          <cell r="F564">
            <v>25</v>
          </cell>
          <cell r="G564">
            <v>15</v>
          </cell>
        </row>
        <row r="565">
          <cell r="A565" t="str">
            <v>Holly Jolly Christmas</v>
          </cell>
          <cell r="D565">
            <v>0</v>
          </cell>
          <cell r="E565">
            <v>456</v>
          </cell>
          <cell r="F565">
            <v>33</v>
          </cell>
          <cell r="G565">
            <v>5</v>
          </cell>
        </row>
        <row r="566">
          <cell r="A566" t="str">
            <v>You're A Mean One, Mr. Grinch</v>
          </cell>
          <cell r="D566">
            <v>0</v>
          </cell>
          <cell r="E566">
            <v>443</v>
          </cell>
          <cell r="F566">
            <v>31</v>
          </cell>
          <cell r="G566">
            <v>17</v>
          </cell>
        </row>
        <row r="567">
          <cell r="A567" t="str">
            <v>Baby It's Cold Outside</v>
          </cell>
          <cell r="D567">
            <v>0</v>
          </cell>
          <cell r="E567">
            <v>411</v>
          </cell>
          <cell r="F567">
            <v>35</v>
          </cell>
          <cell r="G567">
            <v>6</v>
          </cell>
        </row>
        <row r="568">
          <cell r="A568" t="str">
            <v>Merry Christmas</v>
          </cell>
          <cell r="D568">
            <v>0</v>
          </cell>
          <cell r="E568">
            <v>419</v>
          </cell>
          <cell r="F568">
            <v>37</v>
          </cell>
          <cell r="G568">
            <v>12</v>
          </cell>
        </row>
        <row r="569">
          <cell r="A569" t="str">
            <v>(There's No Place Like) Home For The Holidays (1959)</v>
          </cell>
          <cell r="D569">
            <v>0</v>
          </cell>
          <cell r="E569">
            <v>342</v>
          </cell>
          <cell r="F569">
            <v>22</v>
          </cell>
          <cell r="G569">
            <v>16</v>
          </cell>
        </row>
        <row r="570">
          <cell r="A570" t="str">
            <v>This Christmas</v>
          </cell>
          <cell r="D570">
            <v>0</v>
          </cell>
          <cell r="E570">
            <v>395</v>
          </cell>
          <cell r="F570">
            <v>34</v>
          </cell>
          <cell r="G570">
            <v>10</v>
          </cell>
        </row>
        <row r="571">
          <cell r="A571" t="str">
            <v>Winter Wonderland</v>
          </cell>
          <cell r="D571">
            <v>0</v>
          </cell>
          <cell r="E571">
            <v>396</v>
          </cell>
          <cell r="F571">
            <v>40</v>
          </cell>
          <cell r="G571">
            <v>5</v>
          </cell>
        </row>
        <row r="572">
          <cell r="A572" t="str">
            <v>Snowman</v>
          </cell>
          <cell r="D572">
            <v>0</v>
          </cell>
          <cell r="E572">
            <v>149</v>
          </cell>
          <cell r="F572">
            <v>41</v>
          </cell>
          <cell r="G572">
            <v>3</v>
          </cell>
        </row>
        <row r="573">
          <cell r="A573" t="str">
            <v>Happy Holiday / The Holiday Season</v>
          </cell>
          <cell r="D573">
            <v>0</v>
          </cell>
          <cell r="E573">
            <v>325</v>
          </cell>
          <cell r="F573">
            <v>18</v>
          </cell>
          <cell r="G573">
            <v>24</v>
          </cell>
        </row>
        <row r="574">
          <cell r="A574" t="str">
            <v>Santa Claus Is Comin' To Town</v>
          </cell>
          <cell r="D574">
            <v>0</v>
          </cell>
          <cell r="E574">
            <v>394</v>
          </cell>
          <cell r="F574">
            <v>30</v>
          </cell>
          <cell r="G574">
            <v>15</v>
          </cell>
        </row>
        <row r="575">
          <cell r="A575" t="str">
            <v>I Saw Mommy Kissing Santa Claus</v>
          </cell>
          <cell r="D575">
            <v>0</v>
          </cell>
          <cell r="E575">
            <v>141</v>
          </cell>
          <cell r="F575">
            <v>43</v>
          </cell>
          <cell r="G575">
            <v>2</v>
          </cell>
        </row>
        <row r="576">
          <cell r="A576" t="str">
            <v>Happy Xmas (War Is Over)</v>
          </cell>
          <cell r="D576">
            <v>0</v>
          </cell>
          <cell r="E576">
            <v>140</v>
          </cell>
          <cell r="F576">
            <v>38</v>
          </cell>
          <cell r="G576">
            <v>7</v>
          </cell>
        </row>
        <row r="577">
          <cell r="A577" t="str">
            <v>You Make It Feel Like Christmas</v>
          </cell>
          <cell r="D577">
            <v>0</v>
          </cell>
          <cell r="E577">
            <v>138</v>
          </cell>
          <cell r="F577">
            <v>46</v>
          </cell>
          <cell r="G577">
            <v>2</v>
          </cell>
        </row>
        <row r="578">
          <cell r="A578" t="str">
            <v>Linus And Lucy (Peanuts Theme)</v>
          </cell>
          <cell r="D578">
            <v>0</v>
          </cell>
          <cell r="E578">
            <v>220</v>
          </cell>
          <cell r="F578">
            <v>37</v>
          </cell>
          <cell r="G578">
            <v>4</v>
          </cell>
        </row>
        <row r="579">
          <cell r="A579" t="str">
            <v>Mele Kalikimaka (Merry Christmas)</v>
          </cell>
          <cell r="D579">
            <v>0</v>
          </cell>
          <cell r="E579">
            <v>136</v>
          </cell>
          <cell r="F579">
            <v>36</v>
          </cell>
          <cell r="G579">
            <v>2</v>
          </cell>
        </row>
        <row r="580">
          <cell r="A580" t="str">
            <v>I'll Be Home For Christmas</v>
          </cell>
          <cell r="D580">
            <v>0</v>
          </cell>
          <cell r="E580">
            <v>135</v>
          </cell>
          <cell r="F580">
            <v>50</v>
          </cell>
          <cell r="G580">
            <v>2</v>
          </cell>
        </row>
        <row r="581">
          <cell r="A581" t="str">
            <v>Shake The Snow Globe</v>
          </cell>
          <cell r="D581">
            <v>0</v>
          </cell>
          <cell r="E581">
            <v>231</v>
          </cell>
          <cell r="F581">
            <v>55</v>
          </cell>
          <cell r="G581">
            <v>4</v>
          </cell>
        </row>
        <row r="582">
          <cell r="A582" t="str">
            <v>The Christmas Song</v>
          </cell>
          <cell r="D582">
            <v>0</v>
          </cell>
          <cell r="E582">
            <v>38</v>
          </cell>
          <cell r="F582">
            <v>88</v>
          </cell>
          <cell r="G582">
            <v>1</v>
          </cell>
        </row>
        <row r="583">
          <cell r="A583" t="str">
            <v>It Feels Like Christmas</v>
          </cell>
          <cell r="D583">
            <v>0</v>
          </cell>
          <cell r="E583">
            <v>36</v>
          </cell>
          <cell r="F583">
            <v>94</v>
          </cell>
          <cell r="G583">
            <v>1</v>
          </cell>
        </row>
        <row r="584">
          <cell r="A584" t="str">
            <v>HA</v>
          </cell>
          <cell r="D584">
            <v>0</v>
          </cell>
          <cell r="E584">
            <v>41</v>
          </cell>
          <cell r="F584">
            <v>77</v>
          </cell>
          <cell r="G584">
            <v>1</v>
          </cell>
        </row>
        <row r="585">
          <cell r="A585" t="str">
            <v>Where You From</v>
          </cell>
          <cell r="D585">
            <v>0</v>
          </cell>
          <cell r="E585">
            <v>37</v>
          </cell>
          <cell r="F585">
            <v>86</v>
          </cell>
          <cell r="G585">
            <v>1</v>
          </cell>
        </row>
        <row r="586">
          <cell r="A586" t="str">
            <v>Stepbrothers</v>
          </cell>
          <cell r="D586">
            <v>0</v>
          </cell>
          <cell r="E586">
            <v>37</v>
          </cell>
          <cell r="F586">
            <v>89</v>
          </cell>
          <cell r="G586">
            <v>1</v>
          </cell>
        </row>
        <row r="587">
          <cell r="A587" t="str">
            <v>Dog $hit</v>
          </cell>
          <cell r="D587">
            <v>0</v>
          </cell>
          <cell r="E587">
            <v>35</v>
          </cell>
          <cell r="F587">
            <v>93</v>
          </cell>
          <cell r="G587">
            <v>1</v>
          </cell>
        </row>
        <row r="588">
          <cell r="A588" t="str">
            <v>Let's Do It</v>
          </cell>
          <cell r="D588">
            <v>0</v>
          </cell>
          <cell r="E588">
            <v>46</v>
          </cell>
          <cell r="F588">
            <v>71</v>
          </cell>
          <cell r="G588">
            <v>1</v>
          </cell>
        </row>
        <row r="589">
          <cell r="A589" t="str">
            <v>3,2,1</v>
          </cell>
          <cell r="D589">
            <v>0</v>
          </cell>
          <cell r="E589">
            <v>209</v>
          </cell>
          <cell r="F589">
            <v>69</v>
          </cell>
          <cell r="G589">
            <v>7</v>
          </cell>
        </row>
        <row r="590">
          <cell r="A590" t="str">
            <v>Back In The Saddle</v>
          </cell>
          <cell r="D590">
            <v>0</v>
          </cell>
          <cell r="E590">
            <v>472</v>
          </cell>
          <cell r="F590">
            <v>22</v>
          </cell>
          <cell r="G590">
            <v>19</v>
          </cell>
        </row>
        <row r="591">
          <cell r="A591" t="str">
            <v>Anything But Love</v>
          </cell>
          <cell r="D591">
            <v>0</v>
          </cell>
          <cell r="E591">
            <v>100</v>
          </cell>
          <cell r="F591">
            <v>44</v>
          </cell>
          <cell r="G591">
            <v>2</v>
          </cell>
        </row>
        <row r="592">
          <cell r="A592" t="str">
            <v>What Kinda Man</v>
          </cell>
          <cell r="D592">
            <v>0</v>
          </cell>
          <cell r="E592">
            <v>319</v>
          </cell>
          <cell r="F592">
            <v>66</v>
          </cell>
          <cell r="G592">
            <v>12</v>
          </cell>
        </row>
        <row r="593">
          <cell r="A593" t="str">
            <v>The Dead Dance</v>
          </cell>
          <cell r="D593">
            <v>0</v>
          </cell>
          <cell r="E593">
            <v>347</v>
          </cell>
          <cell r="F593">
            <v>40</v>
          </cell>
          <cell r="G593">
            <v>13</v>
          </cell>
        </row>
        <row r="594">
          <cell r="A594" t="str">
            <v>Went Legit</v>
          </cell>
          <cell r="D594">
            <v>0</v>
          </cell>
          <cell r="E594">
            <v>315</v>
          </cell>
          <cell r="F594">
            <v>70</v>
          </cell>
          <cell r="G594">
            <v>20</v>
          </cell>
        </row>
        <row r="595">
          <cell r="A595" t="str">
            <v>For Good</v>
          </cell>
          <cell r="D595">
            <v>0</v>
          </cell>
          <cell r="E595">
            <v>99</v>
          </cell>
          <cell r="F595">
            <v>43</v>
          </cell>
          <cell r="G595">
            <v>2</v>
          </cell>
        </row>
        <row r="596">
          <cell r="A596" t="str">
            <v>No Good Deed</v>
          </cell>
          <cell r="D596">
            <v>0</v>
          </cell>
          <cell r="E596">
            <v>91</v>
          </cell>
          <cell r="F596">
            <v>56</v>
          </cell>
          <cell r="G596">
            <v>2</v>
          </cell>
        </row>
        <row r="597">
          <cell r="A597" t="str">
            <v>Somewhere Over Laredo</v>
          </cell>
          <cell r="D597">
            <v>0</v>
          </cell>
          <cell r="E597">
            <v>404</v>
          </cell>
          <cell r="F597">
            <v>36</v>
          </cell>
          <cell r="G597">
            <v>21</v>
          </cell>
        </row>
        <row r="598">
          <cell r="A598" t="str">
            <v>Trying On Shoes</v>
          </cell>
          <cell r="D598">
            <v>0</v>
          </cell>
          <cell r="E598">
            <v>56</v>
          </cell>
          <cell r="F598">
            <v>59</v>
          </cell>
          <cell r="G598">
            <v>1</v>
          </cell>
        </row>
        <row r="599">
          <cell r="A599" t="str">
            <v>Do It</v>
          </cell>
          <cell r="D599">
            <v>0</v>
          </cell>
          <cell r="E599">
            <v>49</v>
          </cell>
          <cell r="F599">
            <v>68</v>
          </cell>
          <cell r="G599">
            <v>1</v>
          </cell>
        </row>
        <row r="600">
          <cell r="A600" t="str">
            <v>Cold</v>
          </cell>
          <cell r="D600">
            <v>0</v>
          </cell>
          <cell r="E600">
            <v>42</v>
          </cell>
          <cell r="F600">
            <v>82</v>
          </cell>
          <cell r="G600">
            <v>1</v>
          </cell>
        </row>
        <row r="601">
          <cell r="A601" t="str">
            <v>Jealous Type</v>
          </cell>
          <cell r="D601">
            <v>0</v>
          </cell>
          <cell r="E601">
            <v>351</v>
          </cell>
          <cell r="F601">
            <v>28</v>
          </cell>
          <cell r="G601">
            <v>14</v>
          </cell>
        </row>
        <row r="602">
          <cell r="A602" t="str">
            <v>Horseshoe</v>
          </cell>
          <cell r="D602">
            <v>0</v>
          </cell>
          <cell r="E602">
            <v>40</v>
          </cell>
          <cell r="F602">
            <v>84</v>
          </cell>
          <cell r="G602">
            <v>1</v>
          </cell>
        </row>
        <row r="603">
          <cell r="A603" t="str">
            <v>As Long As You're Mine</v>
          </cell>
          <cell r="D603">
            <v>0</v>
          </cell>
          <cell r="E603">
            <v>38</v>
          </cell>
          <cell r="F603">
            <v>91</v>
          </cell>
          <cell r="G603">
            <v>1</v>
          </cell>
        </row>
        <row r="604">
          <cell r="A604" t="str">
            <v>Sparks</v>
          </cell>
          <cell r="D604">
            <v>0</v>
          </cell>
          <cell r="E604">
            <v>247</v>
          </cell>
          <cell r="F604">
            <v>74</v>
          </cell>
          <cell r="G604">
            <v>20</v>
          </cell>
        </row>
        <row r="605">
          <cell r="A605" t="str">
            <v>Ruin The Friendship</v>
          </cell>
          <cell r="D605">
            <v>0</v>
          </cell>
          <cell r="E605">
            <v>506</v>
          </cell>
          <cell r="F605">
            <v>11</v>
          </cell>
          <cell r="G605">
            <v>8</v>
          </cell>
        </row>
        <row r="606">
          <cell r="A606" t="str">
            <v>The Girl In The Bubble</v>
          </cell>
          <cell r="D606">
            <v>0</v>
          </cell>
          <cell r="E606">
            <v>35</v>
          </cell>
          <cell r="F606">
            <v>100</v>
          </cell>
          <cell r="G606">
            <v>1</v>
          </cell>
        </row>
        <row r="607">
          <cell r="A607" t="str">
            <v>What It Sounds Like</v>
          </cell>
          <cell r="D607">
            <v>0</v>
          </cell>
          <cell r="E607">
            <v>434</v>
          </cell>
          <cell r="F607">
            <v>15</v>
          </cell>
          <cell r="G607">
            <v>21</v>
          </cell>
        </row>
        <row r="608">
          <cell r="A608" t="str">
            <v>Robbed You</v>
          </cell>
          <cell r="D608">
            <v>0</v>
          </cell>
          <cell r="E608">
            <v>54</v>
          </cell>
          <cell r="F608">
            <v>58</v>
          </cell>
          <cell r="G608">
            <v>1</v>
          </cell>
        </row>
        <row r="609">
          <cell r="A609" t="str">
            <v>Go Girl</v>
          </cell>
          <cell r="D609">
            <v>0</v>
          </cell>
          <cell r="E609">
            <v>53</v>
          </cell>
          <cell r="F609">
            <v>60</v>
          </cell>
          <cell r="G609">
            <v>1</v>
          </cell>
        </row>
        <row r="610">
          <cell r="A610" t="str">
            <v>Who I Was</v>
          </cell>
          <cell r="D610">
            <v>0</v>
          </cell>
          <cell r="E610">
            <v>53</v>
          </cell>
          <cell r="F610">
            <v>62</v>
          </cell>
          <cell r="G610">
            <v>1</v>
          </cell>
        </row>
        <row r="611">
          <cell r="A611" t="str">
            <v>Baby</v>
          </cell>
          <cell r="D611">
            <v>0</v>
          </cell>
          <cell r="E611">
            <v>47</v>
          </cell>
          <cell r="F611">
            <v>68</v>
          </cell>
          <cell r="G611">
            <v>1</v>
          </cell>
        </row>
        <row r="612">
          <cell r="A612" t="str">
            <v>No</v>
          </cell>
          <cell r="D612">
            <v>0</v>
          </cell>
          <cell r="E612">
            <v>47</v>
          </cell>
          <cell r="F612">
            <v>69</v>
          </cell>
          <cell r="G612">
            <v>1</v>
          </cell>
        </row>
        <row r="613">
          <cell r="A613" t="str">
            <v>Sorry</v>
          </cell>
          <cell r="D613">
            <v>0</v>
          </cell>
          <cell r="E613">
            <v>46</v>
          </cell>
          <cell r="F613">
            <v>70</v>
          </cell>
          <cell r="G613">
            <v>1</v>
          </cell>
        </row>
        <row r="614">
          <cell r="A614" t="str">
            <v>Wood</v>
          </cell>
          <cell r="D614">
            <v>0</v>
          </cell>
          <cell r="E614">
            <v>516</v>
          </cell>
          <cell r="F614">
            <v>5</v>
          </cell>
          <cell r="G614">
            <v>7</v>
          </cell>
        </row>
        <row r="615">
          <cell r="A615" t="str">
            <v>Actually Romantic</v>
          </cell>
          <cell r="D615">
            <v>0</v>
          </cell>
          <cell r="E615">
            <v>503</v>
          </cell>
          <cell r="F615">
            <v>7</v>
          </cell>
          <cell r="G615">
            <v>7</v>
          </cell>
        </row>
        <row r="616">
          <cell r="A616" t="str">
            <v>FMT</v>
          </cell>
          <cell r="D616">
            <v>0</v>
          </cell>
          <cell r="E616">
            <v>42</v>
          </cell>
          <cell r="F616">
            <v>79</v>
          </cell>
          <cell r="G616">
            <v>1</v>
          </cell>
        </row>
        <row r="617">
          <cell r="A617" t="str">
            <v>1-800 Heartbreak</v>
          </cell>
          <cell r="D617">
            <v>0</v>
          </cell>
          <cell r="E617">
            <v>42</v>
          </cell>
          <cell r="F617">
            <v>80</v>
          </cell>
          <cell r="G617">
            <v>1</v>
          </cell>
        </row>
        <row r="618">
          <cell r="A618" t="str">
            <v>Eldest Daughter</v>
          </cell>
          <cell r="D618">
            <v>0</v>
          </cell>
          <cell r="E618">
            <v>472</v>
          </cell>
          <cell r="F618">
            <v>9</v>
          </cell>
          <cell r="G618">
            <v>7</v>
          </cell>
        </row>
        <row r="619">
          <cell r="A619" t="str">
            <v>Give Me A Reason</v>
          </cell>
          <cell r="D619">
            <v>0</v>
          </cell>
          <cell r="E619">
            <v>40</v>
          </cell>
          <cell r="F619">
            <v>85</v>
          </cell>
          <cell r="G619">
            <v>1</v>
          </cell>
        </row>
        <row r="620">
          <cell r="A620" t="str">
            <v>Home</v>
          </cell>
          <cell r="D620">
            <v>0</v>
          </cell>
          <cell r="E620">
            <v>40</v>
          </cell>
          <cell r="F620">
            <v>86</v>
          </cell>
          <cell r="G620">
            <v>1</v>
          </cell>
        </row>
        <row r="621">
          <cell r="A621" t="str">
            <v>Cancelled!</v>
          </cell>
          <cell r="D621">
            <v>0</v>
          </cell>
          <cell r="E621">
            <v>471</v>
          </cell>
          <cell r="F621">
            <v>10</v>
          </cell>
          <cell r="G621">
            <v>7</v>
          </cell>
        </row>
        <row r="622">
          <cell r="A622" t="str">
            <v>Baller</v>
          </cell>
          <cell r="D622">
            <v>0</v>
          </cell>
          <cell r="E622">
            <v>37</v>
          </cell>
          <cell r="F622">
            <v>96</v>
          </cell>
          <cell r="G622">
            <v>1</v>
          </cell>
        </row>
        <row r="623">
          <cell r="A623" t="str">
            <v>Losing Streak</v>
          </cell>
          <cell r="D623">
            <v>0</v>
          </cell>
          <cell r="E623">
            <v>37</v>
          </cell>
          <cell r="F623">
            <v>98</v>
          </cell>
          <cell r="G623">
            <v>1</v>
          </cell>
        </row>
        <row r="624">
          <cell r="A624" t="str">
            <v>Takedown</v>
          </cell>
          <cell r="D624">
            <v>0</v>
          </cell>
          <cell r="E624">
            <v>332</v>
          </cell>
          <cell r="F624">
            <v>21</v>
          </cell>
          <cell r="G624">
            <v>20</v>
          </cell>
        </row>
        <row r="625">
          <cell r="A625" t="str">
            <v>Free</v>
          </cell>
          <cell r="D625">
            <v>0</v>
          </cell>
          <cell r="E625">
            <v>322</v>
          </cell>
          <cell r="F625">
            <v>23</v>
          </cell>
          <cell r="G625">
            <v>20</v>
          </cell>
        </row>
        <row r="626">
          <cell r="A626" t="str">
            <v>Out The Window</v>
          </cell>
          <cell r="D626">
            <v>0</v>
          </cell>
          <cell r="E626">
            <v>49</v>
          </cell>
          <cell r="F626">
            <v>63</v>
          </cell>
          <cell r="G626">
            <v>1</v>
          </cell>
        </row>
        <row r="627">
          <cell r="A627" t="str">
            <v>Honey</v>
          </cell>
          <cell r="D627">
            <v>0</v>
          </cell>
          <cell r="E627">
            <v>392</v>
          </cell>
          <cell r="F627">
            <v>12</v>
          </cell>
          <cell r="G627">
            <v>6</v>
          </cell>
        </row>
        <row r="628">
          <cell r="A628" t="str">
            <v>Past Won't Leave My Bed</v>
          </cell>
          <cell r="D628">
            <v>0</v>
          </cell>
          <cell r="E628">
            <v>38</v>
          </cell>
          <cell r="F628">
            <v>79</v>
          </cell>
          <cell r="G628">
            <v>1</v>
          </cell>
        </row>
        <row r="629">
          <cell r="A629" t="str">
            <v>La Perla</v>
          </cell>
          <cell r="D629">
            <v>0</v>
          </cell>
          <cell r="E629">
            <v>37</v>
          </cell>
          <cell r="F629">
            <v>82</v>
          </cell>
          <cell r="G629">
            <v>1</v>
          </cell>
        </row>
        <row r="630">
          <cell r="A630" t="str">
            <v>Strategy</v>
          </cell>
          <cell r="D630">
            <v>0</v>
          </cell>
          <cell r="E630">
            <v>206</v>
          </cell>
          <cell r="F630">
            <v>51</v>
          </cell>
          <cell r="G630">
            <v>17</v>
          </cell>
        </row>
        <row r="631">
          <cell r="A631" t="str">
            <v>Takedown</v>
          </cell>
          <cell r="D631">
            <v>0</v>
          </cell>
          <cell r="E631">
            <v>193</v>
          </cell>
          <cell r="F631">
            <v>50</v>
          </cell>
          <cell r="G631">
            <v>19</v>
          </cell>
        </row>
        <row r="632">
          <cell r="A632" t="str">
            <v>Come N Go</v>
          </cell>
          <cell r="D632">
            <v>0</v>
          </cell>
          <cell r="E632">
            <v>63</v>
          </cell>
          <cell r="F632">
            <v>93</v>
          </cell>
          <cell r="G632">
            <v>2</v>
          </cell>
        </row>
        <row r="633">
          <cell r="A633" t="str">
            <v>Pixelated Kisses</v>
          </cell>
          <cell r="D633">
            <v>0</v>
          </cell>
          <cell r="E633">
            <v>168</v>
          </cell>
          <cell r="F633">
            <v>38</v>
          </cell>
          <cell r="G633">
            <v>4</v>
          </cell>
        </row>
        <row r="634">
          <cell r="A634" t="str">
            <v>Nobody's Son</v>
          </cell>
          <cell r="D634">
            <v>0</v>
          </cell>
          <cell r="E634">
            <v>176</v>
          </cell>
          <cell r="F634">
            <v>12</v>
          </cell>
          <cell r="G634">
            <v>11</v>
          </cell>
        </row>
        <row r="635">
          <cell r="A635" t="str">
            <v>Thriller</v>
          </cell>
          <cell r="D635">
            <v>0</v>
          </cell>
          <cell r="E635">
            <v>181</v>
          </cell>
          <cell r="F635">
            <v>4</v>
          </cell>
          <cell r="G635">
            <v>26</v>
          </cell>
        </row>
        <row r="636">
          <cell r="A636" t="str">
            <v>Monster Mash</v>
          </cell>
          <cell r="D636">
            <v>0</v>
          </cell>
          <cell r="E636">
            <v>83</v>
          </cell>
          <cell r="F636">
            <v>1</v>
          </cell>
          <cell r="G636">
            <v>42</v>
          </cell>
        </row>
        <row r="637">
          <cell r="A637" t="str">
            <v>Ghostbusters</v>
          </cell>
          <cell r="D637">
            <v>0</v>
          </cell>
          <cell r="E637">
            <v>81</v>
          </cell>
          <cell r="F637">
            <v>1</v>
          </cell>
          <cell r="G637">
            <v>26</v>
          </cell>
        </row>
        <row r="638">
          <cell r="A638" t="str">
            <v>Somebody's Watching Me</v>
          </cell>
          <cell r="D638">
            <v>0</v>
          </cell>
          <cell r="E638">
            <v>78</v>
          </cell>
          <cell r="F638">
            <v>2</v>
          </cell>
          <cell r="G638">
            <v>22</v>
          </cell>
        </row>
        <row r="639">
          <cell r="A639" t="str">
            <v>This Is Halloween</v>
          </cell>
          <cell r="D639">
            <v>0</v>
          </cell>
          <cell r="E639">
            <v>131</v>
          </cell>
          <cell r="F639">
            <v>26</v>
          </cell>
          <cell r="G639">
            <v>4</v>
          </cell>
        </row>
        <row r="640">
          <cell r="A640" t="str">
            <v>Heavens To Betsy</v>
          </cell>
          <cell r="D640">
            <v>0</v>
          </cell>
          <cell r="E640">
            <v>104</v>
          </cell>
          <cell r="F640">
            <v>71</v>
          </cell>
          <cell r="G640">
            <v>3</v>
          </cell>
        </row>
        <row r="641">
          <cell r="A641" t="str">
            <v>Bottle Rockets</v>
          </cell>
          <cell r="D641">
            <v>0</v>
          </cell>
          <cell r="E641">
            <v>182</v>
          </cell>
          <cell r="F641">
            <v>32</v>
          </cell>
          <cell r="G641">
            <v>20</v>
          </cell>
        </row>
        <row r="642">
          <cell r="A642" t="str">
            <v>Lover Girl</v>
          </cell>
          <cell r="D642">
            <v>0</v>
          </cell>
          <cell r="E642">
            <v>100</v>
          </cell>
          <cell r="F642">
            <v>38</v>
          </cell>
          <cell r="G642">
            <v>2</v>
          </cell>
        </row>
        <row r="643">
          <cell r="A643" t="str">
            <v>Bar None</v>
          </cell>
          <cell r="D643">
            <v>0</v>
          </cell>
          <cell r="E643">
            <v>180</v>
          </cell>
          <cell r="F643">
            <v>37</v>
          </cell>
          <cell r="G643">
            <v>18</v>
          </cell>
        </row>
        <row r="644">
          <cell r="A644" t="str">
            <v>Spaghetti</v>
          </cell>
          <cell r="D644">
            <v>0</v>
          </cell>
          <cell r="E644">
            <v>89</v>
          </cell>
          <cell r="F644">
            <v>50</v>
          </cell>
          <cell r="G644">
            <v>2</v>
          </cell>
        </row>
        <row r="645">
          <cell r="A645" t="str">
            <v>Wish</v>
          </cell>
          <cell r="D645">
            <v>0</v>
          </cell>
          <cell r="E645">
            <v>144</v>
          </cell>
          <cell r="F645">
            <v>79</v>
          </cell>
          <cell r="G645">
            <v>5</v>
          </cell>
        </row>
        <row r="646">
          <cell r="A646" t="str">
            <v>I'm Not There For You</v>
          </cell>
          <cell r="D646">
            <v>0</v>
          </cell>
          <cell r="E646">
            <v>77</v>
          </cell>
          <cell r="F646">
            <v>66</v>
          </cell>
          <cell r="G646">
            <v>2</v>
          </cell>
        </row>
        <row r="647">
          <cell r="A647" t="str">
            <v>Breakin' Dishes</v>
          </cell>
          <cell r="D647">
            <v>0</v>
          </cell>
          <cell r="E647">
            <v>128</v>
          </cell>
          <cell r="F647">
            <v>82</v>
          </cell>
          <cell r="G647">
            <v>8</v>
          </cell>
        </row>
        <row r="648">
          <cell r="A648" t="str">
            <v>Shake It To The Max (Fly)</v>
          </cell>
          <cell r="D648">
            <v>0</v>
          </cell>
          <cell r="E648">
            <v>90</v>
          </cell>
          <cell r="F648">
            <v>44</v>
          </cell>
          <cell r="G648">
            <v>21</v>
          </cell>
        </row>
        <row r="649">
          <cell r="A649" t="str">
            <v>Mystical Magical</v>
          </cell>
          <cell r="D649">
            <v>0</v>
          </cell>
          <cell r="E649">
            <v>253</v>
          </cell>
          <cell r="F649">
            <v>17</v>
          </cell>
          <cell r="G649">
            <v>27</v>
          </cell>
        </row>
        <row r="650">
          <cell r="A650" t="str">
            <v>Burning Blue</v>
          </cell>
          <cell r="D650">
            <v>0</v>
          </cell>
          <cell r="E650">
            <v>203</v>
          </cell>
          <cell r="F650">
            <v>25</v>
          </cell>
          <cell r="G650">
            <v>26</v>
          </cell>
        </row>
        <row r="651">
          <cell r="A651" t="str">
            <v>Wildflower</v>
          </cell>
          <cell r="D651">
            <v>0</v>
          </cell>
          <cell r="E651">
            <v>162</v>
          </cell>
          <cell r="F651">
            <v>17</v>
          </cell>
          <cell r="G651">
            <v>72</v>
          </cell>
        </row>
        <row r="652">
          <cell r="A652" t="str">
            <v>Maui Wowie</v>
          </cell>
          <cell r="D652">
            <v>0</v>
          </cell>
          <cell r="E652">
            <v>114</v>
          </cell>
          <cell r="F652">
            <v>71</v>
          </cell>
          <cell r="G652">
            <v>3</v>
          </cell>
        </row>
        <row r="653">
          <cell r="A653" t="str">
            <v>The Subway</v>
          </cell>
          <cell r="D653">
            <v>0</v>
          </cell>
          <cell r="E653">
            <v>113</v>
          </cell>
          <cell r="F653">
            <v>3</v>
          </cell>
          <cell r="G653">
            <v>13</v>
          </cell>
        </row>
        <row r="654">
          <cell r="A654" t="str">
            <v>Outside</v>
          </cell>
          <cell r="D654">
            <v>0</v>
          </cell>
          <cell r="E654">
            <v>100</v>
          </cell>
          <cell r="F654">
            <v>10</v>
          </cell>
          <cell r="G654">
            <v>19</v>
          </cell>
        </row>
        <row r="655">
          <cell r="A655" t="str">
            <v>Graveyard Listening</v>
          </cell>
          <cell r="D655">
            <v>0</v>
          </cell>
          <cell r="E655">
            <v>53</v>
          </cell>
          <cell r="F655">
            <v>49</v>
          </cell>
          <cell r="G655">
            <v>1</v>
          </cell>
        </row>
        <row r="656">
          <cell r="A656" t="str">
            <v>My Old Ways</v>
          </cell>
          <cell r="D656">
            <v>0</v>
          </cell>
          <cell r="E656">
            <v>52</v>
          </cell>
          <cell r="F656">
            <v>56</v>
          </cell>
          <cell r="G656">
            <v>1</v>
          </cell>
        </row>
        <row r="657">
          <cell r="A657" t="str">
            <v>Leavin</v>
          </cell>
          <cell r="D657">
            <v>0</v>
          </cell>
          <cell r="E657">
            <v>89</v>
          </cell>
          <cell r="F657">
            <v>63</v>
          </cell>
          <cell r="G657">
            <v>2</v>
          </cell>
        </row>
        <row r="658">
          <cell r="A658" t="str">
            <v>Loser</v>
          </cell>
          <cell r="D658">
            <v>0</v>
          </cell>
          <cell r="E658">
            <v>31</v>
          </cell>
          <cell r="F658">
            <v>91</v>
          </cell>
          <cell r="G658">
            <v>1</v>
          </cell>
        </row>
        <row r="659">
          <cell r="A659" t="str">
            <v>Holy Water</v>
          </cell>
          <cell r="D659">
            <v>0</v>
          </cell>
          <cell r="E659">
            <v>67</v>
          </cell>
          <cell r="F659">
            <v>79</v>
          </cell>
          <cell r="G659">
            <v>5</v>
          </cell>
        </row>
        <row r="660">
          <cell r="A660" t="str">
            <v>Revolving Door</v>
          </cell>
          <cell r="D660">
            <v>0</v>
          </cell>
          <cell r="E660">
            <v>65</v>
          </cell>
          <cell r="F660">
            <v>22</v>
          </cell>
          <cell r="G660">
            <v>27</v>
          </cell>
        </row>
        <row r="661">
          <cell r="A661" t="str">
            <v>Part Of Me</v>
          </cell>
          <cell r="D661">
            <v>0</v>
          </cell>
          <cell r="E661">
            <v>44</v>
          </cell>
          <cell r="F661">
            <v>66</v>
          </cell>
          <cell r="G661">
            <v>1</v>
          </cell>
        </row>
        <row r="662">
          <cell r="A662" t="str">
            <v>Eyes Closed</v>
          </cell>
          <cell r="D662">
            <v>0</v>
          </cell>
          <cell r="E662">
            <v>41</v>
          </cell>
          <cell r="F662">
            <v>72</v>
          </cell>
          <cell r="G662">
            <v>1</v>
          </cell>
        </row>
        <row r="663">
          <cell r="A663" t="str">
            <v>Just Keep Watching</v>
          </cell>
          <cell r="D663">
            <v>0</v>
          </cell>
          <cell r="E663">
            <v>39</v>
          </cell>
          <cell r="F663">
            <v>33</v>
          </cell>
          <cell r="G663">
            <v>20</v>
          </cell>
        </row>
        <row r="664">
          <cell r="A664" t="str">
            <v>Pretty &amp; Petty</v>
          </cell>
          <cell r="D664">
            <v>0</v>
          </cell>
          <cell r="E664">
            <v>32</v>
          </cell>
          <cell r="F664">
            <v>43</v>
          </cell>
          <cell r="G664">
            <v>4</v>
          </cell>
        </row>
        <row r="665">
          <cell r="A665" t="str">
            <v>She Ready</v>
          </cell>
          <cell r="D665">
            <v>0</v>
          </cell>
          <cell r="E665">
            <v>32</v>
          </cell>
          <cell r="F665">
            <v>91</v>
          </cell>
          <cell r="G665">
            <v>4</v>
          </cell>
        </row>
        <row r="666">
          <cell r="A666" t="str">
            <v>Magnet</v>
          </cell>
          <cell r="D666">
            <v>0</v>
          </cell>
          <cell r="E666">
            <v>30</v>
          </cell>
          <cell r="F666">
            <v>37</v>
          </cell>
          <cell r="G666">
            <v>4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  <row r="919">
          <cell r="D919">
            <v>0</v>
          </cell>
          <cell r="E919">
            <v>0</v>
          </cell>
          <cell r="G919">
            <v>0</v>
          </cell>
        </row>
        <row r="920">
          <cell r="D920">
            <v>0</v>
          </cell>
          <cell r="E920">
            <v>0</v>
          </cell>
          <cell r="G920">
            <v>0</v>
          </cell>
        </row>
        <row r="921">
          <cell r="D921">
            <v>0</v>
          </cell>
          <cell r="E921">
            <v>0</v>
          </cell>
          <cell r="G921">
            <v>0</v>
          </cell>
        </row>
        <row r="922">
          <cell r="D922">
            <v>0</v>
          </cell>
          <cell r="E922">
            <v>0</v>
          </cell>
          <cell r="G922">
            <v>0</v>
          </cell>
        </row>
        <row r="923">
          <cell r="D923">
            <v>0</v>
          </cell>
          <cell r="E923">
            <v>0</v>
          </cell>
          <cell r="G923">
            <v>0</v>
          </cell>
        </row>
        <row r="924">
          <cell r="D924">
            <v>0</v>
          </cell>
          <cell r="E924">
            <v>0</v>
          </cell>
          <cell r="G924">
            <v>0</v>
          </cell>
        </row>
        <row r="925">
          <cell r="D925">
            <v>0</v>
          </cell>
          <cell r="E925">
            <v>0</v>
          </cell>
          <cell r="G925">
            <v>0</v>
          </cell>
        </row>
        <row r="926">
          <cell r="D926">
            <v>0</v>
          </cell>
          <cell r="E926">
            <v>0</v>
          </cell>
          <cell r="G926">
            <v>0</v>
          </cell>
        </row>
        <row r="927">
          <cell r="D927">
            <v>0</v>
          </cell>
          <cell r="E927">
            <v>0</v>
          </cell>
          <cell r="G927">
            <v>0</v>
          </cell>
        </row>
        <row r="928">
          <cell r="D928">
            <v>0</v>
          </cell>
          <cell r="E928">
            <v>0</v>
          </cell>
          <cell r="G928">
            <v>0</v>
          </cell>
        </row>
        <row r="929">
          <cell r="D929">
            <v>0</v>
          </cell>
          <cell r="E929">
            <v>0</v>
          </cell>
          <cell r="G929">
            <v>0</v>
          </cell>
        </row>
        <row r="930">
          <cell r="D930">
            <v>0</v>
          </cell>
          <cell r="E930">
            <v>0</v>
          </cell>
          <cell r="G930">
            <v>0</v>
          </cell>
        </row>
        <row r="931">
          <cell r="D931">
            <v>0</v>
          </cell>
          <cell r="E931">
            <v>0</v>
          </cell>
          <cell r="G931">
            <v>0</v>
          </cell>
        </row>
        <row r="932">
          <cell r="D932">
            <v>0</v>
          </cell>
          <cell r="E932">
            <v>0</v>
          </cell>
          <cell r="G932">
            <v>0</v>
          </cell>
        </row>
        <row r="933">
          <cell r="D933">
            <v>0</v>
          </cell>
          <cell r="E933">
            <v>0</v>
          </cell>
          <cell r="G933">
            <v>0</v>
          </cell>
        </row>
        <row r="934">
          <cell r="D934">
            <v>0</v>
          </cell>
          <cell r="E934">
            <v>0</v>
          </cell>
          <cell r="G934">
            <v>0</v>
          </cell>
        </row>
        <row r="935">
          <cell r="D935">
            <v>0</v>
          </cell>
          <cell r="E935">
            <v>0</v>
          </cell>
          <cell r="G935">
            <v>0</v>
          </cell>
        </row>
        <row r="936">
          <cell r="D936">
            <v>0</v>
          </cell>
          <cell r="E936">
            <v>0</v>
          </cell>
          <cell r="G936">
            <v>0</v>
          </cell>
        </row>
        <row r="937">
          <cell r="D937">
            <v>0</v>
          </cell>
          <cell r="E937">
            <v>0</v>
          </cell>
          <cell r="G937">
            <v>0</v>
          </cell>
        </row>
        <row r="938">
          <cell r="D938">
            <v>0</v>
          </cell>
          <cell r="E938">
            <v>0</v>
          </cell>
          <cell r="G938">
            <v>0</v>
          </cell>
        </row>
        <row r="939">
          <cell r="D939">
            <v>0</v>
          </cell>
          <cell r="E939">
            <v>0</v>
          </cell>
          <cell r="G939">
            <v>0</v>
          </cell>
        </row>
        <row r="940">
          <cell r="D940">
            <v>0</v>
          </cell>
          <cell r="E940">
            <v>0</v>
          </cell>
          <cell r="G940">
            <v>0</v>
          </cell>
        </row>
        <row r="941">
          <cell r="D941">
            <v>0</v>
          </cell>
          <cell r="E941">
            <v>0</v>
          </cell>
          <cell r="G941">
            <v>0</v>
          </cell>
        </row>
        <row r="942">
          <cell r="D942">
            <v>0</v>
          </cell>
          <cell r="E942">
            <v>0</v>
          </cell>
          <cell r="G942">
            <v>0</v>
          </cell>
        </row>
        <row r="943">
          <cell r="D943">
            <v>0</v>
          </cell>
          <cell r="E943">
            <v>0</v>
          </cell>
          <cell r="G943">
            <v>0</v>
          </cell>
        </row>
        <row r="944">
          <cell r="D944">
            <v>0</v>
          </cell>
          <cell r="E944">
            <v>0</v>
          </cell>
          <cell r="G944">
            <v>0</v>
          </cell>
        </row>
        <row r="945">
          <cell r="D945">
            <v>0</v>
          </cell>
          <cell r="E945">
            <v>0</v>
          </cell>
          <cell r="G945">
            <v>0</v>
          </cell>
        </row>
        <row r="946">
          <cell r="D946">
            <v>0</v>
          </cell>
          <cell r="E946">
            <v>0</v>
          </cell>
          <cell r="G946">
            <v>0</v>
          </cell>
        </row>
        <row r="947">
          <cell r="D947">
            <v>0</v>
          </cell>
          <cell r="E947">
            <v>0</v>
          </cell>
          <cell r="G947">
            <v>0</v>
          </cell>
        </row>
        <row r="948">
          <cell r="D948">
            <v>0</v>
          </cell>
          <cell r="E948">
            <v>0</v>
          </cell>
          <cell r="G948">
            <v>0</v>
          </cell>
        </row>
        <row r="949">
          <cell r="D949">
            <v>0</v>
          </cell>
          <cell r="E949">
            <v>0</v>
          </cell>
          <cell r="G949">
            <v>0</v>
          </cell>
        </row>
        <row r="950">
          <cell r="D950">
            <v>0</v>
          </cell>
          <cell r="E950">
            <v>0</v>
          </cell>
          <cell r="G950">
            <v>0</v>
          </cell>
        </row>
        <row r="951">
          <cell r="D951">
            <v>0</v>
          </cell>
          <cell r="E951">
            <v>0</v>
          </cell>
          <cell r="G951">
            <v>0</v>
          </cell>
        </row>
        <row r="952">
          <cell r="D952">
            <v>0</v>
          </cell>
          <cell r="E952">
            <v>0</v>
          </cell>
          <cell r="G952">
            <v>0</v>
          </cell>
        </row>
        <row r="953">
          <cell r="D953">
            <v>0</v>
          </cell>
          <cell r="E953">
            <v>0</v>
          </cell>
          <cell r="G953">
            <v>0</v>
          </cell>
        </row>
        <row r="954">
          <cell r="D954">
            <v>0</v>
          </cell>
          <cell r="E954">
            <v>0</v>
          </cell>
          <cell r="G954">
            <v>0</v>
          </cell>
        </row>
        <row r="955">
          <cell r="D955">
            <v>0</v>
          </cell>
          <cell r="E955">
            <v>0</v>
          </cell>
          <cell r="G955">
            <v>0</v>
          </cell>
        </row>
        <row r="956">
          <cell r="D956">
            <v>0</v>
          </cell>
          <cell r="E956">
            <v>0</v>
          </cell>
          <cell r="G956">
            <v>0</v>
          </cell>
        </row>
        <row r="957">
          <cell r="D957">
            <v>0</v>
          </cell>
          <cell r="E957">
            <v>0</v>
          </cell>
          <cell r="G957">
            <v>0</v>
          </cell>
        </row>
        <row r="958">
          <cell r="D958">
            <v>0</v>
          </cell>
          <cell r="E958">
            <v>0</v>
          </cell>
          <cell r="G958">
            <v>0</v>
          </cell>
        </row>
        <row r="959">
          <cell r="D959">
            <v>0</v>
          </cell>
          <cell r="E959">
            <v>0</v>
          </cell>
          <cell r="G959">
            <v>0</v>
          </cell>
        </row>
        <row r="960">
          <cell r="D960">
            <v>0</v>
          </cell>
          <cell r="E960">
            <v>0</v>
          </cell>
          <cell r="G960">
            <v>0</v>
          </cell>
        </row>
      </sheetData>
      <sheetData sheetId="3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285</v>
          </cell>
          <cell r="E2">
            <v>8881</v>
          </cell>
          <cell r="F2">
            <v>1</v>
          </cell>
          <cell r="G2">
            <v>39</v>
          </cell>
        </row>
        <row r="3">
          <cell r="A3" t="str">
            <v>I Knew It, I Knew You</v>
          </cell>
          <cell r="D3">
            <v>196</v>
          </cell>
          <cell r="E3">
            <v>1662</v>
          </cell>
          <cell r="F3">
            <v>1</v>
          </cell>
          <cell r="G3">
            <v>6</v>
          </cell>
        </row>
        <row r="4">
          <cell r="A4" t="str">
            <v>Be Her</v>
          </cell>
          <cell r="D4">
            <v>166</v>
          </cell>
          <cell r="E4">
            <v>3782</v>
          </cell>
          <cell r="F4">
            <v>2</v>
          </cell>
          <cell r="G4">
            <v>22</v>
          </cell>
        </row>
        <row r="5">
          <cell r="A5" t="str">
            <v>Hate That I Made You Love Me</v>
          </cell>
          <cell r="D5">
            <v>164</v>
          </cell>
          <cell r="E5">
            <v>1369</v>
          </cell>
          <cell r="F5">
            <v>1</v>
          </cell>
          <cell r="G5">
            <v>7</v>
          </cell>
        </row>
        <row r="6">
          <cell r="A6" t="str">
            <v>Dracula</v>
          </cell>
          <cell r="D6">
            <v>163</v>
          </cell>
          <cell r="E6">
            <v>3745</v>
          </cell>
          <cell r="F6">
            <v>5</v>
          </cell>
          <cell r="G6">
            <v>42</v>
          </cell>
        </row>
        <row r="7">
          <cell r="A7" t="str">
            <v>Boston</v>
          </cell>
          <cell r="D7">
            <v>163</v>
          </cell>
          <cell r="E7">
            <v>1701</v>
          </cell>
          <cell r="F7">
            <v>6</v>
          </cell>
          <cell r="G7">
            <v>15</v>
          </cell>
        </row>
        <row r="8">
          <cell r="A8" t="str">
            <v>I Can't Love You Anymore</v>
          </cell>
          <cell r="D8">
            <v>163</v>
          </cell>
          <cell r="E8">
            <v>1911</v>
          </cell>
          <cell r="F8">
            <v>4</v>
          </cell>
          <cell r="G8">
            <v>12</v>
          </cell>
        </row>
        <row r="9">
          <cell r="A9" t="str">
            <v>Man I Need</v>
          </cell>
          <cell r="D9">
            <v>159</v>
          </cell>
          <cell r="E9">
            <v>7644</v>
          </cell>
          <cell r="F9">
            <v>2</v>
          </cell>
          <cell r="G9">
            <v>47</v>
          </cell>
        </row>
        <row r="10">
          <cell r="A10" t="str">
            <v>So Easy (To Fall In Love)</v>
          </cell>
          <cell r="D10">
            <v>157</v>
          </cell>
          <cell r="E10">
            <v>5079</v>
          </cell>
          <cell r="F10">
            <v>5</v>
          </cell>
          <cell r="G10">
            <v>42</v>
          </cell>
        </row>
        <row r="11">
          <cell r="A11" t="str">
            <v>I Just Might</v>
          </cell>
          <cell r="D11">
            <v>151</v>
          </cell>
          <cell r="E11">
            <v>5337</v>
          </cell>
          <cell r="F11">
            <v>1</v>
          </cell>
          <cell r="G11">
            <v>27</v>
          </cell>
        </row>
        <row r="12">
          <cell r="A12" t="str">
            <v>Janice STFU</v>
          </cell>
          <cell r="D12">
            <v>147</v>
          </cell>
          <cell r="E12">
            <v>2082</v>
          </cell>
          <cell r="F12">
            <v>1</v>
          </cell>
          <cell r="G12">
            <v>9</v>
          </cell>
        </row>
        <row r="13">
          <cell r="A13" t="str">
            <v>Drop Dead</v>
          </cell>
          <cell r="D13">
            <v>142</v>
          </cell>
          <cell r="E13">
            <v>2325</v>
          </cell>
          <cell r="F13">
            <v>1</v>
          </cell>
          <cell r="G13">
            <v>13</v>
          </cell>
        </row>
        <row r="14">
          <cell r="A14" t="str">
            <v>Risk It All</v>
          </cell>
          <cell r="D14">
            <v>134</v>
          </cell>
          <cell r="E14">
            <v>2788</v>
          </cell>
          <cell r="F14">
            <v>4</v>
          </cell>
          <cell r="G14">
            <v>20</v>
          </cell>
        </row>
        <row r="15">
          <cell r="A15" t="str">
            <v>Stupid Song</v>
          </cell>
          <cell r="D15">
            <v>126</v>
          </cell>
          <cell r="E15">
            <v>875</v>
          </cell>
          <cell r="F15">
            <v>3</v>
          </cell>
          <cell r="G15">
            <v>5</v>
          </cell>
        </row>
        <row r="16">
          <cell r="A16" t="str">
            <v>Midnight Sun</v>
          </cell>
          <cell r="D16">
            <v>117</v>
          </cell>
          <cell r="E16">
            <v>2105</v>
          </cell>
          <cell r="F16">
            <v>15</v>
          </cell>
          <cell r="G16">
            <v>26</v>
          </cell>
        </row>
        <row r="17">
          <cell r="A17" t="str">
            <v>Don't We</v>
          </cell>
          <cell r="D17">
            <v>106</v>
          </cell>
          <cell r="E17">
            <v>1258</v>
          </cell>
          <cell r="F17">
            <v>16</v>
          </cell>
          <cell r="G17">
            <v>23</v>
          </cell>
        </row>
        <row r="18">
          <cell r="A18" t="str">
            <v>Stateside</v>
          </cell>
          <cell r="D18">
            <v>106</v>
          </cell>
          <cell r="E18">
            <v>3336</v>
          </cell>
          <cell r="F18">
            <v>6</v>
          </cell>
          <cell r="G18">
            <v>28</v>
          </cell>
        </row>
        <row r="19">
          <cell r="A19" t="str">
            <v>Be By You</v>
          </cell>
          <cell r="D19">
            <v>106</v>
          </cell>
          <cell r="E19">
            <v>2327</v>
          </cell>
          <cell r="F19">
            <v>12</v>
          </cell>
          <cell r="G19">
            <v>22</v>
          </cell>
        </row>
        <row r="20">
          <cell r="A20" t="str">
            <v>Spend Dat</v>
          </cell>
          <cell r="D20">
            <v>105</v>
          </cell>
          <cell r="E20">
            <v>726</v>
          </cell>
          <cell r="F20">
            <v>17</v>
          </cell>
          <cell r="G20">
            <v>8</v>
          </cell>
        </row>
        <row r="21">
          <cell r="A21" t="str">
            <v>Earrings</v>
          </cell>
          <cell r="D21">
            <v>103</v>
          </cell>
          <cell r="E21">
            <v>1619</v>
          </cell>
          <cell r="F21">
            <v>20</v>
          </cell>
          <cell r="G21">
            <v>20</v>
          </cell>
        </row>
        <row r="22">
          <cell r="A22" t="str">
            <v>The Cure</v>
          </cell>
          <cell r="D22">
            <v>99</v>
          </cell>
          <cell r="E22">
            <v>1117</v>
          </cell>
          <cell r="F22">
            <v>5</v>
          </cell>
          <cell r="G22">
            <v>8</v>
          </cell>
        </row>
        <row r="23">
          <cell r="A23" t="str">
            <v>Homewrecker</v>
          </cell>
          <cell r="D23">
            <v>92</v>
          </cell>
          <cell r="E23">
            <v>2415</v>
          </cell>
          <cell r="F23">
            <v>15</v>
          </cell>
          <cell r="G23">
            <v>23</v>
          </cell>
        </row>
        <row r="24">
          <cell r="A24" t="str">
            <v>California Girls</v>
          </cell>
          <cell r="D24">
            <v>88</v>
          </cell>
          <cell r="E24">
            <v>88</v>
          </cell>
          <cell r="F24">
            <v>23</v>
          </cell>
          <cell r="G24">
            <v>1</v>
          </cell>
        </row>
        <row r="25">
          <cell r="A25" t="str">
            <v>Babydoll</v>
          </cell>
          <cell r="D25">
            <v>87</v>
          </cell>
          <cell r="E25">
            <v>2233</v>
          </cell>
          <cell r="F25">
            <v>16</v>
          </cell>
          <cell r="G25">
            <v>23</v>
          </cell>
        </row>
        <row r="26">
          <cell r="A26" t="str">
            <v>Shabang</v>
          </cell>
          <cell r="D26">
            <v>85</v>
          </cell>
          <cell r="E26">
            <v>1330</v>
          </cell>
          <cell r="F26">
            <v>4</v>
          </cell>
          <cell r="G26">
            <v>9</v>
          </cell>
        </row>
        <row r="27">
          <cell r="A27" t="str">
            <v>Die On This Hill</v>
          </cell>
          <cell r="D27">
            <v>84</v>
          </cell>
          <cell r="E27">
            <v>2307</v>
          </cell>
          <cell r="F27">
            <v>19</v>
          </cell>
          <cell r="G27">
            <v>30</v>
          </cell>
        </row>
        <row r="28">
          <cell r="A28" t="str">
            <v>Wonderwall</v>
          </cell>
          <cell r="D28">
            <v>83</v>
          </cell>
          <cell r="E28">
            <v>83</v>
          </cell>
          <cell r="F28">
            <v>8</v>
          </cell>
          <cell r="G28">
            <v>21</v>
          </cell>
        </row>
        <row r="29">
          <cell r="A29" t="str">
            <v>Fukk A Interview</v>
          </cell>
          <cell r="D29">
            <v>82</v>
          </cell>
          <cell r="E29">
            <v>82</v>
          </cell>
          <cell r="F29">
            <v>28</v>
          </cell>
          <cell r="G29">
            <v>1</v>
          </cell>
        </row>
        <row r="30">
          <cell r="A30" t="str">
            <v>Konnichiwa</v>
          </cell>
          <cell r="D30">
            <v>78</v>
          </cell>
          <cell r="E30">
            <v>78</v>
          </cell>
          <cell r="F30">
            <v>29</v>
          </cell>
          <cell r="G30">
            <v>1</v>
          </cell>
        </row>
        <row r="31">
          <cell r="A31" t="str">
            <v>Cinderella</v>
          </cell>
          <cell r="D31">
            <v>78</v>
          </cell>
          <cell r="E31">
            <v>793</v>
          </cell>
          <cell r="F31">
            <v>25</v>
          </cell>
          <cell r="G31">
            <v>10</v>
          </cell>
        </row>
        <row r="32">
          <cell r="A32" t="str">
            <v>Morning Dew (Donk)</v>
          </cell>
          <cell r="D32">
            <v>73</v>
          </cell>
          <cell r="E32">
            <v>160</v>
          </cell>
          <cell r="F32">
            <v>26</v>
          </cell>
          <cell r="G32">
            <v>2</v>
          </cell>
        </row>
        <row r="33">
          <cell r="A33" t="str">
            <v>American Girls</v>
          </cell>
          <cell r="D33">
            <v>73</v>
          </cell>
          <cell r="E33">
            <v>1767</v>
          </cell>
          <cell r="F33">
            <v>4</v>
          </cell>
          <cell r="G33">
            <v>19</v>
          </cell>
        </row>
        <row r="34">
          <cell r="A34" t="str">
            <v>One Two</v>
          </cell>
          <cell r="D34">
            <v>73</v>
          </cell>
          <cell r="E34">
            <v>73</v>
          </cell>
          <cell r="F34">
            <v>33</v>
          </cell>
          <cell r="G34">
            <v>1</v>
          </cell>
        </row>
        <row r="35">
          <cell r="A35" t="str">
            <v>Don't Tell On Me</v>
          </cell>
          <cell r="D35">
            <v>71</v>
          </cell>
          <cell r="E35">
            <v>792</v>
          </cell>
          <cell r="F35">
            <v>34</v>
          </cell>
          <cell r="G35">
            <v>14</v>
          </cell>
        </row>
        <row r="36">
          <cell r="A36" t="str">
            <v>Fever Dream</v>
          </cell>
          <cell r="D36">
            <v>70</v>
          </cell>
          <cell r="E36">
            <v>1448</v>
          </cell>
          <cell r="F36">
            <v>21</v>
          </cell>
          <cell r="G36">
            <v>20</v>
          </cell>
        </row>
        <row r="37">
          <cell r="A37" t="str">
            <v>What You Need</v>
          </cell>
          <cell r="D37">
            <v>69</v>
          </cell>
          <cell r="E37">
            <v>872</v>
          </cell>
          <cell r="F37">
            <v>36</v>
          </cell>
          <cell r="G37">
            <v>17</v>
          </cell>
        </row>
        <row r="38">
          <cell r="A38" t="str">
            <v>Tank Top Pluto</v>
          </cell>
          <cell r="D38">
            <v>67</v>
          </cell>
          <cell r="E38">
            <v>67</v>
          </cell>
          <cell r="F38">
            <v>37</v>
          </cell>
          <cell r="G38">
            <v>1</v>
          </cell>
        </row>
        <row r="39">
          <cell r="A39" t="str">
            <v>Snow In Skyami</v>
          </cell>
          <cell r="D39">
            <v>66</v>
          </cell>
          <cell r="E39">
            <v>66</v>
          </cell>
          <cell r="F39">
            <v>38</v>
          </cell>
          <cell r="G39">
            <v>1</v>
          </cell>
        </row>
        <row r="40">
          <cell r="A40" t="str">
            <v>Honeybee</v>
          </cell>
          <cell r="D40">
            <v>66</v>
          </cell>
          <cell r="E40">
            <v>536</v>
          </cell>
          <cell r="F40">
            <v>9</v>
          </cell>
          <cell r="G40">
            <v>5</v>
          </cell>
        </row>
        <row r="41">
          <cell r="A41" t="str">
            <v>E85</v>
          </cell>
          <cell r="D41">
            <v>66</v>
          </cell>
          <cell r="E41">
            <v>2396</v>
          </cell>
          <cell r="F41">
            <v>15</v>
          </cell>
          <cell r="G41">
            <v>24</v>
          </cell>
        </row>
        <row r="42">
          <cell r="A42" t="str">
            <v>Orbiter</v>
          </cell>
          <cell r="D42">
            <v>66</v>
          </cell>
          <cell r="E42">
            <v>687</v>
          </cell>
          <cell r="F42">
            <v>41</v>
          </cell>
          <cell r="G42">
            <v>12</v>
          </cell>
        </row>
        <row r="43">
          <cell r="A43" t="str">
            <v>Dai Dai (FIFA World Cup Official Song 2026)</v>
          </cell>
          <cell r="D43">
            <v>66</v>
          </cell>
          <cell r="E43">
            <v>269</v>
          </cell>
          <cell r="F43">
            <v>42</v>
          </cell>
          <cell r="G43">
            <v>5</v>
          </cell>
        </row>
        <row r="44">
          <cell r="A44" t="str">
            <v>Freakin' Out</v>
          </cell>
          <cell r="D44">
            <v>64</v>
          </cell>
          <cell r="E44">
            <v>1195</v>
          </cell>
          <cell r="F44">
            <v>33</v>
          </cell>
          <cell r="G44">
            <v>17</v>
          </cell>
        </row>
        <row r="45">
          <cell r="A45" t="str">
            <v>Loving Life Again</v>
          </cell>
          <cell r="D45">
            <v>64</v>
          </cell>
          <cell r="E45">
            <v>1374</v>
          </cell>
          <cell r="F45">
            <v>21</v>
          </cell>
          <cell r="G45">
            <v>17</v>
          </cell>
        </row>
        <row r="46">
          <cell r="A46" t="str">
            <v>Something To Lose</v>
          </cell>
          <cell r="D46">
            <v>63</v>
          </cell>
          <cell r="E46">
            <v>357</v>
          </cell>
          <cell r="F46">
            <v>45</v>
          </cell>
          <cell r="G46">
            <v>7</v>
          </cell>
        </row>
        <row r="47">
          <cell r="A47" t="str">
            <v>Radio</v>
          </cell>
          <cell r="D47">
            <v>62</v>
          </cell>
          <cell r="E47">
            <v>114</v>
          </cell>
          <cell r="F47">
            <v>46</v>
          </cell>
          <cell r="G47">
            <v>2</v>
          </cell>
        </row>
        <row r="48">
          <cell r="A48" t="str">
            <v>Self Aware</v>
          </cell>
          <cell r="D48">
            <v>62</v>
          </cell>
          <cell r="E48">
            <v>684</v>
          </cell>
          <cell r="F48">
            <v>47</v>
          </cell>
          <cell r="G48">
            <v>14</v>
          </cell>
        </row>
        <row r="49">
          <cell r="A49" t="str">
            <v>Weight Up</v>
          </cell>
          <cell r="D49">
            <v>62</v>
          </cell>
          <cell r="E49">
            <v>62</v>
          </cell>
          <cell r="F49">
            <v>48</v>
          </cell>
          <cell r="G49">
            <v>1</v>
          </cell>
        </row>
        <row r="50">
          <cell r="A50" t="str">
            <v>Chicago</v>
          </cell>
          <cell r="D50">
            <v>61</v>
          </cell>
          <cell r="E50">
            <v>657</v>
          </cell>
          <cell r="F50">
            <v>26</v>
          </cell>
          <cell r="G50">
            <v>8</v>
          </cell>
        </row>
        <row r="51">
          <cell r="A51" t="str">
            <v>Pop Dat Thang</v>
          </cell>
          <cell r="D51">
            <v>60</v>
          </cell>
          <cell r="E51">
            <v>1717</v>
          </cell>
          <cell r="F51">
            <v>26</v>
          </cell>
          <cell r="G51">
            <v>24</v>
          </cell>
        </row>
        <row r="52">
          <cell r="A52" t="str">
            <v>Doors</v>
          </cell>
          <cell r="D52">
            <v>59</v>
          </cell>
          <cell r="E52">
            <v>940</v>
          </cell>
          <cell r="F52">
            <v>9</v>
          </cell>
          <cell r="G52">
            <v>12</v>
          </cell>
        </row>
        <row r="53">
          <cell r="A53" t="str">
            <v>Trench Coat</v>
          </cell>
          <cell r="D53">
            <v>57</v>
          </cell>
          <cell r="E53">
            <v>57</v>
          </cell>
          <cell r="F53">
            <v>52</v>
          </cell>
          <cell r="G53">
            <v>1</v>
          </cell>
        </row>
        <row r="54">
          <cell r="A54" t="str">
            <v>Iloveitiloveitiloveit</v>
          </cell>
          <cell r="D54">
            <v>57</v>
          </cell>
          <cell r="E54">
            <v>1805</v>
          </cell>
          <cell r="F54">
            <v>17</v>
          </cell>
          <cell r="G54">
            <v>22</v>
          </cell>
        </row>
        <row r="55">
          <cell r="A55" t="str">
            <v>No Misery</v>
          </cell>
          <cell r="D55">
            <v>57</v>
          </cell>
          <cell r="E55">
            <v>57</v>
          </cell>
          <cell r="F55">
            <v>54</v>
          </cell>
          <cell r="G55">
            <v>1</v>
          </cell>
        </row>
        <row r="56">
          <cell r="A56" t="str">
            <v>2 Hard 4 The Radio</v>
          </cell>
          <cell r="D56">
            <v>57</v>
          </cell>
          <cell r="E56">
            <v>948</v>
          </cell>
          <cell r="F56">
            <v>9</v>
          </cell>
          <cell r="G56">
            <v>9</v>
          </cell>
        </row>
        <row r="57">
          <cell r="A57" t="str">
            <v>Noble</v>
          </cell>
          <cell r="D57">
            <v>57</v>
          </cell>
          <cell r="E57">
            <v>489</v>
          </cell>
          <cell r="F57">
            <v>54</v>
          </cell>
          <cell r="G57">
            <v>10</v>
          </cell>
        </row>
        <row r="58">
          <cell r="A58" t="str">
            <v>Hit The Wall</v>
          </cell>
          <cell r="D58">
            <v>55</v>
          </cell>
          <cell r="E58">
            <v>641</v>
          </cell>
          <cell r="F58">
            <v>34</v>
          </cell>
          <cell r="G58">
            <v>9</v>
          </cell>
        </row>
        <row r="59">
          <cell r="A59" t="str">
            <v>Build A Bitch</v>
          </cell>
          <cell r="D59">
            <v>55</v>
          </cell>
          <cell r="E59">
            <v>55</v>
          </cell>
          <cell r="F59">
            <v>58</v>
          </cell>
          <cell r="G59">
            <v>1</v>
          </cell>
        </row>
        <row r="60">
          <cell r="A60" t="str">
            <v>Mexico Honey</v>
          </cell>
          <cell r="D60">
            <v>55</v>
          </cell>
          <cell r="E60">
            <v>382</v>
          </cell>
          <cell r="F60">
            <v>59</v>
          </cell>
          <cell r="G60">
            <v>7</v>
          </cell>
        </row>
        <row r="61">
          <cell r="A61" t="str">
            <v>Maggots For Brains</v>
          </cell>
          <cell r="D61">
            <v>54</v>
          </cell>
          <cell r="E61">
            <v>449</v>
          </cell>
          <cell r="F61">
            <v>12</v>
          </cell>
          <cell r="G61">
            <v>5</v>
          </cell>
        </row>
        <row r="62">
          <cell r="A62" t="str">
            <v>Ran To Atlanta</v>
          </cell>
          <cell r="D62">
            <v>53</v>
          </cell>
          <cell r="E62">
            <v>1158</v>
          </cell>
          <cell r="F62">
            <v>2</v>
          </cell>
          <cell r="G62">
            <v>9</v>
          </cell>
        </row>
        <row r="63">
          <cell r="A63" t="str">
            <v>Misery.</v>
          </cell>
          <cell r="D63">
            <v>53</v>
          </cell>
          <cell r="E63">
            <v>98</v>
          </cell>
          <cell r="F63">
            <v>62</v>
          </cell>
          <cell r="G63">
            <v>2</v>
          </cell>
        </row>
        <row r="64">
          <cell r="A64" t="str">
            <v>Rubberz</v>
          </cell>
          <cell r="D64">
            <v>52</v>
          </cell>
          <cell r="E64">
            <v>316</v>
          </cell>
          <cell r="F64">
            <v>62</v>
          </cell>
          <cell r="G64">
            <v>6</v>
          </cell>
        </row>
        <row r="65">
          <cell r="A65" t="str">
            <v>Money Over Everything</v>
          </cell>
          <cell r="D65">
            <v>52</v>
          </cell>
          <cell r="E65">
            <v>52</v>
          </cell>
          <cell r="F65">
            <v>64</v>
          </cell>
          <cell r="G65">
            <v>1</v>
          </cell>
        </row>
        <row r="66">
          <cell r="A66" t="str">
            <v>Expectations</v>
          </cell>
          <cell r="D66">
            <v>52</v>
          </cell>
          <cell r="E66">
            <v>419</v>
          </cell>
          <cell r="F66">
            <v>20</v>
          </cell>
          <cell r="G66">
            <v>5</v>
          </cell>
        </row>
        <row r="67">
          <cell r="A67" t="str">
            <v>Ghetto Love Story</v>
          </cell>
          <cell r="D67">
            <v>52</v>
          </cell>
          <cell r="E67">
            <v>102</v>
          </cell>
          <cell r="F67">
            <v>66</v>
          </cell>
          <cell r="G67">
            <v>2</v>
          </cell>
        </row>
        <row r="68">
          <cell r="A68" t="str">
            <v>My Body Isn't Ready</v>
          </cell>
          <cell r="D68">
            <v>52</v>
          </cell>
          <cell r="E68">
            <v>183</v>
          </cell>
          <cell r="F68">
            <v>30</v>
          </cell>
          <cell r="G68">
            <v>3</v>
          </cell>
        </row>
        <row r="69">
          <cell r="A69" t="str">
            <v>Motion Party</v>
          </cell>
          <cell r="D69">
            <v>51</v>
          </cell>
          <cell r="E69">
            <v>1174</v>
          </cell>
          <cell r="F69">
            <v>37</v>
          </cell>
          <cell r="G69">
            <v>18</v>
          </cell>
        </row>
        <row r="70">
          <cell r="A70" t="str">
            <v>Great Expectation</v>
          </cell>
          <cell r="D70">
            <v>51</v>
          </cell>
          <cell r="E70">
            <v>91</v>
          </cell>
          <cell r="F70">
            <v>69</v>
          </cell>
          <cell r="G70">
            <v>2</v>
          </cell>
        </row>
        <row r="71">
          <cell r="A71" t="str">
            <v>Hate How You Look</v>
          </cell>
          <cell r="D71">
            <v>51</v>
          </cell>
          <cell r="E71">
            <v>755</v>
          </cell>
          <cell r="F71">
            <v>52</v>
          </cell>
          <cell r="G71">
            <v>15</v>
          </cell>
        </row>
        <row r="72">
          <cell r="A72" t="str">
            <v>Iconic By Mistake</v>
          </cell>
          <cell r="D72">
            <v>50</v>
          </cell>
          <cell r="E72">
            <v>323</v>
          </cell>
          <cell r="F72">
            <v>38</v>
          </cell>
          <cell r="G72">
            <v>5</v>
          </cell>
        </row>
        <row r="73">
          <cell r="A73" t="str">
            <v>Raindance</v>
          </cell>
          <cell r="D73">
            <v>50</v>
          </cell>
          <cell r="E73">
            <v>1229</v>
          </cell>
          <cell r="F73">
            <v>49</v>
          </cell>
          <cell r="G73">
            <v>24</v>
          </cell>
        </row>
        <row r="74">
          <cell r="A74" t="str">
            <v>Willing And Able</v>
          </cell>
          <cell r="D74">
            <v>49</v>
          </cell>
          <cell r="E74">
            <v>688</v>
          </cell>
          <cell r="F74">
            <v>26</v>
          </cell>
          <cell r="G74">
            <v>12</v>
          </cell>
        </row>
        <row r="75">
          <cell r="A75" t="str">
            <v>Phone, Keys, Wallet</v>
          </cell>
          <cell r="D75">
            <v>48</v>
          </cell>
          <cell r="E75">
            <v>254</v>
          </cell>
          <cell r="F75">
            <v>74</v>
          </cell>
          <cell r="G75">
            <v>6</v>
          </cell>
        </row>
        <row r="76">
          <cell r="A76" t="str">
            <v>Woman</v>
          </cell>
          <cell r="D76">
            <v>48</v>
          </cell>
          <cell r="E76">
            <v>606</v>
          </cell>
          <cell r="F76">
            <v>73</v>
          </cell>
          <cell r="G76">
            <v>14</v>
          </cell>
        </row>
        <row r="77">
          <cell r="A77" t="str">
            <v>Off The Hinge</v>
          </cell>
          <cell r="D77">
            <v>48</v>
          </cell>
          <cell r="E77">
            <v>48</v>
          </cell>
          <cell r="F77">
            <v>76</v>
          </cell>
          <cell r="G77">
            <v>1</v>
          </cell>
        </row>
        <row r="78">
          <cell r="A78" t="str">
            <v>Less</v>
          </cell>
          <cell r="D78">
            <v>48</v>
          </cell>
          <cell r="E78">
            <v>382</v>
          </cell>
          <cell r="F78">
            <v>21</v>
          </cell>
          <cell r="G78">
            <v>5</v>
          </cell>
        </row>
        <row r="79">
          <cell r="A79" t="str">
            <v>What's Wrong With Me</v>
          </cell>
          <cell r="D79">
            <v>48</v>
          </cell>
          <cell r="E79">
            <v>407</v>
          </cell>
          <cell r="F79">
            <v>17</v>
          </cell>
          <cell r="G79">
            <v>5</v>
          </cell>
        </row>
        <row r="80">
          <cell r="A80" t="str">
            <v>Rethink Some Things</v>
          </cell>
          <cell r="D80">
            <v>46</v>
          </cell>
          <cell r="E80">
            <v>733</v>
          </cell>
          <cell r="F80">
            <v>46</v>
          </cell>
          <cell r="G80">
            <v>16</v>
          </cell>
        </row>
        <row r="81">
          <cell r="A81" t="str">
            <v>Rein Me In</v>
          </cell>
          <cell r="D81">
            <v>46</v>
          </cell>
          <cell r="E81">
            <v>737</v>
          </cell>
          <cell r="F81">
            <v>64</v>
          </cell>
          <cell r="G81">
            <v>17</v>
          </cell>
        </row>
        <row r="82">
          <cell r="A82" t="str">
            <v>McArthur</v>
          </cell>
          <cell r="D82">
            <v>46</v>
          </cell>
          <cell r="E82">
            <v>1332</v>
          </cell>
          <cell r="F82">
            <v>31</v>
          </cell>
          <cell r="G82">
            <v>24</v>
          </cell>
        </row>
        <row r="83">
          <cell r="A83" t="str">
            <v>Whisper My Name</v>
          </cell>
          <cell r="D83">
            <v>46</v>
          </cell>
          <cell r="E83">
            <v>1050</v>
          </cell>
          <cell r="F83">
            <v>3</v>
          </cell>
          <cell r="G83">
            <v>9</v>
          </cell>
        </row>
        <row r="84">
          <cell r="A84">
            <v>2018</v>
          </cell>
          <cell r="D84">
            <v>46</v>
          </cell>
          <cell r="E84">
            <v>46</v>
          </cell>
          <cell r="F84">
            <v>83</v>
          </cell>
          <cell r="G84">
            <v>1</v>
          </cell>
        </row>
        <row r="85">
          <cell r="A85" t="str">
            <v>House Tour</v>
          </cell>
          <cell r="D85">
            <v>46</v>
          </cell>
          <cell r="E85">
            <v>266</v>
          </cell>
          <cell r="F85">
            <v>27</v>
          </cell>
          <cell r="G85">
            <v>11</v>
          </cell>
        </row>
        <row r="86">
          <cell r="A86" t="str">
            <v>My Way</v>
          </cell>
          <cell r="D86">
            <v>46</v>
          </cell>
          <cell r="E86">
            <v>406</v>
          </cell>
          <cell r="F86">
            <v>15</v>
          </cell>
          <cell r="G86">
            <v>5</v>
          </cell>
        </row>
        <row r="87">
          <cell r="A87" t="str">
            <v>Bloodstream</v>
          </cell>
          <cell r="D87">
            <v>45</v>
          </cell>
          <cell r="E87">
            <v>84</v>
          </cell>
          <cell r="F87">
            <v>86</v>
          </cell>
          <cell r="G87">
            <v>2</v>
          </cell>
        </row>
        <row r="88">
          <cell r="A88" t="str">
            <v>Chevy Silverado</v>
          </cell>
          <cell r="D88">
            <v>45</v>
          </cell>
          <cell r="E88">
            <v>162</v>
          </cell>
          <cell r="F88">
            <v>87</v>
          </cell>
          <cell r="G88">
            <v>4</v>
          </cell>
        </row>
        <row r="89">
          <cell r="A89" t="str">
            <v>National Treasures</v>
          </cell>
          <cell r="D89">
            <v>45</v>
          </cell>
          <cell r="E89">
            <v>981</v>
          </cell>
          <cell r="F89">
            <v>6</v>
          </cell>
          <cell r="G89">
            <v>9</v>
          </cell>
        </row>
        <row r="90">
          <cell r="A90" t="str">
            <v>Mr. Know It All</v>
          </cell>
          <cell r="D90">
            <v>44</v>
          </cell>
          <cell r="E90">
            <v>516</v>
          </cell>
          <cell r="F90">
            <v>76</v>
          </cell>
          <cell r="G90">
            <v>13</v>
          </cell>
        </row>
        <row r="91">
          <cell r="A91" t="str">
            <v>Begged</v>
          </cell>
          <cell r="D91">
            <v>44</v>
          </cell>
          <cell r="E91">
            <v>393</v>
          </cell>
          <cell r="F91">
            <v>16</v>
          </cell>
          <cell r="G91">
            <v>5</v>
          </cell>
        </row>
        <row r="92">
          <cell r="A92" t="str">
            <v>u + me = &lt;3</v>
          </cell>
          <cell r="D92">
            <v>44</v>
          </cell>
          <cell r="E92">
            <v>387</v>
          </cell>
          <cell r="F92">
            <v>19</v>
          </cell>
          <cell r="G92">
            <v>5</v>
          </cell>
        </row>
        <row r="93">
          <cell r="A93" t="str">
            <v>Look At My Life</v>
          </cell>
          <cell r="D93">
            <v>44</v>
          </cell>
          <cell r="E93">
            <v>146</v>
          </cell>
          <cell r="F93">
            <v>54</v>
          </cell>
          <cell r="G93">
            <v>3</v>
          </cell>
        </row>
        <row r="94">
          <cell r="A94" t="str">
            <v>If I Could</v>
          </cell>
          <cell r="D94">
            <v>44</v>
          </cell>
          <cell r="E94">
            <v>44</v>
          </cell>
          <cell r="F94">
            <v>93</v>
          </cell>
          <cell r="G94">
            <v>1</v>
          </cell>
        </row>
        <row r="95">
          <cell r="A95" t="str">
            <v>Think As You Drunk</v>
          </cell>
          <cell r="D95">
            <v>43</v>
          </cell>
          <cell r="E95">
            <v>121</v>
          </cell>
          <cell r="F95">
            <v>91</v>
          </cell>
          <cell r="G95">
            <v>3</v>
          </cell>
        </row>
        <row r="96">
          <cell r="A96" t="str">
            <v>Speed Demon</v>
          </cell>
          <cell r="D96">
            <v>43</v>
          </cell>
          <cell r="E96">
            <v>200</v>
          </cell>
          <cell r="F96">
            <v>66</v>
          </cell>
          <cell r="G96">
            <v>6</v>
          </cell>
        </row>
        <row r="97">
          <cell r="A97" t="str">
            <v>Damned If I Do</v>
          </cell>
          <cell r="D97">
            <v>43</v>
          </cell>
          <cell r="E97">
            <v>414</v>
          </cell>
          <cell r="F97">
            <v>77</v>
          </cell>
          <cell r="G97">
            <v>10</v>
          </cell>
        </row>
        <row r="98">
          <cell r="A98" t="str">
            <v>Kick</v>
          </cell>
          <cell r="D98">
            <v>43</v>
          </cell>
          <cell r="E98">
            <v>43</v>
          </cell>
          <cell r="F98">
            <v>97</v>
          </cell>
          <cell r="G98">
            <v>1</v>
          </cell>
        </row>
        <row r="99">
          <cell r="A99" t="str">
            <v>Eye To Eye</v>
          </cell>
          <cell r="D99">
            <v>42</v>
          </cell>
          <cell r="E99">
            <v>42</v>
          </cell>
          <cell r="F99">
            <v>98</v>
          </cell>
          <cell r="G99">
            <v>1</v>
          </cell>
        </row>
        <row r="100">
          <cell r="A100" t="str">
            <v>Carry On</v>
          </cell>
          <cell r="D100">
            <v>41</v>
          </cell>
          <cell r="E100">
            <v>150</v>
          </cell>
          <cell r="F100">
            <v>95</v>
          </cell>
          <cell r="G100">
            <v>4</v>
          </cell>
        </row>
        <row r="101">
          <cell r="A101" t="str">
            <v>Swim</v>
          </cell>
          <cell r="D101">
            <v>40</v>
          </cell>
          <cell r="E101">
            <v>1840</v>
          </cell>
          <cell r="F101">
            <v>1</v>
          </cell>
          <cell r="G101">
            <v>17</v>
          </cell>
        </row>
        <row r="102">
          <cell r="A102" t="str">
            <v>Courtesy Of The Red, White And Blue (The Angry American)</v>
          </cell>
          <cell r="D102">
            <v>0</v>
          </cell>
          <cell r="E102">
            <v>151</v>
          </cell>
          <cell r="F102">
            <v>11</v>
          </cell>
          <cell r="G102">
            <v>22</v>
          </cell>
        </row>
        <row r="103">
          <cell r="A103" t="str">
            <v>Party In The U.S.A.</v>
          </cell>
          <cell r="D103">
            <v>0</v>
          </cell>
          <cell r="E103">
            <v>89</v>
          </cell>
          <cell r="F103">
            <v>2</v>
          </cell>
          <cell r="G103">
            <v>30</v>
          </cell>
        </row>
        <row r="104">
          <cell r="A104" t="str">
            <v>Sleepless In A Hotel Room</v>
          </cell>
          <cell r="D104">
            <v>0</v>
          </cell>
          <cell r="E104">
            <v>2803</v>
          </cell>
          <cell r="F104">
            <v>21</v>
          </cell>
          <cell r="G104">
            <v>26</v>
          </cell>
        </row>
        <row r="105">
          <cell r="A105" t="str">
            <v>Sweet Home Alabama</v>
          </cell>
          <cell r="D105">
            <v>0</v>
          </cell>
          <cell r="E105">
            <v>77</v>
          </cell>
          <cell r="F105">
            <v>8</v>
          </cell>
          <cell r="G105">
            <v>18</v>
          </cell>
        </row>
        <row r="106">
          <cell r="A106" t="str">
            <v>Chicken Fried</v>
          </cell>
          <cell r="D106">
            <v>0</v>
          </cell>
          <cell r="E106">
            <v>77</v>
          </cell>
          <cell r="F106">
            <v>20</v>
          </cell>
          <cell r="G106">
            <v>26</v>
          </cell>
        </row>
        <row r="107">
          <cell r="A107" t="str">
            <v>Don't Stop Believin'</v>
          </cell>
          <cell r="D107">
            <v>0</v>
          </cell>
          <cell r="E107">
            <v>75</v>
          </cell>
          <cell r="F107">
            <v>9</v>
          </cell>
          <cell r="G107">
            <v>17</v>
          </cell>
        </row>
        <row r="108">
          <cell r="A108" t="str">
            <v>Born In The U.S.A.</v>
          </cell>
          <cell r="D108">
            <v>0</v>
          </cell>
          <cell r="E108">
            <v>72</v>
          </cell>
          <cell r="F108">
            <v>9</v>
          </cell>
          <cell r="G108">
            <v>18</v>
          </cell>
        </row>
        <row r="109">
          <cell r="A109" t="str">
            <v>Take Me Home, Country Roads</v>
          </cell>
          <cell r="D109">
            <v>0</v>
          </cell>
          <cell r="E109">
            <v>66</v>
          </cell>
          <cell r="F109">
            <v>2</v>
          </cell>
          <cell r="G109">
            <v>24</v>
          </cell>
        </row>
        <row r="110">
          <cell r="A110" t="str">
            <v>Fortunate Son</v>
          </cell>
          <cell r="D110">
            <v>0</v>
          </cell>
          <cell r="E110">
            <v>62</v>
          </cell>
          <cell r="F110">
            <v>14</v>
          </cell>
          <cell r="G110">
            <v>5</v>
          </cell>
        </row>
        <row r="111">
          <cell r="A111" t="str">
            <v>American Kids</v>
          </cell>
          <cell r="D111">
            <v>0</v>
          </cell>
          <cell r="E111">
            <v>61</v>
          </cell>
          <cell r="F111">
            <v>23</v>
          </cell>
          <cell r="G111">
            <v>21</v>
          </cell>
        </row>
        <row r="112">
          <cell r="A112" t="str">
            <v>Change My Mind</v>
          </cell>
          <cell r="D112">
            <v>0</v>
          </cell>
          <cell r="E112">
            <v>1693</v>
          </cell>
          <cell r="F112">
            <v>24</v>
          </cell>
          <cell r="G112">
            <v>23</v>
          </cell>
        </row>
        <row r="113">
          <cell r="A113" t="str">
            <v>Rocky Mountain Low</v>
          </cell>
          <cell r="D113">
            <v>0</v>
          </cell>
          <cell r="E113">
            <v>406</v>
          </cell>
          <cell r="F113">
            <v>78</v>
          </cell>
          <cell r="G113">
            <v>11</v>
          </cell>
        </row>
        <row r="114">
          <cell r="A114" t="str">
            <v>My Way</v>
          </cell>
          <cell r="D114">
            <v>0</v>
          </cell>
          <cell r="E114">
            <v>399</v>
          </cell>
          <cell r="F114">
            <v>70</v>
          </cell>
          <cell r="G114">
            <v>9</v>
          </cell>
        </row>
        <row r="115">
          <cell r="A115" t="str">
            <v>Bottom Of Your Boots</v>
          </cell>
          <cell r="D115">
            <v>0</v>
          </cell>
          <cell r="E115">
            <v>830</v>
          </cell>
          <cell r="F115">
            <v>20</v>
          </cell>
          <cell r="G115">
            <v>13</v>
          </cell>
        </row>
        <row r="116">
          <cell r="A116" t="str">
            <v>I Want You</v>
          </cell>
          <cell r="D116">
            <v>0</v>
          </cell>
          <cell r="E116">
            <v>121</v>
          </cell>
          <cell r="F116">
            <v>80</v>
          </cell>
          <cell r="G116">
            <v>3</v>
          </cell>
        </row>
        <row r="117">
          <cell r="A117" t="str">
            <v>Kingdom Of Fear</v>
          </cell>
          <cell r="D117">
            <v>0</v>
          </cell>
          <cell r="E117">
            <v>149</v>
          </cell>
          <cell r="F117">
            <v>94</v>
          </cell>
          <cell r="G117">
            <v>4</v>
          </cell>
        </row>
        <row r="118">
          <cell r="A118" t="str">
            <v>The Time Of My Life</v>
          </cell>
          <cell r="D118">
            <v>0</v>
          </cell>
          <cell r="E118">
            <v>97</v>
          </cell>
          <cell r="F118">
            <v>60</v>
          </cell>
          <cell r="G118">
            <v>2</v>
          </cell>
        </row>
        <row r="119">
          <cell r="A119" t="str">
            <v>White Keys</v>
          </cell>
          <cell r="D119">
            <v>0</v>
          </cell>
          <cell r="E119">
            <v>1204</v>
          </cell>
          <cell r="F119">
            <v>32</v>
          </cell>
          <cell r="G119">
            <v>20</v>
          </cell>
        </row>
        <row r="120">
          <cell r="A120" t="str">
            <v>Cigarette Smoke</v>
          </cell>
          <cell r="D120">
            <v>0</v>
          </cell>
          <cell r="E120">
            <v>269</v>
          </cell>
          <cell r="F120">
            <v>27</v>
          </cell>
          <cell r="G120">
            <v>4</v>
          </cell>
        </row>
        <row r="121">
          <cell r="A121" t="str">
            <v>Turn This Truck Around</v>
          </cell>
          <cell r="D121">
            <v>0</v>
          </cell>
          <cell r="E121">
            <v>867</v>
          </cell>
          <cell r="F121">
            <v>57</v>
          </cell>
          <cell r="G121">
            <v>18</v>
          </cell>
        </row>
        <row r="122">
          <cell r="A122" t="str">
            <v>Beautiful Things</v>
          </cell>
          <cell r="D122">
            <v>0</v>
          </cell>
          <cell r="E122">
            <v>1574</v>
          </cell>
          <cell r="F122">
            <v>32</v>
          </cell>
          <cell r="G122">
            <v>31</v>
          </cell>
        </row>
        <row r="123">
          <cell r="A123" t="str">
            <v>Human Nature</v>
          </cell>
          <cell r="D123">
            <v>0</v>
          </cell>
          <cell r="E123">
            <v>774</v>
          </cell>
          <cell r="F123">
            <v>7</v>
          </cell>
          <cell r="G123">
            <v>23</v>
          </cell>
        </row>
        <row r="124">
          <cell r="A124" t="str">
            <v>The Great Divide</v>
          </cell>
          <cell r="D124">
            <v>0</v>
          </cell>
          <cell r="E124">
            <v>2051</v>
          </cell>
          <cell r="F124">
            <v>6</v>
          </cell>
          <cell r="G124">
            <v>22</v>
          </cell>
        </row>
        <row r="125">
          <cell r="A125" t="str">
            <v>Piece Of Your Love</v>
          </cell>
          <cell r="D125">
            <v>0</v>
          </cell>
          <cell r="E125">
            <v>52</v>
          </cell>
          <cell r="F125">
            <v>69</v>
          </cell>
          <cell r="G125">
            <v>1</v>
          </cell>
        </row>
        <row r="126">
          <cell r="A126" t="str">
            <v>Purple</v>
          </cell>
          <cell r="D126">
            <v>0</v>
          </cell>
          <cell r="E126">
            <v>231</v>
          </cell>
          <cell r="F126">
            <v>25</v>
          </cell>
          <cell r="G126">
            <v>3</v>
          </cell>
        </row>
        <row r="127">
          <cell r="A127" t="str">
            <v>Is It Cool?</v>
          </cell>
          <cell r="D127">
            <v>0</v>
          </cell>
          <cell r="E127">
            <v>41</v>
          </cell>
          <cell r="F127">
            <v>87</v>
          </cell>
          <cell r="G127">
            <v>1</v>
          </cell>
        </row>
        <row r="128">
          <cell r="A128" t="str">
            <v>Plot Twist</v>
          </cell>
          <cell r="D128">
            <v>0</v>
          </cell>
          <cell r="E128">
            <v>652</v>
          </cell>
          <cell r="F128">
            <v>11</v>
          </cell>
          <cell r="G128">
            <v>7</v>
          </cell>
        </row>
        <row r="129">
          <cell r="A129" t="str">
            <v>B's On The Table</v>
          </cell>
          <cell r="D129">
            <v>0</v>
          </cell>
          <cell r="E129">
            <v>613</v>
          </cell>
          <cell r="F129">
            <v>12</v>
          </cell>
          <cell r="G129">
            <v>7</v>
          </cell>
        </row>
        <row r="130">
          <cell r="A130" t="str">
            <v>Cowgirl</v>
          </cell>
          <cell r="D130">
            <v>0</v>
          </cell>
          <cell r="E130">
            <v>76</v>
          </cell>
          <cell r="F130">
            <v>94</v>
          </cell>
          <cell r="G130">
            <v>2</v>
          </cell>
        </row>
        <row r="131">
          <cell r="A131" t="str">
            <v>Empty Words</v>
          </cell>
          <cell r="D131">
            <v>0</v>
          </cell>
          <cell r="E131">
            <v>179</v>
          </cell>
          <cell r="F131">
            <v>93</v>
          </cell>
          <cell r="G131">
            <v>5</v>
          </cell>
        </row>
        <row r="132">
          <cell r="A132" t="str">
            <v>What Did I Miss?</v>
          </cell>
          <cell r="D132">
            <v>0</v>
          </cell>
          <cell r="E132">
            <v>541</v>
          </cell>
          <cell r="F132">
            <v>2</v>
          </cell>
          <cell r="G132">
            <v>7</v>
          </cell>
        </row>
        <row r="133">
          <cell r="A133" t="str">
            <v>No Need For Leavin'</v>
          </cell>
          <cell r="D133">
            <v>0</v>
          </cell>
          <cell r="E133">
            <v>36</v>
          </cell>
          <cell r="F133">
            <v>99</v>
          </cell>
          <cell r="G133">
            <v>1</v>
          </cell>
        </row>
        <row r="134">
          <cell r="A134" t="str">
            <v>I'm Spent</v>
          </cell>
          <cell r="D134">
            <v>0</v>
          </cell>
          <cell r="E134">
            <v>441</v>
          </cell>
          <cell r="F134">
            <v>34</v>
          </cell>
          <cell r="G134">
            <v>7</v>
          </cell>
        </row>
        <row r="135">
          <cell r="A135" t="str">
            <v>Sunburn</v>
          </cell>
          <cell r="D135">
            <v>0</v>
          </cell>
          <cell r="E135">
            <v>149</v>
          </cell>
          <cell r="F135">
            <v>86</v>
          </cell>
          <cell r="G135">
            <v>4</v>
          </cell>
        </row>
        <row r="136">
          <cell r="A136" t="str">
            <v>Burning Bridges</v>
          </cell>
          <cell r="D136">
            <v>0</v>
          </cell>
          <cell r="E136">
            <v>537</v>
          </cell>
          <cell r="F136">
            <v>13</v>
          </cell>
          <cell r="G136">
            <v>6</v>
          </cell>
        </row>
        <row r="137">
          <cell r="A137" t="str">
            <v>Dust</v>
          </cell>
          <cell r="D137">
            <v>0</v>
          </cell>
          <cell r="E137">
            <v>612</v>
          </cell>
          <cell r="F137">
            <v>8</v>
          </cell>
          <cell r="G137">
            <v>6</v>
          </cell>
        </row>
        <row r="138">
          <cell r="A138" t="str">
            <v>Make Them Pay</v>
          </cell>
          <cell r="D138">
            <v>0</v>
          </cell>
          <cell r="E138">
            <v>580</v>
          </cell>
          <cell r="F138">
            <v>10</v>
          </cell>
          <cell r="G138">
            <v>6</v>
          </cell>
        </row>
        <row r="139">
          <cell r="A139" t="str">
            <v>In My Room</v>
          </cell>
          <cell r="D139">
            <v>0</v>
          </cell>
          <cell r="E139">
            <v>487</v>
          </cell>
          <cell r="F139">
            <v>57</v>
          </cell>
          <cell r="G139">
            <v>11</v>
          </cell>
        </row>
        <row r="140">
          <cell r="A140" t="str">
            <v>Pinky Up</v>
          </cell>
          <cell r="D140">
            <v>0</v>
          </cell>
          <cell r="E140">
            <v>512</v>
          </cell>
          <cell r="F140">
            <v>28</v>
          </cell>
          <cell r="G140">
            <v>10</v>
          </cell>
        </row>
        <row r="141">
          <cell r="A141" t="str">
            <v>Ever Since U Left Me (I Went Deaf)</v>
          </cell>
          <cell r="D141">
            <v>0</v>
          </cell>
          <cell r="E141">
            <v>397</v>
          </cell>
          <cell r="F141">
            <v>82</v>
          </cell>
          <cell r="G141">
            <v>11</v>
          </cell>
        </row>
        <row r="142">
          <cell r="A142" t="str">
            <v>Porch Light</v>
          </cell>
          <cell r="D142">
            <v>0</v>
          </cell>
          <cell r="E142">
            <v>932</v>
          </cell>
          <cell r="F142">
            <v>20</v>
          </cell>
          <cell r="G142">
            <v>15</v>
          </cell>
        </row>
        <row r="143">
          <cell r="A143" t="str">
            <v>Dandelion</v>
          </cell>
          <cell r="D143">
            <v>0</v>
          </cell>
          <cell r="E143">
            <v>1311</v>
          </cell>
          <cell r="F143">
            <v>27</v>
          </cell>
          <cell r="G143">
            <v>20</v>
          </cell>
        </row>
        <row r="144">
          <cell r="A144" t="str">
            <v>Body</v>
          </cell>
          <cell r="D144">
            <v>0</v>
          </cell>
          <cell r="E144">
            <v>1741</v>
          </cell>
          <cell r="F144">
            <v>14</v>
          </cell>
          <cell r="G144">
            <v>20</v>
          </cell>
        </row>
        <row r="145">
          <cell r="A145" t="str">
            <v>Come Over</v>
          </cell>
          <cell r="D145">
            <v>0</v>
          </cell>
          <cell r="E145">
            <v>53</v>
          </cell>
          <cell r="F145">
            <v>69</v>
          </cell>
          <cell r="G145">
            <v>1</v>
          </cell>
        </row>
        <row r="146">
          <cell r="A146" t="str">
            <v>Girls</v>
          </cell>
          <cell r="D146">
            <v>0</v>
          </cell>
          <cell r="E146">
            <v>40</v>
          </cell>
          <cell r="F146">
            <v>51</v>
          </cell>
          <cell r="G146">
            <v>8</v>
          </cell>
        </row>
        <row r="147">
          <cell r="A147" t="str">
            <v>Don't Worry</v>
          </cell>
          <cell r="D147">
            <v>0</v>
          </cell>
          <cell r="E147">
            <v>384</v>
          </cell>
          <cell r="F147">
            <v>23</v>
          </cell>
          <cell r="G147">
            <v>5</v>
          </cell>
        </row>
        <row r="148">
          <cell r="A148" t="str">
            <v>Folded</v>
          </cell>
          <cell r="D148">
            <v>0</v>
          </cell>
          <cell r="E148">
            <v>4767</v>
          </cell>
          <cell r="F148">
            <v>6</v>
          </cell>
          <cell r="G148">
            <v>52</v>
          </cell>
        </row>
        <row r="149">
          <cell r="A149" t="str">
            <v>Billie Jean</v>
          </cell>
          <cell r="D149">
            <v>0</v>
          </cell>
          <cell r="E149">
            <v>861</v>
          </cell>
          <cell r="F149">
            <v>1</v>
          </cell>
          <cell r="G149">
            <v>32</v>
          </cell>
        </row>
        <row r="150">
          <cell r="A150" t="str">
            <v>Don't Stop 'Til You Get Enough</v>
          </cell>
          <cell r="D150">
            <v>0</v>
          </cell>
          <cell r="E150">
            <v>394</v>
          </cell>
          <cell r="F150">
            <v>1</v>
          </cell>
          <cell r="G150">
            <v>26</v>
          </cell>
        </row>
        <row r="151">
          <cell r="A151" t="str">
            <v>Lush Life</v>
          </cell>
          <cell r="D151">
            <v>0</v>
          </cell>
          <cell r="E151">
            <v>1532</v>
          </cell>
          <cell r="F151">
            <v>35</v>
          </cell>
          <cell r="G151">
            <v>26</v>
          </cell>
        </row>
        <row r="152">
          <cell r="A152" t="str">
            <v>Let 'Em Know</v>
          </cell>
          <cell r="D152">
            <v>0</v>
          </cell>
          <cell r="E152">
            <v>1369</v>
          </cell>
          <cell r="F152">
            <v>33</v>
          </cell>
          <cell r="G152">
            <v>20</v>
          </cell>
        </row>
        <row r="153">
          <cell r="A153" t="str">
            <v>The Feeling</v>
          </cell>
          <cell r="D153">
            <v>0</v>
          </cell>
          <cell r="E153">
            <v>49</v>
          </cell>
          <cell r="F153">
            <v>75</v>
          </cell>
          <cell r="G153">
            <v>1</v>
          </cell>
        </row>
        <row r="154">
          <cell r="A154" t="str">
            <v>Make Them Cry</v>
          </cell>
          <cell r="D154">
            <v>0</v>
          </cell>
          <cell r="E154">
            <v>494</v>
          </cell>
          <cell r="F154">
            <v>7</v>
          </cell>
          <cell r="G154">
            <v>4</v>
          </cell>
        </row>
        <row r="155">
          <cell r="A155" t="str">
            <v>Little Birdie</v>
          </cell>
          <cell r="D155">
            <v>0</v>
          </cell>
          <cell r="E155">
            <v>374</v>
          </cell>
          <cell r="F155">
            <v>18</v>
          </cell>
          <cell r="G155">
            <v>4</v>
          </cell>
        </row>
        <row r="156">
          <cell r="A156" t="str">
            <v>Classic</v>
          </cell>
          <cell r="D156">
            <v>0</v>
          </cell>
          <cell r="E156">
            <v>279</v>
          </cell>
          <cell r="F156">
            <v>35</v>
          </cell>
          <cell r="G156">
            <v>4</v>
          </cell>
        </row>
        <row r="157">
          <cell r="A157" t="str">
            <v>WNBA</v>
          </cell>
          <cell r="D157">
            <v>0</v>
          </cell>
          <cell r="E157">
            <v>303</v>
          </cell>
          <cell r="F157">
            <v>28</v>
          </cell>
          <cell r="G157">
            <v>4</v>
          </cell>
        </row>
        <row r="158">
          <cell r="A158" t="str">
            <v>I Saw Your Face</v>
          </cell>
          <cell r="D158">
            <v>0</v>
          </cell>
          <cell r="E158">
            <v>90</v>
          </cell>
          <cell r="F158">
            <v>75</v>
          </cell>
          <cell r="G158">
            <v>2</v>
          </cell>
        </row>
        <row r="159">
          <cell r="A159" t="str">
            <v>High Hopes 3000</v>
          </cell>
          <cell r="D159">
            <v>0</v>
          </cell>
          <cell r="E159">
            <v>38</v>
          </cell>
          <cell r="F159">
            <v>95</v>
          </cell>
          <cell r="G159">
            <v>1</v>
          </cell>
        </row>
        <row r="160">
          <cell r="A160" t="str">
            <v>Difficult Love</v>
          </cell>
          <cell r="D160">
            <v>0</v>
          </cell>
          <cell r="E160">
            <v>38</v>
          </cell>
          <cell r="F160">
            <v>97</v>
          </cell>
          <cell r="G160">
            <v>1</v>
          </cell>
        </row>
        <row r="161">
          <cell r="A161" t="str">
            <v>Passenger</v>
          </cell>
          <cell r="D161">
            <v>0</v>
          </cell>
          <cell r="E161">
            <v>37</v>
          </cell>
          <cell r="F161">
            <v>100</v>
          </cell>
          <cell r="G161">
            <v>1</v>
          </cell>
        </row>
        <row r="162">
          <cell r="A162" t="str">
            <v>Dry Spell</v>
          </cell>
          <cell r="D162">
            <v>0</v>
          </cell>
          <cell r="E162">
            <v>579</v>
          </cell>
          <cell r="F162">
            <v>55</v>
          </cell>
          <cell r="G162">
            <v>12</v>
          </cell>
        </row>
        <row r="163">
          <cell r="A163" t="str">
            <v>Make Them Remember</v>
          </cell>
          <cell r="D163">
            <v>0</v>
          </cell>
          <cell r="E163">
            <v>299</v>
          </cell>
          <cell r="F163">
            <v>19</v>
          </cell>
          <cell r="G163">
            <v>3</v>
          </cell>
        </row>
        <row r="164">
          <cell r="A164" t="str">
            <v>Make Them Know</v>
          </cell>
          <cell r="D164">
            <v>0</v>
          </cell>
          <cell r="E164">
            <v>278</v>
          </cell>
          <cell r="F164">
            <v>21</v>
          </cell>
          <cell r="G164">
            <v>3</v>
          </cell>
        </row>
        <row r="165">
          <cell r="A165" t="str">
            <v>Hoe Phase</v>
          </cell>
          <cell r="D165">
            <v>0</v>
          </cell>
          <cell r="E165">
            <v>271</v>
          </cell>
          <cell r="F165">
            <v>22</v>
          </cell>
          <cell r="G165">
            <v>3</v>
          </cell>
        </row>
        <row r="166">
          <cell r="A166" t="str">
            <v>Hostage</v>
          </cell>
          <cell r="D166">
            <v>0</v>
          </cell>
          <cell r="E166">
            <v>43</v>
          </cell>
          <cell r="F166">
            <v>88</v>
          </cell>
          <cell r="G166">
            <v>1</v>
          </cell>
        </row>
        <row r="167">
          <cell r="A167" t="str">
            <v>Fortworth</v>
          </cell>
          <cell r="D167">
            <v>0</v>
          </cell>
          <cell r="E167">
            <v>211</v>
          </cell>
          <cell r="F167">
            <v>36</v>
          </cell>
          <cell r="G167">
            <v>3</v>
          </cell>
        </row>
        <row r="168">
          <cell r="A168" t="str">
            <v>Slap The City</v>
          </cell>
          <cell r="D168">
            <v>0</v>
          </cell>
          <cell r="E168">
            <v>199</v>
          </cell>
          <cell r="F168">
            <v>39</v>
          </cell>
          <cell r="G168">
            <v>3</v>
          </cell>
        </row>
        <row r="169">
          <cell r="A169" t="str">
            <v>Firm Friends</v>
          </cell>
          <cell r="D169">
            <v>0</v>
          </cell>
          <cell r="E169">
            <v>235</v>
          </cell>
          <cell r="F169">
            <v>31</v>
          </cell>
          <cell r="G169">
            <v>3</v>
          </cell>
        </row>
        <row r="170">
          <cell r="A170" t="str">
            <v>End Of August</v>
          </cell>
          <cell r="D170">
            <v>0</v>
          </cell>
          <cell r="E170">
            <v>430</v>
          </cell>
          <cell r="F170">
            <v>14</v>
          </cell>
          <cell r="G170">
            <v>6</v>
          </cell>
        </row>
        <row r="171">
          <cell r="A171" t="str">
            <v>High Fives</v>
          </cell>
          <cell r="D171">
            <v>0</v>
          </cell>
          <cell r="E171">
            <v>195</v>
          </cell>
          <cell r="F171">
            <v>43</v>
          </cell>
          <cell r="G171">
            <v>3</v>
          </cell>
        </row>
        <row r="172">
          <cell r="A172" t="str">
            <v>American Cars</v>
          </cell>
          <cell r="D172">
            <v>0</v>
          </cell>
          <cell r="E172">
            <v>410</v>
          </cell>
          <cell r="F172">
            <v>16</v>
          </cell>
          <cell r="G172">
            <v>6</v>
          </cell>
        </row>
        <row r="173">
          <cell r="A173" t="str">
            <v>Brunette</v>
          </cell>
          <cell r="D173">
            <v>0</v>
          </cell>
          <cell r="E173">
            <v>1301</v>
          </cell>
          <cell r="F173">
            <v>36</v>
          </cell>
          <cell r="G173">
            <v>22</v>
          </cell>
        </row>
        <row r="174">
          <cell r="A174" t="str">
            <v>Road Trips</v>
          </cell>
          <cell r="D174">
            <v>0</v>
          </cell>
          <cell r="E174">
            <v>156</v>
          </cell>
          <cell r="F174">
            <v>42</v>
          </cell>
          <cell r="G174">
            <v>2</v>
          </cell>
        </row>
        <row r="175">
          <cell r="A175" t="str">
            <v>Cheetah Print</v>
          </cell>
          <cell r="D175">
            <v>0</v>
          </cell>
          <cell r="E175">
            <v>155</v>
          </cell>
          <cell r="F175">
            <v>41</v>
          </cell>
          <cell r="G175">
            <v>2</v>
          </cell>
        </row>
        <row r="176">
          <cell r="A176" t="str">
            <v>White Bone</v>
          </cell>
          <cell r="D176">
            <v>0</v>
          </cell>
          <cell r="E176">
            <v>128</v>
          </cell>
          <cell r="F176">
            <v>57</v>
          </cell>
          <cell r="G176">
            <v>2</v>
          </cell>
        </row>
        <row r="177">
          <cell r="A177" t="str">
            <v>Dashboard</v>
          </cell>
          <cell r="D177">
            <v>0</v>
          </cell>
          <cell r="E177">
            <v>368</v>
          </cell>
          <cell r="F177">
            <v>19</v>
          </cell>
          <cell r="G177">
            <v>5</v>
          </cell>
        </row>
        <row r="178">
          <cell r="A178" t="str">
            <v>Gen 5</v>
          </cell>
          <cell r="D178">
            <v>0</v>
          </cell>
          <cell r="E178">
            <v>125</v>
          </cell>
          <cell r="F178">
            <v>56</v>
          </cell>
          <cell r="G178">
            <v>2</v>
          </cell>
        </row>
        <row r="179">
          <cell r="A179" t="str">
            <v>Staying Still</v>
          </cell>
          <cell r="D179">
            <v>0</v>
          </cell>
          <cell r="E179">
            <v>254</v>
          </cell>
          <cell r="F179">
            <v>44</v>
          </cell>
          <cell r="G179">
            <v>4</v>
          </cell>
        </row>
        <row r="180">
          <cell r="A180" t="str">
            <v>Beat It</v>
          </cell>
          <cell r="D180">
            <v>0</v>
          </cell>
          <cell r="E180">
            <v>289</v>
          </cell>
          <cell r="F180">
            <v>1</v>
          </cell>
          <cell r="G180">
            <v>28</v>
          </cell>
        </row>
        <row r="181">
          <cell r="A181" t="str">
            <v>Hurrr Not Thurr</v>
          </cell>
          <cell r="D181">
            <v>0</v>
          </cell>
          <cell r="E181">
            <v>81</v>
          </cell>
          <cell r="F181">
            <v>61</v>
          </cell>
          <cell r="G181">
            <v>1</v>
          </cell>
        </row>
        <row r="182">
          <cell r="A182" t="str">
            <v>Which One</v>
          </cell>
          <cell r="D182">
            <v>0</v>
          </cell>
          <cell r="E182">
            <v>110</v>
          </cell>
          <cell r="F182">
            <v>23</v>
          </cell>
          <cell r="G182">
            <v>2</v>
          </cell>
        </row>
        <row r="183">
          <cell r="A183" t="str">
            <v>Outside Tweaking</v>
          </cell>
          <cell r="D183">
            <v>0</v>
          </cell>
          <cell r="E183">
            <v>71</v>
          </cell>
          <cell r="F183">
            <v>65</v>
          </cell>
          <cell r="G183">
            <v>1</v>
          </cell>
        </row>
        <row r="184">
          <cell r="A184" t="str">
            <v>True Bestie</v>
          </cell>
          <cell r="D184">
            <v>0</v>
          </cell>
          <cell r="E184">
            <v>70</v>
          </cell>
          <cell r="F184">
            <v>67</v>
          </cell>
          <cell r="G184">
            <v>1</v>
          </cell>
        </row>
        <row r="185">
          <cell r="A185" t="str">
            <v>Rusty Intro</v>
          </cell>
          <cell r="D185">
            <v>0</v>
          </cell>
          <cell r="E185">
            <v>68</v>
          </cell>
          <cell r="F185">
            <v>71</v>
          </cell>
          <cell r="G185">
            <v>1</v>
          </cell>
        </row>
        <row r="186">
          <cell r="A186" t="str">
            <v>New Bestie</v>
          </cell>
          <cell r="D186">
            <v>0</v>
          </cell>
          <cell r="E186">
            <v>68</v>
          </cell>
          <cell r="F186">
            <v>72</v>
          </cell>
          <cell r="G186">
            <v>1</v>
          </cell>
        </row>
        <row r="187">
          <cell r="A187" t="str">
            <v>BBW</v>
          </cell>
          <cell r="D187">
            <v>0</v>
          </cell>
          <cell r="E187">
            <v>67</v>
          </cell>
          <cell r="F187">
            <v>74</v>
          </cell>
          <cell r="G187">
            <v>1</v>
          </cell>
        </row>
        <row r="188">
          <cell r="A188" t="str">
            <v>Amazing Shape</v>
          </cell>
          <cell r="D188">
            <v>0</v>
          </cell>
          <cell r="E188">
            <v>65</v>
          </cell>
          <cell r="F188">
            <v>76</v>
          </cell>
          <cell r="G188">
            <v>1</v>
          </cell>
        </row>
        <row r="189">
          <cell r="A189" t="str">
            <v>Elizabeth Taylor</v>
          </cell>
          <cell r="D189">
            <v>0</v>
          </cell>
          <cell r="E189">
            <v>1916</v>
          </cell>
          <cell r="F189">
            <v>3</v>
          </cell>
          <cell r="G189">
            <v>29</v>
          </cell>
        </row>
        <row r="190">
          <cell r="A190" t="str">
            <v>Prioritizing</v>
          </cell>
          <cell r="D190">
            <v>0</v>
          </cell>
          <cell r="E190">
            <v>62</v>
          </cell>
          <cell r="F190">
            <v>82</v>
          </cell>
          <cell r="G190">
            <v>1</v>
          </cell>
        </row>
        <row r="191">
          <cell r="A191" t="str">
            <v>Q&amp;A</v>
          </cell>
          <cell r="D191">
            <v>0</v>
          </cell>
          <cell r="E191">
            <v>57</v>
          </cell>
          <cell r="F191">
            <v>85</v>
          </cell>
          <cell r="G191">
            <v>1</v>
          </cell>
        </row>
        <row r="192">
          <cell r="A192" t="str">
            <v>Goose And The Juice</v>
          </cell>
          <cell r="D192">
            <v>0</v>
          </cell>
          <cell r="E192">
            <v>55</v>
          </cell>
          <cell r="F192">
            <v>88</v>
          </cell>
          <cell r="G192">
            <v>1</v>
          </cell>
        </row>
        <row r="193">
          <cell r="A193" t="str">
            <v>Princess</v>
          </cell>
          <cell r="D193">
            <v>0</v>
          </cell>
          <cell r="E193">
            <v>52</v>
          </cell>
          <cell r="F193">
            <v>92</v>
          </cell>
          <cell r="G193">
            <v>1</v>
          </cell>
        </row>
        <row r="194">
          <cell r="A194" t="str">
            <v>Stuck</v>
          </cell>
          <cell r="D194">
            <v>0</v>
          </cell>
          <cell r="E194">
            <v>52</v>
          </cell>
          <cell r="F194">
            <v>93</v>
          </cell>
          <cell r="G194">
            <v>1</v>
          </cell>
        </row>
        <row r="195">
          <cell r="A195" t="str">
            <v>Ordinary</v>
          </cell>
          <cell r="D195">
            <v>0</v>
          </cell>
          <cell r="E195">
            <v>6146</v>
          </cell>
          <cell r="F195">
            <v>1</v>
          </cell>
          <cell r="G195">
            <v>65</v>
          </cell>
        </row>
        <row r="196">
          <cell r="A196" t="str">
            <v>Golden</v>
          </cell>
          <cell r="D196">
            <v>0</v>
          </cell>
          <cell r="E196">
            <v>6417</v>
          </cell>
          <cell r="F196">
            <v>1</v>
          </cell>
          <cell r="G196">
            <v>47</v>
          </cell>
        </row>
        <row r="197">
          <cell r="A197" t="str">
            <v>The Fate Of Ophelia</v>
          </cell>
          <cell r="D197">
            <v>0</v>
          </cell>
          <cell r="E197">
            <v>6487</v>
          </cell>
          <cell r="F197">
            <v>1</v>
          </cell>
          <cell r="G197">
            <v>32</v>
          </cell>
        </row>
        <row r="198">
          <cell r="A198" t="str">
            <v>Daisies</v>
          </cell>
          <cell r="D198">
            <v>0</v>
          </cell>
          <cell r="E198">
            <v>2573</v>
          </cell>
          <cell r="F198">
            <v>2</v>
          </cell>
          <cell r="G198">
            <v>34</v>
          </cell>
        </row>
        <row r="199">
          <cell r="A199" t="str">
            <v>Opalite</v>
          </cell>
          <cell r="D199">
            <v>0</v>
          </cell>
          <cell r="E199">
            <v>4758</v>
          </cell>
          <cell r="F199">
            <v>1</v>
          </cell>
          <cell r="G199">
            <v>32</v>
          </cell>
        </row>
        <row r="200">
          <cell r="A200" t="str">
            <v>The Fall</v>
          </cell>
          <cell r="D200">
            <v>0</v>
          </cell>
          <cell r="E200">
            <v>2063</v>
          </cell>
          <cell r="F200">
            <v>26</v>
          </cell>
          <cell r="G200">
            <v>33</v>
          </cell>
        </row>
        <row r="201">
          <cell r="A201" t="str">
            <v>Dirty Diana</v>
          </cell>
          <cell r="D201">
            <v>0</v>
          </cell>
          <cell r="E201">
            <v>69</v>
          </cell>
          <cell r="F201">
            <v>1</v>
          </cell>
          <cell r="G201">
            <v>15</v>
          </cell>
        </row>
        <row r="202">
          <cell r="A202" t="str">
            <v>Rock With You</v>
          </cell>
          <cell r="D202">
            <v>0</v>
          </cell>
          <cell r="E202">
            <v>68</v>
          </cell>
          <cell r="F202">
            <v>1</v>
          </cell>
          <cell r="G202">
            <v>25</v>
          </cell>
        </row>
        <row r="203">
          <cell r="A203" t="str">
            <v>I Ain't Coming Back</v>
          </cell>
          <cell r="D203">
            <v>0</v>
          </cell>
          <cell r="E203">
            <v>1381</v>
          </cell>
          <cell r="F203">
            <v>8</v>
          </cell>
          <cell r="G203">
            <v>48</v>
          </cell>
        </row>
        <row r="204">
          <cell r="A204" t="str">
            <v>Downfall</v>
          </cell>
          <cell r="D204">
            <v>0</v>
          </cell>
          <cell r="E204">
            <v>251</v>
          </cell>
          <cell r="F204">
            <v>23</v>
          </cell>
          <cell r="G204">
            <v>3</v>
          </cell>
        </row>
        <row r="205">
          <cell r="A205" t="str">
            <v>Obvious</v>
          </cell>
          <cell r="D205">
            <v>0</v>
          </cell>
          <cell r="E205">
            <v>221</v>
          </cell>
          <cell r="F205">
            <v>57</v>
          </cell>
          <cell r="G205">
            <v>5</v>
          </cell>
        </row>
        <row r="206">
          <cell r="A206" t="str">
            <v>Haircut</v>
          </cell>
          <cell r="D206">
            <v>0</v>
          </cell>
          <cell r="E206">
            <v>229</v>
          </cell>
          <cell r="F206">
            <v>28</v>
          </cell>
          <cell r="G206">
            <v>3</v>
          </cell>
        </row>
        <row r="207">
          <cell r="A207" t="str">
            <v>What You Saying</v>
          </cell>
          <cell r="D207">
            <v>0</v>
          </cell>
          <cell r="E207">
            <v>1718</v>
          </cell>
          <cell r="F207">
            <v>12</v>
          </cell>
          <cell r="G207">
            <v>20</v>
          </cell>
        </row>
        <row r="208">
          <cell r="A208" t="str">
            <v>Deny Deny Deny</v>
          </cell>
          <cell r="D208">
            <v>0</v>
          </cell>
          <cell r="E208">
            <v>202</v>
          </cell>
          <cell r="F208">
            <v>34</v>
          </cell>
          <cell r="G208">
            <v>3</v>
          </cell>
        </row>
        <row r="209">
          <cell r="A209" t="str">
            <v>Dan</v>
          </cell>
          <cell r="D209">
            <v>0</v>
          </cell>
          <cell r="E209">
            <v>177</v>
          </cell>
          <cell r="F209">
            <v>50</v>
          </cell>
          <cell r="G209">
            <v>3</v>
          </cell>
        </row>
        <row r="210">
          <cell r="A210" t="str">
            <v>Fallin'</v>
          </cell>
          <cell r="D210">
            <v>0</v>
          </cell>
          <cell r="E210">
            <v>81</v>
          </cell>
          <cell r="F210">
            <v>80</v>
          </cell>
          <cell r="G210">
            <v>2</v>
          </cell>
        </row>
        <row r="211">
          <cell r="A211" t="str">
            <v>Paid Time Off</v>
          </cell>
          <cell r="D211">
            <v>0</v>
          </cell>
          <cell r="E211">
            <v>209</v>
          </cell>
          <cell r="F211">
            <v>29</v>
          </cell>
          <cell r="G211">
            <v>3</v>
          </cell>
        </row>
        <row r="212">
          <cell r="A212">
            <v>23</v>
          </cell>
          <cell r="D212">
            <v>0</v>
          </cell>
          <cell r="E212">
            <v>195</v>
          </cell>
          <cell r="F212">
            <v>33</v>
          </cell>
          <cell r="G212">
            <v>3</v>
          </cell>
        </row>
        <row r="213">
          <cell r="A213" t="str">
            <v>For The Moment</v>
          </cell>
          <cell r="D213">
            <v>0</v>
          </cell>
          <cell r="E213">
            <v>37</v>
          </cell>
          <cell r="F213">
            <v>85</v>
          </cell>
          <cell r="G213">
            <v>1</v>
          </cell>
        </row>
        <row r="214">
          <cell r="A214" t="str">
            <v>Rock Music</v>
          </cell>
          <cell r="D214">
            <v>0</v>
          </cell>
          <cell r="E214">
            <v>37</v>
          </cell>
          <cell r="F214">
            <v>86</v>
          </cell>
          <cell r="G214">
            <v>1</v>
          </cell>
        </row>
        <row r="215">
          <cell r="A215" t="str">
            <v>All Them Horses</v>
          </cell>
          <cell r="D215">
            <v>0</v>
          </cell>
          <cell r="E215">
            <v>171</v>
          </cell>
          <cell r="F215">
            <v>45</v>
          </cell>
          <cell r="G215">
            <v>3</v>
          </cell>
        </row>
        <row r="216">
          <cell r="A216" t="str">
            <v>Honey Pack</v>
          </cell>
          <cell r="D216">
            <v>0</v>
          </cell>
          <cell r="E216">
            <v>36</v>
          </cell>
          <cell r="F216">
            <v>92</v>
          </cell>
          <cell r="G216">
            <v>1</v>
          </cell>
        </row>
        <row r="217">
          <cell r="A217" t="str">
            <v>Father</v>
          </cell>
          <cell r="D217">
            <v>0</v>
          </cell>
          <cell r="E217">
            <v>381</v>
          </cell>
          <cell r="F217">
            <v>21</v>
          </cell>
          <cell r="G217">
            <v>7</v>
          </cell>
        </row>
        <row r="218">
          <cell r="A218" t="str">
            <v>Lighthouse</v>
          </cell>
          <cell r="D218">
            <v>0</v>
          </cell>
          <cell r="E218">
            <v>139</v>
          </cell>
          <cell r="F218">
            <v>65</v>
          </cell>
          <cell r="G218">
            <v>3</v>
          </cell>
        </row>
        <row r="219">
          <cell r="A219" t="str">
            <v>We Go Way Back</v>
          </cell>
          <cell r="D219">
            <v>0</v>
          </cell>
          <cell r="E219">
            <v>159</v>
          </cell>
          <cell r="F219">
            <v>48</v>
          </cell>
          <cell r="G219">
            <v>3</v>
          </cell>
        </row>
        <row r="220">
          <cell r="A220" t="str">
            <v>Runway</v>
          </cell>
          <cell r="D220">
            <v>0</v>
          </cell>
          <cell r="E220">
            <v>173</v>
          </cell>
          <cell r="F220">
            <v>50</v>
          </cell>
          <cell r="G220">
            <v>4</v>
          </cell>
        </row>
        <row r="221">
          <cell r="A221" t="str">
            <v>Jane!</v>
          </cell>
          <cell r="D221">
            <v>0</v>
          </cell>
          <cell r="E221">
            <v>135</v>
          </cell>
          <cell r="F221">
            <v>74</v>
          </cell>
          <cell r="G221">
            <v>4</v>
          </cell>
        </row>
        <row r="222">
          <cell r="A222" t="str">
            <v>Go Away</v>
          </cell>
          <cell r="D222">
            <v>0</v>
          </cell>
          <cell r="E222">
            <v>306</v>
          </cell>
          <cell r="F222">
            <v>63</v>
          </cell>
          <cell r="G222">
            <v>8</v>
          </cell>
        </row>
        <row r="223">
          <cell r="A223" t="str">
            <v>Yukon</v>
          </cell>
          <cell r="D223">
            <v>0</v>
          </cell>
          <cell r="E223">
            <v>2573</v>
          </cell>
          <cell r="F223">
            <v>12</v>
          </cell>
          <cell r="G223">
            <v>43</v>
          </cell>
        </row>
        <row r="224">
          <cell r="A224" t="str">
            <v>Bring Your Love</v>
          </cell>
          <cell r="D224">
            <v>0</v>
          </cell>
          <cell r="E224">
            <v>48</v>
          </cell>
          <cell r="F224">
            <v>74</v>
          </cell>
          <cell r="G224">
            <v>1</v>
          </cell>
        </row>
        <row r="225">
          <cell r="A225" t="str">
            <v>Horses And Divorces</v>
          </cell>
          <cell r="D225">
            <v>0</v>
          </cell>
          <cell r="E225">
            <v>43</v>
          </cell>
          <cell r="F225">
            <v>84</v>
          </cell>
          <cell r="G225">
            <v>1</v>
          </cell>
        </row>
        <row r="226">
          <cell r="A226" t="str">
            <v>Fine Place To Die</v>
          </cell>
          <cell r="D226">
            <v>0</v>
          </cell>
          <cell r="E226">
            <v>41</v>
          </cell>
          <cell r="F226">
            <v>87</v>
          </cell>
          <cell r="G226">
            <v>1</v>
          </cell>
        </row>
        <row r="227">
          <cell r="A227" t="str">
            <v>Spoiled</v>
          </cell>
          <cell r="D227">
            <v>0</v>
          </cell>
          <cell r="E227">
            <v>115</v>
          </cell>
          <cell r="F227">
            <v>56</v>
          </cell>
          <cell r="G227">
            <v>2</v>
          </cell>
        </row>
        <row r="228">
          <cell r="A228" t="str">
            <v>Headed North</v>
          </cell>
          <cell r="D228">
            <v>0</v>
          </cell>
          <cell r="E228">
            <v>119</v>
          </cell>
          <cell r="F228">
            <v>51</v>
          </cell>
          <cell r="G228">
            <v>2</v>
          </cell>
        </row>
        <row r="229">
          <cell r="A229" t="str">
            <v>FDO</v>
          </cell>
          <cell r="D229">
            <v>0</v>
          </cell>
          <cell r="E229">
            <v>1204</v>
          </cell>
          <cell r="F229">
            <v>12</v>
          </cell>
          <cell r="G229">
            <v>20</v>
          </cell>
        </row>
        <row r="230">
          <cell r="A230" t="str">
            <v>A Few Of Your Own</v>
          </cell>
          <cell r="D230">
            <v>0</v>
          </cell>
          <cell r="E230">
            <v>83</v>
          </cell>
          <cell r="F230">
            <v>81</v>
          </cell>
          <cell r="G230">
            <v>2</v>
          </cell>
        </row>
        <row r="231">
          <cell r="A231" t="str">
            <v>When Did You Get Hot?</v>
          </cell>
          <cell r="D231">
            <v>0</v>
          </cell>
          <cell r="E231">
            <v>1423</v>
          </cell>
          <cell r="F231">
            <v>17</v>
          </cell>
          <cell r="G231">
            <v>33</v>
          </cell>
        </row>
        <row r="232">
          <cell r="A232" t="str">
            <v>Shoulda Never</v>
          </cell>
          <cell r="D232">
            <v>0</v>
          </cell>
          <cell r="E232">
            <v>49</v>
          </cell>
          <cell r="F232">
            <v>76</v>
          </cell>
          <cell r="G232">
            <v>1</v>
          </cell>
        </row>
        <row r="233">
          <cell r="A233" t="str">
            <v>She Did It Again</v>
          </cell>
          <cell r="D233">
            <v>0</v>
          </cell>
          <cell r="E233">
            <v>91</v>
          </cell>
          <cell r="F233">
            <v>59</v>
          </cell>
          <cell r="G233">
            <v>2</v>
          </cell>
        </row>
        <row r="234">
          <cell r="A234" t="str">
            <v>GOMF</v>
          </cell>
          <cell r="D234">
            <v>0</v>
          </cell>
          <cell r="E234">
            <v>39</v>
          </cell>
          <cell r="F234">
            <v>90</v>
          </cell>
          <cell r="G234">
            <v>1</v>
          </cell>
        </row>
        <row r="235">
          <cell r="A235" t="str">
            <v>Broken</v>
          </cell>
          <cell r="D235">
            <v>0</v>
          </cell>
          <cell r="E235">
            <v>141</v>
          </cell>
          <cell r="F235">
            <v>53</v>
          </cell>
          <cell r="G235">
            <v>3</v>
          </cell>
        </row>
        <row r="236">
          <cell r="A236" t="str">
            <v>Potential</v>
          </cell>
          <cell r="D236">
            <v>0</v>
          </cell>
          <cell r="E236">
            <v>86</v>
          </cell>
          <cell r="F236">
            <v>61</v>
          </cell>
          <cell r="G236">
            <v>2</v>
          </cell>
        </row>
        <row r="237">
          <cell r="A237" t="str">
            <v>Despues de Ti</v>
          </cell>
          <cell r="D237">
            <v>0</v>
          </cell>
          <cell r="E237">
            <v>36</v>
          </cell>
          <cell r="F237">
            <v>96</v>
          </cell>
          <cell r="G237">
            <v>1</v>
          </cell>
        </row>
        <row r="238">
          <cell r="A238" t="str">
            <v>Younger You (From The "Hannah Montana 20th Anniversary Special")</v>
          </cell>
          <cell r="D238">
            <v>0</v>
          </cell>
          <cell r="E238">
            <v>120</v>
          </cell>
          <cell r="F238">
            <v>69</v>
          </cell>
          <cell r="G238">
            <v>3</v>
          </cell>
        </row>
        <row r="239">
          <cell r="A239" t="str">
            <v>Silent Treatment</v>
          </cell>
          <cell r="D239">
            <v>0</v>
          </cell>
          <cell r="E239">
            <v>136</v>
          </cell>
          <cell r="F239">
            <v>88</v>
          </cell>
          <cell r="G239">
            <v>4</v>
          </cell>
        </row>
        <row r="240">
          <cell r="A240" t="str">
            <v>Beauty And A Beat</v>
          </cell>
          <cell r="D240">
            <v>0</v>
          </cell>
          <cell r="E240">
            <v>245</v>
          </cell>
          <cell r="F240">
            <v>5</v>
          </cell>
          <cell r="G240">
            <v>26</v>
          </cell>
        </row>
        <row r="241">
          <cell r="A241" t="str">
            <v>Where Is My Husband!</v>
          </cell>
          <cell r="D241">
            <v>0</v>
          </cell>
          <cell r="E241">
            <v>2678</v>
          </cell>
          <cell r="F241">
            <v>11</v>
          </cell>
          <cell r="G241">
            <v>30</v>
          </cell>
        </row>
        <row r="242">
          <cell r="A242" t="str">
            <v>Baby</v>
          </cell>
          <cell r="D242">
            <v>0</v>
          </cell>
          <cell r="E242">
            <v>143</v>
          </cell>
          <cell r="F242">
            <v>5</v>
          </cell>
          <cell r="G242">
            <v>22</v>
          </cell>
        </row>
        <row r="243">
          <cell r="A243" t="str">
            <v>Confident</v>
          </cell>
          <cell r="D243">
            <v>0</v>
          </cell>
          <cell r="E243">
            <v>74</v>
          </cell>
          <cell r="F243">
            <v>41</v>
          </cell>
          <cell r="G243">
            <v>4</v>
          </cell>
        </row>
        <row r="244">
          <cell r="A244" t="str">
            <v>Days Like These</v>
          </cell>
          <cell r="D244">
            <v>0</v>
          </cell>
          <cell r="E244">
            <v>1418</v>
          </cell>
          <cell r="F244">
            <v>31</v>
          </cell>
          <cell r="G244">
            <v>26</v>
          </cell>
        </row>
        <row r="245">
          <cell r="A245" t="str">
            <v>What He'll Never Have</v>
          </cell>
          <cell r="D245">
            <v>0</v>
          </cell>
          <cell r="E245">
            <v>374</v>
          </cell>
          <cell r="F245">
            <v>65</v>
          </cell>
          <cell r="G245">
            <v>8</v>
          </cell>
        </row>
        <row r="246">
          <cell r="A246" t="str">
            <v>Mrs. Trendsetter</v>
          </cell>
          <cell r="D246">
            <v>0</v>
          </cell>
          <cell r="E246">
            <v>377</v>
          </cell>
          <cell r="F246">
            <v>64</v>
          </cell>
          <cell r="G246">
            <v>10</v>
          </cell>
        </row>
        <row r="247">
          <cell r="A247" t="str">
            <v>You &amp; Me Time</v>
          </cell>
          <cell r="D247">
            <v>0</v>
          </cell>
          <cell r="E247">
            <v>96</v>
          </cell>
          <cell r="F247">
            <v>55</v>
          </cell>
          <cell r="G247">
            <v>2</v>
          </cell>
        </row>
        <row r="248">
          <cell r="A248" t="str">
            <v>Chanel</v>
          </cell>
          <cell r="D248">
            <v>0</v>
          </cell>
          <cell r="E248">
            <v>996</v>
          </cell>
          <cell r="F248">
            <v>43</v>
          </cell>
          <cell r="G248">
            <v>19</v>
          </cell>
        </row>
        <row r="249">
          <cell r="A249" t="str">
            <v>Ferrari</v>
          </cell>
          <cell r="D249">
            <v>0</v>
          </cell>
          <cell r="E249">
            <v>36</v>
          </cell>
          <cell r="F249">
            <v>83</v>
          </cell>
          <cell r="G249">
            <v>1</v>
          </cell>
        </row>
        <row r="250">
          <cell r="A250" t="str">
            <v>We Know Us</v>
          </cell>
          <cell r="D250">
            <v>0</v>
          </cell>
          <cell r="E250">
            <v>91</v>
          </cell>
          <cell r="F250">
            <v>54</v>
          </cell>
          <cell r="G250">
            <v>2</v>
          </cell>
        </row>
        <row r="251">
          <cell r="A251" t="str">
            <v>Butterfly Season</v>
          </cell>
          <cell r="D251">
            <v>0</v>
          </cell>
          <cell r="E251">
            <v>79</v>
          </cell>
          <cell r="F251">
            <v>89</v>
          </cell>
          <cell r="G251">
            <v>2</v>
          </cell>
        </row>
        <row r="252">
          <cell r="A252" t="str">
            <v>Dano</v>
          </cell>
          <cell r="D252">
            <v>0</v>
          </cell>
          <cell r="E252">
            <v>316</v>
          </cell>
          <cell r="F252">
            <v>75</v>
          </cell>
          <cell r="G252">
            <v>9</v>
          </cell>
        </row>
        <row r="253">
          <cell r="A253" t="str">
            <v>Who Knows</v>
          </cell>
          <cell r="D253">
            <v>0</v>
          </cell>
          <cell r="E253">
            <v>637</v>
          </cell>
          <cell r="F253">
            <v>52</v>
          </cell>
          <cell r="G253">
            <v>16</v>
          </cell>
        </row>
        <row r="254">
          <cell r="A254" t="str">
            <v>Be Like A Woman</v>
          </cell>
          <cell r="D254">
            <v>0</v>
          </cell>
          <cell r="E254">
            <v>66</v>
          </cell>
          <cell r="F254">
            <v>92</v>
          </cell>
          <cell r="G254">
            <v>2</v>
          </cell>
        </row>
        <row r="255">
          <cell r="A255" t="str">
            <v>Plastic Cigarette</v>
          </cell>
          <cell r="D255">
            <v>0</v>
          </cell>
          <cell r="E255">
            <v>711</v>
          </cell>
          <cell r="F255">
            <v>13</v>
          </cell>
          <cell r="G255">
            <v>14</v>
          </cell>
        </row>
        <row r="256">
          <cell r="A256" t="str">
            <v>Body To Body</v>
          </cell>
          <cell r="D256">
            <v>0</v>
          </cell>
          <cell r="E256">
            <v>298</v>
          </cell>
          <cell r="F256">
            <v>25</v>
          </cell>
          <cell r="G256">
            <v>5</v>
          </cell>
        </row>
        <row r="257">
          <cell r="A257" t="str">
            <v>Zoo</v>
          </cell>
          <cell r="D257">
            <v>0</v>
          </cell>
          <cell r="E257">
            <v>403</v>
          </cell>
          <cell r="F257">
            <v>73</v>
          </cell>
          <cell r="G257">
            <v>11</v>
          </cell>
        </row>
        <row r="258">
          <cell r="A258" t="str">
            <v>Sweet Boy</v>
          </cell>
          <cell r="D258">
            <v>0</v>
          </cell>
          <cell r="E258">
            <v>62</v>
          </cell>
          <cell r="F258">
            <v>99</v>
          </cell>
          <cell r="G258">
            <v>2</v>
          </cell>
        </row>
        <row r="259">
          <cell r="A259" t="str">
            <v>Low Lights</v>
          </cell>
          <cell r="D259">
            <v>0</v>
          </cell>
          <cell r="E259">
            <v>50</v>
          </cell>
          <cell r="F259">
            <v>62</v>
          </cell>
          <cell r="G259">
            <v>1</v>
          </cell>
        </row>
        <row r="260">
          <cell r="A260" t="str">
            <v>Speaking Terms</v>
          </cell>
          <cell r="D260">
            <v>0</v>
          </cell>
          <cell r="E260">
            <v>49</v>
          </cell>
          <cell r="F260">
            <v>63</v>
          </cell>
          <cell r="G260">
            <v>1</v>
          </cell>
        </row>
        <row r="261">
          <cell r="A261" t="str">
            <v>One Of Them</v>
          </cell>
          <cell r="D261">
            <v>0</v>
          </cell>
          <cell r="E261">
            <v>47</v>
          </cell>
          <cell r="F261">
            <v>70</v>
          </cell>
          <cell r="G261">
            <v>1</v>
          </cell>
        </row>
        <row r="262">
          <cell r="A262" t="str">
            <v>Somethin' Simple</v>
          </cell>
          <cell r="D262">
            <v>0</v>
          </cell>
          <cell r="E262">
            <v>44</v>
          </cell>
          <cell r="F262">
            <v>75</v>
          </cell>
          <cell r="G262">
            <v>1</v>
          </cell>
        </row>
        <row r="263">
          <cell r="A263" t="str">
            <v>Last Call For Us</v>
          </cell>
          <cell r="D263">
            <v>0</v>
          </cell>
          <cell r="E263">
            <v>43</v>
          </cell>
          <cell r="F263">
            <v>76</v>
          </cell>
          <cell r="G263">
            <v>1</v>
          </cell>
        </row>
        <row r="264">
          <cell r="A264" t="str">
            <v>I Gotta Quit</v>
          </cell>
          <cell r="D264">
            <v>0</v>
          </cell>
          <cell r="E264">
            <v>40</v>
          </cell>
          <cell r="F264">
            <v>80</v>
          </cell>
          <cell r="G264">
            <v>1</v>
          </cell>
        </row>
        <row r="265">
          <cell r="A265" t="str">
            <v>It Wasn't God Who Made Honky Tonk Angels</v>
          </cell>
          <cell r="D265">
            <v>0</v>
          </cell>
          <cell r="E265">
            <v>39</v>
          </cell>
          <cell r="F265">
            <v>83</v>
          </cell>
          <cell r="G265">
            <v>1</v>
          </cell>
        </row>
        <row r="266">
          <cell r="A266" t="str">
            <v>Ain't A Bad Life</v>
          </cell>
          <cell r="D266">
            <v>0</v>
          </cell>
          <cell r="E266">
            <v>467</v>
          </cell>
          <cell r="F266">
            <v>53</v>
          </cell>
          <cell r="G266">
            <v>11</v>
          </cell>
        </row>
        <row r="267">
          <cell r="A267" t="str">
            <v>All The Love</v>
          </cell>
          <cell r="D267">
            <v>0</v>
          </cell>
          <cell r="E267">
            <v>196</v>
          </cell>
          <cell r="F267">
            <v>27</v>
          </cell>
          <cell r="G267">
            <v>3</v>
          </cell>
        </row>
        <row r="268">
          <cell r="A268" t="str">
            <v>2.0</v>
          </cell>
          <cell r="D268">
            <v>0</v>
          </cell>
          <cell r="E268">
            <v>190</v>
          </cell>
          <cell r="F268">
            <v>50</v>
          </cell>
          <cell r="G268">
            <v>4</v>
          </cell>
        </row>
        <row r="269">
          <cell r="A269" t="str">
            <v>Hooligan</v>
          </cell>
          <cell r="D269">
            <v>0</v>
          </cell>
          <cell r="E269">
            <v>198</v>
          </cell>
          <cell r="F269">
            <v>35</v>
          </cell>
          <cell r="G269">
            <v>4</v>
          </cell>
        </row>
        <row r="270">
          <cell r="A270" t="str">
            <v>The Visitor</v>
          </cell>
          <cell r="D270">
            <v>0</v>
          </cell>
          <cell r="E270">
            <v>239</v>
          </cell>
          <cell r="F270">
            <v>43</v>
          </cell>
          <cell r="G270">
            <v>5</v>
          </cell>
        </row>
        <row r="271">
          <cell r="A271" t="str">
            <v>Aperture</v>
          </cell>
          <cell r="D271">
            <v>0</v>
          </cell>
          <cell r="E271">
            <v>1216</v>
          </cell>
          <cell r="F271">
            <v>1</v>
          </cell>
          <cell r="G271">
            <v>12</v>
          </cell>
        </row>
        <row r="272">
          <cell r="A272" t="str">
            <v>DTMF</v>
          </cell>
          <cell r="D272">
            <v>0</v>
          </cell>
          <cell r="E272">
            <v>1646</v>
          </cell>
          <cell r="F272">
            <v>1</v>
          </cell>
          <cell r="G272">
            <v>30</v>
          </cell>
        </row>
        <row r="273">
          <cell r="A273" t="str">
            <v>Time's Ticking</v>
          </cell>
          <cell r="D273">
            <v>0</v>
          </cell>
          <cell r="E273">
            <v>326</v>
          </cell>
          <cell r="F273">
            <v>63</v>
          </cell>
          <cell r="G273">
            <v>8</v>
          </cell>
        </row>
        <row r="274">
          <cell r="A274" t="str">
            <v>Punch Drunk</v>
          </cell>
          <cell r="D274">
            <v>0</v>
          </cell>
          <cell r="E274">
            <v>104</v>
          </cell>
          <cell r="F274">
            <v>44</v>
          </cell>
          <cell r="G274">
            <v>2</v>
          </cell>
        </row>
        <row r="275">
          <cell r="A275" t="str">
            <v>Ends of The Earth</v>
          </cell>
          <cell r="D275">
            <v>0</v>
          </cell>
          <cell r="E275">
            <v>431</v>
          </cell>
          <cell r="F275">
            <v>72</v>
          </cell>
          <cell r="G275">
            <v>12</v>
          </cell>
        </row>
        <row r="276">
          <cell r="A276" t="str">
            <v>Whatever Works</v>
          </cell>
          <cell r="D276">
            <v>0</v>
          </cell>
          <cell r="E276">
            <v>97</v>
          </cell>
          <cell r="F276">
            <v>49</v>
          </cell>
          <cell r="G276">
            <v>2</v>
          </cell>
        </row>
        <row r="277">
          <cell r="A277" t="str">
            <v>King</v>
          </cell>
          <cell r="D277">
            <v>0</v>
          </cell>
          <cell r="E277">
            <v>103</v>
          </cell>
          <cell r="F277">
            <v>40</v>
          </cell>
          <cell r="G277">
            <v>2</v>
          </cell>
        </row>
        <row r="278">
          <cell r="A278" t="str">
            <v>Say Why</v>
          </cell>
          <cell r="D278">
            <v>0</v>
          </cell>
          <cell r="E278">
            <v>598</v>
          </cell>
          <cell r="F278">
            <v>25</v>
          </cell>
          <cell r="G278">
            <v>12</v>
          </cell>
        </row>
        <row r="279">
          <cell r="A279" t="str">
            <v>Coming Up Roses</v>
          </cell>
          <cell r="D279">
            <v>0</v>
          </cell>
          <cell r="E279">
            <v>330</v>
          </cell>
          <cell r="F279">
            <v>18</v>
          </cell>
          <cell r="G279">
            <v>5</v>
          </cell>
        </row>
        <row r="280">
          <cell r="A280" t="str">
            <v>Normal</v>
          </cell>
          <cell r="D280">
            <v>0</v>
          </cell>
          <cell r="E280">
            <v>153</v>
          </cell>
          <cell r="F280">
            <v>41</v>
          </cell>
          <cell r="G280">
            <v>3</v>
          </cell>
        </row>
        <row r="281">
          <cell r="A281" t="str">
            <v>Tuition</v>
          </cell>
          <cell r="D281">
            <v>0</v>
          </cell>
          <cell r="E281">
            <v>93</v>
          </cell>
          <cell r="F281">
            <v>60</v>
          </cell>
          <cell r="G281">
            <v>2</v>
          </cell>
        </row>
        <row r="282">
          <cell r="A282" t="str">
            <v>Tiramisu</v>
          </cell>
          <cell r="D282">
            <v>0</v>
          </cell>
          <cell r="E282">
            <v>405</v>
          </cell>
          <cell r="F282">
            <v>35</v>
          </cell>
          <cell r="G282">
            <v>9</v>
          </cell>
        </row>
        <row r="283">
          <cell r="A283" t="str">
            <v>FYA</v>
          </cell>
          <cell r="D283">
            <v>0</v>
          </cell>
          <cell r="E283">
            <v>154</v>
          </cell>
          <cell r="F283">
            <v>90</v>
          </cell>
          <cell r="G283">
            <v>3</v>
          </cell>
        </row>
        <row r="284">
          <cell r="A284" t="str">
            <v>Girl You're Taking Home</v>
          </cell>
          <cell r="D284">
            <v>0</v>
          </cell>
          <cell r="E284">
            <v>33</v>
          </cell>
          <cell r="F284">
            <v>92</v>
          </cell>
          <cell r="G284">
            <v>1</v>
          </cell>
        </row>
        <row r="285">
          <cell r="A285" t="str">
            <v>Butterflies.</v>
          </cell>
          <cell r="D285">
            <v>0</v>
          </cell>
          <cell r="E285">
            <v>326</v>
          </cell>
          <cell r="F285">
            <v>48</v>
          </cell>
          <cell r="G285">
            <v>7</v>
          </cell>
        </row>
        <row r="286">
          <cell r="A286" t="str">
            <v>Can't Sit Still</v>
          </cell>
          <cell r="D286">
            <v>0</v>
          </cell>
          <cell r="E286">
            <v>71</v>
          </cell>
          <cell r="F286">
            <v>82</v>
          </cell>
          <cell r="G286">
            <v>2</v>
          </cell>
        </row>
        <row r="287">
          <cell r="A287" t="str">
            <v>Secondhand</v>
          </cell>
          <cell r="D287">
            <v>0</v>
          </cell>
          <cell r="E287">
            <v>446</v>
          </cell>
          <cell r="F287">
            <v>29</v>
          </cell>
          <cell r="G287">
            <v>9</v>
          </cell>
        </row>
        <row r="288">
          <cell r="A288" t="str">
            <v>Say So</v>
          </cell>
          <cell r="D288">
            <v>0</v>
          </cell>
          <cell r="E288">
            <v>31</v>
          </cell>
          <cell r="F288">
            <v>99</v>
          </cell>
          <cell r="G288">
            <v>1</v>
          </cell>
        </row>
        <row r="289">
          <cell r="A289" t="str">
            <v>This A Must</v>
          </cell>
          <cell r="D289">
            <v>0</v>
          </cell>
          <cell r="E289">
            <v>90</v>
          </cell>
          <cell r="F289">
            <v>51</v>
          </cell>
          <cell r="G289">
            <v>2</v>
          </cell>
        </row>
        <row r="290">
          <cell r="A290" t="str">
            <v>Preacher Man</v>
          </cell>
          <cell r="D290">
            <v>0</v>
          </cell>
          <cell r="E290">
            <v>52</v>
          </cell>
          <cell r="F290">
            <v>57</v>
          </cell>
          <cell r="G290">
            <v>1</v>
          </cell>
        </row>
        <row r="291">
          <cell r="A291" t="str">
            <v>Mama's Favorite</v>
          </cell>
          <cell r="D291">
            <v>0</v>
          </cell>
          <cell r="E291">
            <v>50</v>
          </cell>
          <cell r="F291">
            <v>59</v>
          </cell>
          <cell r="G291">
            <v>1</v>
          </cell>
        </row>
        <row r="292">
          <cell r="A292" t="str">
            <v>Bully</v>
          </cell>
          <cell r="D292">
            <v>0</v>
          </cell>
          <cell r="E292">
            <v>49</v>
          </cell>
          <cell r="F292">
            <v>61</v>
          </cell>
          <cell r="G292">
            <v>1</v>
          </cell>
        </row>
        <row r="293">
          <cell r="A293" t="str">
            <v>Highs And Lows</v>
          </cell>
          <cell r="D293">
            <v>0</v>
          </cell>
          <cell r="E293">
            <v>49</v>
          </cell>
          <cell r="F293">
            <v>62</v>
          </cell>
          <cell r="G293">
            <v>1</v>
          </cell>
        </row>
        <row r="294">
          <cell r="A294" t="str">
            <v>Sisters And Brothers</v>
          </cell>
          <cell r="D294">
            <v>0</v>
          </cell>
          <cell r="E294">
            <v>47</v>
          </cell>
          <cell r="F294">
            <v>67</v>
          </cell>
          <cell r="G294">
            <v>1</v>
          </cell>
        </row>
        <row r="295">
          <cell r="A295" t="str">
            <v>I Can't Wait</v>
          </cell>
          <cell r="D295">
            <v>0</v>
          </cell>
          <cell r="E295">
            <v>46</v>
          </cell>
          <cell r="F295">
            <v>72</v>
          </cell>
          <cell r="G295">
            <v>1</v>
          </cell>
        </row>
        <row r="296">
          <cell r="A296" t="str">
            <v>Last Breath</v>
          </cell>
          <cell r="D296">
            <v>0</v>
          </cell>
          <cell r="E296">
            <v>42</v>
          </cell>
          <cell r="F296">
            <v>81</v>
          </cell>
          <cell r="G296">
            <v>1</v>
          </cell>
        </row>
        <row r="297">
          <cell r="A297" t="str">
            <v>White Lines</v>
          </cell>
          <cell r="D297">
            <v>0</v>
          </cell>
          <cell r="E297">
            <v>41</v>
          </cell>
          <cell r="F297">
            <v>82</v>
          </cell>
          <cell r="G297">
            <v>1</v>
          </cell>
        </row>
        <row r="298">
          <cell r="A298" t="str">
            <v>Aliens</v>
          </cell>
          <cell r="D298">
            <v>0</v>
          </cell>
          <cell r="E298">
            <v>110</v>
          </cell>
          <cell r="F298">
            <v>47</v>
          </cell>
          <cell r="G298">
            <v>2</v>
          </cell>
        </row>
        <row r="299">
          <cell r="A299" t="str">
            <v>Beauty And The Beast</v>
          </cell>
          <cell r="D299">
            <v>0</v>
          </cell>
          <cell r="E299">
            <v>41</v>
          </cell>
          <cell r="F299">
            <v>85</v>
          </cell>
          <cell r="G299">
            <v>1</v>
          </cell>
        </row>
        <row r="300">
          <cell r="A300" t="str">
            <v>Circles</v>
          </cell>
          <cell r="D300">
            <v>0</v>
          </cell>
          <cell r="E300">
            <v>40</v>
          </cell>
          <cell r="F300">
            <v>87</v>
          </cell>
          <cell r="G300">
            <v>1</v>
          </cell>
        </row>
        <row r="301">
          <cell r="A301" t="str">
            <v>Like Animals</v>
          </cell>
          <cell r="D301">
            <v>0</v>
          </cell>
          <cell r="E301">
            <v>101</v>
          </cell>
          <cell r="F301">
            <v>53</v>
          </cell>
          <cell r="G301">
            <v>2</v>
          </cell>
        </row>
        <row r="302">
          <cell r="A302" t="str">
            <v>They Don't Know 'bout Us</v>
          </cell>
          <cell r="D302">
            <v>0</v>
          </cell>
          <cell r="E302">
            <v>98</v>
          </cell>
          <cell r="F302">
            <v>56</v>
          </cell>
          <cell r="G302">
            <v>2</v>
          </cell>
        </row>
        <row r="303">
          <cell r="A303" t="str">
            <v>Merry Go Round</v>
          </cell>
          <cell r="D303">
            <v>0</v>
          </cell>
          <cell r="E303">
            <v>101</v>
          </cell>
          <cell r="F303">
            <v>52</v>
          </cell>
          <cell r="G303">
            <v>2</v>
          </cell>
        </row>
        <row r="304">
          <cell r="A304" t="str">
            <v>Griddle</v>
          </cell>
          <cell r="D304">
            <v>0</v>
          </cell>
          <cell r="E304">
            <v>36</v>
          </cell>
          <cell r="F304">
            <v>97</v>
          </cell>
          <cell r="G304">
            <v>1</v>
          </cell>
        </row>
        <row r="305">
          <cell r="A305" t="str">
            <v>Taste Back</v>
          </cell>
          <cell r="D305">
            <v>0</v>
          </cell>
          <cell r="E305">
            <v>277</v>
          </cell>
          <cell r="F305">
            <v>17</v>
          </cell>
          <cell r="G305">
            <v>4</v>
          </cell>
        </row>
        <row r="306">
          <cell r="A306" t="str">
            <v>Back To Friends</v>
          </cell>
          <cell r="D306">
            <v>0</v>
          </cell>
          <cell r="E306">
            <v>3160</v>
          </cell>
          <cell r="F306">
            <v>7</v>
          </cell>
          <cell r="G306">
            <v>52</v>
          </cell>
        </row>
        <row r="307">
          <cell r="A307" t="str">
            <v>Amen</v>
          </cell>
          <cell r="D307">
            <v>0</v>
          </cell>
          <cell r="E307">
            <v>1384</v>
          </cell>
          <cell r="F307">
            <v>27</v>
          </cell>
          <cell r="G307">
            <v>46</v>
          </cell>
        </row>
        <row r="308">
          <cell r="A308" t="str">
            <v>Tit For Tat</v>
          </cell>
          <cell r="D308">
            <v>0</v>
          </cell>
          <cell r="E308">
            <v>1872</v>
          </cell>
          <cell r="F308">
            <v>3</v>
          </cell>
          <cell r="G308">
            <v>26</v>
          </cell>
        </row>
        <row r="309">
          <cell r="A309" t="str">
            <v>One More Night</v>
          </cell>
          <cell r="D309">
            <v>0</v>
          </cell>
          <cell r="E309">
            <v>56</v>
          </cell>
          <cell r="F309">
            <v>61</v>
          </cell>
          <cell r="G309">
            <v>1</v>
          </cell>
        </row>
        <row r="310">
          <cell r="A310" t="str">
            <v>Please</v>
          </cell>
          <cell r="D310">
            <v>0</v>
          </cell>
          <cell r="E310">
            <v>55</v>
          </cell>
          <cell r="F310">
            <v>63</v>
          </cell>
          <cell r="G310">
            <v>1</v>
          </cell>
        </row>
        <row r="311">
          <cell r="A311" t="str">
            <v>Into The Sun</v>
          </cell>
          <cell r="D311">
            <v>0</v>
          </cell>
          <cell r="E311">
            <v>49</v>
          </cell>
          <cell r="F311">
            <v>68</v>
          </cell>
          <cell r="G311">
            <v>1</v>
          </cell>
        </row>
        <row r="312">
          <cell r="A312" t="str">
            <v>Ready, Steady, Go!</v>
          </cell>
          <cell r="D312">
            <v>0</v>
          </cell>
          <cell r="E312">
            <v>246</v>
          </cell>
          <cell r="F312">
            <v>15</v>
          </cell>
          <cell r="G312">
            <v>3</v>
          </cell>
        </row>
        <row r="313">
          <cell r="A313" t="str">
            <v>Travelin' Soldier</v>
          </cell>
          <cell r="D313">
            <v>0</v>
          </cell>
          <cell r="E313">
            <v>1024</v>
          </cell>
          <cell r="F313">
            <v>12</v>
          </cell>
          <cell r="G313">
            <v>20</v>
          </cell>
        </row>
        <row r="314">
          <cell r="A314" t="str">
            <v>Watching Us</v>
          </cell>
          <cell r="D314">
            <v>0</v>
          </cell>
          <cell r="E314">
            <v>112</v>
          </cell>
          <cell r="F314">
            <v>76</v>
          </cell>
          <cell r="G314">
            <v>3</v>
          </cell>
        </row>
        <row r="315">
          <cell r="A315" t="str">
            <v>Pop</v>
          </cell>
          <cell r="D315">
            <v>0</v>
          </cell>
          <cell r="E315">
            <v>202</v>
          </cell>
          <cell r="F315">
            <v>54</v>
          </cell>
          <cell r="G315">
            <v>3</v>
          </cell>
        </row>
        <row r="316">
          <cell r="A316" t="str">
            <v>ATM</v>
          </cell>
          <cell r="D316">
            <v>0</v>
          </cell>
          <cell r="E316">
            <v>456</v>
          </cell>
          <cell r="F316">
            <v>25</v>
          </cell>
          <cell r="G316">
            <v>9</v>
          </cell>
        </row>
        <row r="317">
          <cell r="A317" t="str">
            <v>I Ain't No Cowboy</v>
          </cell>
          <cell r="D317">
            <v>0</v>
          </cell>
          <cell r="E317">
            <v>70</v>
          </cell>
          <cell r="F317">
            <v>90</v>
          </cell>
          <cell r="G317">
            <v>2</v>
          </cell>
        </row>
        <row r="318">
          <cell r="A318" t="str">
            <v>It Depends</v>
          </cell>
          <cell r="D318">
            <v>0</v>
          </cell>
          <cell r="E318">
            <v>1769</v>
          </cell>
          <cell r="F318">
            <v>16</v>
          </cell>
          <cell r="G318">
            <v>33</v>
          </cell>
        </row>
        <row r="319">
          <cell r="A319" t="str">
            <v>Are You Listening Yet</v>
          </cell>
          <cell r="D319">
            <v>0</v>
          </cell>
          <cell r="E319">
            <v>160</v>
          </cell>
          <cell r="F319">
            <v>25</v>
          </cell>
          <cell r="G319">
            <v>2</v>
          </cell>
        </row>
        <row r="320">
          <cell r="A320" t="str">
            <v>Dance No More</v>
          </cell>
          <cell r="D320">
            <v>0</v>
          </cell>
          <cell r="E320">
            <v>158</v>
          </cell>
          <cell r="F320">
            <v>26</v>
          </cell>
          <cell r="G320">
            <v>2</v>
          </cell>
        </row>
        <row r="321">
          <cell r="A321" t="str">
            <v>The Waiting Game</v>
          </cell>
          <cell r="D321">
            <v>0</v>
          </cell>
          <cell r="E321">
            <v>152</v>
          </cell>
          <cell r="F321">
            <v>28</v>
          </cell>
          <cell r="G321">
            <v>2</v>
          </cell>
        </row>
        <row r="322">
          <cell r="A322" t="str">
            <v>Wish I Didn't</v>
          </cell>
          <cell r="D322">
            <v>0</v>
          </cell>
          <cell r="E322">
            <v>319</v>
          </cell>
          <cell r="F322">
            <v>41</v>
          </cell>
          <cell r="G322">
            <v>6</v>
          </cell>
        </row>
        <row r="323">
          <cell r="A323" t="str">
            <v>Carla's Song</v>
          </cell>
          <cell r="D323">
            <v>0</v>
          </cell>
          <cell r="E323">
            <v>132</v>
          </cell>
          <cell r="F323">
            <v>63</v>
          </cell>
          <cell r="G323">
            <v>2</v>
          </cell>
        </row>
        <row r="324">
          <cell r="A324" t="str">
            <v>Season 2 Weight Loss</v>
          </cell>
          <cell r="D324">
            <v>0</v>
          </cell>
          <cell r="E324">
            <v>143</v>
          </cell>
          <cell r="F324">
            <v>67</v>
          </cell>
          <cell r="G324">
            <v>2</v>
          </cell>
        </row>
        <row r="325">
          <cell r="A325" t="str">
            <v>Breathe</v>
          </cell>
          <cell r="D325">
            <v>0</v>
          </cell>
          <cell r="E325">
            <v>39</v>
          </cell>
          <cell r="F325">
            <v>75</v>
          </cell>
          <cell r="G325">
            <v>1</v>
          </cell>
        </row>
        <row r="326">
          <cell r="A326" t="str">
            <v>Wedding Dress</v>
          </cell>
          <cell r="D326">
            <v>0</v>
          </cell>
          <cell r="E326">
            <v>131</v>
          </cell>
          <cell r="F326">
            <v>58</v>
          </cell>
          <cell r="G326">
            <v>3</v>
          </cell>
        </row>
        <row r="327">
          <cell r="A327" t="str">
            <v>All I Did Was Dream of You</v>
          </cell>
          <cell r="D327">
            <v>0</v>
          </cell>
          <cell r="E327">
            <v>36</v>
          </cell>
          <cell r="F327">
            <v>84</v>
          </cell>
          <cell r="G327">
            <v>1</v>
          </cell>
        </row>
        <row r="328">
          <cell r="A328" t="str">
            <v>Paint By Numbers</v>
          </cell>
          <cell r="D328">
            <v>0</v>
          </cell>
          <cell r="E328">
            <v>115</v>
          </cell>
          <cell r="F328">
            <v>45</v>
          </cell>
          <cell r="G328">
            <v>2</v>
          </cell>
        </row>
        <row r="329">
          <cell r="A329" t="str">
            <v>You Stole The Show</v>
          </cell>
          <cell r="D329">
            <v>0</v>
          </cell>
          <cell r="E329">
            <v>421</v>
          </cell>
          <cell r="F329">
            <v>55</v>
          </cell>
          <cell r="G329">
            <v>10</v>
          </cell>
        </row>
        <row r="330">
          <cell r="A330" t="str">
            <v>I Thought I Saw Your Face Today</v>
          </cell>
          <cell r="D330">
            <v>0</v>
          </cell>
          <cell r="E330">
            <v>662</v>
          </cell>
          <cell r="F330">
            <v>40</v>
          </cell>
          <cell r="G330">
            <v>14</v>
          </cell>
        </row>
        <row r="331">
          <cell r="A331" t="str">
            <v>4 Raws</v>
          </cell>
          <cell r="D331">
            <v>0</v>
          </cell>
          <cell r="E331">
            <v>734</v>
          </cell>
          <cell r="F331">
            <v>28</v>
          </cell>
          <cell r="G331">
            <v>14</v>
          </cell>
        </row>
        <row r="332">
          <cell r="A332" t="str">
            <v>Trade Places</v>
          </cell>
          <cell r="D332">
            <v>0</v>
          </cell>
          <cell r="E332">
            <v>34</v>
          </cell>
          <cell r="F332">
            <v>91</v>
          </cell>
          <cell r="G332">
            <v>1</v>
          </cell>
        </row>
        <row r="333">
          <cell r="A333" t="str">
            <v>BOO</v>
          </cell>
          <cell r="D333">
            <v>0</v>
          </cell>
          <cell r="E333">
            <v>239</v>
          </cell>
          <cell r="F333">
            <v>90</v>
          </cell>
          <cell r="G333">
            <v>7</v>
          </cell>
        </row>
        <row r="334">
          <cell r="A334" t="str">
            <v>Call Back</v>
          </cell>
          <cell r="D334">
            <v>0</v>
          </cell>
          <cell r="E334">
            <v>277</v>
          </cell>
          <cell r="F334">
            <v>41</v>
          </cell>
          <cell r="G334">
            <v>6</v>
          </cell>
        </row>
        <row r="335">
          <cell r="A335" t="str">
            <v>Stay Here 4 Life</v>
          </cell>
          <cell r="D335">
            <v>0</v>
          </cell>
          <cell r="E335">
            <v>214</v>
          </cell>
          <cell r="F335">
            <v>23</v>
          </cell>
          <cell r="G335">
            <v>4</v>
          </cell>
        </row>
        <row r="336">
          <cell r="A336" t="str">
            <v>Baile Inolvidable</v>
          </cell>
          <cell r="D336">
            <v>0</v>
          </cell>
          <cell r="E336">
            <v>863</v>
          </cell>
          <cell r="F336">
            <v>2</v>
          </cell>
          <cell r="G336">
            <v>26</v>
          </cell>
        </row>
        <row r="337">
          <cell r="A337" t="str">
            <v>Better Me For You (Brown Eyes)</v>
          </cell>
          <cell r="D337">
            <v>0</v>
          </cell>
          <cell r="E337">
            <v>1342</v>
          </cell>
          <cell r="F337">
            <v>26</v>
          </cell>
          <cell r="G337">
            <v>39</v>
          </cell>
        </row>
        <row r="338">
          <cell r="A338" t="str">
            <v>Nuevayol</v>
          </cell>
          <cell r="D338">
            <v>0</v>
          </cell>
          <cell r="E338">
            <v>752</v>
          </cell>
          <cell r="F338">
            <v>5</v>
          </cell>
          <cell r="G338">
            <v>26</v>
          </cell>
        </row>
        <row r="339">
          <cell r="A339" t="str">
            <v>A Couple Minutes</v>
          </cell>
          <cell r="D339">
            <v>0</v>
          </cell>
          <cell r="E339">
            <v>1197</v>
          </cell>
          <cell r="F339">
            <v>26</v>
          </cell>
          <cell r="G339">
            <v>20</v>
          </cell>
        </row>
        <row r="340">
          <cell r="A340" t="str">
            <v>God Was Showing Off</v>
          </cell>
          <cell r="D340">
            <v>0</v>
          </cell>
          <cell r="E340">
            <v>139</v>
          </cell>
          <cell r="F340">
            <v>28</v>
          </cell>
          <cell r="G340">
            <v>2</v>
          </cell>
        </row>
        <row r="341">
          <cell r="A341" t="str">
            <v>Cha Cha Cha</v>
          </cell>
          <cell r="D341">
            <v>0</v>
          </cell>
          <cell r="E341">
            <v>145</v>
          </cell>
          <cell r="F341">
            <v>25</v>
          </cell>
          <cell r="G341">
            <v>2</v>
          </cell>
        </row>
        <row r="342">
          <cell r="A342" t="str">
            <v>Dance With Me</v>
          </cell>
          <cell r="D342">
            <v>0</v>
          </cell>
          <cell r="E342">
            <v>118</v>
          </cell>
          <cell r="F342">
            <v>42</v>
          </cell>
          <cell r="G342">
            <v>2</v>
          </cell>
        </row>
        <row r="343">
          <cell r="A343" t="str">
            <v>Why You Wanna Fight?</v>
          </cell>
          <cell r="D343">
            <v>0</v>
          </cell>
          <cell r="E343">
            <v>122</v>
          </cell>
          <cell r="F343">
            <v>38</v>
          </cell>
          <cell r="G343">
            <v>2</v>
          </cell>
        </row>
        <row r="344">
          <cell r="A344" t="str">
            <v>Nice To Each Other</v>
          </cell>
          <cell r="D344">
            <v>0</v>
          </cell>
          <cell r="E344">
            <v>744</v>
          </cell>
          <cell r="F344">
            <v>65</v>
          </cell>
          <cell r="G344">
            <v>20</v>
          </cell>
        </row>
        <row r="345">
          <cell r="A345" t="str">
            <v>Medicine</v>
          </cell>
          <cell r="D345">
            <v>0</v>
          </cell>
          <cell r="E345">
            <v>160</v>
          </cell>
          <cell r="F345">
            <v>39</v>
          </cell>
          <cell r="G345">
            <v>3</v>
          </cell>
        </row>
        <row r="346">
          <cell r="A346" t="str">
            <v>How It's Done</v>
          </cell>
          <cell r="D346">
            <v>0</v>
          </cell>
          <cell r="E346">
            <v>982</v>
          </cell>
          <cell r="F346">
            <v>8</v>
          </cell>
          <cell r="G346">
            <v>32</v>
          </cell>
        </row>
        <row r="347">
          <cell r="A347" t="str">
            <v>On My Soul</v>
          </cell>
          <cell r="D347">
            <v>0</v>
          </cell>
          <cell r="E347">
            <v>110</v>
          </cell>
          <cell r="F347">
            <v>43</v>
          </cell>
          <cell r="G347">
            <v>2</v>
          </cell>
        </row>
        <row r="348">
          <cell r="A348" t="str">
            <v>Something Serious</v>
          </cell>
          <cell r="D348">
            <v>0</v>
          </cell>
          <cell r="E348">
            <v>103</v>
          </cell>
          <cell r="F348">
            <v>46</v>
          </cell>
          <cell r="G348">
            <v>2</v>
          </cell>
        </row>
        <row r="349">
          <cell r="A349" t="str">
            <v>Gemstone</v>
          </cell>
          <cell r="D349">
            <v>0</v>
          </cell>
          <cell r="E349">
            <v>285</v>
          </cell>
          <cell r="F349">
            <v>44</v>
          </cell>
          <cell r="G349">
            <v>6</v>
          </cell>
        </row>
        <row r="350">
          <cell r="A350" t="str">
            <v>Fame Is A Gun</v>
          </cell>
          <cell r="D350">
            <v>0</v>
          </cell>
          <cell r="E350">
            <v>296</v>
          </cell>
          <cell r="F350">
            <v>73</v>
          </cell>
          <cell r="G350">
            <v>11</v>
          </cell>
        </row>
        <row r="351">
          <cell r="A351" t="str">
            <v>B B B</v>
          </cell>
          <cell r="D351">
            <v>0</v>
          </cell>
          <cell r="E351">
            <v>78</v>
          </cell>
          <cell r="F351">
            <v>67</v>
          </cell>
          <cell r="G351">
            <v>2</v>
          </cell>
        </row>
        <row r="352">
          <cell r="A352" t="str">
            <v>End Of Beginning</v>
          </cell>
          <cell r="D352">
            <v>0</v>
          </cell>
          <cell r="E352">
            <v>1292</v>
          </cell>
          <cell r="F352">
            <v>6</v>
          </cell>
          <cell r="G352">
            <v>31</v>
          </cell>
        </row>
        <row r="353">
          <cell r="A353" t="str">
            <v>20 Cigarettes</v>
          </cell>
          <cell r="D353">
            <v>0</v>
          </cell>
          <cell r="E353">
            <v>1541</v>
          </cell>
          <cell r="F353">
            <v>15</v>
          </cell>
          <cell r="G353">
            <v>41</v>
          </cell>
        </row>
        <row r="354">
          <cell r="A354" t="str">
            <v>Nothing Left</v>
          </cell>
          <cell r="D354">
            <v>0</v>
          </cell>
          <cell r="E354">
            <v>60</v>
          </cell>
          <cell r="F354">
            <v>54</v>
          </cell>
          <cell r="G354">
            <v>1</v>
          </cell>
        </row>
        <row r="355">
          <cell r="A355" t="str">
            <v>Go</v>
          </cell>
          <cell r="D355">
            <v>0</v>
          </cell>
          <cell r="E355">
            <v>50</v>
          </cell>
          <cell r="F355">
            <v>63</v>
          </cell>
          <cell r="G355">
            <v>1</v>
          </cell>
        </row>
        <row r="356">
          <cell r="A356" t="str">
            <v>Good Flirts</v>
          </cell>
          <cell r="D356">
            <v>0</v>
          </cell>
          <cell r="E356">
            <v>120</v>
          </cell>
          <cell r="F356">
            <v>34</v>
          </cell>
          <cell r="G356">
            <v>2</v>
          </cell>
        </row>
        <row r="357">
          <cell r="A357" t="str">
            <v>La Cancion</v>
          </cell>
          <cell r="D357">
            <v>0</v>
          </cell>
          <cell r="E357">
            <v>254</v>
          </cell>
          <cell r="F357">
            <v>27</v>
          </cell>
          <cell r="G357">
            <v>12</v>
          </cell>
        </row>
        <row r="358">
          <cell r="A358" t="str">
            <v>Two Six</v>
          </cell>
          <cell r="D358">
            <v>0</v>
          </cell>
          <cell r="E358">
            <v>291</v>
          </cell>
          <cell r="F358">
            <v>16</v>
          </cell>
          <cell r="G358">
            <v>4</v>
          </cell>
        </row>
        <row r="359">
          <cell r="A359" t="str">
            <v>Ca$ino</v>
          </cell>
          <cell r="D359">
            <v>0</v>
          </cell>
          <cell r="E359">
            <v>110</v>
          </cell>
          <cell r="F359">
            <v>37</v>
          </cell>
          <cell r="G359">
            <v>2</v>
          </cell>
        </row>
        <row r="360">
          <cell r="A360" t="str">
            <v>Drag Path</v>
          </cell>
          <cell r="D360">
            <v>0</v>
          </cell>
          <cell r="E360">
            <v>93</v>
          </cell>
          <cell r="F360">
            <v>55</v>
          </cell>
          <cell r="G360">
            <v>2</v>
          </cell>
        </row>
        <row r="361">
          <cell r="A361" t="str">
            <v>Excavator</v>
          </cell>
          <cell r="D361">
            <v>0</v>
          </cell>
          <cell r="E361">
            <v>196</v>
          </cell>
          <cell r="F361">
            <v>48</v>
          </cell>
          <cell r="G361">
            <v>4</v>
          </cell>
        </row>
        <row r="362">
          <cell r="A362" t="str">
            <v>Rendezvous</v>
          </cell>
          <cell r="D362">
            <v>0</v>
          </cell>
          <cell r="E362">
            <v>263</v>
          </cell>
          <cell r="F362">
            <v>30</v>
          </cell>
          <cell r="G362">
            <v>5</v>
          </cell>
        </row>
        <row r="363">
          <cell r="A363" t="str">
            <v>Favorite Country Song</v>
          </cell>
          <cell r="D363">
            <v>0</v>
          </cell>
          <cell r="E363">
            <v>739</v>
          </cell>
          <cell r="F363">
            <v>38</v>
          </cell>
          <cell r="G363">
            <v>17</v>
          </cell>
        </row>
        <row r="364">
          <cell r="A364" t="str">
            <v>Who TF Iz U</v>
          </cell>
          <cell r="D364">
            <v>0</v>
          </cell>
          <cell r="E364">
            <v>222</v>
          </cell>
          <cell r="F364">
            <v>32</v>
          </cell>
          <cell r="G364">
            <v>4</v>
          </cell>
        </row>
        <row r="365">
          <cell r="A365" t="str">
            <v>Titi Me Pregunto</v>
          </cell>
          <cell r="D365">
            <v>0</v>
          </cell>
          <cell r="E365">
            <v>510</v>
          </cell>
          <cell r="F365">
            <v>5</v>
          </cell>
          <cell r="G365">
            <v>33</v>
          </cell>
        </row>
        <row r="366">
          <cell r="A366" t="str">
            <v>House Money</v>
          </cell>
          <cell r="D366">
            <v>0</v>
          </cell>
          <cell r="E366">
            <v>64</v>
          </cell>
          <cell r="F366">
            <v>47</v>
          </cell>
          <cell r="G366">
            <v>1</v>
          </cell>
        </row>
        <row r="367">
          <cell r="A367" t="str">
            <v>Birds &amp; The Bees</v>
          </cell>
          <cell r="D367">
            <v>0</v>
          </cell>
          <cell r="E367">
            <v>60</v>
          </cell>
          <cell r="F367">
            <v>50</v>
          </cell>
          <cell r="G367">
            <v>1</v>
          </cell>
        </row>
        <row r="368">
          <cell r="A368" t="str">
            <v>Voy A Llevarte Pa PR</v>
          </cell>
          <cell r="D368">
            <v>0</v>
          </cell>
          <cell r="E368">
            <v>461</v>
          </cell>
          <cell r="F368">
            <v>52</v>
          </cell>
          <cell r="G368">
            <v>20</v>
          </cell>
        </row>
        <row r="369">
          <cell r="A369" t="str">
            <v>12 To 12</v>
          </cell>
          <cell r="D369">
            <v>0</v>
          </cell>
          <cell r="E369">
            <v>1024</v>
          </cell>
          <cell r="F369">
            <v>41</v>
          </cell>
          <cell r="G369">
            <v>28</v>
          </cell>
        </row>
        <row r="370">
          <cell r="A370" t="str">
            <v>How Far Does A Goodbye Go</v>
          </cell>
          <cell r="D370">
            <v>0</v>
          </cell>
          <cell r="E370">
            <v>889</v>
          </cell>
          <cell r="F370">
            <v>37</v>
          </cell>
          <cell r="G370">
            <v>20</v>
          </cell>
        </row>
        <row r="371">
          <cell r="A371" t="str">
            <v>Cloud 9</v>
          </cell>
          <cell r="D371">
            <v>0</v>
          </cell>
          <cell r="E371">
            <v>49</v>
          </cell>
          <cell r="F371">
            <v>63</v>
          </cell>
          <cell r="G371">
            <v>1</v>
          </cell>
        </row>
        <row r="372">
          <cell r="A372" t="str">
            <v>Circus Circus Free$tyle</v>
          </cell>
          <cell r="D372">
            <v>0</v>
          </cell>
          <cell r="E372">
            <v>48</v>
          </cell>
          <cell r="F372">
            <v>66</v>
          </cell>
          <cell r="G372">
            <v>1</v>
          </cell>
        </row>
        <row r="373">
          <cell r="A373" t="str">
            <v>I Only Miss You</v>
          </cell>
          <cell r="D373">
            <v>0</v>
          </cell>
          <cell r="E373">
            <v>48</v>
          </cell>
          <cell r="F373">
            <v>67</v>
          </cell>
          <cell r="G373">
            <v>1</v>
          </cell>
        </row>
        <row r="374">
          <cell r="A374" t="str">
            <v>Who Hurt You?</v>
          </cell>
          <cell r="D374">
            <v>0</v>
          </cell>
          <cell r="E374">
            <v>47</v>
          </cell>
          <cell r="F374">
            <v>68</v>
          </cell>
          <cell r="G374">
            <v>1</v>
          </cell>
        </row>
        <row r="375">
          <cell r="A375" t="str">
            <v>$ex Appeal</v>
          </cell>
          <cell r="D375">
            <v>0</v>
          </cell>
          <cell r="E375">
            <v>47</v>
          </cell>
          <cell r="F375">
            <v>69</v>
          </cell>
          <cell r="G375">
            <v>1</v>
          </cell>
        </row>
        <row r="376">
          <cell r="A376" t="str">
            <v>Gone Gone Gone</v>
          </cell>
          <cell r="D376">
            <v>0</v>
          </cell>
          <cell r="E376">
            <v>582</v>
          </cell>
          <cell r="F376">
            <v>51</v>
          </cell>
          <cell r="G376">
            <v>13</v>
          </cell>
        </row>
        <row r="377">
          <cell r="A377" t="str">
            <v>No Security</v>
          </cell>
          <cell r="D377">
            <v>0</v>
          </cell>
          <cell r="E377">
            <v>43</v>
          </cell>
          <cell r="F377">
            <v>76</v>
          </cell>
          <cell r="G377">
            <v>1</v>
          </cell>
        </row>
        <row r="378">
          <cell r="A378" t="str">
            <v>Dramatic Girl</v>
          </cell>
          <cell r="D378">
            <v>0</v>
          </cell>
          <cell r="E378">
            <v>43</v>
          </cell>
          <cell r="F378">
            <v>77</v>
          </cell>
          <cell r="G378">
            <v>1</v>
          </cell>
        </row>
        <row r="379">
          <cell r="A379" t="str">
            <v>Stupid</v>
          </cell>
          <cell r="D379">
            <v>0</v>
          </cell>
          <cell r="E379">
            <v>41</v>
          </cell>
          <cell r="F379">
            <v>83</v>
          </cell>
          <cell r="G379">
            <v>1</v>
          </cell>
        </row>
        <row r="380">
          <cell r="A380" t="str">
            <v>Highway 95 Pt. 2</v>
          </cell>
          <cell r="D380">
            <v>0</v>
          </cell>
          <cell r="E380">
            <v>40</v>
          </cell>
          <cell r="F380">
            <v>88</v>
          </cell>
          <cell r="G380">
            <v>1</v>
          </cell>
        </row>
        <row r="381">
          <cell r="A381" t="str">
            <v>I Am Not A Lyricist</v>
          </cell>
          <cell r="D381">
            <v>0</v>
          </cell>
          <cell r="E381">
            <v>40</v>
          </cell>
          <cell r="F381">
            <v>89</v>
          </cell>
          <cell r="G381">
            <v>1</v>
          </cell>
        </row>
        <row r="382">
          <cell r="A382" t="str">
            <v>Convincing</v>
          </cell>
          <cell r="D382">
            <v>0</v>
          </cell>
          <cell r="E382">
            <v>37</v>
          </cell>
          <cell r="F382">
            <v>97</v>
          </cell>
          <cell r="G382">
            <v>1</v>
          </cell>
        </row>
        <row r="383">
          <cell r="A383" t="str">
            <v>EOO</v>
          </cell>
          <cell r="D383">
            <v>0</v>
          </cell>
          <cell r="E383">
            <v>393</v>
          </cell>
          <cell r="F383">
            <v>11</v>
          </cell>
          <cell r="G383">
            <v>33</v>
          </cell>
        </row>
        <row r="384">
          <cell r="A384" t="str">
            <v>Hell At Night</v>
          </cell>
          <cell r="D384">
            <v>0</v>
          </cell>
          <cell r="E384">
            <v>1146</v>
          </cell>
          <cell r="F384">
            <v>26</v>
          </cell>
          <cell r="G384">
            <v>28</v>
          </cell>
        </row>
        <row r="385">
          <cell r="A385" t="str">
            <v>Have To.</v>
          </cell>
          <cell r="D385">
            <v>0</v>
          </cell>
          <cell r="E385">
            <v>61</v>
          </cell>
          <cell r="F385">
            <v>51</v>
          </cell>
          <cell r="G385">
            <v>1</v>
          </cell>
        </row>
        <row r="386">
          <cell r="A386" t="str">
            <v>Wrong Faces.</v>
          </cell>
          <cell r="D386">
            <v>0</v>
          </cell>
          <cell r="E386">
            <v>57</v>
          </cell>
          <cell r="F386">
            <v>54</v>
          </cell>
          <cell r="G386">
            <v>1</v>
          </cell>
        </row>
        <row r="387">
          <cell r="A387" t="str">
            <v>Other Side.</v>
          </cell>
          <cell r="D387">
            <v>0</v>
          </cell>
          <cell r="E387">
            <v>51</v>
          </cell>
          <cell r="F387">
            <v>60</v>
          </cell>
          <cell r="G387">
            <v>1</v>
          </cell>
        </row>
        <row r="388">
          <cell r="A388" t="str">
            <v>Poor Thang</v>
          </cell>
          <cell r="D388">
            <v>0</v>
          </cell>
          <cell r="E388">
            <v>150</v>
          </cell>
          <cell r="F388">
            <v>30</v>
          </cell>
          <cell r="G388">
            <v>2</v>
          </cell>
        </row>
        <row r="389">
          <cell r="A389" t="str">
            <v>Bunce Road Blues</v>
          </cell>
          <cell r="D389">
            <v>0</v>
          </cell>
          <cell r="E389">
            <v>137</v>
          </cell>
          <cell r="F389">
            <v>34</v>
          </cell>
          <cell r="G389">
            <v>2</v>
          </cell>
        </row>
        <row r="390">
          <cell r="A390" t="str">
            <v>Safety</v>
          </cell>
          <cell r="D390">
            <v>0</v>
          </cell>
          <cell r="E390">
            <v>149</v>
          </cell>
          <cell r="F390">
            <v>29</v>
          </cell>
          <cell r="G390">
            <v>2</v>
          </cell>
        </row>
        <row r="391">
          <cell r="A391" t="str">
            <v>Bloodline</v>
          </cell>
          <cell r="D391">
            <v>0</v>
          </cell>
          <cell r="E391">
            <v>278</v>
          </cell>
          <cell r="F391">
            <v>32</v>
          </cell>
          <cell r="G391">
            <v>20</v>
          </cell>
        </row>
        <row r="392">
          <cell r="A392" t="str">
            <v>Velda</v>
          </cell>
          <cell r="D392">
            <v>0</v>
          </cell>
          <cell r="E392">
            <v>123</v>
          </cell>
          <cell r="F392">
            <v>23</v>
          </cell>
          <cell r="G392">
            <v>9</v>
          </cell>
        </row>
        <row r="393">
          <cell r="A393" t="str">
            <v>Four Seasons.</v>
          </cell>
          <cell r="D393">
            <v>0</v>
          </cell>
          <cell r="E393">
            <v>42</v>
          </cell>
          <cell r="F393">
            <v>84</v>
          </cell>
          <cell r="G393">
            <v>1</v>
          </cell>
        </row>
        <row r="394">
          <cell r="A394" t="str">
            <v>Cafe Con Ron</v>
          </cell>
          <cell r="D394">
            <v>0</v>
          </cell>
          <cell r="E394">
            <v>106</v>
          </cell>
          <cell r="F394">
            <v>48</v>
          </cell>
          <cell r="G394">
            <v>6</v>
          </cell>
        </row>
        <row r="395">
          <cell r="A395" t="str">
            <v>Chains Of Love</v>
          </cell>
          <cell r="D395">
            <v>0</v>
          </cell>
          <cell r="E395">
            <v>41</v>
          </cell>
          <cell r="F395">
            <v>87</v>
          </cell>
          <cell r="G395">
            <v>1</v>
          </cell>
        </row>
        <row r="396">
          <cell r="A396" t="str">
            <v>Strangers.</v>
          </cell>
          <cell r="D396">
            <v>0</v>
          </cell>
          <cell r="E396">
            <v>40</v>
          </cell>
          <cell r="F396">
            <v>88</v>
          </cell>
          <cell r="G396">
            <v>1</v>
          </cell>
        </row>
        <row r="397">
          <cell r="A397" t="str">
            <v>Run A Train</v>
          </cell>
          <cell r="D397">
            <v>0</v>
          </cell>
          <cell r="E397">
            <v>134</v>
          </cell>
          <cell r="F397">
            <v>33</v>
          </cell>
          <cell r="G397">
            <v>2</v>
          </cell>
        </row>
        <row r="398">
          <cell r="A398" t="str">
            <v>Bombs In The Ville/Hit The Gas</v>
          </cell>
          <cell r="D398">
            <v>0</v>
          </cell>
          <cell r="E398">
            <v>109</v>
          </cell>
          <cell r="F398">
            <v>52</v>
          </cell>
          <cell r="G398">
            <v>2</v>
          </cell>
        </row>
        <row r="399">
          <cell r="A399" t="str">
            <v>The Let Out</v>
          </cell>
          <cell r="D399">
            <v>0</v>
          </cell>
          <cell r="E399">
            <v>114</v>
          </cell>
          <cell r="F399">
            <v>43</v>
          </cell>
          <cell r="G399">
            <v>2</v>
          </cell>
        </row>
        <row r="400">
          <cell r="A400" t="str">
            <v>Let Alone The One You Love</v>
          </cell>
          <cell r="D400">
            <v>0</v>
          </cell>
          <cell r="E400">
            <v>417</v>
          </cell>
          <cell r="F400">
            <v>71</v>
          </cell>
          <cell r="G400">
            <v>11</v>
          </cell>
        </row>
        <row r="401">
          <cell r="A401" t="str">
            <v>Droga Letal</v>
          </cell>
          <cell r="D401">
            <v>0</v>
          </cell>
          <cell r="E401">
            <v>38</v>
          </cell>
          <cell r="F401">
            <v>100</v>
          </cell>
          <cell r="G401">
            <v>1</v>
          </cell>
        </row>
        <row r="402">
          <cell r="A402" t="str">
            <v>Legacy</v>
          </cell>
          <cell r="D402">
            <v>0</v>
          </cell>
          <cell r="E402">
            <v>87</v>
          </cell>
          <cell r="F402">
            <v>36</v>
          </cell>
          <cell r="G402">
            <v>1</v>
          </cell>
        </row>
        <row r="403">
          <cell r="A403" t="str">
            <v>Monaco</v>
          </cell>
          <cell r="D403">
            <v>0</v>
          </cell>
          <cell r="E403">
            <v>85</v>
          </cell>
          <cell r="F403">
            <v>5</v>
          </cell>
          <cell r="G403">
            <v>21</v>
          </cell>
        </row>
        <row r="404">
          <cell r="A404" t="str">
            <v>Drum N Bass</v>
          </cell>
          <cell r="D404">
            <v>0</v>
          </cell>
          <cell r="E404">
            <v>74</v>
          </cell>
          <cell r="F404">
            <v>46</v>
          </cell>
          <cell r="G404">
            <v>1</v>
          </cell>
        </row>
        <row r="405">
          <cell r="A405" t="str">
            <v>Que Pasaria…</v>
          </cell>
          <cell r="D405">
            <v>0</v>
          </cell>
          <cell r="E405">
            <v>73</v>
          </cell>
          <cell r="F405">
            <v>34</v>
          </cell>
          <cell r="G405">
            <v>21</v>
          </cell>
        </row>
        <row r="406">
          <cell r="A406" t="str">
            <v>Dakiti</v>
          </cell>
          <cell r="D406">
            <v>0</v>
          </cell>
          <cell r="E406">
            <v>73</v>
          </cell>
          <cell r="F406">
            <v>5</v>
          </cell>
          <cell r="G406">
            <v>29</v>
          </cell>
        </row>
        <row r="407">
          <cell r="A407" t="str">
            <v>29 Intro</v>
          </cell>
          <cell r="D407">
            <v>0</v>
          </cell>
          <cell r="E407">
            <v>68</v>
          </cell>
          <cell r="F407">
            <v>53</v>
          </cell>
          <cell r="G407">
            <v>1</v>
          </cell>
        </row>
        <row r="408">
          <cell r="A408" t="str">
            <v>39 Intro</v>
          </cell>
          <cell r="D408">
            <v>0</v>
          </cell>
          <cell r="E408">
            <v>66</v>
          </cell>
          <cell r="F408">
            <v>59</v>
          </cell>
          <cell r="G408">
            <v>1</v>
          </cell>
        </row>
        <row r="409">
          <cell r="A409" t="str">
            <v>Weltita</v>
          </cell>
          <cell r="D409">
            <v>0</v>
          </cell>
          <cell r="E409">
            <v>63</v>
          </cell>
          <cell r="F409">
            <v>32</v>
          </cell>
          <cell r="G409">
            <v>7</v>
          </cell>
        </row>
        <row r="410">
          <cell r="A410" t="str">
            <v>Old Dog</v>
          </cell>
          <cell r="D410">
            <v>0</v>
          </cell>
          <cell r="E410">
            <v>63</v>
          </cell>
          <cell r="F410">
            <v>64</v>
          </cell>
          <cell r="G410">
            <v>1</v>
          </cell>
        </row>
        <row r="411">
          <cell r="A411" t="str">
            <v>La Mudanza</v>
          </cell>
          <cell r="D411">
            <v>0</v>
          </cell>
          <cell r="E411">
            <v>62</v>
          </cell>
          <cell r="F411">
            <v>51</v>
          </cell>
          <cell r="G411">
            <v>5</v>
          </cell>
        </row>
        <row r="412">
          <cell r="A412" t="str">
            <v>Perfumito Nuevo</v>
          </cell>
          <cell r="D412">
            <v>0</v>
          </cell>
          <cell r="E412">
            <v>62</v>
          </cell>
          <cell r="F412">
            <v>31</v>
          </cell>
          <cell r="G412">
            <v>6</v>
          </cell>
        </row>
        <row r="413">
          <cell r="A413" t="str">
            <v>The Fall-Off Is Inevitable</v>
          </cell>
          <cell r="D413">
            <v>0</v>
          </cell>
          <cell r="E413">
            <v>62</v>
          </cell>
          <cell r="F413">
            <v>68</v>
          </cell>
          <cell r="G413">
            <v>1</v>
          </cell>
        </row>
        <row r="414">
          <cell r="A414" t="str">
            <v>Til' You Can't</v>
          </cell>
          <cell r="D414">
            <v>0</v>
          </cell>
          <cell r="E414">
            <v>62</v>
          </cell>
          <cell r="F414">
            <v>69</v>
          </cell>
          <cell r="G414">
            <v>1</v>
          </cell>
        </row>
        <row r="415">
          <cell r="A415" t="str">
            <v>Kloufrens</v>
          </cell>
          <cell r="D415">
            <v>0</v>
          </cell>
          <cell r="E415">
            <v>61</v>
          </cell>
          <cell r="F415">
            <v>40</v>
          </cell>
          <cell r="G415">
            <v>6</v>
          </cell>
        </row>
        <row r="416">
          <cell r="A416" t="str">
            <v>The Villest</v>
          </cell>
          <cell r="D416">
            <v>0</v>
          </cell>
          <cell r="E416">
            <v>60</v>
          </cell>
          <cell r="F416">
            <v>72</v>
          </cell>
          <cell r="G416">
            <v>1</v>
          </cell>
        </row>
        <row r="417">
          <cell r="A417" t="str">
            <v>Life Sentence</v>
          </cell>
          <cell r="D417">
            <v>0</v>
          </cell>
          <cell r="E417">
            <v>59</v>
          </cell>
          <cell r="F417">
            <v>73</v>
          </cell>
          <cell r="G417">
            <v>1</v>
          </cell>
        </row>
        <row r="418">
          <cell r="A418" t="str">
            <v>Lonely At The Top</v>
          </cell>
          <cell r="D418">
            <v>0</v>
          </cell>
          <cell r="E418">
            <v>59</v>
          </cell>
          <cell r="F418">
            <v>75</v>
          </cell>
          <cell r="G418">
            <v>1</v>
          </cell>
        </row>
        <row r="419">
          <cell r="A419" t="str">
            <v>Only You</v>
          </cell>
          <cell r="D419">
            <v>0</v>
          </cell>
          <cell r="E419">
            <v>58</v>
          </cell>
          <cell r="F419">
            <v>78</v>
          </cell>
          <cell r="G419">
            <v>1</v>
          </cell>
        </row>
        <row r="420">
          <cell r="A420" t="str">
            <v>I Love Her Again</v>
          </cell>
          <cell r="D420">
            <v>0</v>
          </cell>
          <cell r="E420">
            <v>55</v>
          </cell>
          <cell r="F420">
            <v>83</v>
          </cell>
          <cell r="G420">
            <v>1</v>
          </cell>
        </row>
        <row r="421">
          <cell r="A421" t="str">
            <v>Lo Que Paso A Hawaii</v>
          </cell>
          <cell r="D421">
            <v>0</v>
          </cell>
          <cell r="E421">
            <v>52</v>
          </cell>
          <cell r="F421">
            <v>62</v>
          </cell>
          <cell r="G421">
            <v>4</v>
          </cell>
        </row>
        <row r="422">
          <cell r="A422" t="str">
            <v>El Club</v>
          </cell>
          <cell r="D422">
            <v>0</v>
          </cell>
          <cell r="E422">
            <v>50</v>
          </cell>
          <cell r="F422">
            <v>27</v>
          </cell>
          <cell r="G422">
            <v>9</v>
          </cell>
        </row>
        <row r="423">
          <cell r="A423" t="str">
            <v>ErrTime</v>
          </cell>
          <cell r="D423">
            <v>0</v>
          </cell>
          <cell r="E423">
            <v>744</v>
          </cell>
          <cell r="F423">
            <v>43</v>
          </cell>
          <cell r="G423">
            <v>20</v>
          </cell>
        </row>
        <row r="424">
          <cell r="A424" t="str">
            <v>Rosary</v>
          </cell>
          <cell r="D424">
            <v>0</v>
          </cell>
          <cell r="E424">
            <v>125</v>
          </cell>
          <cell r="F424">
            <v>36</v>
          </cell>
          <cell r="G424">
            <v>2</v>
          </cell>
        </row>
        <row r="425">
          <cell r="A425" t="str">
            <v>Man Up Above</v>
          </cell>
          <cell r="D425">
            <v>0</v>
          </cell>
          <cell r="E425">
            <v>47</v>
          </cell>
          <cell r="F425">
            <v>99</v>
          </cell>
          <cell r="G425">
            <v>1</v>
          </cell>
        </row>
        <row r="426">
          <cell r="A426" t="str">
            <v>Quik Stop</v>
          </cell>
          <cell r="D426">
            <v>0</v>
          </cell>
          <cell r="E426">
            <v>47</v>
          </cell>
          <cell r="F426">
            <v>100</v>
          </cell>
          <cell r="G426">
            <v>1</v>
          </cell>
        </row>
        <row r="427">
          <cell r="A427" t="str">
            <v>Mutt</v>
          </cell>
          <cell r="D427">
            <v>0</v>
          </cell>
          <cell r="E427">
            <v>1977</v>
          </cell>
          <cell r="F427">
            <v>6</v>
          </cell>
          <cell r="G427">
            <v>52</v>
          </cell>
        </row>
        <row r="428">
          <cell r="A428" t="str">
            <v>I Got Better</v>
          </cell>
          <cell r="D428">
            <v>0</v>
          </cell>
          <cell r="E428">
            <v>1477</v>
          </cell>
          <cell r="F428">
            <v>7</v>
          </cell>
          <cell r="G428">
            <v>34</v>
          </cell>
        </row>
        <row r="429">
          <cell r="A429" t="str">
            <v>wgft</v>
          </cell>
          <cell r="D429">
            <v>0</v>
          </cell>
          <cell r="E429">
            <v>1139</v>
          </cell>
          <cell r="F429">
            <v>16</v>
          </cell>
          <cell r="G429">
            <v>26</v>
          </cell>
        </row>
        <row r="430">
          <cell r="A430" t="str">
            <v>House Again</v>
          </cell>
          <cell r="D430">
            <v>0</v>
          </cell>
          <cell r="E430">
            <v>961</v>
          </cell>
          <cell r="F430">
            <v>33</v>
          </cell>
          <cell r="G430">
            <v>42</v>
          </cell>
        </row>
        <row r="431">
          <cell r="A431" t="str">
            <v>Opposite</v>
          </cell>
          <cell r="D431">
            <v>0</v>
          </cell>
          <cell r="E431">
            <v>66</v>
          </cell>
          <cell r="F431">
            <v>49</v>
          </cell>
          <cell r="G431">
            <v>1</v>
          </cell>
        </row>
        <row r="432">
          <cell r="A432" t="str">
            <v>All The Signs</v>
          </cell>
          <cell r="D432">
            <v>0</v>
          </cell>
          <cell r="E432">
            <v>59</v>
          </cell>
          <cell r="F432">
            <v>59</v>
          </cell>
          <cell r="G432">
            <v>1</v>
          </cell>
        </row>
        <row r="433">
          <cell r="A433" t="str">
            <v>Long Way To Calabasas</v>
          </cell>
          <cell r="D433">
            <v>0</v>
          </cell>
          <cell r="E433">
            <v>56</v>
          </cell>
          <cell r="F433">
            <v>63</v>
          </cell>
          <cell r="G433">
            <v>1</v>
          </cell>
        </row>
        <row r="434">
          <cell r="A434" t="str">
            <v>K9</v>
          </cell>
          <cell r="D434">
            <v>0</v>
          </cell>
          <cell r="E434">
            <v>56</v>
          </cell>
          <cell r="F434">
            <v>64</v>
          </cell>
          <cell r="G434">
            <v>1</v>
          </cell>
        </row>
        <row r="435">
          <cell r="A435" t="str">
            <v>TMU</v>
          </cell>
          <cell r="D435">
            <v>0</v>
          </cell>
          <cell r="E435">
            <v>51</v>
          </cell>
          <cell r="F435">
            <v>70</v>
          </cell>
          <cell r="G435">
            <v>1</v>
          </cell>
        </row>
        <row r="436">
          <cell r="A436" t="str">
            <v>Sweet Home</v>
          </cell>
          <cell r="D436">
            <v>0</v>
          </cell>
          <cell r="E436">
            <v>46</v>
          </cell>
          <cell r="F436">
            <v>78</v>
          </cell>
          <cell r="G436">
            <v>1</v>
          </cell>
        </row>
        <row r="437">
          <cell r="A437" t="str">
            <v>Pleasure's Mine</v>
          </cell>
          <cell r="D437">
            <v>0</v>
          </cell>
          <cell r="E437">
            <v>45</v>
          </cell>
          <cell r="F437">
            <v>82</v>
          </cell>
          <cell r="G437">
            <v>1</v>
          </cell>
        </row>
        <row r="438">
          <cell r="A438" t="str">
            <v>Feed The Streets</v>
          </cell>
          <cell r="D438">
            <v>0</v>
          </cell>
          <cell r="E438">
            <v>43</v>
          </cell>
          <cell r="F438">
            <v>86</v>
          </cell>
          <cell r="G438">
            <v>1</v>
          </cell>
        </row>
        <row r="439">
          <cell r="A439" t="str">
            <v>Bruce Wayne</v>
          </cell>
          <cell r="D439">
            <v>0</v>
          </cell>
          <cell r="E439">
            <v>131</v>
          </cell>
          <cell r="F439">
            <v>57</v>
          </cell>
          <cell r="G439">
            <v>3</v>
          </cell>
        </row>
        <row r="440">
          <cell r="A440" t="str">
            <v>Sienna</v>
          </cell>
          <cell r="D440">
            <v>0</v>
          </cell>
          <cell r="E440">
            <v>457</v>
          </cell>
          <cell r="F440">
            <v>74</v>
          </cell>
          <cell r="G440">
            <v>18</v>
          </cell>
        </row>
        <row r="441">
          <cell r="A441" t="str">
            <v>Baby Steps</v>
          </cell>
          <cell r="D441">
            <v>0</v>
          </cell>
          <cell r="E441">
            <v>100</v>
          </cell>
          <cell r="F441">
            <v>91</v>
          </cell>
          <cell r="G441">
            <v>3</v>
          </cell>
        </row>
        <row r="442">
          <cell r="A442" t="str">
            <v>It Won't Be Long</v>
          </cell>
          <cell r="D442">
            <v>0</v>
          </cell>
          <cell r="E442">
            <v>188</v>
          </cell>
          <cell r="F442">
            <v>56</v>
          </cell>
          <cell r="G442">
            <v>5</v>
          </cell>
        </row>
        <row r="443">
          <cell r="A443" t="str">
            <v>Darlin'</v>
          </cell>
          <cell r="D443">
            <v>0</v>
          </cell>
          <cell r="E443">
            <v>679</v>
          </cell>
          <cell r="F443">
            <v>52</v>
          </cell>
          <cell r="G443">
            <v>19</v>
          </cell>
        </row>
        <row r="444">
          <cell r="A444" t="str">
            <v>Nice To Meet You</v>
          </cell>
          <cell r="D444">
            <v>0</v>
          </cell>
          <cell r="E444">
            <v>882</v>
          </cell>
          <cell r="F444">
            <v>26</v>
          </cell>
          <cell r="G444">
            <v>33</v>
          </cell>
        </row>
        <row r="445">
          <cell r="A445" t="str">
            <v>Gabriela</v>
          </cell>
          <cell r="D445">
            <v>0</v>
          </cell>
          <cell r="E445">
            <v>1080</v>
          </cell>
          <cell r="F445">
            <v>21</v>
          </cell>
          <cell r="G445">
            <v>28</v>
          </cell>
        </row>
        <row r="446">
          <cell r="A446" t="str">
            <v>Purple Rain</v>
          </cell>
          <cell r="D446">
            <v>0</v>
          </cell>
          <cell r="E446">
            <v>277</v>
          </cell>
          <cell r="F446">
            <v>2</v>
          </cell>
          <cell r="G446">
            <v>22</v>
          </cell>
        </row>
        <row r="447">
          <cell r="A447" t="str">
            <v>Is It A Crime</v>
          </cell>
          <cell r="D447">
            <v>0</v>
          </cell>
          <cell r="E447">
            <v>941</v>
          </cell>
          <cell r="F447">
            <v>27</v>
          </cell>
          <cell r="G447">
            <v>25</v>
          </cell>
        </row>
        <row r="448">
          <cell r="A448" t="str">
            <v>Helicopter</v>
          </cell>
          <cell r="D448">
            <v>0</v>
          </cell>
          <cell r="E448">
            <v>120</v>
          </cell>
          <cell r="F448">
            <v>24</v>
          </cell>
          <cell r="G448">
            <v>2</v>
          </cell>
        </row>
        <row r="449">
          <cell r="A449" t="str">
            <v>Shot Callin</v>
          </cell>
          <cell r="D449">
            <v>0</v>
          </cell>
          <cell r="E449">
            <v>792</v>
          </cell>
          <cell r="F449">
            <v>43</v>
          </cell>
          <cell r="G449">
            <v>20</v>
          </cell>
        </row>
        <row r="450">
          <cell r="A450" t="str">
            <v>Bittersweet</v>
          </cell>
          <cell r="D450">
            <v>0</v>
          </cell>
          <cell r="E450">
            <v>106</v>
          </cell>
          <cell r="F450">
            <v>68</v>
          </cell>
          <cell r="G450">
            <v>3</v>
          </cell>
        </row>
        <row r="451">
          <cell r="A451" t="str">
            <v>Take Me Thru Dere</v>
          </cell>
          <cell r="D451">
            <v>0</v>
          </cell>
          <cell r="E451">
            <v>681</v>
          </cell>
          <cell r="F451">
            <v>51</v>
          </cell>
          <cell r="G451">
            <v>18</v>
          </cell>
        </row>
        <row r="452">
          <cell r="A452" t="str">
            <v>Damn I Love Miami</v>
          </cell>
          <cell r="D452">
            <v>0</v>
          </cell>
          <cell r="E452">
            <v>71</v>
          </cell>
          <cell r="F452">
            <v>76</v>
          </cell>
          <cell r="G452">
            <v>2</v>
          </cell>
        </row>
        <row r="453">
          <cell r="A453" t="str">
            <v>Internet Girl</v>
          </cell>
          <cell r="D453">
            <v>0</v>
          </cell>
          <cell r="E453">
            <v>203</v>
          </cell>
          <cell r="F453">
            <v>29</v>
          </cell>
          <cell r="G453">
            <v>4</v>
          </cell>
        </row>
        <row r="454">
          <cell r="A454" t="str">
            <v>Phantom</v>
          </cell>
          <cell r="D454">
            <v>0</v>
          </cell>
          <cell r="E454">
            <v>232</v>
          </cell>
          <cell r="F454">
            <v>67</v>
          </cell>
          <cell r="G454">
            <v>6</v>
          </cell>
        </row>
        <row r="455">
          <cell r="A455" t="str">
            <v>Lover, You Should've Come Over</v>
          </cell>
          <cell r="D455">
            <v>0</v>
          </cell>
          <cell r="E455">
            <v>67</v>
          </cell>
          <cell r="F455">
            <v>84</v>
          </cell>
          <cell r="G455">
            <v>2</v>
          </cell>
        </row>
        <row r="456">
          <cell r="A456" t="str">
            <v>Stole Ya Flow</v>
          </cell>
          <cell r="D456">
            <v>0</v>
          </cell>
          <cell r="E456">
            <v>100</v>
          </cell>
          <cell r="F456">
            <v>33</v>
          </cell>
          <cell r="G456">
            <v>2</v>
          </cell>
        </row>
        <row r="457">
          <cell r="A457" t="str">
            <v>Don't Kill The Party</v>
          </cell>
          <cell r="D457">
            <v>0</v>
          </cell>
          <cell r="E457">
            <v>103</v>
          </cell>
          <cell r="F457">
            <v>87</v>
          </cell>
          <cell r="G457">
            <v>3</v>
          </cell>
        </row>
        <row r="458">
          <cell r="A458" t="str">
            <v>Dopamina</v>
          </cell>
          <cell r="D458">
            <v>0</v>
          </cell>
          <cell r="E458">
            <v>116</v>
          </cell>
          <cell r="F458">
            <v>52</v>
          </cell>
          <cell r="G458">
            <v>3</v>
          </cell>
        </row>
        <row r="459">
          <cell r="A459" t="str">
            <v>What An Awesome God</v>
          </cell>
          <cell r="D459">
            <v>0</v>
          </cell>
          <cell r="E459">
            <v>233</v>
          </cell>
          <cell r="F459">
            <v>93</v>
          </cell>
          <cell r="G459">
            <v>8</v>
          </cell>
        </row>
        <row r="460">
          <cell r="A460" t="str">
            <v>Amor</v>
          </cell>
          <cell r="D460">
            <v>0</v>
          </cell>
          <cell r="E460">
            <v>159</v>
          </cell>
          <cell r="F460">
            <v>90</v>
          </cell>
          <cell r="G460">
            <v>5</v>
          </cell>
        </row>
        <row r="461">
          <cell r="A461" t="str">
            <v>Let Down</v>
          </cell>
          <cell r="D461">
            <v>0</v>
          </cell>
          <cell r="E461">
            <v>188</v>
          </cell>
          <cell r="F461">
            <v>91</v>
          </cell>
          <cell r="G461">
            <v>13</v>
          </cell>
        </row>
        <row r="462">
          <cell r="A462" t="str">
            <v>Girl, Get Up.</v>
          </cell>
          <cell r="D462">
            <v>0</v>
          </cell>
          <cell r="E462">
            <v>158</v>
          </cell>
          <cell r="F462">
            <v>57</v>
          </cell>
          <cell r="G462">
            <v>4</v>
          </cell>
        </row>
        <row r="463">
          <cell r="A463" t="str">
            <v>Mrs Magic</v>
          </cell>
          <cell r="D463">
            <v>0</v>
          </cell>
          <cell r="E463">
            <v>31</v>
          </cell>
          <cell r="F463">
            <v>97</v>
          </cell>
          <cell r="G463">
            <v>1</v>
          </cell>
        </row>
        <row r="464">
          <cell r="A464" t="str">
            <v>3am</v>
          </cell>
          <cell r="D464">
            <v>0</v>
          </cell>
          <cell r="E464">
            <v>335</v>
          </cell>
          <cell r="F464">
            <v>71</v>
          </cell>
          <cell r="G464">
            <v>10</v>
          </cell>
        </row>
        <row r="465">
          <cell r="A465" t="str">
            <v>Mr Recoup</v>
          </cell>
          <cell r="D465">
            <v>0</v>
          </cell>
          <cell r="E465">
            <v>287</v>
          </cell>
          <cell r="F465">
            <v>51</v>
          </cell>
          <cell r="G465">
            <v>6</v>
          </cell>
        </row>
        <row r="466">
          <cell r="A466" t="str">
            <v>Happen To Me</v>
          </cell>
          <cell r="D466">
            <v>0</v>
          </cell>
          <cell r="E466">
            <v>915</v>
          </cell>
          <cell r="F466">
            <v>28</v>
          </cell>
          <cell r="G466">
            <v>40</v>
          </cell>
        </row>
        <row r="467">
          <cell r="A467" t="str">
            <v>Trap Queen</v>
          </cell>
          <cell r="D467">
            <v>0</v>
          </cell>
          <cell r="E467">
            <v>65</v>
          </cell>
          <cell r="F467">
            <v>2</v>
          </cell>
          <cell r="G467">
            <v>53</v>
          </cell>
        </row>
        <row r="468">
          <cell r="A468" t="str">
            <v>No Broke Boys</v>
          </cell>
          <cell r="D468">
            <v>0</v>
          </cell>
          <cell r="E468">
            <v>652</v>
          </cell>
          <cell r="F468">
            <v>36</v>
          </cell>
          <cell r="G468">
            <v>24</v>
          </cell>
        </row>
        <row r="469">
          <cell r="A469" t="str">
            <v>Order Of Protection</v>
          </cell>
          <cell r="D469">
            <v>0</v>
          </cell>
          <cell r="E469">
            <v>52</v>
          </cell>
          <cell r="F469">
            <v>54</v>
          </cell>
          <cell r="G469">
            <v>1</v>
          </cell>
        </row>
        <row r="470">
          <cell r="A470" t="str">
            <v>Punk Rocky</v>
          </cell>
          <cell r="D470">
            <v>0</v>
          </cell>
          <cell r="E470">
            <v>104</v>
          </cell>
          <cell r="F470">
            <v>56</v>
          </cell>
          <cell r="G470">
            <v>2</v>
          </cell>
        </row>
        <row r="471">
          <cell r="A471" t="str">
            <v>Playa</v>
          </cell>
          <cell r="D471">
            <v>0</v>
          </cell>
          <cell r="E471">
            <v>50</v>
          </cell>
          <cell r="F471">
            <v>59</v>
          </cell>
          <cell r="G471">
            <v>1</v>
          </cell>
        </row>
        <row r="472">
          <cell r="A472" t="str">
            <v>Stop Snitching</v>
          </cell>
          <cell r="D472">
            <v>0</v>
          </cell>
          <cell r="E472">
            <v>48</v>
          </cell>
          <cell r="F472">
            <v>62</v>
          </cell>
          <cell r="G472">
            <v>1</v>
          </cell>
        </row>
        <row r="473">
          <cell r="A473" t="str">
            <v>No Trespassing</v>
          </cell>
          <cell r="D473">
            <v>0</v>
          </cell>
          <cell r="E473">
            <v>47</v>
          </cell>
          <cell r="F473">
            <v>65</v>
          </cell>
          <cell r="G473">
            <v>1</v>
          </cell>
        </row>
        <row r="474">
          <cell r="A474" t="str">
            <v>Don't Be Dumb / Trip Baby</v>
          </cell>
          <cell r="D474">
            <v>0</v>
          </cell>
          <cell r="E474">
            <v>40</v>
          </cell>
          <cell r="F474">
            <v>73</v>
          </cell>
          <cell r="G474">
            <v>1</v>
          </cell>
        </row>
        <row r="475">
          <cell r="A475" t="str">
            <v>Bad News</v>
          </cell>
          <cell r="D475">
            <v>0</v>
          </cell>
          <cell r="E475">
            <v>112</v>
          </cell>
          <cell r="F475">
            <v>35</v>
          </cell>
          <cell r="G475">
            <v>2</v>
          </cell>
        </row>
        <row r="476">
          <cell r="A476" t="str">
            <v>Headtap</v>
          </cell>
          <cell r="D476">
            <v>0</v>
          </cell>
          <cell r="E476">
            <v>39</v>
          </cell>
          <cell r="F476">
            <v>80</v>
          </cell>
          <cell r="G476">
            <v>1</v>
          </cell>
        </row>
        <row r="477">
          <cell r="A477" t="str">
            <v>Air Force (Black Demarco)</v>
          </cell>
          <cell r="D477">
            <v>0</v>
          </cell>
          <cell r="E477">
            <v>39</v>
          </cell>
          <cell r="F477">
            <v>81</v>
          </cell>
          <cell r="G477">
            <v>1</v>
          </cell>
        </row>
        <row r="478">
          <cell r="A478" t="str">
            <v>Another Episode</v>
          </cell>
          <cell r="D478">
            <v>0</v>
          </cell>
          <cell r="E478">
            <v>37</v>
          </cell>
          <cell r="F478">
            <v>83</v>
          </cell>
          <cell r="G478">
            <v>1</v>
          </cell>
        </row>
        <row r="479">
          <cell r="A479" t="str">
            <v>Appetite</v>
          </cell>
          <cell r="D479">
            <v>0</v>
          </cell>
          <cell r="E479">
            <v>106</v>
          </cell>
          <cell r="F479">
            <v>38</v>
          </cell>
          <cell r="G479">
            <v>2</v>
          </cell>
        </row>
        <row r="480">
          <cell r="A480" t="str">
            <v>Whiskey (Release Me)</v>
          </cell>
          <cell r="D480">
            <v>0</v>
          </cell>
          <cell r="E480">
            <v>36</v>
          </cell>
          <cell r="F480">
            <v>88</v>
          </cell>
          <cell r="G480">
            <v>1</v>
          </cell>
        </row>
        <row r="481">
          <cell r="A481" t="str">
            <v>Anti-Social</v>
          </cell>
          <cell r="D481">
            <v>0</v>
          </cell>
          <cell r="E481">
            <v>36</v>
          </cell>
          <cell r="F481">
            <v>90</v>
          </cell>
          <cell r="G481">
            <v>1</v>
          </cell>
        </row>
        <row r="482">
          <cell r="A482" t="str">
            <v>Father Figure</v>
          </cell>
          <cell r="D482">
            <v>0</v>
          </cell>
          <cell r="E482">
            <v>973</v>
          </cell>
          <cell r="F482">
            <v>4</v>
          </cell>
          <cell r="G482">
            <v>15</v>
          </cell>
        </row>
        <row r="483">
          <cell r="A483" t="str">
            <v>6 Months Later</v>
          </cell>
          <cell r="D483">
            <v>0</v>
          </cell>
          <cell r="E483">
            <v>819</v>
          </cell>
          <cell r="F483">
            <v>29</v>
          </cell>
          <cell r="G483">
            <v>30</v>
          </cell>
        </row>
        <row r="484">
          <cell r="A484" t="str">
            <v>Don't Mind If I Do</v>
          </cell>
          <cell r="D484">
            <v>0</v>
          </cell>
          <cell r="E484">
            <v>905</v>
          </cell>
          <cell r="F484">
            <v>23</v>
          </cell>
          <cell r="G484">
            <v>24</v>
          </cell>
        </row>
        <row r="485">
          <cell r="A485" t="str">
            <v>Soda Pop</v>
          </cell>
          <cell r="D485">
            <v>0</v>
          </cell>
          <cell r="E485">
            <v>813</v>
          </cell>
          <cell r="F485">
            <v>3</v>
          </cell>
          <cell r="G485">
            <v>25</v>
          </cell>
        </row>
        <row r="486">
          <cell r="A486" t="str">
            <v>Runny Eggs</v>
          </cell>
          <cell r="D486">
            <v>0</v>
          </cell>
          <cell r="E486">
            <v>62</v>
          </cell>
          <cell r="F486">
            <v>46</v>
          </cell>
          <cell r="G486">
            <v>1</v>
          </cell>
        </row>
        <row r="487">
          <cell r="A487" t="str">
            <v>Skin</v>
          </cell>
          <cell r="D487">
            <v>0</v>
          </cell>
          <cell r="E487">
            <v>58</v>
          </cell>
          <cell r="F487">
            <v>51</v>
          </cell>
          <cell r="G487">
            <v>1</v>
          </cell>
        </row>
        <row r="488">
          <cell r="A488" t="str">
            <v>Deann's Denim</v>
          </cell>
          <cell r="D488">
            <v>0</v>
          </cell>
          <cell r="E488">
            <v>56</v>
          </cell>
          <cell r="F488">
            <v>56</v>
          </cell>
          <cell r="G488">
            <v>1</v>
          </cell>
        </row>
        <row r="489">
          <cell r="A489" t="str">
            <v>Drowning</v>
          </cell>
          <cell r="D489">
            <v>0</v>
          </cell>
          <cell r="E489">
            <v>56</v>
          </cell>
          <cell r="F489">
            <v>57</v>
          </cell>
          <cell r="G489">
            <v>1</v>
          </cell>
        </row>
        <row r="490">
          <cell r="A490" t="str">
            <v>Dry Deserts</v>
          </cell>
          <cell r="D490">
            <v>0</v>
          </cell>
          <cell r="E490">
            <v>55</v>
          </cell>
          <cell r="F490">
            <v>58</v>
          </cell>
          <cell r="G490">
            <v>1</v>
          </cell>
        </row>
        <row r="491">
          <cell r="A491" t="str">
            <v>Santa Fe</v>
          </cell>
          <cell r="D491">
            <v>0</v>
          </cell>
          <cell r="E491">
            <v>53</v>
          </cell>
          <cell r="F491">
            <v>61</v>
          </cell>
          <cell r="G491">
            <v>1</v>
          </cell>
        </row>
        <row r="492">
          <cell r="A492" t="str">
            <v>With Heaven On Top</v>
          </cell>
          <cell r="D492">
            <v>0</v>
          </cell>
          <cell r="E492">
            <v>50</v>
          </cell>
          <cell r="F492">
            <v>68</v>
          </cell>
          <cell r="G492">
            <v>1</v>
          </cell>
        </row>
        <row r="493">
          <cell r="A493" t="str">
            <v>South And Pine</v>
          </cell>
          <cell r="D493">
            <v>0</v>
          </cell>
          <cell r="E493">
            <v>48</v>
          </cell>
          <cell r="F493">
            <v>69</v>
          </cell>
          <cell r="G493">
            <v>1</v>
          </cell>
        </row>
        <row r="494">
          <cell r="A494" t="str">
            <v>Cannonball</v>
          </cell>
          <cell r="D494">
            <v>0</v>
          </cell>
          <cell r="E494">
            <v>47</v>
          </cell>
          <cell r="F494">
            <v>71</v>
          </cell>
          <cell r="G494">
            <v>1</v>
          </cell>
        </row>
        <row r="495">
          <cell r="A495" t="str">
            <v>Slicked Back</v>
          </cell>
          <cell r="D495">
            <v>0</v>
          </cell>
          <cell r="E495">
            <v>47</v>
          </cell>
          <cell r="F495">
            <v>72</v>
          </cell>
          <cell r="G495">
            <v>1</v>
          </cell>
        </row>
        <row r="496">
          <cell r="A496" t="str">
            <v>Anyways</v>
          </cell>
          <cell r="D496">
            <v>0</v>
          </cell>
          <cell r="E496">
            <v>47</v>
          </cell>
          <cell r="F496">
            <v>73</v>
          </cell>
          <cell r="G496">
            <v>1</v>
          </cell>
        </row>
        <row r="497">
          <cell r="A497" t="str">
            <v>Tears</v>
          </cell>
          <cell r="D497">
            <v>0</v>
          </cell>
          <cell r="E497">
            <v>972</v>
          </cell>
          <cell r="F497">
            <v>3</v>
          </cell>
          <cell r="G497">
            <v>20</v>
          </cell>
        </row>
        <row r="498">
          <cell r="A498" t="str">
            <v>Rather Be</v>
          </cell>
          <cell r="D498">
            <v>0</v>
          </cell>
          <cell r="E498">
            <v>45</v>
          </cell>
          <cell r="F498">
            <v>77</v>
          </cell>
          <cell r="G498">
            <v>1</v>
          </cell>
        </row>
        <row r="499">
          <cell r="A499" t="str">
            <v>Eternity</v>
          </cell>
          <cell r="D499">
            <v>0</v>
          </cell>
          <cell r="E499">
            <v>320</v>
          </cell>
          <cell r="F499">
            <v>16</v>
          </cell>
          <cell r="G499">
            <v>20</v>
          </cell>
        </row>
        <row r="500">
          <cell r="A500" t="str">
            <v>Stay Country Or Die Tryin'</v>
          </cell>
          <cell r="D500">
            <v>0</v>
          </cell>
          <cell r="E500">
            <v>129</v>
          </cell>
          <cell r="F500">
            <v>63</v>
          </cell>
          <cell r="G500">
            <v>3</v>
          </cell>
        </row>
        <row r="501">
          <cell r="A501" t="str">
            <v>Camera</v>
          </cell>
          <cell r="D501">
            <v>0</v>
          </cell>
          <cell r="E501">
            <v>555</v>
          </cell>
          <cell r="F501">
            <v>58</v>
          </cell>
          <cell r="G501">
            <v>18</v>
          </cell>
        </row>
        <row r="502">
          <cell r="A502" t="str">
            <v>If They Come Lookin'</v>
          </cell>
          <cell r="D502">
            <v>0</v>
          </cell>
          <cell r="E502">
            <v>42</v>
          </cell>
          <cell r="F502">
            <v>97</v>
          </cell>
          <cell r="G502">
            <v>1</v>
          </cell>
        </row>
        <row r="503">
          <cell r="A503" t="str">
            <v>Rivers And Creeks</v>
          </cell>
          <cell r="D503">
            <v>0</v>
          </cell>
          <cell r="E503">
            <v>42</v>
          </cell>
          <cell r="F503">
            <v>89</v>
          </cell>
          <cell r="G503">
            <v>1</v>
          </cell>
        </row>
        <row r="504">
          <cell r="A504" t="str">
            <v>You Can Still Come Home</v>
          </cell>
          <cell r="D504">
            <v>0</v>
          </cell>
          <cell r="E504">
            <v>40</v>
          </cell>
          <cell r="F504">
            <v>95</v>
          </cell>
          <cell r="G504">
            <v>1</v>
          </cell>
        </row>
        <row r="505">
          <cell r="A505" t="str">
            <v>Big Guy</v>
          </cell>
          <cell r="D505">
            <v>0</v>
          </cell>
          <cell r="E505">
            <v>39</v>
          </cell>
          <cell r="F505">
            <v>100</v>
          </cell>
          <cell r="G505">
            <v>1</v>
          </cell>
        </row>
        <row r="506">
          <cell r="A506" t="str">
            <v>What I Want</v>
          </cell>
          <cell r="D506">
            <v>0</v>
          </cell>
          <cell r="E506">
            <v>724</v>
          </cell>
          <cell r="F506">
            <v>1</v>
          </cell>
          <cell r="G506">
            <v>29</v>
          </cell>
        </row>
        <row r="507">
          <cell r="A507" t="str">
            <v>Manchild</v>
          </cell>
          <cell r="D507">
            <v>0</v>
          </cell>
          <cell r="E507">
            <v>752</v>
          </cell>
          <cell r="F507">
            <v>1</v>
          </cell>
          <cell r="G507">
            <v>28</v>
          </cell>
        </row>
        <row r="508">
          <cell r="A508" t="str">
            <v>Love Me Not</v>
          </cell>
          <cell r="D508">
            <v>0</v>
          </cell>
          <cell r="E508">
            <v>670</v>
          </cell>
          <cell r="F508">
            <v>5</v>
          </cell>
          <cell r="G508">
            <v>36</v>
          </cell>
        </row>
        <row r="509">
          <cell r="A509" t="str">
            <v>Landslide</v>
          </cell>
          <cell r="D509">
            <v>0</v>
          </cell>
          <cell r="E509">
            <v>64</v>
          </cell>
          <cell r="F509">
            <v>41</v>
          </cell>
          <cell r="G509">
            <v>1</v>
          </cell>
        </row>
        <row r="510">
          <cell r="A510" t="str">
            <v>Last One To Know</v>
          </cell>
          <cell r="D510">
            <v>0</v>
          </cell>
          <cell r="E510">
            <v>586</v>
          </cell>
          <cell r="F510">
            <v>45</v>
          </cell>
          <cell r="G510">
            <v>21</v>
          </cell>
        </row>
        <row r="511">
          <cell r="A511" t="str">
            <v>Running Up That Hill (A Deal With God)</v>
          </cell>
          <cell r="D511">
            <v>0</v>
          </cell>
          <cell r="E511">
            <v>59</v>
          </cell>
          <cell r="F511">
            <v>3</v>
          </cell>
          <cell r="G511">
            <v>41</v>
          </cell>
        </row>
        <row r="512">
          <cell r="A512" t="str">
            <v>Your Idol</v>
          </cell>
          <cell r="D512">
            <v>0</v>
          </cell>
          <cell r="E512">
            <v>723</v>
          </cell>
          <cell r="F512">
            <v>4</v>
          </cell>
          <cell r="G512">
            <v>25</v>
          </cell>
        </row>
        <row r="513">
          <cell r="A513" t="str">
            <v>Cowgirl</v>
          </cell>
          <cell r="D513">
            <v>0</v>
          </cell>
          <cell r="E513">
            <v>241</v>
          </cell>
          <cell r="F513">
            <v>50</v>
          </cell>
          <cell r="G513">
            <v>6</v>
          </cell>
        </row>
        <row r="514">
          <cell r="A514" t="str">
            <v>Wi$h Li$t</v>
          </cell>
          <cell r="D514">
            <v>0</v>
          </cell>
          <cell r="E514">
            <v>782</v>
          </cell>
          <cell r="F514">
            <v>6</v>
          </cell>
          <cell r="G514">
            <v>12</v>
          </cell>
        </row>
        <row r="515">
          <cell r="A515" t="str">
            <v>Sugar On My Tongue</v>
          </cell>
          <cell r="D515">
            <v>0</v>
          </cell>
          <cell r="E515">
            <v>563</v>
          </cell>
          <cell r="F515">
            <v>41</v>
          </cell>
          <cell r="G515">
            <v>25</v>
          </cell>
        </row>
        <row r="516">
          <cell r="A516" t="str">
            <v>Gnarly</v>
          </cell>
          <cell r="D516">
            <v>0</v>
          </cell>
          <cell r="E516">
            <v>128</v>
          </cell>
          <cell r="F516">
            <v>82</v>
          </cell>
          <cell r="G516">
            <v>13</v>
          </cell>
        </row>
        <row r="517">
          <cell r="A517" t="str">
            <v>The Life Of A Showgirl</v>
          </cell>
          <cell r="D517">
            <v>0</v>
          </cell>
          <cell r="E517">
            <v>684</v>
          </cell>
          <cell r="F517">
            <v>8</v>
          </cell>
          <cell r="G517">
            <v>11</v>
          </cell>
        </row>
        <row r="518">
          <cell r="A518" t="str">
            <v>Heart Of Stone</v>
          </cell>
          <cell r="D518">
            <v>0</v>
          </cell>
          <cell r="E518">
            <v>272</v>
          </cell>
          <cell r="F518">
            <v>53</v>
          </cell>
          <cell r="G518">
            <v>15</v>
          </cell>
        </row>
        <row r="519">
          <cell r="A519" t="str">
            <v>Dusty Bibles</v>
          </cell>
          <cell r="D519">
            <v>0</v>
          </cell>
          <cell r="E519">
            <v>66</v>
          </cell>
          <cell r="F519">
            <v>92</v>
          </cell>
          <cell r="G519">
            <v>2</v>
          </cell>
        </row>
        <row r="520">
          <cell r="A520" t="str">
            <v>I've Seen It</v>
          </cell>
          <cell r="D520">
            <v>0</v>
          </cell>
          <cell r="E520">
            <v>35</v>
          </cell>
          <cell r="F520">
            <v>99</v>
          </cell>
          <cell r="G520">
            <v>1</v>
          </cell>
        </row>
        <row r="521">
          <cell r="A521" t="str">
            <v>Such A Funny Way</v>
          </cell>
          <cell r="D521">
            <v>0</v>
          </cell>
          <cell r="E521">
            <v>38</v>
          </cell>
          <cell r="F521">
            <v>63</v>
          </cell>
          <cell r="G521">
            <v>1</v>
          </cell>
        </row>
        <row r="522">
          <cell r="A522" t="str">
            <v>Ni Pedo</v>
          </cell>
          <cell r="D522">
            <v>0</v>
          </cell>
          <cell r="E522">
            <v>31</v>
          </cell>
          <cell r="F522">
            <v>76</v>
          </cell>
          <cell r="G522">
            <v>1</v>
          </cell>
        </row>
        <row r="523">
          <cell r="A523" t="str">
            <v>Bckpckbyz</v>
          </cell>
          <cell r="D523">
            <v>0</v>
          </cell>
          <cell r="E523">
            <v>31</v>
          </cell>
          <cell r="F523">
            <v>79</v>
          </cell>
          <cell r="G523">
            <v>1</v>
          </cell>
        </row>
        <row r="524">
          <cell r="A524" t="str">
            <v>Leviticus</v>
          </cell>
          <cell r="D524">
            <v>0</v>
          </cell>
          <cell r="E524">
            <v>29</v>
          </cell>
          <cell r="F524">
            <v>86</v>
          </cell>
          <cell r="G524">
            <v>1</v>
          </cell>
        </row>
        <row r="525">
          <cell r="A525" t="str">
            <v>What You Is</v>
          </cell>
          <cell r="D525">
            <v>0</v>
          </cell>
          <cell r="E525">
            <v>251</v>
          </cell>
          <cell r="F525">
            <v>75</v>
          </cell>
          <cell r="G525">
            <v>8</v>
          </cell>
        </row>
        <row r="526">
          <cell r="A526" t="str">
            <v>Safe</v>
          </cell>
          <cell r="D526">
            <v>0</v>
          </cell>
          <cell r="E526">
            <v>355</v>
          </cell>
          <cell r="F526">
            <v>26</v>
          </cell>
          <cell r="G526">
            <v>11</v>
          </cell>
        </row>
        <row r="527">
          <cell r="A527" t="str">
            <v>Turn The Lights Off</v>
          </cell>
          <cell r="D527">
            <v>0</v>
          </cell>
          <cell r="E527">
            <v>101</v>
          </cell>
          <cell r="F527">
            <v>82</v>
          </cell>
          <cell r="G527">
            <v>3</v>
          </cell>
        </row>
        <row r="528">
          <cell r="A528" t="str">
            <v>Fear</v>
          </cell>
          <cell r="D528">
            <v>0</v>
          </cell>
          <cell r="E528">
            <v>137</v>
          </cell>
          <cell r="F528">
            <v>35</v>
          </cell>
          <cell r="G528">
            <v>3</v>
          </cell>
        </row>
        <row r="529">
          <cell r="A529" t="str">
            <v>Nobody's Girl</v>
          </cell>
          <cell r="D529">
            <v>0</v>
          </cell>
          <cell r="E529">
            <v>189</v>
          </cell>
          <cell r="F529">
            <v>29</v>
          </cell>
          <cell r="G529">
            <v>4</v>
          </cell>
        </row>
        <row r="530">
          <cell r="A530" t="str">
            <v>All I Want For Christmas Is You</v>
          </cell>
          <cell r="D530">
            <v>0</v>
          </cell>
          <cell r="E530">
            <v>1902</v>
          </cell>
          <cell r="F530">
            <v>1</v>
          </cell>
          <cell r="G530">
            <v>79</v>
          </cell>
        </row>
        <row r="531">
          <cell r="A531" t="str">
            <v>Jingle Bell Rock</v>
          </cell>
          <cell r="D531">
            <v>0</v>
          </cell>
          <cell r="E531">
            <v>1687</v>
          </cell>
          <cell r="F531">
            <v>2</v>
          </cell>
          <cell r="G531">
            <v>68</v>
          </cell>
        </row>
        <row r="532">
          <cell r="A532" t="str">
            <v>Rockin' Around The Christmas Tree</v>
          </cell>
          <cell r="D532">
            <v>0</v>
          </cell>
          <cell r="E532">
            <v>1706</v>
          </cell>
          <cell r="F532">
            <v>1</v>
          </cell>
          <cell r="G532">
            <v>71</v>
          </cell>
        </row>
        <row r="533">
          <cell r="A533" t="str">
            <v>Last Christmas</v>
          </cell>
          <cell r="D533">
            <v>0</v>
          </cell>
          <cell r="E533">
            <v>1757</v>
          </cell>
          <cell r="F533">
            <v>2</v>
          </cell>
          <cell r="G533">
            <v>53</v>
          </cell>
        </row>
        <row r="534">
          <cell r="A534" t="str">
            <v>Santa Tell Me</v>
          </cell>
          <cell r="D534">
            <v>0</v>
          </cell>
          <cell r="E534">
            <v>1282</v>
          </cell>
          <cell r="F534">
            <v>5</v>
          </cell>
          <cell r="G534">
            <v>36</v>
          </cell>
        </row>
        <row r="535">
          <cell r="A535" t="str">
            <v>The Christmas Song (Merry Christmas To You)</v>
          </cell>
          <cell r="D535">
            <v>0</v>
          </cell>
          <cell r="E535">
            <v>1168</v>
          </cell>
          <cell r="F535">
            <v>6</v>
          </cell>
          <cell r="G535">
            <v>56</v>
          </cell>
        </row>
        <row r="536">
          <cell r="A536" t="str">
            <v>Let It Snow! Let It Snow! Let It Snow!</v>
          </cell>
          <cell r="D536">
            <v>0</v>
          </cell>
          <cell r="E536">
            <v>1063</v>
          </cell>
          <cell r="F536">
            <v>7</v>
          </cell>
          <cell r="G536">
            <v>42</v>
          </cell>
        </row>
        <row r="537">
          <cell r="A537" t="str">
            <v>Underneath The Tree</v>
          </cell>
          <cell r="D537">
            <v>0</v>
          </cell>
          <cell r="E537">
            <v>1131</v>
          </cell>
          <cell r="F537">
            <v>7</v>
          </cell>
          <cell r="G537">
            <v>38</v>
          </cell>
        </row>
        <row r="538">
          <cell r="A538" t="str">
            <v>It's The Most Wonderful Time Of The Year</v>
          </cell>
          <cell r="D538">
            <v>0</v>
          </cell>
          <cell r="E538">
            <v>1124</v>
          </cell>
          <cell r="F538">
            <v>5</v>
          </cell>
          <cell r="G538">
            <v>52</v>
          </cell>
        </row>
        <row r="539">
          <cell r="A539" t="str">
            <v>Sleigh Ride</v>
          </cell>
          <cell r="D539">
            <v>0</v>
          </cell>
          <cell r="E539">
            <v>999</v>
          </cell>
          <cell r="F539">
            <v>8</v>
          </cell>
          <cell r="G539">
            <v>39</v>
          </cell>
        </row>
        <row r="540">
          <cell r="A540" t="str">
            <v>Feliz Navidad</v>
          </cell>
          <cell r="D540">
            <v>0</v>
          </cell>
          <cell r="E540">
            <v>952</v>
          </cell>
          <cell r="F540">
            <v>6</v>
          </cell>
          <cell r="G540">
            <v>43</v>
          </cell>
        </row>
        <row r="541">
          <cell r="A541" t="str">
            <v>A Holly Jolly Christmas</v>
          </cell>
          <cell r="D541">
            <v>0</v>
          </cell>
          <cell r="E541">
            <v>945</v>
          </cell>
          <cell r="F541">
            <v>4</v>
          </cell>
          <cell r="G541">
            <v>51</v>
          </cell>
        </row>
        <row r="542">
          <cell r="A542" t="str">
            <v>It's Beginning To Look A Lot Like Christmas (2)</v>
          </cell>
          <cell r="D542">
            <v>0</v>
          </cell>
          <cell r="E542">
            <v>1033</v>
          </cell>
          <cell r="F542">
            <v>12</v>
          </cell>
          <cell r="G542">
            <v>31</v>
          </cell>
        </row>
        <row r="543">
          <cell r="A543" t="str">
            <v>Christmas (Baby Please Come Home)</v>
          </cell>
          <cell r="D543">
            <v>0</v>
          </cell>
          <cell r="E543">
            <v>904</v>
          </cell>
          <cell r="F543">
            <v>14</v>
          </cell>
          <cell r="G543">
            <v>31</v>
          </cell>
        </row>
        <row r="544">
          <cell r="A544" t="str">
            <v>Run Rudolph Run</v>
          </cell>
          <cell r="D544">
            <v>0</v>
          </cell>
          <cell r="E544">
            <v>728</v>
          </cell>
          <cell r="F544">
            <v>10</v>
          </cell>
          <cell r="G544">
            <v>31</v>
          </cell>
        </row>
        <row r="545">
          <cell r="A545" t="str">
            <v>White Christmas (1947)</v>
          </cell>
          <cell r="D545">
            <v>0</v>
          </cell>
          <cell r="E545">
            <v>746</v>
          </cell>
          <cell r="F545">
            <v>12</v>
          </cell>
          <cell r="G545">
            <v>44</v>
          </cell>
        </row>
        <row r="546">
          <cell r="A546" t="str">
            <v>Jingle Bells</v>
          </cell>
          <cell r="D546">
            <v>0</v>
          </cell>
          <cell r="E546">
            <v>709</v>
          </cell>
          <cell r="F546">
            <v>16</v>
          </cell>
          <cell r="G546">
            <v>23</v>
          </cell>
        </row>
        <row r="547">
          <cell r="A547" t="str">
            <v>It's Beginning To Look A Lot Like Christmas (1)</v>
          </cell>
          <cell r="D547">
            <v>0</v>
          </cell>
          <cell r="E547">
            <v>688</v>
          </cell>
          <cell r="F547">
            <v>12</v>
          </cell>
          <cell r="G547">
            <v>32</v>
          </cell>
        </row>
        <row r="548">
          <cell r="A548" t="str">
            <v>Santa Baby</v>
          </cell>
          <cell r="D548">
            <v>0</v>
          </cell>
          <cell r="E548">
            <v>656</v>
          </cell>
          <cell r="F548">
            <v>19</v>
          </cell>
          <cell r="G548">
            <v>17</v>
          </cell>
        </row>
        <row r="549">
          <cell r="A549" t="str">
            <v>Deck The Halls</v>
          </cell>
          <cell r="D549">
            <v>0</v>
          </cell>
          <cell r="E549">
            <v>650</v>
          </cell>
          <cell r="F549">
            <v>16</v>
          </cell>
          <cell r="G549">
            <v>22</v>
          </cell>
        </row>
        <row r="550">
          <cell r="A550" t="str">
            <v>Blue Christmas</v>
          </cell>
          <cell r="D550">
            <v>0</v>
          </cell>
          <cell r="E550">
            <v>629</v>
          </cell>
          <cell r="F550">
            <v>18</v>
          </cell>
          <cell r="G550">
            <v>21</v>
          </cell>
        </row>
        <row r="551">
          <cell r="A551" t="str">
            <v>Here Comes Santa Claus (Right Down Santa Claus Lane)</v>
          </cell>
          <cell r="D551">
            <v>0</v>
          </cell>
          <cell r="E551">
            <v>624</v>
          </cell>
          <cell r="F551">
            <v>21</v>
          </cell>
          <cell r="G551">
            <v>29</v>
          </cell>
        </row>
        <row r="552">
          <cell r="A552" t="str">
            <v>Christmastime Is Here</v>
          </cell>
          <cell r="D552">
            <v>0</v>
          </cell>
          <cell r="E552">
            <v>486</v>
          </cell>
          <cell r="F552">
            <v>23</v>
          </cell>
          <cell r="G552">
            <v>11</v>
          </cell>
        </row>
        <row r="553">
          <cell r="A553" t="str">
            <v>Please Come Home For Christmas</v>
          </cell>
          <cell r="D553">
            <v>0</v>
          </cell>
          <cell r="E553">
            <v>499</v>
          </cell>
          <cell r="F553">
            <v>18</v>
          </cell>
          <cell r="G553">
            <v>21</v>
          </cell>
        </row>
        <row r="554">
          <cell r="A554" t="str">
            <v>Like It's Christmas</v>
          </cell>
          <cell r="D554">
            <v>0</v>
          </cell>
          <cell r="E554">
            <v>510</v>
          </cell>
          <cell r="F554">
            <v>27</v>
          </cell>
          <cell r="G554">
            <v>14</v>
          </cell>
        </row>
        <row r="555">
          <cell r="A555" t="str">
            <v>Wonderful Christmastime</v>
          </cell>
          <cell r="D555">
            <v>0</v>
          </cell>
          <cell r="E555">
            <v>501</v>
          </cell>
          <cell r="F555">
            <v>26</v>
          </cell>
          <cell r="G555">
            <v>20</v>
          </cell>
        </row>
        <row r="556">
          <cell r="A556" t="str">
            <v>Mistletoe</v>
          </cell>
          <cell r="D556">
            <v>0</v>
          </cell>
          <cell r="E556">
            <v>447</v>
          </cell>
          <cell r="F556">
            <v>11</v>
          </cell>
          <cell r="G556">
            <v>18</v>
          </cell>
        </row>
        <row r="557">
          <cell r="A557" t="str">
            <v>Rudolph The Red-Nosed Reindeer</v>
          </cell>
          <cell r="D557">
            <v>0</v>
          </cell>
          <cell r="E557">
            <v>485</v>
          </cell>
          <cell r="F557">
            <v>16</v>
          </cell>
          <cell r="G557">
            <v>33</v>
          </cell>
        </row>
        <row r="558">
          <cell r="A558" t="str">
            <v>Santa, Can't You Hear Me</v>
          </cell>
          <cell r="D558">
            <v>0</v>
          </cell>
          <cell r="E558">
            <v>454</v>
          </cell>
          <cell r="F558">
            <v>31</v>
          </cell>
          <cell r="G558">
            <v>8</v>
          </cell>
        </row>
        <row r="559">
          <cell r="A559" t="str">
            <v>Little Saint Nick</v>
          </cell>
          <cell r="D559">
            <v>0</v>
          </cell>
          <cell r="E559">
            <v>448</v>
          </cell>
          <cell r="F559">
            <v>25</v>
          </cell>
          <cell r="G559">
            <v>15</v>
          </cell>
        </row>
        <row r="560">
          <cell r="A560" t="str">
            <v>Holly Jolly Christmas</v>
          </cell>
          <cell r="D560">
            <v>0</v>
          </cell>
          <cell r="E560">
            <v>456</v>
          </cell>
          <cell r="F560">
            <v>33</v>
          </cell>
          <cell r="G560">
            <v>5</v>
          </cell>
        </row>
        <row r="561">
          <cell r="A561" t="str">
            <v>You're A Mean One, Mr. Grinch</v>
          </cell>
          <cell r="D561">
            <v>0</v>
          </cell>
          <cell r="E561">
            <v>443</v>
          </cell>
          <cell r="F561">
            <v>31</v>
          </cell>
          <cell r="G561">
            <v>17</v>
          </cell>
        </row>
        <row r="562">
          <cell r="A562" t="str">
            <v>Baby It's Cold Outside</v>
          </cell>
          <cell r="D562">
            <v>0</v>
          </cell>
          <cell r="E562">
            <v>411</v>
          </cell>
          <cell r="F562">
            <v>35</v>
          </cell>
          <cell r="G562">
            <v>6</v>
          </cell>
        </row>
        <row r="563">
          <cell r="A563" t="str">
            <v>Merry Christmas</v>
          </cell>
          <cell r="D563">
            <v>0</v>
          </cell>
          <cell r="E563">
            <v>419</v>
          </cell>
          <cell r="F563">
            <v>37</v>
          </cell>
          <cell r="G563">
            <v>12</v>
          </cell>
        </row>
        <row r="564">
          <cell r="A564" t="str">
            <v>(There's No Place Like) Home For The Holidays (1959)</v>
          </cell>
          <cell r="D564">
            <v>0</v>
          </cell>
          <cell r="E564">
            <v>342</v>
          </cell>
          <cell r="F564">
            <v>22</v>
          </cell>
          <cell r="G564">
            <v>16</v>
          </cell>
        </row>
        <row r="565">
          <cell r="A565" t="str">
            <v>This Christmas</v>
          </cell>
          <cell r="D565">
            <v>0</v>
          </cell>
          <cell r="E565">
            <v>395</v>
          </cell>
          <cell r="F565">
            <v>34</v>
          </cell>
          <cell r="G565">
            <v>10</v>
          </cell>
        </row>
        <row r="566">
          <cell r="A566" t="str">
            <v>Winter Wonderland</v>
          </cell>
          <cell r="D566">
            <v>0</v>
          </cell>
          <cell r="E566">
            <v>396</v>
          </cell>
          <cell r="F566">
            <v>40</v>
          </cell>
          <cell r="G566">
            <v>5</v>
          </cell>
        </row>
        <row r="567">
          <cell r="A567" t="str">
            <v>Snowman</v>
          </cell>
          <cell r="D567">
            <v>0</v>
          </cell>
          <cell r="E567">
            <v>149</v>
          </cell>
          <cell r="F567">
            <v>41</v>
          </cell>
          <cell r="G567">
            <v>3</v>
          </cell>
        </row>
        <row r="568">
          <cell r="A568" t="str">
            <v>Happy Holiday / The Holiday Season</v>
          </cell>
          <cell r="D568">
            <v>0</v>
          </cell>
          <cell r="E568">
            <v>325</v>
          </cell>
          <cell r="F568">
            <v>18</v>
          </cell>
          <cell r="G568">
            <v>24</v>
          </cell>
        </row>
        <row r="569">
          <cell r="A569" t="str">
            <v>Santa Claus Is Comin' To Town</v>
          </cell>
          <cell r="D569">
            <v>0</v>
          </cell>
          <cell r="E569">
            <v>394</v>
          </cell>
          <cell r="F569">
            <v>30</v>
          </cell>
          <cell r="G569">
            <v>15</v>
          </cell>
        </row>
        <row r="570">
          <cell r="A570" t="str">
            <v>I Saw Mommy Kissing Santa Claus</v>
          </cell>
          <cell r="D570">
            <v>0</v>
          </cell>
          <cell r="E570">
            <v>141</v>
          </cell>
          <cell r="F570">
            <v>43</v>
          </cell>
          <cell r="G570">
            <v>2</v>
          </cell>
        </row>
        <row r="571">
          <cell r="A571" t="str">
            <v>Happy Xmas (War Is Over)</v>
          </cell>
          <cell r="D571">
            <v>0</v>
          </cell>
          <cell r="E571">
            <v>140</v>
          </cell>
          <cell r="F571">
            <v>38</v>
          </cell>
          <cell r="G571">
            <v>7</v>
          </cell>
        </row>
        <row r="572">
          <cell r="A572" t="str">
            <v>You Make It Feel Like Christmas</v>
          </cell>
          <cell r="D572">
            <v>0</v>
          </cell>
          <cell r="E572">
            <v>138</v>
          </cell>
          <cell r="F572">
            <v>46</v>
          </cell>
          <cell r="G572">
            <v>2</v>
          </cell>
        </row>
        <row r="573">
          <cell r="A573" t="str">
            <v>Linus And Lucy (Peanuts Theme)</v>
          </cell>
          <cell r="D573">
            <v>0</v>
          </cell>
          <cell r="E573">
            <v>220</v>
          </cell>
          <cell r="F573">
            <v>37</v>
          </cell>
          <cell r="G573">
            <v>4</v>
          </cell>
        </row>
        <row r="574">
          <cell r="A574" t="str">
            <v>Mele Kalikimaka (Merry Christmas)</v>
          </cell>
          <cell r="D574">
            <v>0</v>
          </cell>
          <cell r="E574">
            <v>136</v>
          </cell>
          <cell r="F574">
            <v>36</v>
          </cell>
          <cell r="G574">
            <v>2</v>
          </cell>
        </row>
        <row r="575">
          <cell r="A575" t="str">
            <v>I'll Be Home For Christmas</v>
          </cell>
          <cell r="D575">
            <v>0</v>
          </cell>
          <cell r="E575">
            <v>135</v>
          </cell>
          <cell r="F575">
            <v>50</v>
          </cell>
          <cell r="G575">
            <v>2</v>
          </cell>
        </row>
        <row r="576">
          <cell r="A576" t="str">
            <v>Shake The Snow Globe</v>
          </cell>
          <cell r="D576">
            <v>0</v>
          </cell>
          <cell r="E576">
            <v>231</v>
          </cell>
          <cell r="F576">
            <v>55</v>
          </cell>
          <cell r="G576">
            <v>4</v>
          </cell>
        </row>
        <row r="577">
          <cell r="A577" t="str">
            <v>The Christmas Song</v>
          </cell>
          <cell r="D577">
            <v>0</v>
          </cell>
          <cell r="E577">
            <v>38</v>
          </cell>
          <cell r="F577">
            <v>88</v>
          </cell>
          <cell r="G577">
            <v>1</v>
          </cell>
        </row>
        <row r="578">
          <cell r="A578" t="str">
            <v>It Feels Like Christmas</v>
          </cell>
          <cell r="D578">
            <v>0</v>
          </cell>
          <cell r="E578">
            <v>36</v>
          </cell>
          <cell r="F578">
            <v>94</v>
          </cell>
          <cell r="G578">
            <v>1</v>
          </cell>
        </row>
        <row r="579">
          <cell r="A579" t="str">
            <v>HA</v>
          </cell>
          <cell r="D579">
            <v>0</v>
          </cell>
          <cell r="E579">
            <v>41</v>
          </cell>
          <cell r="F579">
            <v>77</v>
          </cell>
          <cell r="G579">
            <v>1</v>
          </cell>
        </row>
        <row r="580">
          <cell r="A580" t="str">
            <v>Where You From</v>
          </cell>
          <cell r="D580">
            <v>0</v>
          </cell>
          <cell r="E580">
            <v>37</v>
          </cell>
          <cell r="F580">
            <v>86</v>
          </cell>
          <cell r="G580">
            <v>1</v>
          </cell>
        </row>
        <row r="581">
          <cell r="A581" t="str">
            <v>Stepbrothers</v>
          </cell>
          <cell r="D581">
            <v>0</v>
          </cell>
          <cell r="E581">
            <v>37</v>
          </cell>
          <cell r="F581">
            <v>89</v>
          </cell>
          <cell r="G581">
            <v>1</v>
          </cell>
        </row>
        <row r="582">
          <cell r="A582" t="str">
            <v>Dog $hit</v>
          </cell>
          <cell r="D582">
            <v>0</v>
          </cell>
          <cell r="E582">
            <v>35</v>
          </cell>
          <cell r="F582">
            <v>93</v>
          </cell>
          <cell r="G582">
            <v>1</v>
          </cell>
        </row>
        <row r="583">
          <cell r="A583" t="str">
            <v>Let's Do It</v>
          </cell>
          <cell r="D583">
            <v>0</v>
          </cell>
          <cell r="E583">
            <v>46</v>
          </cell>
          <cell r="F583">
            <v>71</v>
          </cell>
          <cell r="G583">
            <v>1</v>
          </cell>
        </row>
        <row r="584">
          <cell r="A584" t="str">
            <v>3,2,1</v>
          </cell>
          <cell r="D584">
            <v>0</v>
          </cell>
          <cell r="E584">
            <v>209</v>
          </cell>
          <cell r="F584">
            <v>69</v>
          </cell>
          <cell r="G584">
            <v>7</v>
          </cell>
        </row>
        <row r="585">
          <cell r="A585" t="str">
            <v>Back In The Saddle</v>
          </cell>
          <cell r="D585">
            <v>0</v>
          </cell>
          <cell r="E585">
            <v>472</v>
          </cell>
          <cell r="F585">
            <v>22</v>
          </cell>
          <cell r="G585">
            <v>19</v>
          </cell>
        </row>
        <row r="586">
          <cell r="A586" t="str">
            <v>Anything But Love</v>
          </cell>
          <cell r="D586">
            <v>0</v>
          </cell>
          <cell r="E586">
            <v>100</v>
          </cell>
          <cell r="F586">
            <v>44</v>
          </cell>
          <cell r="G586">
            <v>2</v>
          </cell>
        </row>
        <row r="587">
          <cell r="A587" t="str">
            <v>What Kinda Man</v>
          </cell>
          <cell r="D587">
            <v>0</v>
          </cell>
          <cell r="E587">
            <v>319</v>
          </cell>
          <cell r="F587">
            <v>66</v>
          </cell>
          <cell r="G587">
            <v>12</v>
          </cell>
        </row>
        <row r="588">
          <cell r="A588" t="str">
            <v>The Dead Dance</v>
          </cell>
          <cell r="D588">
            <v>0</v>
          </cell>
          <cell r="E588">
            <v>347</v>
          </cell>
          <cell r="F588">
            <v>40</v>
          </cell>
          <cell r="G588">
            <v>13</v>
          </cell>
        </row>
        <row r="589">
          <cell r="A589" t="str">
            <v>Went Legit</v>
          </cell>
          <cell r="D589">
            <v>0</v>
          </cell>
          <cell r="E589">
            <v>315</v>
          </cell>
          <cell r="F589">
            <v>70</v>
          </cell>
          <cell r="G589">
            <v>20</v>
          </cell>
        </row>
        <row r="590">
          <cell r="A590" t="str">
            <v>For Good</v>
          </cell>
          <cell r="D590">
            <v>0</v>
          </cell>
          <cell r="E590">
            <v>99</v>
          </cell>
          <cell r="F590">
            <v>43</v>
          </cell>
          <cell r="G590">
            <v>2</v>
          </cell>
        </row>
        <row r="591">
          <cell r="A591" t="str">
            <v>No Good Deed</v>
          </cell>
          <cell r="D591">
            <v>0</v>
          </cell>
          <cell r="E591">
            <v>91</v>
          </cell>
          <cell r="F591">
            <v>56</v>
          </cell>
          <cell r="G591">
            <v>2</v>
          </cell>
        </row>
        <row r="592">
          <cell r="A592" t="str">
            <v>Somewhere Over Laredo</v>
          </cell>
          <cell r="D592">
            <v>0</v>
          </cell>
          <cell r="E592">
            <v>404</v>
          </cell>
          <cell r="F592">
            <v>36</v>
          </cell>
          <cell r="G592">
            <v>21</v>
          </cell>
        </row>
        <row r="593">
          <cell r="A593" t="str">
            <v>Trying On Shoes</v>
          </cell>
          <cell r="D593">
            <v>0</v>
          </cell>
          <cell r="E593">
            <v>56</v>
          </cell>
          <cell r="F593">
            <v>59</v>
          </cell>
          <cell r="G593">
            <v>1</v>
          </cell>
        </row>
        <row r="594">
          <cell r="A594" t="str">
            <v>Do It</v>
          </cell>
          <cell r="D594">
            <v>0</v>
          </cell>
          <cell r="E594">
            <v>49</v>
          </cell>
          <cell r="F594">
            <v>68</v>
          </cell>
          <cell r="G594">
            <v>1</v>
          </cell>
        </row>
        <row r="595">
          <cell r="A595" t="str">
            <v>Cold</v>
          </cell>
          <cell r="D595">
            <v>0</v>
          </cell>
          <cell r="E595">
            <v>42</v>
          </cell>
          <cell r="F595">
            <v>82</v>
          </cell>
          <cell r="G595">
            <v>1</v>
          </cell>
        </row>
        <row r="596">
          <cell r="A596" t="str">
            <v>Jealous Type</v>
          </cell>
          <cell r="D596">
            <v>0</v>
          </cell>
          <cell r="E596">
            <v>351</v>
          </cell>
          <cell r="F596">
            <v>28</v>
          </cell>
          <cell r="G596">
            <v>14</v>
          </cell>
        </row>
        <row r="597">
          <cell r="A597" t="str">
            <v>Horseshoe</v>
          </cell>
          <cell r="D597">
            <v>0</v>
          </cell>
          <cell r="E597">
            <v>40</v>
          </cell>
          <cell r="F597">
            <v>84</v>
          </cell>
          <cell r="G597">
            <v>1</v>
          </cell>
        </row>
        <row r="598">
          <cell r="A598" t="str">
            <v>As Long As You're Mine</v>
          </cell>
          <cell r="D598">
            <v>0</v>
          </cell>
          <cell r="E598">
            <v>38</v>
          </cell>
          <cell r="F598">
            <v>91</v>
          </cell>
          <cell r="G598">
            <v>1</v>
          </cell>
        </row>
        <row r="599">
          <cell r="A599" t="str">
            <v>Sparks</v>
          </cell>
          <cell r="D599">
            <v>0</v>
          </cell>
          <cell r="E599">
            <v>247</v>
          </cell>
          <cell r="F599">
            <v>74</v>
          </cell>
          <cell r="G599">
            <v>20</v>
          </cell>
        </row>
        <row r="600">
          <cell r="A600" t="str">
            <v>Ruin The Friendship</v>
          </cell>
          <cell r="D600">
            <v>0</v>
          </cell>
          <cell r="E600">
            <v>506</v>
          </cell>
          <cell r="F600">
            <v>11</v>
          </cell>
          <cell r="G600">
            <v>8</v>
          </cell>
        </row>
        <row r="601">
          <cell r="A601" t="str">
            <v>The Girl In The Bubble</v>
          </cell>
          <cell r="D601">
            <v>0</v>
          </cell>
          <cell r="E601">
            <v>35</v>
          </cell>
          <cell r="F601">
            <v>100</v>
          </cell>
          <cell r="G601">
            <v>1</v>
          </cell>
        </row>
        <row r="602">
          <cell r="A602" t="str">
            <v>What It Sounds Like</v>
          </cell>
          <cell r="D602">
            <v>0</v>
          </cell>
          <cell r="E602">
            <v>434</v>
          </cell>
          <cell r="F602">
            <v>15</v>
          </cell>
          <cell r="G602">
            <v>21</v>
          </cell>
        </row>
        <row r="603">
          <cell r="A603" t="str">
            <v>Robbed You</v>
          </cell>
          <cell r="D603">
            <v>0</v>
          </cell>
          <cell r="E603">
            <v>54</v>
          </cell>
          <cell r="F603">
            <v>58</v>
          </cell>
          <cell r="G603">
            <v>1</v>
          </cell>
        </row>
        <row r="604">
          <cell r="A604" t="str">
            <v>Go Girl</v>
          </cell>
          <cell r="D604">
            <v>0</v>
          </cell>
          <cell r="E604">
            <v>53</v>
          </cell>
          <cell r="F604">
            <v>60</v>
          </cell>
          <cell r="G604">
            <v>1</v>
          </cell>
        </row>
        <row r="605">
          <cell r="A605" t="str">
            <v>Who I Was</v>
          </cell>
          <cell r="D605">
            <v>0</v>
          </cell>
          <cell r="E605">
            <v>53</v>
          </cell>
          <cell r="F605">
            <v>62</v>
          </cell>
          <cell r="G605">
            <v>1</v>
          </cell>
        </row>
        <row r="606">
          <cell r="A606" t="str">
            <v>Baby</v>
          </cell>
          <cell r="D606">
            <v>0</v>
          </cell>
          <cell r="E606">
            <v>47</v>
          </cell>
          <cell r="F606">
            <v>68</v>
          </cell>
          <cell r="G606">
            <v>1</v>
          </cell>
        </row>
        <row r="607">
          <cell r="A607" t="str">
            <v>No</v>
          </cell>
          <cell r="D607">
            <v>0</v>
          </cell>
          <cell r="E607">
            <v>47</v>
          </cell>
          <cell r="F607">
            <v>69</v>
          </cell>
          <cell r="G607">
            <v>1</v>
          </cell>
        </row>
        <row r="608">
          <cell r="A608" t="str">
            <v>Sorry</v>
          </cell>
          <cell r="D608">
            <v>0</v>
          </cell>
          <cell r="E608">
            <v>46</v>
          </cell>
          <cell r="F608">
            <v>70</v>
          </cell>
          <cell r="G608">
            <v>1</v>
          </cell>
        </row>
        <row r="609">
          <cell r="A609" t="str">
            <v>Wood</v>
          </cell>
          <cell r="D609">
            <v>0</v>
          </cell>
          <cell r="E609">
            <v>516</v>
          </cell>
          <cell r="F609">
            <v>5</v>
          </cell>
          <cell r="G609">
            <v>7</v>
          </cell>
        </row>
        <row r="610">
          <cell r="A610" t="str">
            <v>Actually Romantic</v>
          </cell>
          <cell r="D610">
            <v>0</v>
          </cell>
          <cell r="E610">
            <v>503</v>
          </cell>
          <cell r="F610">
            <v>7</v>
          </cell>
          <cell r="G610">
            <v>7</v>
          </cell>
        </row>
        <row r="611">
          <cell r="A611" t="str">
            <v>FMT</v>
          </cell>
          <cell r="D611">
            <v>0</v>
          </cell>
          <cell r="E611">
            <v>42</v>
          </cell>
          <cell r="F611">
            <v>79</v>
          </cell>
          <cell r="G611">
            <v>1</v>
          </cell>
        </row>
        <row r="612">
          <cell r="A612" t="str">
            <v>1-800 Heartbreak</v>
          </cell>
          <cell r="D612">
            <v>0</v>
          </cell>
          <cell r="E612">
            <v>42</v>
          </cell>
          <cell r="F612">
            <v>80</v>
          </cell>
          <cell r="G612">
            <v>1</v>
          </cell>
        </row>
        <row r="613">
          <cell r="A613" t="str">
            <v>Eldest Daughter</v>
          </cell>
          <cell r="D613">
            <v>0</v>
          </cell>
          <cell r="E613">
            <v>472</v>
          </cell>
          <cell r="F613">
            <v>9</v>
          </cell>
          <cell r="G613">
            <v>7</v>
          </cell>
        </row>
        <row r="614">
          <cell r="A614" t="str">
            <v>Give Me A Reason</v>
          </cell>
          <cell r="D614">
            <v>0</v>
          </cell>
          <cell r="E614">
            <v>40</v>
          </cell>
          <cell r="F614">
            <v>85</v>
          </cell>
          <cell r="G614">
            <v>1</v>
          </cell>
        </row>
        <row r="615">
          <cell r="A615" t="str">
            <v>Home</v>
          </cell>
          <cell r="D615">
            <v>0</v>
          </cell>
          <cell r="E615">
            <v>40</v>
          </cell>
          <cell r="F615">
            <v>86</v>
          </cell>
          <cell r="G615">
            <v>1</v>
          </cell>
        </row>
        <row r="616">
          <cell r="A616" t="str">
            <v>Cancelled!</v>
          </cell>
          <cell r="D616">
            <v>0</v>
          </cell>
          <cell r="E616">
            <v>471</v>
          </cell>
          <cell r="F616">
            <v>10</v>
          </cell>
          <cell r="G616">
            <v>7</v>
          </cell>
        </row>
        <row r="617">
          <cell r="A617" t="str">
            <v>Baller</v>
          </cell>
          <cell r="D617">
            <v>0</v>
          </cell>
          <cell r="E617">
            <v>37</v>
          </cell>
          <cell r="F617">
            <v>96</v>
          </cell>
          <cell r="G617">
            <v>1</v>
          </cell>
        </row>
        <row r="618">
          <cell r="A618" t="str">
            <v>Losing Streak</v>
          </cell>
          <cell r="D618">
            <v>0</v>
          </cell>
          <cell r="E618">
            <v>37</v>
          </cell>
          <cell r="F618">
            <v>98</v>
          </cell>
          <cell r="G618">
            <v>1</v>
          </cell>
        </row>
        <row r="619">
          <cell r="A619" t="str">
            <v>Takedown</v>
          </cell>
          <cell r="D619">
            <v>0</v>
          </cell>
          <cell r="E619">
            <v>332</v>
          </cell>
          <cell r="F619">
            <v>21</v>
          </cell>
          <cell r="G619">
            <v>20</v>
          </cell>
        </row>
        <row r="620">
          <cell r="A620" t="str">
            <v>Free</v>
          </cell>
          <cell r="D620">
            <v>0</v>
          </cell>
          <cell r="E620">
            <v>322</v>
          </cell>
          <cell r="F620">
            <v>23</v>
          </cell>
          <cell r="G620">
            <v>20</v>
          </cell>
        </row>
        <row r="621">
          <cell r="A621" t="str">
            <v>Out The Window</v>
          </cell>
          <cell r="D621">
            <v>0</v>
          </cell>
          <cell r="E621">
            <v>49</v>
          </cell>
          <cell r="F621">
            <v>63</v>
          </cell>
          <cell r="G621">
            <v>1</v>
          </cell>
        </row>
        <row r="622">
          <cell r="A622" t="str">
            <v>Honey</v>
          </cell>
          <cell r="D622">
            <v>0</v>
          </cell>
          <cell r="E622">
            <v>392</v>
          </cell>
          <cell r="F622">
            <v>12</v>
          </cell>
          <cell r="G622">
            <v>6</v>
          </cell>
        </row>
        <row r="623">
          <cell r="A623" t="str">
            <v>Past Won't Leave My Bed</v>
          </cell>
          <cell r="D623">
            <v>0</v>
          </cell>
          <cell r="E623">
            <v>38</v>
          </cell>
          <cell r="F623">
            <v>79</v>
          </cell>
          <cell r="G623">
            <v>1</v>
          </cell>
        </row>
        <row r="624">
          <cell r="A624" t="str">
            <v>La Perla</v>
          </cell>
          <cell r="D624">
            <v>0</v>
          </cell>
          <cell r="E624">
            <v>37</v>
          </cell>
          <cell r="F624">
            <v>82</v>
          </cell>
          <cell r="G624">
            <v>1</v>
          </cell>
        </row>
        <row r="625">
          <cell r="A625" t="str">
            <v>Strategy</v>
          </cell>
          <cell r="D625">
            <v>0</v>
          </cell>
          <cell r="E625">
            <v>206</v>
          </cell>
          <cell r="F625">
            <v>51</v>
          </cell>
          <cell r="G625">
            <v>17</v>
          </cell>
        </row>
        <row r="626">
          <cell r="A626" t="str">
            <v>Takedown</v>
          </cell>
          <cell r="D626">
            <v>0</v>
          </cell>
          <cell r="E626">
            <v>193</v>
          </cell>
          <cell r="F626">
            <v>50</v>
          </cell>
          <cell r="G626">
            <v>19</v>
          </cell>
        </row>
        <row r="627">
          <cell r="A627" t="str">
            <v>Come N Go</v>
          </cell>
          <cell r="D627">
            <v>0</v>
          </cell>
          <cell r="E627">
            <v>63</v>
          </cell>
          <cell r="F627">
            <v>93</v>
          </cell>
          <cell r="G627">
            <v>2</v>
          </cell>
        </row>
        <row r="628">
          <cell r="A628" t="str">
            <v>Pixelated Kisses</v>
          </cell>
          <cell r="D628">
            <v>0</v>
          </cell>
          <cell r="E628">
            <v>168</v>
          </cell>
          <cell r="F628">
            <v>38</v>
          </cell>
          <cell r="G628">
            <v>4</v>
          </cell>
        </row>
        <row r="629">
          <cell r="A629" t="str">
            <v>Nobody's Son</v>
          </cell>
          <cell r="D629">
            <v>0</v>
          </cell>
          <cell r="E629">
            <v>176</v>
          </cell>
          <cell r="F629">
            <v>12</v>
          </cell>
          <cell r="G629">
            <v>11</v>
          </cell>
        </row>
        <row r="630">
          <cell r="A630" t="str">
            <v>Thriller</v>
          </cell>
          <cell r="D630">
            <v>0</v>
          </cell>
          <cell r="E630">
            <v>181</v>
          </cell>
          <cell r="F630">
            <v>4</v>
          </cell>
          <cell r="G630">
            <v>26</v>
          </cell>
        </row>
        <row r="631">
          <cell r="A631" t="str">
            <v>Monster Mash</v>
          </cell>
          <cell r="D631">
            <v>0</v>
          </cell>
          <cell r="E631">
            <v>83</v>
          </cell>
          <cell r="F631">
            <v>1</v>
          </cell>
          <cell r="G631">
            <v>42</v>
          </cell>
        </row>
        <row r="632">
          <cell r="A632" t="str">
            <v>Ghostbusters</v>
          </cell>
          <cell r="D632">
            <v>0</v>
          </cell>
          <cell r="E632">
            <v>81</v>
          </cell>
          <cell r="F632">
            <v>1</v>
          </cell>
          <cell r="G632">
            <v>26</v>
          </cell>
        </row>
        <row r="633">
          <cell r="A633" t="str">
            <v>Somebody's Watching Me</v>
          </cell>
          <cell r="D633">
            <v>0</v>
          </cell>
          <cell r="E633">
            <v>78</v>
          </cell>
          <cell r="F633">
            <v>2</v>
          </cell>
          <cell r="G633">
            <v>22</v>
          </cell>
        </row>
        <row r="634">
          <cell r="A634" t="str">
            <v>This Is Halloween</v>
          </cell>
          <cell r="D634">
            <v>0</v>
          </cell>
          <cell r="E634">
            <v>131</v>
          </cell>
          <cell r="F634">
            <v>26</v>
          </cell>
          <cell r="G634">
            <v>4</v>
          </cell>
        </row>
        <row r="635">
          <cell r="A635" t="str">
            <v>Heavens To Betsy</v>
          </cell>
          <cell r="D635">
            <v>0</v>
          </cell>
          <cell r="E635">
            <v>104</v>
          </cell>
          <cell r="F635">
            <v>71</v>
          </cell>
          <cell r="G635">
            <v>3</v>
          </cell>
        </row>
        <row r="636">
          <cell r="A636" t="str">
            <v>Bottle Rockets</v>
          </cell>
          <cell r="D636">
            <v>0</v>
          </cell>
          <cell r="E636">
            <v>182</v>
          </cell>
          <cell r="F636">
            <v>32</v>
          </cell>
          <cell r="G636">
            <v>20</v>
          </cell>
        </row>
        <row r="637">
          <cell r="A637" t="str">
            <v>Lover Girl</v>
          </cell>
          <cell r="D637">
            <v>0</v>
          </cell>
          <cell r="E637">
            <v>100</v>
          </cell>
          <cell r="F637">
            <v>38</v>
          </cell>
          <cell r="G637">
            <v>2</v>
          </cell>
        </row>
        <row r="638">
          <cell r="A638" t="str">
            <v>Bar None</v>
          </cell>
          <cell r="D638">
            <v>0</v>
          </cell>
          <cell r="E638">
            <v>180</v>
          </cell>
          <cell r="F638">
            <v>37</v>
          </cell>
          <cell r="G638">
            <v>18</v>
          </cell>
        </row>
        <row r="639">
          <cell r="A639" t="str">
            <v>Spaghetti</v>
          </cell>
          <cell r="D639">
            <v>0</v>
          </cell>
          <cell r="E639">
            <v>89</v>
          </cell>
          <cell r="F639">
            <v>50</v>
          </cell>
          <cell r="G639">
            <v>2</v>
          </cell>
        </row>
        <row r="640">
          <cell r="A640" t="str">
            <v>Wish</v>
          </cell>
          <cell r="D640">
            <v>0</v>
          </cell>
          <cell r="E640">
            <v>144</v>
          </cell>
          <cell r="F640">
            <v>79</v>
          </cell>
          <cell r="G640">
            <v>5</v>
          </cell>
        </row>
        <row r="641">
          <cell r="A641" t="str">
            <v>I'm Not There For You</v>
          </cell>
          <cell r="D641">
            <v>0</v>
          </cell>
          <cell r="E641">
            <v>77</v>
          </cell>
          <cell r="F641">
            <v>66</v>
          </cell>
          <cell r="G641">
            <v>2</v>
          </cell>
        </row>
        <row r="642">
          <cell r="A642" t="str">
            <v>Breakin' Dishes</v>
          </cell>
          <cell r="D642">
            <v>0</v>
          </cell>
          <cell r="E642">
            <v>128</v>
          </cell>
          <cell r="F642">
            <v>82</v>
          </cell>
          <cell r="G642">
            <v>8</v>
          </cell>
        </row>
        <row r="643">
          <cell r="A643" t="str">
            <v>Shake It To The Max (Fly)</v>
          </cell>
          <cell r="D643">
            <v>0</v>
          </cell>
          <cell r="E643">
            <v>90</v>
          </cell>
          <cell r="F643">
            <v>44</v>
          </cell>
          <cell r="G643">
            <v>21</v>
          </cell>
        </row>
        <row r="644">
          <cell r="A644" t="str">
            <v>Mystical Magical</v>
          </cell>
          <cell r="D644">
            <v>0</v>
          </cell>
          <cell r="E644">
            <v>253</v>
          </cell>
          <cell r="F644">
            <v>17</v>
          </cell>
          <cell r="G644">
            <v>27</v>
          </cell>
        </row>
        <row r="645">
          <cell r="A645" t="str">
            <v>Burning Blue</v>
          </cell>
          <cell r="D645">
            <v>0</v>
          </cell>
          <cell r="E645">
            <v>203</v>
          </cell>
          <cell r="F645">
            <v>25</v>
          </cell>
          <cell r="G645">
            <v>26</v>
          </cell>
        </row>
        <row r="646">
          <cell r="A646" t="str">
            <v>Wildflower</v>
          </cell>
          <cell r="D646">
            <v>0</v>
          </cell>
          <cell r="E646">
            <v>162</v>
          </cell>
          <cell r="F646">
            <v>17</v>
          </cell>
          <cell r="G646">
            <v>72</v>
          </cell>
        </row>
        <row r="647">
          <cell r="A647" t="str">
            <v>Maui Wowie</v>
          </cell>
          <cell r="D647">
            <v>0</v>
          </cell>
          <cell r="E647">
            <v>114</v>
          </cell>
          <cell r="F647">
            <v>71</v>
          </cell>
          <cell r="G647">
            <v>3</v>
          </cell>
        </row>
        <row r="648">
          <cell r="A648" t="str">
            <v>The Subway</v>
          </cell>
          <cell r="D648">
            <v>0</v>
          </cell>
          <cell r="E648">
            <v>113</v>
          </cell>
          <cell r="F648">
            <v>3</v>
          </cell>
          <cell r="G648">
            <v>13</v>
          </cell>
        </row>
        <row r="649">
          <cell r="A649" t="str">
            <v>Outside</v>
          </cell>
          <cell r="D649">
            <v>0</v>
          </cell>
          <cell r="E649">
            <v>100</v>
          </cell>
          <cell r="F649">
            <v>10</v>
          </cell>
          <cell r="G649">
            <v>19</v>
          </cell>
        </row>
        <row r="650">
          <cell r="A650" t="str">
            <v>Graveyard Listening</v>
          </cell>
          <cell r="D650">
            <v>0</v>
          </cell>
          <cell r="E650">
            <v>53</v>
          </cell>
          <cell r="F650">
            <v>49</v>
          </cell>
          <cell r="G650">
            <v>1</v>
          </cell>
        </row>
        <row r="651">
          <cell r="A651" t="str">
            <v>My Old Ways</v>
          </cell>
          <cell r="D651">
            <v>0</v>
          </cell>
          <cell r="E651">
            <v>52</v>
          </cell>
          <cell r="F651">
            <v>56</v>
          </cell>
          <cell r="G651">
            <v>1</v>
          </cell>
        </row>
        <row r="652">
          <cell r="A652" t="str">
            <v>Leavin</v>
          </cell>
          <cell r="D652">
            <v>0</v>
          </cell>
          <cell r="E652">
            <v>89</v>
          </cell>
          <cell r="F652">
            <v>63</v>
          </cell>
          <cell r="G652">
            <v>2</v>
          </cell>
        </row>
        <row r="653">
          <cell r="A653" t="str">
            <v>Loser</v>
          </cell>
          <cell r="D653">
            <v>0</v>
          </cell>
          <cell r="E653">
            <v>31</v>
          </cell>
          <cell r="F653">
            <v>91</v>
          </cell>
          <cell r="G653">
            <v>1</v>
          </cell>
        </row>
        <row r="654">
          <cell r="A654" t="str">
            <v>Holy Water</v>
          </cell>
          <cell r="D654">
            <v>0</v>
          </cell>
          <cell r="E654">
            <v>67</v>
          </cell>
          <cell r="F654">
            <v>79</v>
          </cell>
          <cell r="G654">
            <v>5</v>
          </cell>
        </row>
        <row r="655">
          <cell r="A655" t="str">
            <v>Revolving Door</v>
          </cell>
          <cell r="D655">
            <v>0</v>
          </cell>
          <cell r="E655">
            <v>65</v>
          </cell>
          <cell r="F655">
            <v>22</v>
          </cell>
          <cell r="G655">
            <v>27</v>
          </cell>
        </row>
        <row r="656">
          <cell r="A656" t="str">
            <v>Part Of Me</v>
          </cell>
          <cell r="D656">
            <v>0</v>
          </cell>
          <cell r="E656">
            <v>44</v>
          </cell>
          <cell r="F656">
            <v>66</v>
          </cell>
          <cell r="G656">
            <v>1</v>
          </cell>
        </row>
        <row r="657">
          <cell r="A657" t="str">
            <v>Eyes Closed</v>
          </cell>
          <cell r="D657">
            <v>0</v>
          </cell>
          <cell r="E657">
            <v>41</v>
          </cell>
          <cell r="F657">
            <v>72</v>
          </cell>
          <cell r="G657">
            <v>1</v>
          </cell>
        </row>
        <row r="658">
          <cell r="A658" t="str">
            <v>Just Keep Watching</v>
          </cell>
          <cell r="D658">
            <v>0</v>
          </cell>
          <cell r="E658">
            <v>39</v>
          </cell>
          <cell r="F658">
            <v>33</v>
          </cell>
          <cell r="G658">
            <v>20</v>
          </cell>
        </row>
        <row r="659">
          <cell r="A659" t="str">
            <v>Pretty &amp; Petty</v>
          </cell>
          <cell r="D659">
            <v>0</v>
          </cell>
          <cell r="E659">
            <v>32</v>
          </cell>
          <cell r="F659">
            <v>43</v>
          </cell>
          <cell r="G659">
            <v>4</v>
          </cell>
        </row>
        <row r="660">
          <cell r="A660" t="str">
            <v>She Ready</v>
          </cell>
          <cell r="D660">
            <v>0</v>
          </cell>
          <cell r="E660">
            <v>32</v>
          </cell>
          <cell r="F660">
            <v>91</v>
          </cell>
          <cell r="G660">
            <v>4</v>
          </cell>
        </row>
        <row r="661">
          <cell r="A661" t="str">
            <v>Magnet</v>
          </cell>
          <cell r="D661">
            <v>0</v>
          </cell>
          <cell r="E661">
            <v>30</v>
          </cell>
          <cell r="F661">
            <v>37</v>
          </cell>
          <cell r="G661">
            <v>4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  <row r="919">
          <cell r="D919">
            <v>0</v>
          </cell>
          <cell r="E919">
            <v>0</v>
          </cell>
          <cell r="G919">
            <v>0</v>
          </cell>
        </row>
        <row r="920">
          <cell r="D920">
            <v>0</v>
          </cell>
          <cell r="E920">
            <v>0</v>
          </cell>
          <cell r="G920">
            <v>0</v>
          </cell>
        </row>
        <row r="921">
          <cell r="D921">
            <v>0</v>
          </cell>
          <cell r="E921">
            <v>0</v>
          </cell>
          <cell r="G921">
            <v>0</v>
          </cell>
        </row>
        <row r="922">
          <cell r="D922">
            <v>0</v>
          </cell>
          <cell r="E922">
            <v>0</v>
          </cell>
          <cell r="G922">
            <v>0</v>
          </cell>
        </row>
        <row r="923">
          <cell r="D923">
            <v>0</v>
          </cell>
          <cell r="E923">
            <v>0</v>
          </cell>
          <cell r="G923">
            <v>0</v>
          </cell>
        </row>
        <row r="924">
          <cell r="D924">
            <v>0</v>
          </cell>
          <cell r="E924">
            <v>0</v>
          </cell>
          <cell r="G924">
            <v>0</v>
          </cell>
        </row>
        <row r="925">
          <cell r="D925">
            <v>0</v>
          </cell>
          <cell r="E925">
            <v>0</v>
          </cell>
          <cell r="G925">
            <v>0</v>
          </cell>
        </row>
        <row r="926">
          <cell r="D926">
            <v>0</v>
          </cell>
          <cell r="E926">
            <v>0</v>
          </cell>
          <cell r="G926">
            <v>0</v>
          </cell>
        </row>
        <row r="927">
          <cell r="D927">
            <v>0</v>
          </cell>
          <cell r="E927">
            <v>0</v>
          </cell>
          <cell r="G927">
            <v>0</v>
          </cell>
        </row>
        <row r="928">
          <cell r="D928">
            <v>0</v>
          </cell>
          <cell r="E928">
            <v>0</v>
          </cell>
          <cell r="G928">
            <v>0</v>
          </cell>
        </row>
        <row r="929">
          <cell r="D929">
            <v>0</v>
          </cell>
          <cell r="E929">
            <v>0</v>
          </cell>
          <cell r="G929">
            <v>0</v>
          </cell>
        </row>
        <row r="930">
          <cell r="D930">
            <v>0</v>
          </cell>
          <cell r="E930">
            <v>0</v>
          </cell>
          <cell r="G930">
            <v>0</v>
          </cell>
        </row>
        <row r="931">
          <cell r="D931">
            <v>0</v>
          </cell>
          <cell r="E931">
            <v>0</v>
          </cell>
          <cell r="G931">
            <v>0</v>
          </cell>
        </row>
        <row r="932">
          <cell r="D932">
            <v>0</v>
          </cell>
          <cell r="E932">
            <v>0</v>
          </cell>
          <cell r="G932">
            <v>0</v>
          </cell>
        </row>
        <row r="933">
          <cell r="D933">
            <v>0</v>
          </cell>
          <cell r="E933">
            <v>0</v>
          </cell>
          <cell r="G933">
            <v>0</v>
          </cell>
        </row>
        <row r="934">
          <cell r="D934">
            <v>0</v>
          </cell>
          <cell r="E934">
            <v>0</v>
          </cell>
          <cell r="G934">
            <v>0</v>
          </cell>
        </row>
        <row r="935">
          <cell r="D935">
            <v>0</v>
          </cell>
          <cell r="E935">
            <v>0</v>
          </cell>
          <cell r="G935">
            <v>0</v>
          </cell>
        </row>
        <row r="936">
          <cell r="D936">
            <v>0</v>
          </cell>
          <cell r="E936">
            <v>0</v>
          </cell>
          <cell r="G936">
            <v>0</v>
          </cell>
        </row>
        <row r="937">
          <cell r="D937">
            <v>0</v>
          </cell>
          <cell r="E937">
            <v>0</v>
          </cell>
          <cell r="G937">
            <v>0</v>
          </cell>
        </row>
        <row r="938">
          <cell r="D938">
            <v>0</v>
          </cell>
          <cell r="E938">
            <v>0</v>
          </cell>
          <cell r="G938">
            <v>0</v>
          </cell>
        </row>
        <row r="939">
          <cell r="D939">
            <v>0</v>
          </cell>
          <cell r="E939">
            <v>0</v>
          </cell>
          <cell r="G939">
            <v>0</v>
          </cell>
        </row>
        <row r="940">
          <cell r="D940">
            <v>0</v>
          </cell>
          <cell r="E940">
            <v>0</v>
          </cell>
          <cell r="G940">
            <v>0</v>
          </cell>
        </row>
        <row r="941">
          <cell r="D941">
            <v>0</v>
          </cell>
          <cell r="E941">
            <v>0</v>
          </cell>
          <cell r="G941">
            <v>0</v>
          </cell>
        </row>
        <row r="942">
          <cell r="D942">
            <v>0</v>
          </cell>
          <cell r="E942">
            <v>0</v>
          </cell>
          <cell r="G942">
            <v>0</v>
          </cell>
        </row>
        <row r="943">
          <cell r="D943">
            <v>0</v>
          </cell>
          <cell r="E943">
            <v>0</v>
          </cell>
          <cell r="G943">
            <v>0</v>
          </cell>
        </row>
        <row r="944">
          <cell r="D944">
            <v>0</v>
          </cell>
          <cell r="E944">
            <v>0</v>
          </cell>
          <cell r="G944">
            <v>0</v>
          </cell>
        </row>
        <row r="945">
          <cell r="D945">
            <v>0</v>
          </cell>
          <cell r="E945">
            <v>0</v>
          </cell>
          <cell r="G945">
            <v>0</v>
          </cell>
        </row>
        <row r="946">
          <cell r="D946">
            <v>0</v>
          </cell>
          <cell r="E946">
            <v>0</v>
          </cell>
          <cell r="G946">
            <v>0</v>
          </cell>
        </row>
        <row r="947">
          <cell r="D947">
            <v>0</v>
          </cell>
          <cell r="E947">
            <v>0</v>
          </cell>
          <cell r="G947">
            <v>0</v>
          </cell>
        </row>
        <row r="948">
          <cell r="D948">
            <v>0</v>
          </cell>
          <cell r="E948">
            <v>0</v>
          </cell>
          <cell r="G948">
            <v>0</v>
          </cell>
        </row>
        <row r="949">
          <cell r="D949">
            <v>0</v>
          </cell>
          <cell r="E949">
            <v>0</v>
          </cell>
          <cell r="G949">
            <v>0</v>
          </cell>
        </row>
        <row r="950">
          <cell r="D950">
            <v>0</v>
          </cell>
          <cell r="E950">
            <v>0</v>
          </cell>
          <cell r="G950">
            <v>0</v>
          </cell>
        </row>
        <row r="951">
          <cell r="D951">
            <v>0</v>
          </cell>
          <cell r="E951">
            <v>0</v>
          </cell>
          <cell r="G951">
            <v>0</v>
          </cell>
        </row>
        <row r="952">
          <cell r="D952">
            <v>0</v>
          </cell>
          <cell r="E952">
            <v>0</v>
          </cell>
          <cell r="G952">
            <v>0</v>
          </cell>
        </row>
        <row r="953">
          <cell r="D953">
            <v>0</v>
          </cell>
          <cell r="E953">
            <v>0</v>
          </cell>
          <cell r="G953">
            <v>0</v>
          </cell>
        </row>
        <row r="954">
          <cell r="D954">
            <v>0</v>
          </cell>
          <cell r="E954">
            <v>0</v>
          </cell>
          <cell r="G954">
            <v>0</v>
          </cell>
        </row>
        <row r="955">
          <cell r="D955">
            <v>0</v>
          </cell>
          <cell r="E955">
            <v>0</v>
          </cell>
          <cell r="G955">
            <v>0</v>
          </cell>
        </row>
      </sheetData>
      <sheetData sheetId="4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294</v>
          </cell>
          <cell r="E2">
            <v>8596</v>
          </cell>
          <cell r="F2">
            <v>1</v>
          </cell>
          <cell r="G2">
            <v>38</v>
          </cell>
        </row>
        <row r="3">
          <cell r="A3" t="str">
            <v>I Knew It, I Knew You</v>
          </cell>
          <cell r="D3">
            <v>201</v>
          </cell>
          <cell r="E3">
            <v>1466</v>
          </cell>
          <cell r="F3">
            <v>1</v>
          </cell>
          <cell r="G3">
            <v>5</v>
          </cell>
        </row>
        <row r="4">
          <cell r="A4" t="str">
            <v>Be Her</v>
          </cell>
          <cell r="D4">
            <v>172</v>
          </cell>
          <cell r="E4">
            <v>3616</v>
          </cell>
          <cell r="F4">
            <v>2</v>
          </cell>
          <cell r="G4">
            <v>21</v>
          </cell>
        </row>
        <row r="5">
          <cell r="A5" t="str">
            <v>I Can't Love You Anymore</v>
          </cell>
          <cell r="D5">
            <v>162</v>
          </cell>
          <cell r="E5">
            <v>1748</v>
          </cell>
          <cell r="F5">
            <v>6</v>
          </cell>
          <cell r="G5">
            <v>11</v>
          </cell>
        </row>
        <row r="6">
          <cell r="A6" t="str">
            <v>Dracula</v>
          </cell>
          <cell r="D6">
            <v>160</v>
          </cell>
          <cell r="E6">
            <v>3582</v>
          </cell>
          <cell r="F6">
            <v>8</v>
          </cell>
          <cell r="G6">
            <v>41</v>
          </cell>
        </row>
        <row r="7">
          <cell r="A7" t="str">
            <v>Hate That I Made You Love Me</v>
          </cell>
          <cell r="D7">
            <v>158</v>
          </cell>
          <cell r="E7">
            <v>1205</v>
          </cell>
          <cell r="F7">
            <v>1</v>
          </cell>
          <cell r="G7">
            <v>6</v>
          </cell>
        </row>
        <row r="8">
          <cell r="A8" t="str">
            <v>I Just Might</v>
          </cell>
          <cell r="D8">
            <v>156</v>
          </cell>
          <cell r="E8">
            <v>5186</v>
          </cell>
          <cell r="F8">
            <v>1</v>
          </cell>
          <cell r="G8">
            <v>26</v>
          </cell>
        </row>
        <row r="9">
          <cell r="A9" t="str">
            <v>Janice STFU</v>
          </cell>
          <cell r="D9">
            <v>156</v>
          </cell>
          <cell r="E9">
            <v>1935</v>
          </cell>
          <cell r="F9">
            <v>1</v>
          </cell>
          <cell r="G9">
            <v>8</v>
          </cell>
        </row>
        <row r="10">
          <cell r="A10" t="str">
            <v>So Easy (To Fall In Love)</v>
          </cell>
          <cell r="D10">
            <v>153</v>
          </cell>
          <cell r="E10">
            <v>4922</v>
          </cell>
          <cell r="F10">
            <v>5</v>
          </cell>
          <cell r="G10">
            <v>41</v>
          </cell>
        </row>
        <row r="11">
          <cell r="A11" t="str">
            <v>Man I Need</v>
          </cell>
          <cell r="D11">
            <v>152</v>
          </cell>
          <cell r="E11">
            <v>7485</v>
          </cell>
          <cell r="F11">
            <v>2</v>
          </cell>
          <cell r="G11">
            <v>46</v>
          </cell>
        </row>
        <row r="12">
          <cell r="A12" t="str">
            <v>Courtesy Of The Red, White And Blue (The Angry American)</v>
          </cell>
          <cell r="D12">
            <v>151</v>
          </cell>
          <cell r="E12">
            <v>151</v>
          </cell>
          <cell r="F12">
            <v>11</v>
          </cell>
          <cell r="G12">
            <v>22</v>
          </cell>
        </row>
        <row r="13">
          <cell r="A13" t="str">
            <v>Boston</v>
          </cell>
          <cell r="D13">
            <v>150</v>
          </cell>
          <cell r="E13">
            <v>1538</v>
          </cell>
          <cell r="F13">
            <v>12</v>
          </cell>
          <cell r="G13">
            <v>14</v>
          </cell>
        </row>
        <row r="14">
          <cell r="A14" t="str">
            <v>Drop Dead</v>
          </cell>
          <cell r="D14">
            <v>138</v>
          </cell>
          <cell r="E14">
            <v>2183</v>
          </cell>
          <cell r="F14">
            <v>1</v>
          </cell>
          <cell r="G14">
            <v>12</v>
          </cell>
        </row>
        <row r="15">
          <cell r="A15" t="str">
            <v>Stupid Song</v>
          </cell>
          <cell r="D15">
            <v>135</v>
          </cell>
          <cell r="E15">
            <v>749</v>
          </cell>
          <cell r="F15">
            <v>3</v>
          </cell>
          <cell r="G15">
            <v>4</v>
          </cell>
        </row>
        <row r="16">
          <cell r="A16" t="str">
            <v>Risk It All</v>
          </cell>
          <cell r="D16">
            <v>131</v>
          </cell>
          <cell r="E16">
            <v>2654</v>
          </cell>
          <cell r="F16">
            <v>4</v>
          </cell>
          <cell r="G16">
            <v>19</v>
          </cell>
        </row>
        <row r="17">
          <cell r="A17" t="str">
            <v>Midnight Sun</v>
          </cell>
          <cell r="D17">
            <v>114</v>
          </cell>
          <cell r="E17">
            <v>1988</v>
          </cell>
          <cell r="F17">
            <v>16</v>
          </cell>
          <cell r="G17">
            <v>25</v>
          </cell>
        </row>
        <row r="18">
          <cell r="A18" t="str">
            <v>Spend Dat</v>
          </cell>
          <cell r="D18">
            <v>111</v>
          </cell>
          <cell r="E18">
            <v>621</v>
          </cell>
          <cell r="F18">
            <v>17</v>
          </cell>
          <cell r="G18">
            <v>7</v>
          </cell>
        </row>
        <row r="19">
          <cell r="A19" t="str">
            <v>Stateside</v>
          </cell>
          <cell r="D19">
            <v>108</v>
          </cell>
          <cell r="E19">
            <v>3230</v>
          </cell>
          <cell r="F19">
            <v>6</v>
          </cell>
          <cell r="G19">
            <v>27</v>
          </cell>
        </row>
        <row r="20">
          <cell r="A20" t="str">
            <v>Don't We</v>
          </cell>
          <cell r="D20">
            <v>107</v>
          </cell>
          <cell r="E20">
            <v>1152</v>
          </cell>
          <cell r="F20">
            <v>19</v>
          </cell>
          <cell r="G20">
            <v>22</v>
          </cell>
        </row>
        <row r="21">
          <cell r="A21" t="str">
            <v>Be By You</v>
          </cell>
          <cell r="D21">
            <v>106</v>
          </cell>
          <cell r="E21">
            <v>2221</v>
          </cell>
          <cell r="F21">
            <v>12</v>
          </cell>
          <cell r="G21">
            <v>21</v>
          </cell>
        </row>
        <row r="22">
          <cell r="A22" t="str">
            <v>Homewrecker</v>
          </cell>
          <cell r="D22">
            <v>106</v>
          </cell>
          <cell r="E22">
            <v>2323</v>
          </cell>
          <cell r="F22">
            <v>15</v>
          </cell>
          <cell r="G22">
            <v>22</v>
          </cell>
        </row>
        <row r="23">
          <cell r="A23" t="str">
            <v>Earrings</v>
          </cell>
          <cell r="D23">
            <v>103</v>
          </cell>
          <cell r="E23">
            <v>1516</v>
          </cell>
          <cell r="F23">
            <v>22</v>
          </cell>
          <cell r="G23">
            <v>19</v>
          </cell>
        </row>
        <row r="24">
          <cell r="A24" t="str">
            <v>The Cure</v>
          </cell>
          <cell r="D24">
            <v>94</v>
          </cell>
          <cell r="E24">
            <v>1018</v>
          </cell>
          <cell r="F24">
            <v>5</v>
          </cell>
          <cell r="G24">
            <v>7</v>
          </cell>
        </row>
        <row r="25">
          <cell r="A25" t="str">
            <v>Shabang</v>
          </cell>
          <cell r="D25">
            <v>90</v>
          </cell>
          <cell r="E25">
            <v>1245</v>
          </cell>
          <cell r="F25">
            <v>4</v>
          </cell>
          <cell r="G25">
            <v>8</v>
          </cell>
        </row>
        <row r="26">
          <cell r="A26" t="str">
            <v>Party In The U.S.A.</v>
          </cell>
          <cell r="D26">
            <v>89</v>
          </cell>
          <cell r="E26">
            <v>89</v>
          </cell>
          <cell r="F26">
            <v>2</v>
          </cell>
          <cell r="G26">
            <v>30</v>
          </cell>
        </row>
        <row r="27">
          <cell r="A27" t="str">
            <v>Morning Dew (Donk)</v>
          </cell>
          <cell r="D27">
            <v>87</v>
          </cell>
          <cell r="E27">
            <v>87</v>
          </cell>
          <cell r="F27">
            <v>26</v>
          </cell>
          <cell r="G27">
            <v>1</v>
          </cell>
        </row>
        <row r="28">
          <cell r="A28" t="str">
            <v>Babydoll</v>
          </cell>
          <cell r="D28">
            <v>85</v>
          </cell>
          <cell r="E28">
            <v>2146</v>
          </cell>
          <cell r="F28">
            <v>16</v>
          </cell>
          <cell r="G28">
            <v>22</v>
          </cell>
        </row>
        <row r="29">
          <cell r="A29" t="str">
            <v>Die On This Hill</v>
          </cell>
          <cell r="D29">
            <v>82</v>
          </cell>
          <cell r="E29">
            <v>2223</v>
          </cell>
          <cell r="F29">
            <v>19</v>
          </cell>
          <cell r="G29">
            <v>29</v>
          </cell>
        </row>
        <row r="30">
          <cell r="A30" t="str">
            <v>Cinderella</v>
          </cell>
          <cell r="D30">
            <v>80</v>
          </cell>
          <cell r="E30">
            <v>715</v>
          </cell>
          <cell r="F30">
            <v>25</v>
          </cell>
          <cell r="G30">
            <v>9</v>
          </cell>
        </row>
        <row r="31">
          <cell r="A31" t="str">
            <v>Sleepless In A Hotel Room</v>
          </cell>
          <cell r="D31">
            <v>77</v>
          </cell>
          <cell r="E31">
            <v>2803</v>
          </cell>
          <cell r="F31">
            <v>21</v>
          </cell>
          <cell r="G31">
            <v>26</v>
          </cell>
        </row>
        <row r="32">
          <cell r="A32" t="str">
            <v>Sweet Home Alabama</v>
          </cell>
          <cell r="D32">
            <v>77</v>
          </cell>
          <cell r="E32">
            <v>77</v>
          </cell>
          <cell r="F32">
            <v>8</v>
          </cell>
          <cell r="G32">
            <v>18</v>
          </cell>
        </row>
        <row r="33">
          <cell r="A33" t="str">
            <v>Chicken Fried</v>
          </cell>
          <cell r="D33">
            <v>77</v>
          </cell>
          <cell r="E33">
            <v>77</v>
          </cell>
          <cell r="F33">
            <v>20</v>
          </cell>
          <cell r="G33">
            <v>26</v>
          </cell>
        </row>
        <row r="34">
          <cell r="A34" t="str">
            <v>American Girls</v>
          </cell>
          <cell r="D34">
            <v>76</v>
          </cell>
          <cell r="E34">
            <v>1694</v>
          </cell>
          <cell r="F34">
            <v>4</v>
          </cell>
          <cell r="G34">
            <v>18</v>
          </cell>
        </row>
        <row r="35">
          <cell r="A35" t="str">
            <v>Honeybee</v>
          </cell>
          <cell r="D35">
            <v>75</v>
          </cell>
          <cell r="E35">
            <v>470</v>
          </cell>
          <cell r="F35">
            <v>9</v>
          </cell>
          <cell r="G35">
            <v>4</v>
          </cell>
        </row>
        <row r="36">
          <cell r="A36" t="str">
            <v>Don't Stop Believin'</v>
          </cell>
          <cell r="D36">
            <v>75</v>
          </cell>
          <cell r="E36">
            <v>75</v>
          </cell>
          <cell r="F36">
            <v>9</v>
          </cell>
          <cell r="G36">
            <v>17</v>
          </cell>
        </row>
        <row r="37">
          <cell r="A37" t="str">
            <v>Born In The U.S.A.</v>
          </cell>
          <cell r="D37">
            <v>72</v>
          </cell>
          <cell r="E37">
            <v>72</v>
          </cell>
          <cell r="F37">
            <v>9</v>
          </cell>
          <cell r="G37">
            <v>18</v>
          </cell>
        </row>
        <row r="38">
          <cell r="A38" t="str">
            <v>E85</v>
          </cell>
          <cell r="D38">
            <v>70</v>
          </cell>
          <cell r="E38">
            <v>2330</v>
          </cell>
          <cell r="F38">
            <v>15</v>
          </cell>
          <cell r="G38">
            <v>23</v>
          </cell>
        </row>
        <row r="39">
          <cell r="A39" t="str">
            <v>Don't Tell On Me</v>
          </cell>
          <cell r="D39">
            <v>69</v>
          </cell>
          <cell r="E39">
            <v>721</v>
          </cell>
          <cell r="F39">
            <v>36</v>
          </cell>
          <cell r="G39">
            <v>13</v>
          </cell>
        </row>
        <row r="40">
          <cell r="A40" t="str">
            <v>What You Need</v>
          </cell>
          <cell r="D40">
            <v>68</v>
          </cell>
          <cell r="E40">
            <v>803</v>
          </cell>
          <cell r="F40">
            <v>39</v>
          </cell>
          <cell r="G40">
            <v>16</v>
          </cell>
        </row>
        <row r="41">
          <cell r="A41" t="str">
            <v>Fever Dream</v>
          </cell>
          <cell r="D41">
            <v>66</v>
          </cell>
          <cell r="E41">
            <v>1378</v>
          </cell>
          <cell r="F41">
            <v>21</v>
          </cell>
          <cell r="G41">
            <v>19</v>
          </cell>
        </row>
        <row r="42">
          <cell r="A42" t="str">
            <v>Take Me Home, Country Roads</v>
          </cell>
          <cell r="D42">
            <v>66</v>
          </cell>
          <cell r="E42">
            <v>66</v>
          </cell>
          <cell r="F42">
            <v>2</v>
          </cell>
          <cell r="G42">
            <v>24</v>
          </cell>
        </row>
        <row r="43">
          <cell r="A43" t="str">
            <v>Chicago</v>
          </cell>
          <cell r="D43">
            <v>64</v>
          </cell>
          <cell r="E43">
            <v>596</v>
          </cell>
          <cell r="F43">
            <v>26</v>
          </cell>
          <cell r="G43">
            <v>7</v>
          </cell>
        </row>
        <row r="44">
          <cell r="A44" t="str">
            <v>Hit The Wall</v>
          </cell>
          <cell r="D44">
            <v>62</v>
          </cell>
          <cell r="E44">
            <v>586</v>
          </cell>
          <cell r="F44">
            <v>34</v>
          </cell>
          <cell r="G44">
            <v>8</v>
          </cell>
        </row>
        <row r="45">
          <cell r="A45" t="str">
            <v>Fortunate Son</v>
          </cell>
          <cell r="D45">
            <v>62</v>
          </cell>
          <cell r="E45">
            <v>62</v>
          </cell>
          <cell r="F45">
            <v>14</v>
          </cell>
          <cell r="G45">
            <v>5</v>
          </cell>
        </row>
        <row r="46">
          <cell r="A46" t="str">
            <v>Pop Dat Thang</v>
          </cell>
          <cell r="D46">
            <v>62</v>
          </cell>
          <cell r="E46">
            <v>1657</v>
          </cell>
          <cell r="F46">
            <v>26</v>
          </cell>
          <cell r="G46">
            <v>23</v>
          </cell>
        </row>
        <row r="47">
          <cell r="A47" t="str">
            <v>American Kids</v>
          </cell>
          <cell r="D47">
            <v>61</v>
          </cell>
          <cell r="E47">
            <v>61</v>
          </cell>
          <cell r="F47">
            <v>23</v>
          </cell>
          <cell r="G47">
            <v>21</v>
          </cell>
        </row>
        <row r="48">
          <cell r="A48" t="str">
            <v>Freakin' Out</v>
          </cell>
          <cell r="D48">
            <v>60</v>
          </cell>
          <cell r="E48">
            <v>1131</v>
          </cell>
          <cell r="F48">
            <v>33</v>
          </cell>
          <cell r="G48">
            <v>16</v>
          </cell>
        </row>
        <row r="49">
          <cell r="A49" t="str">
            <v>Maggots For Brains</v>
          </cell>
          <cell r="D49">
            <v>60</v>
          </cell>
          <cell r="E49">
            <v>395</v>
          </cell>
          <cell r="F49">
            <v>12</v>
          </cell>
          <cell r="G49">
            <v>4</v>
          </cell>
        </row>
        <row r="50">
          <cell r="A50" t="str">
            <v>Change My Mind</v>
          </cell>
          <cell r="D50">
            <v>60</v>
          </cell>
          <cell r="E50">
            <v>1693</v>
          </cell>
          <cell r="F50">
            <v>24</v>
          </cell>
          <cell r="G50">
            <v>23</v>
          </cell>
        </row>
        <row r="51">
          <cell r="A51" t="str">
            <v>Loving Life Again</v>
          </cell>
          <cell r="D51">
            <v>60</v>
          </cell>
          <cell r="E51">
            <v>1310</v>
          </cell>
          <cell r="F51">
            <v>21</v>
          </cell>
          <cell r="G51">
            <v>16</v>
          </cell>
        </row>
        <row r="52">
          <cell r="A52" t="str">
            <v>Self Aware</v>
          </cell>
          <cell r="D52">
            <v>59</v>
          </cell>
          <cell r="E52">
            <v>622</v>
          </cell>
          <cell r="F52">
            <v>51</v>
          </cell>
          <cell r="G52">
            <v>13</v>
          </cell>
        </row>
        <row r="53">
          <cell r="A53" t="str">
            <v>Orbiter</v>
          </cell>
          <cell r="D53">
            <v>59</v>
          </cell>
          <cell r="E53">
            <v>621</v>
          </cell>
          <cell r="F53">
            <v>52</v>
          </cell>
          <cell r="G53">
            <v>11</v>
          </cell>
        </row>
        <row r="54">
          <cell r="A54" t="str">
            <v>Ran To Atlanta</v>
          </cell>
          <cell r="D54">
            <v>58</v>
          </cell>
          <cell r="E54">
            <v>1105</v>
          </cell>
          <cell r="F54">
            <v>2</v>
          </cell>
          <cell r="G54">
            <v>8</v>
          </cell>
        </row>
        <row r="55">
          <cell r="A55" t="str">
            <v>Noble</v>
          </cell>
          <cell r="D55">
            <v>58</v>
          </cell>
          <cell r="E55">
            <v>432</v>
          </cell>
          <cell r="F55">
            <v>54</v>
          </cell>
          <cell r="G55">
            <v>9</v>
          </cell>
        </row>
        <row r="56">
          <cell r="A56" t="str">
            <v>Dai Dai (FIFA World Cup Official Song 2026)</v>
          </cell>
          <cell r="D56">
            <v>58</v>
          </cell>
          <cell r="E56">
            <v>203</v>
          </cell>
          <cell r="F56">
            <v>55</v>
          </cell>
          <cell r="G56">
            <v>4</v>
          </cell>
        </row>
        <row r="57">
          <cell r="A57" t="str">
            <v>2 Hard 4 The Radio</v>
          </cell>
          <cell r="D57">
            <v>58</v>
          </cell>
          <cell r="E57">
            <v>891</v>
          </cell>
          <cell r="F57">
            <v>9</v>
          </cell>
          <cell r="G57">
            <v>8</v>
          </cell>
        </row>
        <row r="58">
          <cell r="A58" t="str">
            <v>Expectations</v>
          </cell>
          <cell r="D58">
            <v>57</v>
          </cell>
          <cell r="E58">
            <v>367</v>
          </cell>
          <cell r="F58">
            <v>20</v>
          </cell>
          <cell r="G58">
            <v>4</v>
          </cell>
        </row>
        <row r="59">
          <cell r="A59" t="str">
            <v>Motion Party</v>
          </cell>
          <cell r="D59">
            <v>56</v>
          </cell>
          <cell r="E59">
            <v>1123</v>
          </cell>
          <cell r="F59">
            <v>37</v>
          </cell>
          <cell r="G59">
            <v>17</v>
          </cell>
        </row>
        <row r="60">
          <cell r="A60" t="str">
            <v>My Body Isn't Ready</v>
          </cell>
          <cell r="D60">
            <v>56</v>
          </cell>
          <cell r="E60">
            <v>131</v>
          </cell>
          <cell r="F60">
            <v>30</v>
          </cell>
          <cell r="G60">
            <v>2</v>
          </cell>
        </row>
        <row r="61">
          <cell r="A61" t="str">
            <v>Iconic By Mistake</v>
          </cell>
          <cell r="D61">
            <v>56</v>
          </cell>
          <cell r="E61">
            <v>273</v>
          </cell>
          <cell r="F61">
            <v>38</v>
          </cell>
          <cell r="G61">
            <v>4</v>
          </cell>
        </row>
        <row r="62">
          <cell r="A62" t="str">
            <v>Mexico Honey</v>
          </cell>
          <cell r="D62">
            <v>56</v>
          </cell>
          <cell r="E62">
            <v>327</v>
          </cell>
          <cell r="F62">
            <v>59</v>
          </cell>
          <cell r="G62">
            <v>6</v>
          </cell>
        </row>
        <row r="63">
          <cell r="A63" t="str">
            <v>Rubberz</v>
          </cell>
          <cell r="D63">
            <v>55</v>
          </cell>
          <cell r="E63">
            <v>264</v>
          </cell>
          <cell r="F63">
            <v>62</v>
          </cell>
          <cell r="G63">
            <v>5</v>
          </cell>
        </row>
        <row r="64">
          <cell r="A64" t="str">
            <v>Doors</v>
          </cell>
          <cell r="D64">
            <v>55</v>
          </cell>
          <cell r="E64">
            <v>881</v>
          </cell>
          <cell r="F64">
            <v>9</v>
          </cell>
          <cell r="G64">
            <v>11</v>
          </cell>
        </row>
        <row r="65">
          <cell r="A65" t="str">
            <v>What's Wrong With Me</v>
          </cell>
          <cell r="D65">
            <v>53</v>
          </cell>
          <cell r="E65">
            <v>359</v>
          </cell>
          <cell r="F65">
            <v>17</v>
          </cell>
          <cell r="G65">
            <v>4</v>
          </cell>
        </row>
        <row r="66">
          <cell r="A66" t="str">
            <v>Iloveitiloveitiloveit</v>
          </cell>
          <cell r="D66">
            <v>53</v>
          </cell>
          <cell r="E66">
            <v>1748</v>
          </cell>
          <cell r="F66">
            <v>17</v>
          </cell>
          <cell r="G66">
            <v>21</v>
          </cell>
        </row>
        <row r="67">
          <cell r="A67" t="str">
            <v>Something To Lose</v>
          </cell>
          <cell r="D67">
            <v>52</v>
          </cell>
          <cell r="E67">
            <v>294</v>
          </cell>
          <cell r="F67">
            <v>66</v>
          </cell>
          <cell r="G67">
            <v>6</v>
          </cell>
        </row>
        <row r="68">
          <cell r="A68" t="str">
            <v>Hate How You Look</v>
          </cell>
          <cell r="D68">
            <v>51</v>
          </cell>
          <cell r="E68">
            <v>704</v>
          </cell>
          <cell r="F68">
            <v>52</v>
          </cell>
          <cell r="G68">
            <v>14</v>
          </cell>
        </row>
        <row r="69">
          <cell r="A69" t="str">
            <v>Whisper My Name</v>
          </cell>
          <cell r="D69">
            <v>51</v>
          </cell>
          <cell r="E69">
            <v>1004</v>
          </cell>
          <cell r="F69">
            <v>3</v>
          </cell>
          <cell r="G69">
            <v>8</v>
          </cell>
        </row>
        <row r="70">
          <cell r="A70" t="str">
            <v>My Way</v>
          </cell>
          <cell r="D70">
            <v>51</v>
          </cell>
          <cell r="E70">
            <v>360</v>
          </cell>
          <cell r="F70">
            <v>15</v>
          </cell>
          <cell r="G70">
            <v>4</v>
          </cell>
        </row>
        <row r="71">
          <cell r="A71" t="str">
            <v>National Treasures</v>
          </cell>
          <cell r="D71">
            <v>50</v>
          </cell>
          <cell r="E71">
            <v>936</v>
          </cell>
          <cell r="F71">
            <v>6</v>
          </cell>
          <cell r="G71">
            <v>8</v>
          </cell>
        </row>
        <row r="72">
          <cell r="A72" t="str">
            <v>Ghetto Love Story</v>
          </cell>
          <cell r="D72">
            <v>50</v>
          </cell>
          <cell r="E72">
            <v>50</v>
          </cell>
          <cell r="F72">
            <v>71</v>
          </cell>
          <cell r="G72">
            <v>1</v>
          </cell>
        </row>
        <row r="73">
          <cell r="A73" t="str">
            <v>Less</v>
          </cell>
          <cell r="D73">
            <v>49</v>
          </cell>
          <cell r="E73">
            <v>334</v>
          </cell>
          <cell r="F73">
            <v>21</v>
          </cell>
          <cell r="G73">
            <v>4</v>
          </cell>
        </row>
        <row r="74">
          <cell r="A74" t="str">
            <v>u + me = &lt;3</v>
          </cell>
          <cell r="D74">
            <v>49</v>
          </cell>
          <cell r="E74">
            <v>343</v>
          </cell>
          <cell r="F74">
            <v>19</v>
          </cell>
          <cell r="G74">
            <v>4</v>
          </cell>
        </row>
        <row r="75">
          <cell r="A75" t="str">
            <v>Begged</v>
          </cell>
          <cell r="D75">
            <v>49</v>
          </cell>
          <cell r="E75">
            <v>349</v>
          </cell>
          <cell r="F75">
            <v>16</v>
          </cell>
          <cell r="G75">
            <v>4</v>
          </cell>
        </row>
        <row r="76">
          <cell r="A76" t="str">
            <v>Raindance</v>
          </cell>
          <cell r="D76">
            <v>48</v>
          </cell>
          <cell r="E76">
            <v>1179</v>
          </cell>
          <cell r="F76">
            <v>49</v>
          </cell>
          <cell r="G76">
            <v>23</v>
          </cell>
        </row>
        <row r="77">
          <cell r="A77" t="str">
            <v>McArthur</v>
          </cell>
          <cell r="D77">
            <v>48</v>
          </cell>
          <cell r="E77">
            <v>1286</v>
          </cell>
          <cell r="F77">
            <v>31</v>
          </cell>
          <cell r="G77">
            <v>23</v>
          </cell>
        </row>
        <row r="78">
          <cell r="A78" t="str">
            <v>Woman</v>
          </cell>
          <cell r="D78">
            <v>48</v>
          </cell>
          <cell r="E78">
            <v>558</v>
          </cell>
          <cell r="F78">
            <v>73</v>
          </cell>
          <cell r="G78">
            <v>13</v>
          </cell>
        </row>
        <row r="79">
          <cell r="A79" t="str">
            <v>Rocky Mountain Low</v>
          </cell>
          <cell r="D79">
            <v>47</v>
          </cell>
          <cell r="E79">
            <v>406</v>
          </cell>
          <cell r="F79">
            <v>78</v>
          </cell>
          <cell r="G79">
            <v>11</v>
          </cell>
        </row>
        <row r="80">
          <cell r="A80" t="str">
            <v>My Way</v>
          </cell>
          <cell r="D80">
            <v>45</v>
          </cell>
          <cell r="E80">
            <v>399</v>
          </cell>
          <cell r="F80">
            <v>70</v>
          </cell>
          <cell r="G80">
            <v>9</v>
          </cell>
        </row>
        <row r="81">
          <cell r="A81" t="str">
            <v>Misery.</v>
          </cell>
          <cell r="D81">
            <v>45</v>
          </cell>
          <cell r="E81">
            <v>45</v>
          </cell>
          <cell r="F81">
            <v>80</v>
          </cell>
          <cell r="G81">
            <v>1</v>
          </cell>
        </row>
        <row r="82">
          <cell r="A82" t="str">
            <v>Willing And Able</v>
          </cell>
          <cell r="D82">
            <v>45</v>
          </cell>
          <cell r="E82">
            <v>639</v>
          </cell>
          <cell r="F82">
            <v>26</v>
          </cell>
          <cell r="G82">
            <v>11</v>
          </cell>
        </row>
        <row r="83">
          <cell r="A83" t="str">
            <v>House Tour</v>
          </cell>
          <cell r="D83">
            <v>43</v>
          </cell>
          <cell r="E83">
            <v>220</v>
          </cell>
          <cell r="F83">
            <v>27</v>
          </cell>
          <cell r="G83">
            <v>10</v>
          </cell>
        </row>
        <row r="84">
          <cell r="A84" t="str">
            <v>Damned If I Do</v>
          </cell>
          <cell r="D84">
            <v>42</v>
          </cell>
          <cell r="E84">
            <v>371</v>
          </cell>
          <cell r="F84">
            <v>77</v>
          </cell>
          <cell r="G84">
            <v>9</v>
          </cell>
        </row>
        <row r="85">
          <cell r="A85" t="str">
            <v>Swim</v>
          </cell>
          <cell r="D85">
            <v>42</v>
          </cell>
          <cell r="E85">
            <v>1800</v>
          </cell>
          <cell r="F85">
            <v>1</v>
          </cell>
          <cell r="G85">
            <v>16</v>
          </cell>
        </row>
        <row r="86">
          <cell r="A86" t="str">
            <v>Look At My Life</v>
          </cell>
          <cell r="D86">
            <v>41</v>
          </cell>
          <cell r="E86">
            <v>102</v>
          </cell>
          <cell r="F86">
            <v>54</v>
          </cell>
          <cell r="G86">
            <v>2</v>
          </cell>
        </row>
        <row r="87">
          <cell r="A87" t="str">
            <v>Speed Demon</v>
          </cell>
          <cell r="D87">
            <v>41</v>
          </cell>
          <cell r="E87">
            <v>157</v>
          </cell>
          <cell r="F87">
            <v>66</v>
          </cell>
          <cell r="G87">
            <v>5</v>
          </cell>
        </row>
        <row r="88">
          <cell r="A88" t="str">
            <v>Rethink Some Things</v>
          </cell>
          <cell r="D88">
            <v>41</v>
          </cell>
          <cell r="E88">
            <v>687</v>
          </cell>
          <cell r="F88">
            <v>46</v>
          </cell>
          <cell r="G88">
            <v>15</v>
          </cell>
        </row>
        <row r="89">
          <cell r="A89" t="str">
            <v>Bottom Of Your Boots</v>
          </cell>
          <cell r="D89">
            <v>41</v>
          </cell>
          <cell r="E89">
            <v>830</v>
          </cell>
          <cell r="F89">
            <v>20</v>
          </cell>
          <cell r="G89">
            <v>13</v>
          </cell>
        </row>
        <row r="90">
          <cell r="A90" t="str">
            <v>I Want You</v>
          </cell>
          <cell r="D90">
            <v>40</v>
          </cell>
          <cell r="E90">
            <v>121</v>
          </cell>
          <cell r="F90">
            <v>80</v>
          </cell>
          <cell r="G90">
            <v>3</v>
          </cell>
        </row>
        <row r="91">
          <cell r="A91" t="str">
            <v>Rein Me In</v>
          </cell>
          <cell r="D91">
            <v>40</v>
          </cell>
          <cell r="E91">
            <v>691</v>
          </cell>
          <cell r="F91">
            <v>64</v>
          </cell>
          <cell r="G91">
            <v>16</v>
          </cell>
        </row>
        <row r="92">
          <cell r="A92" t="str">
            <v>Great Expectation</v>
          </cell>
          <cell r="D92">
            <v>40</v>
          </cell>
          <cell r="E92">
            <v>40</v>
          </cell>
          <cell r="F92">
            <v>91</v>
          </cell>
          <cell r="G92">
            <v>1</v>
          </cell>
        </row>
        <row r="93">
          <cell r="A93" t="str">
            <v>Mr. Know It All</v>
          </cell>
          <cell r="D93">
            <v>40</v>
          </cell>
          <cell r="E93">
            <v>472</v>
          </cell>
          <cell r="F93">
            <v>76</v>
          </cell>
          <cell r="G93">
            <v>12</v>
          </cell>
        </row>
        <row r="94">
          <cell r="A94" t="str">
            <v>Chevy Silverado</v>
          </cell>
          <cell r="D94">
            <v>40</v>
          </cell>
          <cell r="E94">
            <v>117</v>
          </cell>
          <cell r="F94">
            <v>89</v>
          </cell>
          <cell r="G94">
            <v>3</v>
          </cell>
        </row>
        <row r="95">
          <cell r="A95" t="str">
            <v>Kingdom Of Fear</v>
          </cell>
          <cell r="D95">
            <v>39</v>
          </cell>
          <cell r="E95">
            <v>149</v>
          </cell>
          <cell r="F95">
            <v>94</v>
          </cell>
          <cell r="G95">
            <v>4</v>
          </cell>
        </row>
        <row r="96">
          <cell r="A96" t="str">
            <v>The Time Of My Life</v>
          </cell>
          <cell r="D96">
            <v>39</v>
          </cell>
          <cell r="E96">
            <v>97</v>
          </cell>
          <cell r="F96">
            <v>60</v>
          </cell>
          <cell r="G96">
            <v>2</v>
          </cell>
        </row>
        <row r="97">
          <cell r="A97" t="str">
            <v>White Keys</v>
          </cell>
          <cell r="D97">
            <v>39</v>
          </cell>
          <cell r="E97">
            <v>1204</v>
          </cell>
          <cell r="F97">
            <v>32</v>
          </cell>
          <cell r="G97">
            <v>20</v>
          </cell>
        </row>
        <row r="98">
          <cell r="A98" t="str">
            <v>Carry On</v>
          </cell>
          <cell r="D98">
            <v>38</v>
          </cell>
          <cell r="E98">
            <v>109</v>
          </cell>
          <cell r="F98">
            <v>95</v>
          </cell>
          <cell r="G98">
            <v>3</v>
          </cell>
        </row>
        <row r="99">
          <cell r="A99" t="str">
            <v>Phone, Keys, Wallet</v>
          </cell>
          <cell r="D99">
            <v>38</v>
          </cell>
          <cell r="E99">
            <v>206</v>
          </cell>
          <cell r="F99">
            <v>80</v>
          </cell>
          <cell r="G99">
            <v>5</v>
          </cell>
        </row>
        <row r="100">
          <cell r="A100" t="str">
            <v>Cigarette Smoke</v>
          </cell>
          <cell r="D100">
            <v>38</v>
          </cell>
          <cell r="E100">
            <v>269</v>
          </cell>
          <cell r="F100">
            <v>27</v>
          </cell>
          <cell r="G100">
            <v>4</v>
          </cell>
        </row>
        <row r="101">
          <cell r="A101" t="str">
            <v>Turn This Truck Around</v>
          </cell>
          <cell r="D101">
            <v>37</v>
          </cell>
          <cell r="E101">
            <v>867</v>
          </cell>
          <cell r="F101">
            <v>57</v>
          </cell>
          <cell r="G101">
            <v>18</v>
          </cell>
        </row>
        <row r="102">
          <cell r="A102" t="str">
            <v>Beautiful Things</v>
          </cell>
          <cell r="D102">
            <v>0</v>
          </cell>
          <cell r="E102">
            <v>1574</v>
          </cell>
          <cell r="F102">
            <v>32</v>
          </cell>
          <cell r="G102">
            <v>31</v>
          </cell>
        </row>
        <row r="103">
          <cell r="A103" t="str">
            <v>Human Nature</v>
          </cell>
          <cell r="D103">
            <v>0</v>
          </cell>
          <cell r="E103">
            <v>774</v>
          </cell>
          <cell r="F103">
            <v>7</v>
          </cell>
          <cell r="G103">
            <v>23</v>
          </cell>
        </row>
        <row r="104">
          <cell r="A104" t="str">
            <v>The Great Divide</v>
          </cell>
          <cell r="D104">
            <v>0</v>
          </cell>
          <cell r="E104">
            <v>2051</v>
          </cell>
          <cell r="F104">
            <v>6</v>
          </cell>
          <cell r="G104">
            <v>22</v>
          </cell>
        </row>
        <row r="105">
          <cell r="A105" t="str">
            <v>Radio</v>
          </cell>
          <cell r="D105">
            <v>0</v>
          </cell>
          <cell r="E105">
            <v>52</v>
          </cell>
          <cell r="F105">
            <v>68</v>
          </cell>
          <cell r="G105">
            <v>1</v>
          </cell>
        </row>
        <row r="106">
          <cell r="A106" t="str">
            <v>Piece Of Your Love</v>
          </cell>
          <cell r="D106">
            <v>0</v>
          </cell>
          <cell r="E106">
            <v>52</v>
          </cell>
          <cell r="F106">
            <v>69</v>
          </cell>
          <cell r="G106">
            <v>1</v>
          </cell>
        </row>
        <row r="107">
          <cell r="A107" t="str">
            <v>Purple</v>
          </cell>
          <cell r="D107">
            <v>0</v>
          </cell>
          <cell r="E107">
            <v>231</v>
          </cell>
          <cell r="F107">
            <v>25</v>
          </cell>
          <cell r="G107">
            <v>3</v>
          </cell>
        </row>
        <row r="108">
          <cell r="A108" t="str">
            <v>Is It Cool?</v>
          </cell>
          <cell r="D108">
            <v>0</v>
          </cell>
          <cell r="E108">
            <v>41</v>
          </cell>
          <cell r="F108">
            <v>87</v>
          </cell>
          <cell r="G108">
            <v>1</v>
          </cell>
        </row>
        <row r="109">
          <cell r="A109" t="str">
            <v>Plot Twist</v>
          </cell>
          <cell r="D109">
            <v>0</v>
          </cell>
          <cell r="E109">
            <v>652</v>
          </cell>
          <cell r="F109">
            <v>11</v>
          </cell>
          <cell r="G109">
            <v>7</v>
          </cell>
        </row>
        <row r="110">
          <cell r="A110" t="str">
            <v>B's On The Table</v>
          </cell>
          <cell r="D110">
            <v>0</v>
          </cell>
          <cell r="E110">
            <v>613</v>
          </cell>
          <cell r="F110">
            <v>12</v>
          </cell>
          <cell r="G110">
            <v>7</v>
          </cell>
        </row>
        <row r="111">
          <cell r="A111" t="str">
            <v>Cowgirl</v>
          </cell>
          <cell r="D111">
            <v>0</v>
          </cell>
          <cell r="E111">
            <v>76</v>
          </cell>
          <cell r="F111">
            <v>94</v>
          </cell>
          <cell r="G111">
            <v>2</v>
          </cell>
        </row>
        <row r="112">
          <cell r="A112" t="str">
            <v>Empty Words</v>
          </cell>
          <cell r="D112">
            <v>0</v>
          </cell>
          <cell r="E112">
            <v>179</v>
          </cell>
          <cell r="F112">
            <v>93</v>
          </cell>
          <cell r="G112">
            <v>5</v>
          </cell>
        </row>
        <row r="113">
          <cell r="A113" t="str">
            <v>What Did I Miss?</v>
          </cell>
          <cell r="D113">
            <v>0</v>
          </cell>
          <cell r="E113">
            <v>541</v>
          </cell>
          <cell r="F113">
            <v>2</v>
          </cell>
          <cell r="G113">
            <v>7</v>
          </cell>
        </row>
        <row r="114">
          <cell r="A114" t="str">
            <v>No Need For Leavin'</v>
          </cell>
          <cell r="D114">
            <v>0</v>
          </cell>
          <cell r="E114">
            <v>36</v>
          </cell>
          <cell r="F114">
            <v>99</v>
          </cell>
          <cell r="G114">
            <v>1</v>
          </cell>
        </row>
        <row r="115">
          <cell r="A115" t="str">
            <v>I'm Spent</v>
          </cell>
          <cell r="D115">
            <v>0</v>
          </cell>
          <cell r="E115">
            <v>441</v>
          </cell>
          <cell r="F115">
            <v>34</v>
          </cell>
          <cell r="G115">
            <v>7</v>
          </cell>
        </row>
        <row r="116">
          <cell r="A116" t="str">
            <v>Sunburn</v>
          </cell>
          <cell r="D116">
            <v>0</v>
          </cell>
          <cell r="E116">
            <v>149</v>
          </cell>
          <cell r="F116">
            <v>86</v>
          </cell>
          <cell r="G116">
            <v>4</v>
          </cell>
        </row>
        <row r="117">
          <cell r="A117" t="str">
            <v>Burning Bridges</v>
          </cell>
          <cell r="D117">
            <v>0</v>
          </cell>
          <cell r="E117">
            <v>537</v>
          </cell>
          <cell r="F117">
            <v>13</v>
          </cell>
          <cell r="G117">
            <v>6</v>
          </cell>
        </row>
        <row r="118">
          <cell r="A118" t="str">
            <v>Dust</v>
          </cell>
          <cell r="D118">
            <v>0</v>
          </cell>
          <cell r="E118">
            <v>612</v>
          </cell>
          <cell r="F118">
            <v>8</v>
          </cell>
          <cell r="G118">
            <v>6</v>
          </cell>
        </row>
        <row r="119">
          <cell r="A119" t="str">
            <v>Make Them Pay</v>
          </cell>
          <cell r="D119">
            <v>0</v>
          </cell>
          <cell r="E119">
            <v>580</v>
          </cell>
          <cell r="F119">
            <v>10</v>
          </cell>
          <cell r="G119">
            <v>6</v>
          </cell>
        </row>
        <row r="120">
          <cell r="A120" t="str">
            <v>In My Room</v>
          </cell>
          <cell r="D120">
            <v>0</v>
          </cell>
          <cell r="E120">
            <v>487</v>
          </cell>
          <cell r="F120">
            <v>57</v>
          </cell>
          <cell r="G120">
            <v>11</v>
          </cell>
        </row>
        <row r="121">
          <cell r="A121" t="str">
            <v>Pinky Up</v>
          </cell>
          <cell r="D121">
            <v>0</v>
          </cell>
          <cell r="E121">
            <v>512</v>
          </cell>
          <cell r="F121">
            <v>28</v>
          </cell>
          <cell r="G121">
            <v>10</v>
          </cell>
        </row>
        <row r="122">
          <cell r="A122" t="str">
            <v>Ever Since U Left Me (I Went Deaf)</v>
          </cell>
          <cell r="D122">
            <v>0</v>
          </cell>
          <cell r="E122">
            <v>397</v>
          </cell>
          <cell r="F122">
            <v>82</v>
          </cell>
          <cell r="G122">
            <v>11</v>
          </cell>
        </row>
        <row r="123">
          <cell r="A123" t="str">
            <v>Porch Light</v>
          </cell>
          <cell r="D123">
            <v>0</v>
          </cell>
          <cell r="E123">
            <v>932</v>
          </cell>
          <cell r="F123">
            <v>20</v>
          </cell>
          <cell r="G123">
            <v>15</v>
          </cell>
        </row>
        <row r="124">
          <cell r="A124" t="str">
            <v>Dandelion</v>
          </cell>
          <cell r="D124">
            <v>0</v>
          </cell>
          <cell r="E124">
            <v>1311</v>
          </cell>
          <cell r="F124">
            <v>27</v>
          </cell>
          <cell r="G124">
            <v>20</v>
          </cell>
        </row>
        <row r="125">
          <cell r="A125" t="str">
            <v>Body</v>
          </cell>
          <cell r="D125">
            <v>0</v>
          </cell>
          <cell r="E125">
            <v>1741</v>
          </cell>
          <cell r="F125">
            <v>14</v>
          </cell>
          <cell r="G125">
            <v>20</v>
          </cell>
        </row>
        <row r="126">
          <cell r="A126" t="str">
            <v>Come Over</v>
          </cell>
          <cell r="D126">
            <v>0</v>
          </cell>
          <cell r="E126">
            <v>53</v>
          </cell>
          <cell r="F126">
            <v>69</v>
          </cell>
          <cell r="G126">
            <v>1</v>
          </cell>
        </row>
        <row r="127">
          <cell r="A127" t="str">
            <v>Girls</v>
          </cell>
          <cell r="D127">
            <v>0</v>
          </cell>
          <cell r="E127">
            <v>40</v>
          </cell>
          <cell r="F127">
            <v>51</v>
          </cell>
          <cell r="G127">
            <v>8</v>
          </cell>
        </row>
        <row r="128">
          <cell r="A128" t="str">
            <v>Don't Worry</v>
          </cell>
          <cell r="D128">
            <v>0</v>
          </cell>
          <cell r="E128">
            <v>384</v>
          </cell>
          <cell r="F128">
            <v>23</v>
          </cell>
          <cell r="G128">
            <v>5</v>
          </cell>
        </row>
        <row r="129">
          <cell r="A129" t="str">
            <v>Folded</v>
          </cell>
          <cell r="D129">
            <v>0</v>
          </cell>
          <cell r="E129">
            <v>4767</v>
          </cell>
          <cell r="F129">
            <v>6</v>
          </cell>
          <cell r="G129">
            <v>52</v>
          </cell>
        </row>
        <row r="130">
          <cell r="A130" t="str">
            <v>Billie Jean</v>
          </cell>
          <cell r="D130">
            <v>0</v>
          </cell>
          <cell r="E130">
            <v>861</v>
          </cell>
          <cell r="F130">
            <v>1</v>
          </cell>
          <cell r="G130">
            <v>32</v>
          </cell>
        </row>
        <row r="131">
          <cell r="A131" t="str">
            <v>Don't Stop 'Til You Get Enough</v>
          </cell>
          <cell r="D131">
            <v>0</v>
          </cell>
          <cell r="E131">
            <v>394</v>
          </cell>
          <cell r="F131">
            <v>1</v>
          </cell>
          <cell r="G131">
            <v>26</v>
          </cell>
        </row>
        <row r="132">
          <cell r="A132" t="str">
            <v>Lush Life</v>
          </cell>
          <cell r="D132">
            <v>0</v>
          </cell>
          <cell r="E132">
            <v>1532</v>
          </cell>
          <cell r="F132">
            <v>35</v>
          </cell>
          <cell r="G132">
            <v>26</v>
          </cell>
        </row>
        <row r="133">
          <cell r="A133" t="str">
            <v>Let 'Em Know</v>
          </cell>
          <cell r="D133">
            <v>0</v>
          </cell>
          <cell r="E133">
            <v>1369</v>
          </cell>
          <cell r="F133">
            <v>33</v>
          </cell>
          <cell r="G133">
            <v>20</v>
          </cell>
        </row>
        <row r="134">
          <cell r="A134" t="str">
            <v>The Feeling</v>
          </cell>
          <cell r="D134">
            <v>0</v>
          </cell>
          <cell r="E134">
            <v>49</v>
          </cell>
          <cell r="F134">
            <v>75</v>
          </cell>
          <cell r="G134">
            <v>1</v>
          </cell>
        </row>
        <row r="135">
          <cell r="A135" t="str">
            <v>Make Them Cry</v>
          </cell>
          <cell r="D135">
            <v>0</v>
          </cell>
          <cell r="E135">
            <v>494</v>
          </cell>
          <cell r="F135">
            <v>7</v>
          </cell>
          <cell r="G135">
            <v>4</v>
          </cell>
        </row>
        <row r="136">
          <cell r="A136" t="str">
            <v>Little Birdie</v>
          </cell>
          <cell r="D136">
            <v>0</v>
          </cell>
          <cell r="E136">
            <v>374</v>
          </cell>
          <cell r="F136">
            <v>18</v>
          </cell>
          <cell r="G136">
            <v>4</v>
          </cell>
        </row>
        <row r="137">
          <cell r="A137" t="str">
            <v>Classic</v>
          </cell>
          <cell r="D137">
            <v>0</v>
          </cell>
          <cell r="E137">
            <v>279</v>
          </cell>
          <cell r="F137">
            <v>35</v>
          </cell>
          <cell r="G137">
            <v>4</v>
          </cell>
        </row>
        <row r="138">
          <cell r="A138" t="str">
            <v>WNBA</v>
          </cell>
          <cell r="D138">
            <v>0</v>
          </cell>
          <cell r="E138">
            <v>303</v>
          </cell>
          <cell r="F138">
            <v>28</v>
          </cell>
          <cell r="G138">
            <v>4</v>
          </cell>
        </row>
        <row r="139">
          <cell r="A139" t="str">
            <v>I Saw Your Face</v>
          </cell>
          <cell r="D139">
            <v>0</v>
          </cell>
          <cell r="E139">
            <v>90</v>
          </cell>
          <cell r="F139">
            <v>75</v>
          </cell>
          <cell r="G139">
            <v>2</v>
          </cell>
        </row>
        <row r="140">
          <cell r="A140" t="str">
            <v>Bloodstream</v>
          </cell>
          <cell r="D140">
            <v>0</v>
          </cell>
          <cell r="E140">
            <v>39</v>
          </cell>
          <cell r="F140">
            <v>93</v>
          </cell>
          <cell r="G140">
            <v>1</v>
          </cell>
        </row>
        <row r="141">
          <cell r="A141" t="str">
            <v>High Hopes 3000</v>
          </cell>
          <cell r="D141">
            <v>0</v>
          </cell>
          <cell r="E141">
            <v>38</v>
          </cell>
          <cell r="F141">
            <v>95</v>
          </cell>
          <cell r="G141">
            <v>1</v>
          </cell>
        </row>
        <row r="142">
          <cell r="A142" t="str">
            <v>Difficult Love</v>
          </cell>
          <cell r="D142">
            <v>0</v>
          </cell>
          <cell r="E142">
            <v>38</v>
          </cell>
          <cell r="F142">
            <v>97</v>
          </cell>
          <cell r="G142">
            <v>1</v>
          </cell>
        </row>
        <row r="143">
          <cell r="A143" t="str">
            <v>Think As You Drunk</v>
          </cell>
          <cell r="D143">
            <v>0</v>
          </cell>
          <cell r="E143">
            <v>78</v>
          </cell>
          <cell r="F143">
            <v>91</v>
          </cell>
          <cell r="G143">
            <v>2</v>
          </cell>
        </row>
        <row r="144">
          <cell r="A144" t="str">
            <v>Passenger</v>
          </cell>
          <cell r="D144">
            <v>0</v>
          </cell>
          <cell r="E144">
            <v>37</v>
          </cell>
          <cell r="F144">
            <v>100</v>
          </cell>
          <cell r="G144">
            <v>1</v>
          </cell>
        </row>
        <row r="145">
          <cell r="A145" t="str">
            <v>Dry Spell</v>
          </cell>
          <cell r="D145">
            <v>0</v>
          </cell>
          <cell r="E145">
            <v>579</v>
          </cell>
          <cell r="F145">
            <v>55</v>
          </cell>
          <cell r="G145">
            <v>12</v>
          </cell>
        </row>
        <row r="146">
          <cell r="A146" t="str">
            <v>Make Them Remember</v>
          </cell>
          <cell r="D146">
            <v>0</v>
          </cell>
          <cell r="E146">
            <v>299</v>
          </cell>
          <cell r="F146">
            <v>19</v>
          </cell>
          <cell r="G146">
            <v>3</v>
          </cell>
        </row>
        <row r="147">
          <cell r="A147" t="str">
            <v>Make Them Know</v>
          </cell>
          <cell r="D147">
            <v>0</v>
          </cell>
          <cell r="E147">
            <v>278</v>
          </cell>
          <cell r="F147">
            <v>21</v>
          </cell>
          <cell r="G147">
            <v>3</v>
          </cell>
        </row>
        <row r="148">
          <cell r="A148" t="str">
            <v>Hoe Phase</v>
          </cell>
          <cell r="D148">
            <v>0</v>
          </cell>
          <cell r="E148">
            <v>271</v>
          </cell>
          <cell r="F148">
            <v>22</v>
          </cell>
          <cell r="G148">
            <v>3</v>
          </cell>
        </row>
        <row r="149">
          <cell r="A149" t="str">
            <v>Hostage</v>
          </cell>
          <cell r="D149">
            <v>0</v>
          </cell>
          <cell r="E149">
            <v>43</v>
          </cell>
          <cell r="F149">
            <v>88</v>
          </cell>
          <cell r="G149">
            <v>1</v>
          </cell>
        </row>
        <row r="150">
          <cell r="A150" t="str">
            <v>Fortworth</v>
          </cell>
          <cell r="D150">
            <v>0</v>
          </cell>
          <cell r="E150">
            <v>211</v>
          </cell>
          <cell r="F150">
            <v>36</v>
          </cell>
          <cell r="G150">
            <v>3</v>
          </cell>
        </row>
        <row r="151">
          <cell r="A151" t="str">
            <v>Slap The City</v>
          </cell>
          <cell r="D151">
            <v>0</v>
          </cell>
          <cell r="E151">
            <v>199</v>
          </cell>
          <cell r="F151">
            <v>39</v>
          </cell>
          <cell r="G151">
            <v>3</v>
          </cell>
        </row>
        <row r="152">
          <cell r="A152" t="str">
            <v>Firm Friends</v>
          </cell>
          <cell r="D152">
            <v>0</v>
          </cell>
          <cell r="E152">
            <v>235</v>
          </cell>
          <cell r="F152">
            <v>31</v>
          </cell>
          <cell r="G152">
            <v>3</v>
          </cell>
        </row>
        <row r="153">
          <cell r="A153" t="str">
            <v>End Of August</v>
          </cell>
          <cell r="D153">
            <v>0</v>
          </cell>
          <cell r="E153">
            <v>430</v>
          </cell>
          <cell r="F153">
            <v>14</v>
          </cell>
          <cell r="G153">
            <v>6</v>
          </cell>
        </row>
        <row r="154">
          <cell r="A154" t="str">
            <v>High Fives</v>
          </cell>
          <cell r="D154">
            <v>0</v>
          </cell>
          <cell r="E154">
            <v>195</v>
          </cell>
          <cell r="F154">
            <v>43</v>
          </cell>
          <cell r="G154">
            <v>3</v>
          </cell>
        </row>
        <row r="155">
          <cell r="A155" t="str">
            <v>American Cars</v>
          </cell>
          <cell r="D155">
            <v>0</v>
          </cell>
          <cell r="E155">
            <v>410</v>
          </cell>
          <cell r="F155">
            <v>16</v>
          </cell>
          <cell r="G155">
            <v>6</v>
          </cell>
        </row>
        <row r="156">
          <cell r="A156" t="str">
            <v>Brunette</v>
          </cell>
          <cell r="D156">
            <v>0</v>
          </cell>
          <cell r="E156">
            <v>1301</v>
          </cell>
          <cell r="F156">
            <v>36</v>
          </cell>
          <cell r="G156">
            <v>22</v>
          </cell>
        </row>
        <row r="157">
          <cell r="A157" t="str">
            <v>Road Trips</v>
          </cell>
          <cell r="D157">
            <v>0</v>
          </cell>
          <cell r="E157">
            <v>156</v>
          </cell>
          <cell r="F157">
            <v>42</v>
          </cell>
          <cell r="G157">
            <v>2</v>
          </cell>
        </row>
        <row r="158">
          <cell r="A158" t="str">
            <v>Cheetah Print</v>
          </cell>
          <cell r="D158">
            <v>0</v>
          </cell>
          <cell r="E158">
            <v>155</v>
          </cell>
          <cell r="F158">
            <v>41</v>
          </cell>
          <cell r="G158">
            <v>2</v>
          </cell>
        </row>
        <row r="159">
          <cell r="A159" t="str">
            <v>White Bone</v>
          </cell>
          <cell r="D159">
            <v>0</v>
          </cell>
          <cell r="E159">
            <v>128</v>
          </cell>
          <cell r="F159">
            <v>57</v>
          </cell>
          <cell r="G159">
            <v>2</v>
          </cell>
        </row>
        <row r="160">
          <cell r="A160" t="str">
            <v>Dashboard</v>
          </cell>
          <cell r="D160">
            <v>0</v>
          </cell>
          <cell r="E160">
            <v>368</v>
          </cell>
          <cell r="F160">
            <v>19</v>
          </cell>
          <cell r="G160">
            <v>5</v>
          </cell>
        </row>
        <row r="161">
          <cell r="A161" t="str">
            <v>Gen 5</v>
          </cell>
          <cell r="D161">
            <v>0</v>
          </cell>
          <cell r="E161">
            <v>125</v>
          </cell>
          <cell r="F161">
            <v>56</v>
          </cell>
          <cell r="G161">
            <v>2</v>
          </cell>
        </row>
        <row r="162">
          <cell r="A162" t="str">
            <v>Staying Still</v>
          </cell>
          <cell r="D162">
            <v>0</v>
          </cell>
          <cell r="E162">
            <v>254</v>
          </cell>
          <cell r="F162">
            <v>44</v>
          </cell>
          <cell r="G162">
            <v>4</v>
          </cell>
        </row>
        <row r="163">
          <cell r="A163" t="str">
            <v>Beat It</v>
          </cell>
          <cell r="D163">
            <v>0</v>
          </cell>
          <cell r="E163">
            <v>289</v>
          </cell>
          <cell r="F163">
            <v>1</v>
          </cell>
          <cell r="G163">
            <v>28</v>
          </cell>
        </row>
        <row r="164">
          <cell r="A164" t="str">
            <v>Hurrr Not Thurr</v>
          </cell>
          <cell r="D164">
            <v>0</v>
          </cell>
          <cell r="E164">
            <v>81</v>
          </cell>
          <cell r="F164">
            <v>61</v>
          </cell>
          <cell r="G164">
            <v>1</v>
          </cell>
        </row>
        <row r="165">
          <cell r="A165" t="str">
            <v>Which One</v>
          </cell>
          <cell r="D165">
            <v>0</v>
          </cell>
          <cell r="E165">
            <v>110</v>
          </cell>
          <cell r="F165">
            <v>23</v>
          </cell>
          <cell r="G165">
            <v>2</v>
          </cell>
        </row>
        <row r="166">
          <cell r="A166" t="str">
            <v>Outside Tweaking</v>
          </cell>
          <cell r="D166">
            <v>0</v>
          </cell>
          <cell r="E166">
            <v>71</v>
          </cell>
          <cell r="F166">
            <v>65</v>
          </cell>
          <cell r="G166">
            <v>1</v>
          </cell>
        </row>
        <row r="167">
          <cell r="A167" t="str">
            <v>True Bestie</v>
          </cell>
          <cell r="D167">
            <v>0</v>
          </cell>
          <cell r="E167">
            <v>70</v>
          </cell>
          <cell r="F167">
            <v>67</v>
          </cell>
          <cell r="G167">
            <v>1</v>
          </cell>
        </row>
        <row r="168">
          <cell r="A168" t="str">
            <v>Rusty Intro</v>
          </cell>
          <cell r="D168">
            <v>0</v>
          </cell>
          <cell r="E168">
            <v>68</v>
          </cell>
          <cell r="F168">
            <v>71</v>
          </cell>
          <cell r="G168">
            <v>1</v>
          </cell>
        </row>
        <row r="169">
          <cell r="A169" t="str">
            <v>New Bestie</v>
          </cell>
          <cell r="D169">
            <v>0</v>
          </cell>
          <cell r="E169">
            <v>68</v>
          </cell>
          <cell r="F169">
            <v>72</v>
          </cell>
          <cell r="G169">
            <v>1</v>
          </cell>
        </row>
        <row r="170">
          <cell r="A170" t="str">
            <v>BBW</v>
          </cell>
          <cell r="D170">
            <v>0</v>
          </cell>
          <cell r="E170">
            <v>67</v>
          </cell>
          <cell r="F170">
            <v>74</v>
          </cell>
          <cell r="G170">
            <v>1</v>
          </cell>
        </row>
        <row r="171">
          <cell r="A171" t="str">
            <v>Amazing Shape</v>
          </cell>
          <cell r="D171">
            <v>0</v>
          </cell>
          <cell r="E171">
            <v>65</v>
          </cell>
          <cell r="F171">
            <v>76</v>
          </cell>
          <cell r="G171">
            <v>1</v>
          </cell>
        </row>
        <row r="172">
          <cell r="A172" t="str">
            <v>Elizabeth Taylor</v>
          </cell>
          <cell r="D172">
            <v>0</v>
          </cell>
          <cell r="E172">
            <v>1916</v>
          </cell>
          <cell r="F172">
            <v>3</v>
          </cell>
          <cell r="G172">
            <v>29</v>
          </cell>
        </row>
        <row r="173">
          <cell r="A173" t="str">
            <v>Prioritizing</v>
          </cell>
          <cell r="D173">
            <v>0</v>
          </cell>
          <cell r="E173">
            <v>62</v>
          </cell>
          <cell r="F173">
            <v>82</v>
          </cell>
          <cell r="G173">
            <v>1</v>
          </cell>
        </row>
        <row r="174">
          <cell r="A174" t="str">
            <v>Q&amp;A</v>
          </cell>
          <cell r="D174">
            <v>0</v>
          </cell>
          <cell r="E174">
            <v>57</v>
          </cell>
          <cell r="F174">
            <v>85</v>
          </cell>
          <cell r="G174">
            <v>1</v>
          </cell>
        </row>
        <row r="175">
          <cell r="A175" t="str">
            <v>Goose And The Juice</v>
          </cell>
          <cell r="D175">
            <v>0</v>
          </cell>
          <cell r="E175">
            <v>55</v>
          </cell>
          <cell r="F175">
            <v>88</v>
          </cell>
          <cell r="G175">
            <v>1</v>
          </cell>
        </row>
        <row r="176">
          <cell r="A176" t="str">
            <v>Princess</v>
          </cell>
          <cell r="D176">
            <v>0</v>
          </cell>
          <cell r="E176">
            <v>52</v>
          </cell>
          <cell r="F176">
            <v>92</v>
          </cell>
          <cell r="G176">
            <v>1</v>
          </cell>
        </row>
        <row r="177">
          <cell r="A177" t="str">
            <v>Stuck</v>
          </cell>
          <cell r="D177">
            <v>0</v>
          </cell>
          <cell r="E177">
            <v>52</v>
          </cell>
          <cell r="F177">
            <v>93</v>
          </cell>
          <cell r="G177">
            <v>1</v>
          </cell>
        </row>
        <row r="178">
          <cell r="A178" t="str">
            <v>Ordinary</v>
          </cell>
          <cell r="D178">
            <v>0</v>
          </cell>
          <cell r="E178">
            <v>6146</v>
          </cell>
          <cell r="F178">
            <v>1</v>
          </cell>
          <cell r="G178">
            <v>65</v>
          </cell>
        </row>
        <row r="179">
          <cell r="A179" t="str">
            <v>Golden</v>
          </cell>
          <cell r="D179">
            <v>0</v>
          </cell>
          <cell r="E179">
            <v>6417</v>
          </cell>
          <cell r="F179">
            <v>1</v>
          </cell>
          <cell r="G179">
            <v>47</v>
          </cell>
        </row>
        <row r="180">
          <cell r="A180" t="str">
            <v>The Fate Of Ophelia</v>
          </cell>
          <cell r="D180">
            <v>0</v>
          </cell>
          <cell r="E180">
            <v>6487</v>
          </cell>
          <cell r="F180">
            <v>1</v>
          </cell>
          <cell r="G180">
            <v>32</v>
          </cell>
        </row>
        <row r="181">
          <cell r="A181" t="str">
            <v>Daisies</v>
          </cell>
          <cell r="D181">
            <v>0</v>
          </cell>
          <cell r="E181">
            <v>2573</v>
          </cell>
          <cell r="F181">
            <v>2</v>
          </cell>
          <cell r="G181">
            <v>34</v>
          </cell>
        </row>
        <row r="182">
          <cell r="A182" t="str">
            <v>Opalite</v>
          </cell>
          <cell r="D182">
            <v>0</v>
          </cell>
          <cell r="E182">
            <v>4758</v>
          </cell>
          <cell r="F182">
            <v>1</v>
          </cell>
          <cell r="G182">
            <v>32</v>
          </cell>
        </row>
        <row r="183">
          <cell r="A183" t="str">
            <v>The Fall</v>
          </cell>
          <cell r="D183">
            <v>0</v>
          </cell>
          <cell r="E183">
            <v>2063</v>
          </cell>
          <cell r="F183">
            <v>26</v>
          </cell>
          <cell r="G183">
            <v>33</v>
          </cell>
        </row>
        <row r="184">
          <cell r="A184" t="str">
            <v>Dirty Diana</v>
          </cell>
          <cell r="D184">
            <v>0</v>
          </cell>
          <cell r="E184">
            <v>69</v>
          </cell>
          <cell r="F184">
            <v>1</v>
          </cell>
          <cell r="G184">
            <v>15</v>
          </cell>
        </row>
        <row r="185">
          <cell r="A185" t="str">
            <v>Rock With You</v>
          </cell>
          <cell r="D185">
            <v>0</v>
          </cell>
          <cell r="E185">
            <v>68</v>
          </cell>
          <cell r="F185">
            <v>1</v>
          </cell>
          <cell r="G185">
            <v>25</v>
          </cell>
        </row>
        <row r="186">
          <cell r="A186" t="str">
            <v>I Ain't Coming Back</v>
          </cell>
          <cell r="D186">
            <v>0</v>
          </cell>
          <cell r="E186">
            <v>1381</v>
          </cell>
          <cell r="F186">
            <v>8</v>
          </cell>
          <cell r="G186">
            <v>48</v>
          </cell>
        </row>
        <row r="187">
          <cell r="A187" t="str">
            <v>Downfall</v>
          </cell>
          <cell r="D187">
            <v>0</v>
          </cell>
          <cell r="E187">
            <v>251</v>
          </cell>
          <cell r="F187">
            <v>23</v>
          </cell>
          <cell r="G187">
            <v>3</v>
          </cell>
        </row>
        <row r="188">
          <cell r="A188" t="str">
            <v>Obvious</v>
          </cell>
          <cell r="D188">
            <v>0</v>
          </cell>
          <cell r="E188">
            <v>221</v>
          </cell>
          <cell r="F188">
            <v>57</v>
          </cell>
          <cell r="G188">
            <v>5</v>
          </cell>
        </row>
        <row r="189">
          <cell r="A189" t="str">
            <v>Haircut</v>
          </cell>
          <cell r="D189">
            <v>0</v>
          </cell>
          <cell r="E189">
            <v>229</v>
          </cell>
          <cell r="F189">
            <v>28</v>
          </cell>
          <cell r="G189">
            <v>3</v>
          </cell>
        </row>
        <row r="190">
          <cell r="A190" t="str">
            <v>What You Saying</v>
          </cell>
          <cell r="D190">
            <v>0</v>
          </cell>
          <cell r="E190">
            <v>1718</v>
          </cell>
          <cell r="F190">
            <v>12</v>
          </cell>
          <cell r="G190">
            <v>20</v>
          </cell>
        </row>
        <row r="191">
          <cell r="A191" t="str">
            <v>Deny Deny Deny</v>
          </cell>
          <cell r="D191">
            <v>0</v>
          </cell>
          <cell r="E191">
            <v>202</v>
          </cell>
          <cell r="F191">
            <v>34</v>
          </cell>
          <cell r="G191">
            <v>3</v>
          </cell>
        </row>
        <row r="192">
          <cell r="A192" t="str">
            <v>Dan</v>
          </cell>
          <cell r="D192">
            <v>0</v>
          </cell>
          <cell r="E192">
            <v>177</v>
          </cell>
          <cell r="F192">
            <v>50</v>
          </cell>
          <cell r="G192">
            <v>3</v>
          </cell>
        </row>
        <row r="193">
          <cell r="A193" t="str">
            <v>Fallin'</v>
          </cell>
          <cell r="D193">
            <v>0</v>
          </cell>
          <cell r="E193">
            <v>81</v>
          </cell>
          <cell r="F193">
            <v>80</v>
          </cell>
          <cell r="G193">
            <v>2</v>
          </cell>
        </row>
        <row r="194">
          <cell r="A194" t="str">
            <v>Paid Time Off</v>
          </cell>
          <cell r="D194">
            <v>0</v>
          </cell>
          <cell r="E194">
            <v>209</v>
          </cell>
          <cell r="F194">
            <v>29</v>
          </cell>
          <cell r="G194">
            <v>3</v>
          </cell>
        </row>
        <row r="195">
          <cell r="A195">
            <v>23</v>
          </cell>
          <cell r="D195">
            <v>0</v>
          </cell>
          <cell r="E195">
            <v>195</v>
          </cell>
          <cell r="F195">
            <v>33</v>
          </cell>
          <cell r="G195">
            <v>3</v>
          </cell>
        </row>
        <row r="196">
          <cell r="A196" t="str">
            <v>For The Moment</v>
          </cell>
          <cell r="D196">
            <v>0</v>
          </cell>
          <cell r="E196">
            <v>37</v>
          </cell>
          <cell r="F196">
            <v>85</v>
          </cell>
          <cell r="G196">
            <v>1</v>
          </cell>
        </row>
        <row r="197">
          <cell r="A197" t="str">
            <v>Rock Music</v>
          </cell>
          <cell r="D197">
            <v>0</v>
          </cell>
          <cell r="E197">
            <v>37</v>
          </cell>
          <cell r="F197">
            <v>86</v>
          </cell>
          <cell r="G197">
            <v>1</v>
          </cell>
        </row>
        <row r="198">
          <cell r="A198" t="str">
            <v>All Them Horses</v>
          </cell>
          <cell r="D198">
            <v>0</v>
          </cell>
          <cell r="E198">
            <v>171</v>
          </cell>
          <cell r="F198">
            <v>45</v>
          </cell>
          <cell r="G198">
            <v>3</v>
          </cell>
        </row>
        <row r="199">
          <cell r="A199" t="str">
            <v>Honey Pack</v>
          </cell>
          <cell r="D199">
            <v>0</v>
          </cell>
          <cell r="E199">
            <v>36</v>
          </cell>
          <cell r="F199">
            <v>92</v>
          </cell>
          <cell r="G199">
            <v>1</v>
          </cell>
        </row>
        <row r="200">
          <cell r="A200" t="str">
            <v>Father</v>
          </cell>
          <cell r="D200">
            <v>0</v>
          </cell>
          <cell r="E200">
            <v>381</v>
          </cell>
          <cell r="F200">
            <v>21</v>
          </cell>
          <cell r="G200">
            <v>7</v>
          </cell>
        </row>
        <row r="201">
          <cell r="A201" t="str">
            <v>Lighthouse</v>
          </cell>
          <cell r="D201">
            <v>0</v>
          </cell>
          <cell r="E201">
            <v>139</v>
          </cell>
          <cell r="F201">
            <v>65</v>
          </cell>
          <cell r="G201">
            <v>3</v>
          </cell>
        </row>
        <row r="202">
          <cell r="A202" t="str">
            <v>We Go Way Back</v>
          </cell>
          <cell r="D202">
            <v>0</v>
          </cell>
          <cell r="E202">
            <v>159</v>
          </cell>
          <cell r="F202">
            <v>48</v>
          </cell>
          <cell r="G202">
            <v>3</v>
          </cell>
        </row>
        <row r="203">
          <cell r="A203" t="str">
            <v>Runway</v>
          </cell>
          <cell r="D203">
            <v>0</v>
          </cell>
          <cell r="E203">
            <v>173</v>
          </cell>
          <cell r="F203">
            <v>50</v>
          </cell>
          <cell r="G203">
            <v>4</v>
          </cell>
        </row>
        <row r="204">
          <cell r="A204" t="str">
            <v>Jane!</v>
          </cell>
          <cell r="D204">
            <v>0</v>
          </cell>
          <cell r="E204">
            <v>135</v>
          </cell>
          <cell r="F204">
            <v>74</v>
          </cell>
          <cell r="G204">
            <v>4</v>
          </cell>
        </row>
        <row r="205">
          <cell r="A205" t="str">
            <v>Go Away</v>
          </cell>
          <cell r="D205">
            <v>0</v>
          </cell>
          <cell r="E205">
            <v>306</v>
          </cell>
          <cell r="F205">
            <v>63</v>
          </cell>
          <cell r="G205">
            <v>8</v>
          </cell>
        </row>
        <row r="206">
          <cell r="A206" t="str">
            <v>Yukon</v>
          </cell>
          <cell r="D206">
            <v>0</v>
          </cell>
          <cell r="E206">
            <v>2573</v>
          </cell>
          <cell r="F206">
            <v>12</v>
          </cell>
          <cell r="G206">
            <v>43</v>
          </cell>
        </row>
        <row r="207">
          <cell r="A207" t="str">
            <v>Bring Your Love</v>
          </cell>
          <cell r="D207">
            <v>0</v>
          </cell>
          <cell r="E207">
            <v>48</v>
          </cell>
          <cell r="F207">
            <v>74</v>
          </cell>
          <cell r="G207">
            <v>1</v>
          </cell>
        </row>
        <row r="208">
          <cell r="A208" t="str">
            <v>Horses And Divorces</v>
          </cell>
          <cell r="D208">
            <v>0</v>
          </cell>
          <cell r="E208">
            <v>43</v>
          </cell>
          <cell r="F208">
            <v>84</v>
          </cell>
          <cell r="G208">
            <v>1</v>
          </cell>
        </row>
        <row r="209">
          <cell r="A209" t="str">
            <v>Fine Place To Die</v>
          </cell>
          <cell r="D209">
            <v>0</v>
          </cell>
          <cell r="E209">
            <v>41</v>
          </cell>
          <cell r="F209">
            <v>87</v>
          </cell>
          <cell r="G209">
            <v>1</v>
          </cell>
        </row>
        <row r="210">
          <cell r="A210" t="str">
            <v>Spoiled</v>
          </cell>
          <cell r="D210">
            <v>0</v>
          </cell>
          <cell r="E210">
            <v>115</v>
          </cell>
          <cell r="F210">
            <v>56</v>
          </cell>
          <cell r="G210">
            <v>2</v>
          </cell>
        </row>
        <row r="211">
          <cell r="A211" t="str">
            <v>Headed North</v>
          </cell>
          <cell r="D211">
            <v>0</v>
          </cell>
          <cell r="E211">
            <v>119</v>
          </cell>
          <cell r="F211">
            <v>51</v>
          </cell>
          <cell r="G211">
            <v>2</v>
          </cell>
        </row>
        <row r="212">
          <cell r="A212" t="str">
            <v>FDO</v>
          </cell>
          <cell r="D212">
            <v>0</v>
          </cell>
          <cell r="E212">
            <v>1204</v>
          </cell>
          <cell r="F212">
            <v>12</v>
          </cell>
          <cell r="G212">
            <v>20</v>
          </cell>
        </row>
        <row r="213">
          <cell r="A213" t="str">
            <v>A Few Of Your Own</v>
          </cell>
          <cell r="D213">
            <v>0</v>
          </cell>
          <cell r="E213">
            <v>83</v>
          </cell>
          <cell r="F213">
            <v>81</v>
          </cell>
          <cell r="G213">
            <v>2</v>
          </cell>
        </row>
        <row r="214">
          <cell r="A214" t="str">
            <v>When Did You Get Hot?</v>
          </cell>
          <cell r="D214">
            <v>0</v>
          </cell>
          <cell r="E214">
            <v>1423</v>
          </cell>
          <cell r="F214">
            <v>17</v>
          </cell>
          <cell r="G214">
            <v>33</v>
          </cell>
        </row>
        <row r="215">
          <cell r="A215" t="str">
            <v>Shoulda Never</v>
          </cell>
          <cell r="D215">
            <v>0</v>
          </cell>
          <cell r="E215">
            <v>49</v>
          </cell>
          <cell r="F215">
            <v>76</v>
          </cell>
          <cell r="G215">
            <v>1</v>
          </cell>
        </row>
        <row r="216">
          <cell r="A216" t="str">
            <v>She Did It Again</v>
          </cell>
          <cell r="D216">
            <v>0</v>
          </cell>
          <cell r="E216">
            <v>91</v>
          </cell>
          <cell r="F216">
            <v>59</v>
          </cell>
          <cell r="G216">
            <v>2</v>
          </cell>
        </row>
        <row r="217">
          <cell r="A217" t="str">
            <v>GOMF</v>
          </cell>
          <cell r="D217">
            <v>0</v>
          </cell>
          <cell r="E217">
            <v>39</v>
          </cell>
          <cell r="F217">
            <v>90</v>
          </cell>
          <cell r="G217">
            <v>1</v>
          </cell>
        </row>
        <row r="218">
          <cell r="A218" t="str">
            <v>Broken</v>
          </cell>
          <cell r="D218">
            <v>0</v>
          </cell>
          <cell r="E218">
            <v>141</v>
          </cell>
          <cell r="F218">
            <v>53</v>
          </cell>
          <cell r="G218">
            <v>3</v>
          </cell>
        </row>
        <row r="219">
          <cell r="A219" t="str">
            <v>Potential</v>
          </cell>
          <cell r="D219">
            <v>0</v>
          </cell>
          <cell r="E219">
            <v>86</v>
          </cell>
          <cell r="F219">
            <v>61</v>
          </cell>
          <cell r="G219">
            <v>2</v>
          </cell>
        </row>
        <row r="220">
          <cell r="A220" t="str">
            <v>Despues de Ti</v>
          </cell>
          <cell r="D220">
            <v>0</v>
          </cell>
          <cell r="E220">
            <v>36</v>
          </cell>
          <cell r="F220">
            <v>96</v>
          </cell>
          <cell r="G220">
            <v>1</v>
          </cell>
        </row>
        <row r="221">
          <cell r="A221" t="str">
            <v>Younger You (From The "Hannah Montana 20th Anniversary Special")</v>
          </cell>
          <cell r="D221">
            <v>0</v>
          </cell>
          <cell r="E221">
            <v>120</v>
          </cell>
          <cell r="F221">
            <v>69</v>
          </cell>
          <cell r="G221">
            <v>3</v>
          </cell>
        </row>
        <row r="222">
          <cell r="A222" t="str">
            <v>Silent Treatment</v>
          </cell>
          <cell r="D222">
            <v>0</v>
          </cell>
          <cell r="E222">
            <v>136</v>
          </cell>
          <cell r="F222">
            <v>88</v>
          </cell>
          <cell r="G222">
            <v>4</v>
          </cell>
        </row>
        <row r="223">
          <cell r="A223" t="str">
            <v>Beauty And A Beat</v>
          </cell>
          <cell r="D223">
            <v>0</v>
          </cell>
          <cell r="E223">
            <v>245</v>
          </cell>
          <cell r="F223">
            <v>5</v>
          </cell>
          <cell r="G223">
            <v>26</v>
          </cell>
        </row>
        <row r="224">
          <cell r="A224" t="str">
            <v>Where Is My Husband!</v>
          </cell>
          <cell r="D224">
            <v>0</v>
          </cell>
          <cell r="E224">
            <v>2678</v>
          </cell>
          <cell r="F224">
            <v>11</v>
          </cell>
          <cell r="G224">
            <v>30</v>
          </cell>
        </row>
        <row r="225">
          <cell r="A225" t="str">
            <v>Baby</v>
          </cell>
          <cell r="D225">
            <v>0</v>
          </cell>
          <cell r="E225">
            <v>143</v>
          </cell>
          <cell r="F225">
            <v>5</v>
          </cell>
          <cell r="G225">
            <v>22</v>
          </cell>
        </row>
        <row r="226">
          <cell r="A226" t="str">
            <v>Confident</v>
          </cell>
          <cell r="D226">
            <v>0</v>
          </cell>
          <cell r="E226">
            <v>74</v>
          </cell>
          <cell r="F226">
            <v>41</v>
          </cell>
          <cell r="G226">
            <v>4</v>
          </cell>
        </row>
        <row r="227">
          <cell r="A227" t="str">
            <v>Days Like These</v>
          </cell>
          <cell r="D227">
            <v>0</v>
          </cell>
          <cell r="E227">
            <v>1418</v>
          </cell>
          <cell r="F227">
            <v>31</v>
          </cell>
          <cell r="G227">
            <v>26</v>
          </cell>
        </row>
        <row r="228">
          <cell r="A228" t="str">
            <v>What He'll Never Have</v>
          </cell>
          <cell r="D228">
            <v>0</v>
          </cell>
          <cell r="E228">
            <v>374</v>
          </cell>
          <cell r="F228">
            <v>65</v>
          </cell>
          <cell r="G228">
            <v>8</v>
          </cell>
        </row>
        <row r="229">
          <cell r="A229" t="str">
            <v>Mrs. Trendsetter</v>
          </cell>
          <cell r="D229">
            <v>0</v>
          </cell>
          <cell r="E229">
            <v>377</v>
          </cell>
          <cell r="F229">
            <v>64</v>
          </cell>
          <cell r="G229">
            <v>10</v>
          </cell>
        </row>
        <row r="230">
          <cell r="A230" t="str">
            <v>You &amp; Me Time</v>
          </cell>
          <cell r="D230">
            <v>0</v>
          </cell>
          <cell r="E230">
            <v>96</v>
          </cell>
          <cell r="F230">
            <v>55</v>
          </cell>
          <cell r="G230">
            <v>2</v>
          </cell>
        </row>
        <row r="231">
          <cell r="A231" t="str">
            <v>Chanel</v>
          </cell>
          <cell r="D231">
            <v>0</v>
          </cell>
          <cell r="E231">
            <v>996</v>
          </cell>
          <cell r="F231">
            <v>43</v>
          </cell>
          <cell r="G231">
            <v>19</v>
          </cell>
        </row>
        <row r="232">
          <cell r="A232" t="str">
            <v>Ferrari</v>
          </cell>
          <cell r="D232">
            <v>0</v>
          </cell>
          <cell r="E232">
            <v>36</v>
          </cell>
          <cell r="F232">
            <v>83</v>
          </cell>
          <cell r="G232">
            <v>1</v>
          </cell>
        </row>
        <row r="233">
          <cell r="A233" t="str">
            <v>We Know Us</v>
          </cell>
          <cell r="D233">
            <v>0</v>
          </cell>
          <cell r="E233">
            <v>91</v>
          </cell>
          <cell r="F233">
            <v>54</v>
          </cell>
          <cell r="G233">
            <v>2</v>
          </cell>
        </row>
        <row r="234">
          <cell r="A234" t="str">
            <v>Butterfly Season</v>
          </cell>
          <cell r="D234">
            <v>0</v>
          </cell>
          <cell r="E234">
            <v>79</v>
          </cell>
          <cell r="F234">
            <v>89</v>
          </cell>
          <cell r="G234">
            <v>2</v>
          </cell>
        </row>
        <row r="235">
          <cell r="A235" t="str">
            <v>Dano</v>
          </cell>
          <cell r="D235">
            <v>0</v>
          </cell>
          <cell r="E235">
            <v>316</v>
          </cell>
          <cell r="F235">
            <v>75</v>
          </cell>
          <cell r="G235">
            <v>9</v>
          </cell>
        </row>
        <row r="236">
          <cell r="A236" t="str">
            <v>Who Knows</v>
          </cell>
          <cell r="D236">
            <v>0</v>
          </cell>
          <cell r="E236">
            <v>637</v>
          </cell>
          <cell r="F236">
            <v>52</v>
          </cell>
          <cell r="G236">
            <v>16</v>
          </cell>
        </row>
        <row r="237">
          <cell r="A237" t="str">
            <v>Be Like A Woman</v>
          </cell>
          <cell r="D237">
            <v>0</v>
          </cell>
          <cell r="E237">
            <v>66</v>
          </cell>
          <cell r="F237">
            <v>92</v>
          </cell>
          <cell r="G237">
            <v>2</v>
          </cell>
        </row>
        <row r="238">
          <cell r="A238" t="str">
            <v>Plastic Cigarette</v>
          </cell>
          <cell r="D238">
            <v>0</v>
          </cell>
          <cell r="E238">
            <v>711</v>
          </cell>
          <cell r="F238">
            <v>13</v>
          </cell>
          <cell r="G238">
            <v>14</v>
          </cell>
        </row>
        <row r="239">
          <cell r="A239" t="str">
            <v>Body To Body</v>
          </cell>
          <cell r="D239">
            <v>0</v>
          </cell>
          <cell r="E239">
            <v>298</v>
          </cell>
          <cell r="F239">
            <v>25</v>
          </cell>
          <cell r="G239">
            <v>5</v>
          </cell>
        </row>
        <row r="240">
          <cell r="A240" t="str">
            <v>Zoo</v>
          </cell>
          <cell r="D240">
            <v>0</v>
          </cell>
          <cell r="E240">
            <v>403</v>
          </cell>
          <cell r="F240">
            <v>73</v>
          </cell>
          <cell r="G240">
            <v>11</v>
          </cell>
        </row>
        <row r="241">
          <cell r="A241" t="str">
            <v>Sweet Boy</v>
          </cell>
          <cell r="D241">
            <v>0</v>
          </cell>
          <cell r="E241">
            <v>62</v>
          </cell>
          <cell r="F241">
            <v>99</v>
          </cell>
          <cell r="G241">
            <v>2</v>
          </cell>
        </row>
        <row r="242">
          <cell r="A242" t="str">
            <v>Low Lights</v>
          </cell>
          <cell r="D242">
            <v>0</v>
          </cell>
          <cell r="E242">
            <v>50</v>
          </cell>
          <cell r="F242">
            <v>62</v>
          </cell>
          <cell r="G242">
            <v>1</v>
          </cell>
        </row>
        <row r="243">
          <cell r="A243" t="str">
            <v>Speaking Terms</v>
          </cell>
          <cell r="D243">
            <v>0</v>
          </cell>
          <cell r="E243">
            <v>49</v>
          </cell>
          <cell r="F243">
            <v>63</v>
          </cell>
          <cell r="G243">
            <v>1</v>
          </cell>
        </row>
        <row r="244">
          <cell r="A244" t="str">
            <v>One Of Them</v>
          </cell>
          <cell r="D244">
            <v>0</v>
          </cell>
          <cell r="E244">
            <v>47</v>
          </cell>
          <cell r="F244">
            <v>70</v>
          </cell>
          <cell r="G244">
            <v>1</v>
          </cell>
        </row>
        <row r="245">
          <cell r="A245" t="str">
            <v>Somethin' Simple</v>
          </cell>
          <cell r="D245">
            <v>0</v>
          </cell>
          <cell r="E245">
            <v>44</v>
          </cell>
          <cell r="F245">
            <v>75</v>
          </cell>
          <cell r="G245">
            <v>1</v>
          </cell>
        </row>
        <row r="246">
          <cell r="A246" t="str">
            <v>Last Call For Us</v>
          </cell>
          <cell r="D246">
            <v>0</v>
          </cell>
          <cell r="E246">
            <v>43</v>
          </cell>
          <cell r="F246">
            <v>76</v>
          </cell>
          <cell r="G246">
            <v>1</v>
          </cell>
        </row>
        <row r="247">
          <cell r="A247" t="str">
            <v>I Gotta Quit</v>
          </cell>
          <cell r="D247">
            <v>0</v>
          </cell>
          <cell r="E247">
            <v>40</v>
          </cell>
          <cell r="F247">
            <v>80</v>
          </cell>
          <cell r="G247">
            <v>1</v>
          </cell>
        </row>
        <row r="248">
          <cell r="A248" t="str">
            <v>It Wasn't God Who Made Honky Tonk Angels</v>
          </cell>
          <cell r="D248">
            <v>0</v>
          </cell>
          <cell r="E248">
            <v>39</v>
          </cell>
          <cell r="F248">
            <v>83</v>
          </cell>
          <cell r="G248">
            <v>1</v>
          </cell>
        </row>
        <row r="249">
          <cell r="A249" t="str">
            <v>Ain't A Bad Life</v>
          </cell>
          <cell r="D249">
            <v>0</v>
          </cell>
          <cell r="E249">
            <v>467</v>
          </cell>
          <cell r="F249">
            <v>53</v>
          </cell>
          <cell r="G249">
            <v>11</v>
          </cell>
        </row>
        <row r="250">
          <cell r="A250" t="str">
            <v>All The Love</v>
          </cell>
          <cell r="D250">
            <v>0</v>
          </cell>
          <cell r="E250">
            <v>196</v>
          </cell>
          <cell r="F250">
            <v>27</v>
          </cell>
          <cell r="G250">
            <v>3</v>
          </cell>
        </row>
        <row r="251">
          <cell r="A251" t="str">
            <v>2.0</v>
          </cell>
          <cell r="D251">
            <v>0</v>
          </cell>
          <cell r="E251">
            <v>190</v>
          </cell>
          <cell r="F251">
            <v>50</v>
          </cell>
          <cell r="G251">
            <v>4</v>
          </cell>
        </row>
        <row r="252">
          <cell r="A252" t="str">
            <v>Hooligan</v>
          </cell>
          <cell r="D252">
            <v>0</v>
          </cell>
          <cell r="E252">
            <v>198</v>
          </cell>
          <cell r="F252">
            <v>35</v>
          </cell>
          <cell r="G252">
            <v>4</v>
          </cell>
        </row>
        <row r="253">
          <cell r="A253" t="str">
            <v>The Visitor</v>
          </cell>
          <cell r="D253">
            <v>0</v>
          </cell>
          <cell r="E253">
            <v>239</v>
          </cell>
          <cell r="F253">
            <v>43</v>
          </cell>
          <cell r="G253">
            <v>5</v>
          </cell>
        </row>
        <row r="254">
          <cell r="A254" t="str">
            <v>Aperture</v>
          </cell>
          <cell r="D254">
            <v>0</v>
          </cell>
          <cell r="E254">
            <v>1216</v>
          </cell>
          <cell r="F254">
            <v>1</v>
          </cell>
          <cell r="G254">
            <v>12</v>
          </cell>
        </row>
        <row r="255">
          <cell r="A255" t="str">
            <v>DTMF</v>
          </cell>
          <cell r="D255">
            <v>0</v>
          </cell>
          <cell r="E255">
            <v>1646</v>
          </cell>
          <cell r="F255">
            <v>1</v>
          </cell>
          <cell r="G255">
            <v>30</v>
          </cell>
        </row>
        <row r="256">
          <cell r="A256" t="str">
            <v>Time's Ticking</v>
          </cell>
          <cell r="D256">
            <v>0</v>
          </cell>
          <cell r="E256">
            <v>326</v>
          </cell>
          <cell r="F256">
            <v>63</v>
          </cell>
          <cell r="G256">
            <v>8</v>
          </cell>
        </row>
        <row r="257">
          <cell r="A257" t="str">
            <v>Punch Drunk</v>
          </cell>
          <cell r="D257">
            <v>0</v>
          </cell>
          <cell r="E257">
            <v>104</v>
          </cell>
          <cell r="F257">
            <v>44</v>
          </cell>
          <cell r="G257">
            <v>2</v>
          </cell>
        </row>
        <row r="258">
          <cell r="A258" t="str">
            <v>Ends of The Earth</v>
          </cell>
          <cell r="D258">
            <v>0</v>
          </cell>
          <cell r="E258">
            <v>431</v>
          </cell>
          <cell r="F258">
            <v>72</v>
          </cell>
          <cell r="G258">
            <v>12</v>
          </cell>
        </row>
        <row r="259">
          <cell r="A259" t="str">
            <v>Whatever Works</v>
          </cell>
          <cell r="D259">
            <v>0</v>
          </cell>
          <cell r="E259">
            <v>97</v>
          </cell>
          <cell r="F259">
            <v>49</v>
          </cell>
          <cell r="G259">
            <v>2</v>
          </cell>
        </row>
        <row r="260">
          <cell r="A260" t="str">
            <v>King</v>
          </cell>
          <cell r="D260">
            <v>0</v>
          </cell>
          <cell r="E260">
            <v>103</v>
          </cell>
          <cell r="F260">
            <v>40</v>
          </cell>
          <cell r="G260">
            <v>2</v>
          </cell>
        </row>
        <row r="261">
          <cell r="A261" t="str">
            <v>Say Why</v>
          </cell>
          <cell r="D261">
            <v>0</v>
          </cell>
          <cell r="E261">
            <v>598</v>
          </cell>
          <cell r="F261">
            <v>25</v>
          </cell>
          <cell r="G261">
            <v>12</v>
          </cell>
        </row>
        <row r="262">
          <cell r="A262" t="str">
            <v>Coming Up Roses</v>
          </cell>
          <cell r="D262">
            <v>0</v>
          </cell>
          <cell r="E262">
            <v>330</v>
          </cell>
          <cell r="F262">
            <v>18</v>
          </cell>
          <cell r="G262">
            <v>5</v>
          </cell>
        </row>
        <row r="263">
          <cell r="A263" t="str">
            <v>Normal</v>
          </cell>
          <cell r="D263">
            <v>0</v>
          </cell>
          <cell r="E263">
            <v>153</v>
          </cell>
          <cell r="F263">
            <v>41</v>
          </cell>
          <cell r="G263">
            <v>3</v>
          </cell>
        </row>
        <row r="264">
          <cell r="A264" t="str">
            <v>Tuition</v>
          </cell>
          <cell r="D264">
            <v>0</v>
          </cell>
          <cell r="E264">
            <v>93</v>
          </cell>
          <cell r="F264">
            <v>60</v>
          </cell>
          <cell r="G264">
            <v>2</v>
          </cell>
        </row>
        <row r="265">
          <cell r="A265" t="str">
            <v>Tiramisu</v>
          </cell>
          <cell r="D265">
            <v>0</v>
          </cell>
          <cell r="E265">
            <v>405</v>
          </cell>
          <cell r="F265">
            <v>35</v>
          </cell>
          <cell r="G265">
            <v>9</v>
          </cell>
        </row>
        <row r="266">
          <cell r="A266" t="str">
            <v>FYA</v>
          </cell>
          <cell r="D266">
            <v>0</v>
          </cell>
          <cell r="E266">
            <v>154</v>
          </cell>
          <cell r="F266">
            <v>90</v>
          </cell>
          <cell r="G266">
            <v>3</v>
          </cell>
        </row>
        <row r="267">
          <cell r="A267" t="str">
            <v>Girl You're Taking Home</v>
          </cell>
          <cell r="D267">
            <v>0</v>
          </cell>
          <cell r="E267">
            <v>33</v>
          </cell>
          <cell r="F267">
            <v>92</v>
          </cell>
          <cell r="G267">
            <v>1</v>
          </cell>
        </row>
        <row r="268">
          <cell r="A268" t="str">
            <v>Butterflies.</v>
          </cell>
          <cell r="D268">
            <v>0</v>
          </cell>
          <cell r="E268">
            <v>326</v>
          </cell>
          <cell r="F268">
            <v>48</v>
          </cell>
          <cell r="G268">
            <v>7</v>
          </cell>
        </row>
        <row r="269">
          <cell r="A269" t="str">
            <v>Can't Sit Still</v>
          </cell>
          <cell r="D269">
            <v>0</v>
          </cell>
          <cell r="E269">
            <v>71</v>
          </cell>
          <cell r="F269">
            <v>82</v>
          </cell>
          <cell r="G269">
            <v>2</v>
          </cell>
        </row>
        <row r="270">
          <cell r="A270" t="str">
            <v>Secondhand</v>
          </cell>
          <cell r="D270">
            <v>0</v>
          </cell>
          <cell r="E270">
            <v>446</v>
          </cell>
          <cell r="F270">
            <v>29</v>
          </cell>
          <cell r="G270">
            <v>9</v>
          </cell>
        </row>
        <row r="271">
          <cell r="A271" t="str">
            <v>Say So</v>
          </cell>
          <cell r="D271">
            <v>0</v>
          </cell>
          <cell r="E271">
            <v>31</v>
          </cell>
          <cell r="F271">
            <v>99</v>
          </cell>
          <cell r="G271">
            <v>1</v>
          </cell>
        </row>
        <row r="272">
          <cell r="A272" t="str">
            <v>This A Must</v>
          </cell>
          <cell r="D272">
            <v>0</v>
          </cell>
          <cell r="E272">
            <v>90</v>
          </cell>
          <cell r="F272">
            <v>51</v>
          </cell>
          <cell r="G272">
            <v>2</v>
          </cell>
        </row>
        <row r="273">
          <cell r="A273" t="str">
            <v>Preacher Man</v>
          </cell>
          <cell r="D273">
            <v>0</v>
          </cell>
          <cell r="E273">
            <v>52</v>
          </cell>
          <cell r="F273">
            <v>57</v>
          </cell>
          <cell r="G273">
            <v>1</v>
          </cell>
        </row>
        <row r="274">
          <cell r="A274" t="str">
            <v>Mama's Favorite</v>
          </cell>
          <cell r="D274">
            <v>0</v>
          </cell>
          <cell r="E274">
            <v>50</v>
          </cell>
          <cell r="F274">
            <v>59</v>
          </cell>
          <cell r="G274">
            <v>1</v>
          </cell>
        </row>
        <row r="275">
          <cell r="A275" t="str">
            <v>Bully</v>
          </cell>
          <cell r="D275">
            <v>0</v>
          </cell>
          <cell r="E275">
            <v>49</v>
          </cell>
          <cell r="F275">
            <v>61</v>
          </cell>
          <cell r="G275">
            <v>1</v>
          </cell>
        </row>
        <row r="276">
          <cell r="A276" t="str">
            <v>Highs And Lows</v>
          </cell>
          <cell r="D276">
            <v>0</v>
          </cell>
          <cell r="E276">
            <v>49</v>
          </cell>
          <cell r="F276">
            <v>62</v>
          </cell>
          <cell r="G276">
            <v>1</v>
          </cell>
        </row>
        <row r="277">
          <cell r="A277" t="str">
            <v>Sisters And Brothers</v>
          </cell>
          <cell r="D277">
            <v>0</v>
          </cell>
          <cell r="E277">
            <v>47</v>
          </cell>
          <cell r="F277">
            <v>67</v>
          </cell>
          <cell r="G277">
            <v>1</v>
          </cell>
        </row>
        <row r="278">
          <cell r="A278" t="str">
            <v>I Can't Wait</v>
          </cell>
          <cell r="D278">
            <v>0</v>
          </cell>
          <cell r="E278">
            <v>46</v>
          </cell>
          <cell r="F278">
            <v>72</v>
          </cell>
          <cell r="G278">
            <v>1</v>
          </cell>
        </row>
        <row r="279">
          <cell r="A279" t="str">
            <v>Last Breath</v>
          </cell>
          <cell r="D279">
            <v>0</v>
          </cell>
          <cell r="E279">
            <v>42</v>
          </cell>
          <cell r="F279">
            <v>81</v>
          </cell>
          <cell r="G279">
            <v>1</v>
          </cell>
        </row>
        <row r="280">
          <cell r="A280" t="str">
            <v>White Lines</v>
          </cell>
          <cell r="D280">
            <v>0</v>
          </cell>
          <cell r="E280">
            <v>41</v>
          </cell>
          <cell r="F280">
            <v>82</v>
          </cell>
          <cell r="G280">
            <v>1</v>
          </cell>
        </row>
        <row r="281">
          <cell r="A281" t="str">
            <v>Aliens</v>
          </cell>
          <cell r="D281">
            <v>0</v>
          </cell>
          <cell r="E281">
            <v>110</v>
          </cell>
          <cell r="F281">
            <v>47</v>
          </cell>
          <cell r="G281">
            <v>2</v>
          </cell>
        </row>
        <row r="282">
          <cell r="A282" t="str">
            <v>Beauty And The Beast</v>
          </cell>
          <cell r="D282">
            <v>0</v>
          </cell>
          <cell r="E282">
            <v>41</v>
          </cell>
          <cell r="F282">
            <v>85</v>
          </cell>
          <cell r="G282">
            <v>1</v>
          </cell>
        </row>
        <row r="283">
          <cell r="A283" t="str">
            <v>Circles</v>
          </cell>
          <cell r="D283">
            <v>0</v>
          </cell>
          <cell r="E283">
            <v>40</v>
          </cell>
          <cell r="F283">
            <v>87</v>
          </cell>
          <cell r="G283">
            <v>1</v>
          </cell>
        </row>
        <row r="284">
          <cell r="A284" t="str">
            <v>Like Animals</v>
          </cell>
          <cell r="D284">
            <v>0</v>
          </cell>
          <cell r="E284">
            <v>101</v>
          </cell>
          <cell r="F284">
            <v>53</v>
          </cell>
          <cell r="G284">
            <v>2</v>
          </cell>
        </row>
        <row r="285">
          <cell r="A285" t="str">
            <v>They Don't Know 'bout Us</v>
          </cell>
          <cell r="D285">
            <v>0</v>
          </cell>
          <cell r="E285">
            <v>98</v>
          </cell>
          <cell r="F285">
            <v>56</v>
          </cell>
          <cell r="G285">
            <v>2</v>
          </cell>
        </row>
        <row r="286">
          <cell r="A286" t="str">
            <v>Merry Go Round</v>
          </cell>
          <cell r="D286">
            <v>0</v>
          </cell>
          <cell r="E286">
            <v>101</v>
          </cell>
          <cell r="F286">
            <v>52</v>
          </cell>
          <cell r="G286">
            <v>2</v>
          </cell>
        </row>
        <row r="287">
          <cell r="A287" t="str">
            <v>Griddle</v>
          </cell>
          <cell r="D287">
            <v>0</v>
          </cell>
          <cell r="E287">
            <v>36</v>
          </cell>
          <cell r="F287">
            <v>97</v>
          </cell>
          <cell r="G287">
            <v>1</v>
          </cell>
        </row>
        <row r="288">
          <cell r="A288" t="str">
            <v>Taste Back</v>
          </cell>
          <cell r="D288">
            <v>0</v>
          </cell>
          <cell r="E288">
            <v>277</v>
          </cell>
          <cell r="F288">
            <v>17</v>
          </cell>
          <cell r="G288">
            <v>4</v>
          </cell>
        </row>
        <row r="289">
          <cell r="A289" t="str">
            <v>Back To Friends</v>
          </cell>
          <cell r="D289">
            <v>0</v>
          </cell>
          <cell r="E289">
            <v>3160</v>
          </cell>
          <cell r="F289">
            <v>7</v>
          </cell>
          <cell r="G289">
            <v>52</v>
          </cell>
        </row>
        <row r="290">
          <cell r="A290" t="str">
            <v>Amen</v>
          </cell>
          <cell r="D290">
            <v>0</v>
          </cell>
          <cell r="E290">
            <v>1384</v>
          </cell>
          <cell r="F290">
            <v>27</v>
          </cell>
          <cell r="G290">
            <v>46</v>
          </cell>
        </row>
        <row r="291">
          <cell r="A291" t="str">
            <v>Tit For Tat</v>
          </cell>
          <cell r="D291">
            <v>0</v>
          </cell>
          <cell r="E291">
            <v>1872</v>
          </cell>
          <cell r="F291">
            <v>3</v>
          </cell>
          <cell r="G291">
            <v>26</v>
          </cell>
        </row>
        <row r="292">
          <cell r="A292" t="str">
            <v>One More Night</v>
          </cell>
          <cell r="D292">
            <v>0</v>
          </cell>
          <cell r="E292">
            <v>56</v>
          </cell>
          <cell r="F292">
            <v>61</v>
          </cell>
          <cell r="G292">
            <v>1</v>
          </cell>
        </row>
        <row r="293">
          <cell r="A293" t="str">
            <v>Please</v>
          </cell>
          <cell r="D293">
            <v>0</v>
          </cell>
          <cell r="E293">
            <v>55</v>
          </cell>
          <cell r="F293">
            <v>63</v>
          </cell>
          <cell r="G293">
            <v>1</v>
          </cell>
        </row>
        <row r="294">
          <cell r="A294" t="str">
            <v>Into The Sun</v>
          </cell>
          <cell r="D294">
            <v>0</v>
          </cell>
          <cell r="E294">
            <v>49</v>
          </cell>
          <cell r="F294">
            <v>68</v>
          </cell>
          <cell r="G294">
            <v>1</v>
          </cell>
        </row>
        <row r="295">
          <cell r="A295" t="str">
            <v>Ready, Steady, Go!</v>
          </cell>
          <cell r="D295">
            <v>0</v>
          </cell>
          <cell r="E295">
            <v>246</v>
          </cell>
          <cell r="F295">
            <v>15</v>
          </cell>
          <cell r="G295">
            <v>3</v>
          </cell>
        </row>
        <row r="296">
          <cell r="A296" t="str">
            <v>Travelin' Soldier</v>
          </cell>
          <cell r="D296">
            <v>0</v>
          </cell>
          <cell r="E296">
            <v>1024</v>
          </cell>
          <cell r="F296">
            <v>12</v>
          </cell>
          <cell r="G296">
            <v>20</v>
          </cell>
        </row>
        <row r="297">
          <cell r="A297" t="str">
            <v>Watching Us</v>
          </cell>
          <cell r="D297">
            <v>0</v>
          </cell>
          <cell r="E297">
            <v>112</v>
          </cell>
          <cell r="F297">
            <v>76</v>
          </cell>
          <cell r="G297">
            <v>3</v>
          </cell>
        </row>
        <row r="298">
          <cell r="A298" t="str">
            <v>Pop</v>
          </cell>
          <cell r="D298">
            <v>0</v>
          </cell>
          <cell r="E298">
            <v>202</v>
          </cell>
          <cell r="F298">
            <v>54</v>
          </cell>
          <cell r="G298">
            <v>3</v>
          </cell>
        </row>
        <row r="299">
          <cell r="A299" t="str">
            <v>ATM</v>
          </cell>
          <cell r="D299">
            <v>0</v>
          </cell>
          <cell r="E299">
            <v>456</v>
          </cell>
          <cell r="F299">
            <v>25</v>
          </cell>
          <cell r="G299">
            <v>9</v>
          </cell>
        </row>
        <row r="300">
          <cell r="A300" t="str">
            <v>I Ain't No Cowboy</v>
          </cell>
          <cell r="D300">
            <v>0</v>
          </cell>
          <cell r="E300">
            <v>70</v>
          </cell>
          <cell r="F300">
            <v>90</v>
          </cell>
          <cell r="G300">
            <v>2</v>
          </cell>
        </row>
        <row r="301">
          <cell r="A301" t="str">
            <v>It Depends</v>
          </cell>
          <cell r="D301">
            <v>0</v>
          </cell>
          <cell r="E301">
            <v>1769</v>
          </cell>
          <cell r="F301">
            <v>16</v>
          </cell>
          <cell r="G301">
            <v>33</v>
          </cell>
        </row>
        <row r="302">
          <cell r="A302" t="str">
            <v>Are You Listening Yet</v>
          </cell>
          <cell r="D302">
            <v>0</v>
          </cell>
          <cell r="E302">
            <v>160</v>
          </cell>
          <cell r="F302">
            <v>25</v>
          </cell>
          <cell r="G302">
            <v>2</v>
          </cell>
        </row>
        <row r="303">
          <cell r="A303" t="str">
            <v>Dance No More</v>
          </cell>
          <cell r="D303">
            <v>0</v>
          </cell>
          <cell r="E303">
            <v>158</v>
          </cell>
          <cell r="F303">
            <v>26</v>
          </cell>
          <cell r="G303">
            <v>2</v>
          </cell>
        </row>
        <row r="304">
          <cell r="A304" t="str">
            <v>The Waiting Game</v>
          </cell>
          <cell r="D304">
            <v>0</v>
          </cell>
          <cell r="E304">
            <v>152</v>
          </cell>
          <cell r="F304">
            <v>28</v>
          </cell>
          <cell r="G304">
            <v>2</v>
          </cell>
        </row>
        <row r="305">
          <cell r="A305" t="str">
            <v>Wish I Didn't</v>
          </cell>
          <cell r="D305">
            <v>0</v>
          </cell>
          <cell r="E305">
            <v>319</v>
          </cell>
          <cell r="F305">
            <v>41</v>
          </cell>
          <cell r="G305">
            <v>6</v>
          </cell>
        </row>
        <row r="306">
          <cell r="A306" t="str">
            <v>Carla's Song</v>
          </cell>
          <cell r="D306">
            <v>0</v>
          </cell>
          <cell r="E306">
            <v>132</v>
          </cell>
          <cell r="F306">
            <v>63</v>
          </cell>
          <cell r="G306">
            <v>2</v>
          </cell>
        </row>
        <row r="307">
          <cell r="A307" t="str">
            <v>Season 2 Weight Loss</v>
          </cell>
          <cell r="D307">
            <v>0</v>
          </cell>
          <cell r="E307">
            <v>143</v>
          </cell>
          <cell r="F307">
            <v>67</v>
          </cell>
          <cell r="G307">
            <v>2</v>
          </cell>
        </row>
        <row r="308">
          <cell r="A308" t="str">
            <v>Breathe</v>
          </cell>
          <cell r="D308">
            <v>0</v>
          </cell>
          <cell r="E308">
            <v>39</v>
          </cell>
          <cell r="F308">
            <v>75</v>
          </cell>
          <cell r="G308">
            <v>1</v>
          </cell>
        </row>
        <row r="309">
          <cell r="A309" t="str">
            <v>Wedding Dress</v>
          </cell>
          <cell r="D309">
            <v>0</v>
          </cell>
          <cell r="E309">
            <v>131</v>
          </cell>
          <cell r="F309">
            <v>58</v>
          </cell>
          <cell r="G309">
            <v>3</v>
          </cell>
        </row>
        <row r="310">
          <cell r="A310" t="str">
            <v>All I Did Was Dream of You</v>
          </cell>
          <cell r="D310">
            <v>0</v>
          </cell>
          <cell r="E310">
            <v>36</v>
          </cell>
          <cell r="F310">
            <v>84</v>
          </cell>
          <cell r="G310">
            <v>1</v>
          </cell>
        </row>
        <row r="311">
          <cell r="A311" t="str">
            <v>Paint By Numbers</v>
          </cell>
          <cell r="D311">
            <v>0</v>
          </cell>
          <cell r="E311">
            <v>115</v>
          </cell>
          <cell r="F311">
            <v>45</v>
          </cell>
          <cell r="G311">
            <v>2</v>
          </cell>
        </row>
        <row r="312">
          <cell r="A312" t="str">
            <v>You Stole The Show</v>
          </cell>
          <cell r="D312">
            <v>0</v>
          </cell>
          <cell r="E312">
            <v>421</v>
          </cell>
          <cell r="F312">
            <v>55</v>
          </cell>
          <cell r="G312">
            <v>10</v>
          </cell>
        </row>
        <row r="313">
          <cell r="A313" t="str">
            <v>I Thought I Saw Your Face Today</v>
          </cell>
          <cell r="D313">
            <v>0</v>
          </cell>
          <cell r="E313">
            <v>662</v>
          </cell>
          <cell r="F313">
            <v>40</v>
          </cell>
          <cell r="G313">
            <v>14</v>
          </cell>
        </row>
        <row r="314">
          <cell r="A314" t="str">
            <v>4 Raws</v>
          </cell>
          <cell r="D314">
            <v>0</v>
          </cell>
          <cell r="E314">
            <v>734</v>
          </cell>
          <cell r="F314">
            <v>28</v>
          </cell>
          <cell r="G314">
            <v>14</v>
          </cell>
        </row>
        <row r="315">
          <cell r="A315" t="str">
            <v>Trade Places</v>
          </cell>
          <cell r="D315">
            <v>0</v>
          </cell>
          <cell r="E315">
            <v>34</v>
          </cell>
          <cell r="F315">
            <v>91</v>
          </cell>
          <cell r="G315">
            <v>1</v>
          </cell>
        </row>
        <row r="316">
          <cell r="A316" t="str">
            <v>BOO</v>
          </cell>
          <cell r="D316">
            <v>0</v>
          </cell>
          <cell r="E316">
            <v>239</v>
          </cell>
          <cell r="F316">
            <v>90</v>
          </cell>
          <cell r="G316">
            <v>7</v>
          </cell>
        </row>
        <row r="317">
          <cell r="A317" t="str">
            <v>Call Back</v>
          </cell>
          <cell r="D317">
            <v>0</v>
          </cell>
          <cell r="E317">
            <v>277</v>
          </cell>
          <cell r="F317">
            <v>41</v>
          </cell>
          <cell r="G317">
            <v>6</v>
          </cell>
        </row>
        <row r="318">
          <cell r="A318" t="str">
            <v>Stay Here 4 Life</v>
          </cell>
          <cell r="D318">
            <v>0</v>
          </cell>
          <cell r="E318">
            <v>214</v>
          </cell>
          <cell r="F318">
            <v>23</v>
          </cell>
          <cell r="G318">
            <v>4</v>
          </cell>
        </row>
        <row r="319">
          <cell r="A319" t="str">
            <v>Baile Inolvidable</v>
          </cell>
          <cell r="D319">
            <v>0</v>
          </cell>
          <cell r="E319">
            <v>863</v>
          </cell>
          <cell r="F319">
            <v>2</v>
          </cell>
          <cell r="G319">
            <v>26</v>
          </cell>
        </row>
        <row r="320">
          <cell r="A320" t="str">
            <v>Better Me For You (Brown Eyes)</v>
          </cell>
          <cell r="D320">
            <v>0</v>
          </cell>
          <cell r="E320">
            <v>1342</v>
          </cell>
          <cell r="F320">
            <v>26</v>
          </cell>
          <cell r="G320">
            <v>39</v>
          </cell>
        </row>
        <row r="321">
          <cell r="A321" t="str">
            <v>Nuevayol</v>
          </cell>
          <cell r="D321">
            <v>0</v>
          </cell>
          <cell r="E321">
            <v>752</v>
          </cell>
          <cell r="F321">
            <v>5</v>
          </cell>
          <cell r="G321">
            <v>26</v>
          </cell>
        </row>
        <row r="322">
          <cell r="A322" t="str">
            <v>A Couple Minutes</v>
          </cell>
          <cell r="D322">
            <v>0</v>
          </cell>
          <cell r="E322">
            <v>1197</v>
          </cell>
          <cell r="F322">
            <v>26</v>
          </cell>
          <cell r="G322">
            <v>20</v>
          </cell>
        </row>
        <row r="323">
          <cell r="A323" t="str">
            <v>God Was Showing Off</v>
          </cell>
          <cell r="D323">
            <v>0</v>
          </cell>
          <cell r="E323">
            <v>139</v>
          </cell>
          <cell r="F323">
            <v>28</v>
          </cell>
          <cell r="G323">
            <v>2</v>
          </cell>
        </row>
        <row r="324">
          <cell r="A324" t="str">
            <v>Cha Cha Cha</v>
          </cell>
          <cell r="D324">
            <v>0</v>
          </cell>
          <cell r="E324">
            <v>145</v>
          </cell>
          <cell r="F324">
            <v>25</v>
          </cell>
          <cell r="G324">
            <v>2</v>
          </cell>
        </row>
        <row r="325">
          <cell r="A325" t="str">
            <v>Dance With Me</v>
          </cell>
          <cell r="D325">
            <v>0</v>
          </cell>
          <cell r="E325">
            <v>118</v>
          </cell>
          <cell r="F325">
            <v>42</v>
          </cell>
          <cell r="G325">
            <v>2</v>
          </cell>
        </row>
        <row r="326">
          <cell r="A326" t="str">
            <v>Why You Wanna Fight?</v>
          </cell>
          <cell r="D326">
            <v>0</v>
          </cell>
          <cell r="E326">
            <v>122</v>
          </cell>
          <cell r="F326">
            <v>38</v>
          </cell>
          <cell r="G326">
            <v>2</v>
          </cell>
        </row>
        <row r="327">
          <cell r="A327" t="str">
            <v>Nice To Each Other</v>
          </cell>
          <cell r="D327">
            <v>0</v>
          </cell>
          <cell r="E327">
            <v>744</v>
          </cell>
          <cell r="F327">
            <v>65</v>
          </cell>
          <cell r="G327">
            <v>20</v>
          </cell>
        </row>
        <row r="328">
          <cell r="A328" t="str">
            <v>Medicine</v>
          </cell>
          <cell r="D328">
            <v>0</v>
          </cell>
          <cell r="E328">
            <v>160</v>
          </cell>
          <cell r="F328">
            <v>39</v>
          </cell>
          <cell r="G328">
            <v>3</v>
          </cell>
        </row>
        <row r="329">
          <cell r="A329" t="str">
            <v>How It's Done</v>
          </cell>
          <cell r="D329">
            <v>0</v>
          </cell>
          <cell r="E329">
            <v>982</v>
          </cell>
          <cell r="F329">
            <v>8</v>
          </cell>
          <cell r="G329">
            <v>32</v>
          </cell>
        </row>
        <row r="330">
          <cell r="A330" t="str">
            <v>On My Soul</v>
          </cell>
          <cell r="D330">
            <v>0</v>
          </cell>
          <cell r="E330">
            <v>110</v>
          </cell>
          <cell r="F330">
            <v>43</v>
          </cell>
          <cell r="G330">
            <v>2</v>
          </cell>
        </row>
        <row r="331">
          <cell r="A331" t="str">
            <v>Something Serious</v>
          </cell>
          <cell r="D331">
            <v>0</v>
          </cell>
          <cell r="E331">
            <v>103</v>
          </cell>
          <cell r="F331">
            <v>46</v>
          </cell>
          <cell r="G331">
            <v>2</v>
          </cell>
        </row>
        <row r="332">
          <cell r="A332" t="str">
            <v>Gemstone</v>
          </cell>
          <cell r="D332">
            <v>0</v>
          </cell>
          <cell r="E332">
            <v>285</v>
          </cell>
          <cell r="F332">
            <v>44</v>
          </cell>
          <cell r="G332">
            <v>6</v>
          </cell>
        </row>
        <row r="333">
          <cell r="A333" t="str">
            <v>Fame Is A Gun</v>
          </cell>
          <cell r="D333">
            <v>0</v>
          </cell>
          <cell r="E333">
            <v>296</v>
          </cell>
          <cell r="F333">
            <v>73</v>
          </cell>
          <cell r="G333">
            <v>11</v>
          </cell>
        </row>
        <row r="334">
          <cell r="A334" t="str">
            <v>B B B</v>
          </cell>
          <cell r="D334">
            <v>0</v>
          </cell>
          <cell r="E334">
            <v>78</v>
          </cell>
          <cell r="F334">
            <v>67</v>
          </cell>
          <cell r="G334">
            <v>2</v>
          </cell>
        </row>
        <row r="335">
          <cell r="A335" t="str">
            <v>End Of Beginning</v>
          </cell>
          <cell r="D335">
            <v>0</v>
          </cell>
          <cell r="E335">
            <v>1292</v>
          </cell>
          <cell r="F335">
            <v>6</v>
          </cell>
          <cell r="G335">
            <v>31</v>
          </cell>
        </row>
        <row r="336">
          <cell r="A336" t="str">
            <v>20 Cigarettes</v>
          </cell>
          <cell r="D336">
            <v>0</v>
          </cell>
          <cell r="E336">
            <v>1541</v>
          </cell>
          <cell r="F336">
            <v>15</v>
          </cell>
          <cell r="G336">
            <v>41</v>
          </cell>
        </row>
        <row r="337">
          <cell r="A337" t="str">
            <v>Nothing Left</v>
          </cell>
          <cell r="D337">
            <v>0</v>
          </cell>
          <cell r="E337">
            <v>60</v>
          </cell>
          <cell r="F337">
            <v>54</v>
          </cell>
          <cell r="G337">
            <v>1</v>
          </cell>
        </row>
        <row r="338">
          <cell r="A338" t="str">
            <v>Go</v>
          </cell>
          <cell r="D338">
            <v>0</v>
          </cell>
          <cell r="E338">
            <v>50</v>
          </cell>
          <cell r="F338">
            <v>63</v>
          </cell>
          <cell r="G338">
            <v>1</v>
          </cell>
        </row>
        <row r="339">
          <cell r="A339" t="str">
            <v>Good Flirts</v>
          </cell>
          <cell r="D339">
            <v>0</v>
          </cell>
          <cell r="E339">
            <v>120</v>
          </cell>
          <cell r="F339">
            <v>34</v>
          </cell>
          <cell r="G339">
            <v>2</v>
          </cell>
        </row>
        <row r="340">
          <cell r="A340" t="str">
            <v>La Cancion</v>
          </cell>
          <cell r="D340">
            <v>0</v>
          </cell>
          <cell r="E340">
            <v>254</v>
          </cell>
          <cell r="F340">
            <v>27</v>
          </cell>
          <cell r="G340">
            <v>12</v>
          </cell>
        </row>
        <row r="341">
          <cell r="A341" t="str">
            <v>Two Six</v>
          </cell>
          <cell r="D341">
            <v>0</v>
          </cell>
          <cell r="E341">
            <v>291</v>
          </cell>
          <cell r="F341">
            <v>16</v>
          </cell>
          <cell r="G341">
            <v>4</v>
          </cell>
        </row>
        <row r="342">
          <cell r="A342" t="str">
            <v>Ca$ino</v>
          </cell>
          <cell r="D342">
            <v>0</v>
          </cell>
          <cell r="E342">
            <v>110</v>
          </cell>
          <cell r="F342">
            <v>37</v>
          </cell>
          <cell r="G342">
            <v>2</v>
          </cell>
        </row>
        <row r="343">
          <cell r="A343" t="str">
            <v>Drag Path</v>
          </cell>
          <cell r="D343">
            <v>0</v>
          </cell>
          <cell r="E343">
            <v>93</v>
          </cell>
          <cell r="F343">
            <v>55</v>
          </cell>
          <cell r="G343">
            <v>2</v>
          </cell>
        </row>
        <row r="344">
          <cell r="A344" t="str">
            <v>Excavator</v>
          </cell>
          <cell r="D344">
            <v>0</v>
          </cell>
          <cell r="E344">
            <v>196</v>
          </cell>
          <cell r="F344">
            <v>48</v>
          </cell>
          <cell r="G344">
            <v>4</v>
          </cell>
        </row>
        <row r="345">
          <cell r="A345" t="str">
            <v>Rendezvous</v>
          </cell>
          <cell r="D345">
            <v>0</v>
          </cell>
          <cell r="E345">
            <v>263</v>
          </cell>
          <cell r="F345">
            <v>30</v>
          </cell>
          <cell r="G345">
            <v>5</v>
          </cell>
        </row>
        <row r="346">
          <cell r="A346" t="str">
            <v>Favorite Country Song</v>
          </cell>
          <cell r="D346">
            <v>0</v>
          </cell>
          <cell r="E346">
            <v>739</v>
          </cell>
          <cell r="F346">
            <v>38</v>
          </cell>
          <cell r="G346">
            <v>17</v>
          </cell>
        </row>
        <row r="347">
          <cell r="A347" t="str">
            <v>Who TF Iz U</v>
          </cell>
          <cell r="D347">
            <v>0</v>
          </cell>
          <cell r="E347">
            <v>222</v>
          </cell>
          <cell r="F347">
            <v>32</v>
          </cell>
          <cell r="G347">
            <v>4</v>
          </cell>
        </row>
        <row r="348">
          <cell r="A348" t="str">
            <v>Titi Me Pregunto</v>
          </cell>
          <cell r="D348">
            <v>0</v>
          </cell>
          <cell r="E348">
            <v>510</v>
          </cell>
          <cell r="F348">
            <v>5</v>
          </cell>
          <cell r="G348">
            <v>33</v>
          </cell>
        </row>
        <row r="349">
          <cell r="A349" t="str">
            <v>House Money</v>
          </cell>
          <cell r="D349">
            <v>0</v>
          </cell>
          <cell r="E349">
            <v>64</v>
          </cell>
          <cell r="F349">
            <v>47</v>
          </cell>
          <cell r="G349">
            <v>1</v>
          </cell>
        </row>
        <row r="350">
          <cell r="A350" t="str">
            <v>Birds &amp; The Bees</v>
          </cell>
          <cell r="D350">
            <v>0</v>
          </cell>
          <cell r="E350">
            <v>60</v>
          </cell>
          <cell r="F350">
            <v>50</v>
          </cell>
          <cell r="G350">
            <v>1</v>
          </cell>
        </row>
        <row r="351">
          <cell r="A351" t="str">
            <v>Voy A Llevarte Pa PR</v>
          </cell>
          <cell r="D351">
            <v>0</v>
          </cell>
          <cell r="E351">
            <v>461</v>
          </cell>
          <cell r="F351">
            <v>52</v>
          </cell>
          <cell r="G351">
            <v>20</v>
          </cell>
        </row>
        <row r="352">
          <cell r="A352" t="str">
            <v>12 To 12</v>
          </cell>
          <cell r="D352">
            <v>0</v>
          </cell>
          <cell r="E352">
            <v>1024</v>
          </cell>
          <cell r="F352">
            <v>41</v>
          </cell>
          <cell r="G352">
            <v>28</v>
          </cell>
        </row>
        <row r="353">
          <cell r="A353" t="str">
            <v>How Far Does A Goodbye Go</v>
          </cell>
          <cell r="D353">
            <v>0</v>
          </cell>
          <cell r="E353">
            <v>889</v>
          </cell>
          <cell r="F353">
            <v>37</v>
          </cell>
          <cell r="G353">
            <v>20</v>
          </cell>
        </row>
        <row r="354">
          <cell r="A354" t="str">
            <v>Cloud 9</v>
          </cell>
          <cell r="D354">
            <v>0</v>
          </cell>
          <cell r="E354">
            <v>49</v>
          </cell>
          <cell r="F354">
            <v>63</v>
          </cell>
          <cell r="G354">
            <v>1</v>
          </cell>
        </row>
        <row r="355">
          <cell r="A355" t="str">
            <v>Circus Circus Free$tyle</v>
          </cell>
          <cell r="D355">
            <v>0</v>
          </cell>
          <cell r="E355">
            <v>48</v>
          </cell>
          <cell r="F355">
            <v>66</v>
          </cell>
          <cell r="G355">
            <v>1</v>
          </cell>
        </row>
        <row r="356">
          <cell r="A356" t="str">
            <v>I Only Miss You</v>
          </cell>
          <cell r="D356">
            <v>0</v>
          </cell>
          <cell r="E356">
            <v>48</v>
          </cell>
          <cell r="F356">
            <v>67</v>
          </cell>
          <cell r="G356">
            <v>1</v>
          </cell>
        </row>
        <row r="357">
          <cell r="A357" t="str">
            <v>Who Hurt You?</v>
          </cell>
          <cell r="D357">
            <v>0</v>
          </cell>
          <cell r="E357">
            <v>47</v>
          </cell>
          <cell r="F357">
            <v>68</v>
          </cell>
          <cell r="G357">
            <v>1</v>
          </cell>
        </row>
        <row r="358">
          <cell r="A358" t="str">
            <v>$ex Appeal</v>
          </cell>
          <cell r="D358">
            <v>0</v>
          </cell>
          <cell r="E358">
            <v>47</v>
          </cell>
          <cell r="F358">
            <v>69</v>
          </cell>
          <cell r="G358">
            <v>1</v>
          </cell>
        </row>
        <row r="359">
          <cell r="A359" t="str">
            <v>Gone Gone Gone</v>
          </cell>
          <cell r="D359">
            <v>0</v>
          </cell>
          <cell r="E359">
            <v>582</v>
          </cell>
          <cell r="F359">
            <v>51</v>
          </cell>
          <cell r="G359">
            <v>13</v>
          </cell>
        </row>
        <row r="360">
          <cell r="A360" t="str">
            <v>No Security</v>
          </cell>
          <cell r="D360">
            <v>0</v>
          </cell>
          <cell r="E360">
            <v>43</v>
          </cell>
          <cell r="F360">
            <v>76</v>
          </cell>
          <cell r="G360">
            <v>1</v>
          </cell>
        </row>
        <row r="361">
          <cell r="A361" t="str">
            <v>Dramatic Girl</v>
          </cell>
          <cell r="D361">
            <v>0</v>
          </cell>
          <cell r="E361">
            <v>43</v>
          </cell>
          <cell r="F361">
            <v>77</v>
          </cell>
          <cell r="G361">
            <v>1</v>
          </cell>
        </row>
        <row r="362">
          <cell r="A362" t="str">
            <v>Stupid</v>
          </cell>
          <cell r="D362">
            <v>0</v>
          </cell>
          <cell r="E362">
            <v>41</v>
          </cell>
          <cell r="F362">
            <v>83</v>
          </cell>
          <cell r="G362">
            <v>1</v>
          </cell>
        </row>
        <row r="363">
          <cell r="A363" t="str">
            <v>Highway 95 Pt. 2</v>
          </cell>
          <cell r="D363">
            <v>0</v>
          </cell>
          <cell r="E363">
            <v>40</v>
          </cell>
          <cell r="F363">
            <v>88</v>
          </cell>
          <cell r="G363">
            <v>1</v>
          </cell>
        </row>
        <row r="364">
          <cell r="A364" t="str">
            <v>I Am Not A Lyricist</v>
          </cell>
          <cell r="D364">
            <v>0</v>
          </cell>
          <cell r="E364">
            <v>40</v>
          </cell>
          <cell r="F364">
            <v>89</v>
          </cell>
          <cell r="G364">
            <v>1</v>
          </cell>
        </row>
        <row r="365">
          <cell r="A365" t="str">
            <v>Convincing</v>
          </cell>
          <cell r="D365">
            <v>0</v>
          </cell>
          <cell r="E365">
            <v>37</v>
          </cell>
          <cell r="F365">
            <v>97</v>
          </cell>
          <cell r="G365">
            <v>1</v>
          </cell>
        </row>
        <row r="366">
          <cell r="A366" t="str">
            <v>EOO</v>
          </cell>
          <cell r="D366">
            <v>0</v>
          </cell>
          <cell r="E366">
            <v>393</v>
          </cell>
          <cell r="F366">
            <v>11</v>
          </cell>
          <cell r="G366">
            <v>33</v>
          </cell>
        </row>
        <row r="367">
          <cell r="A367" t="str">
            <v>Hell At Night</v>
          </cell>
          <cell r="D367">
            <v>0</v>
          </cell>
          <cell r="E367">
            <v>1146</v>
          </cell>
          <cell r="F367">
            <v>26</v>
          </cell>
          <cell r="G367">
            <v>28</v>
          </cell>
        </row>
        <row r="368">
          <cell r="A368" t="str">
            <v>Have To.</v>
          </cell>
          <cell r="D368">
            <v>0</v>
          </cell>
          <cell r="E368">
            <v>61</v>
          </cell>
          <cell r="F368">
            <v>51</v>
          </cell>
          <cell r="G368">
            <v>1</v>
          </cell>
        </row>
        <row r="369">
          <cell r="A369" t="str">
            <v>Wrong Faces.</v>
          </cell>
          <cell r="D369">
            <v>0</v>
          </cell>
          <cell r="E369">
            <v>57</v>
          </cell>
          <cell r="F369">
            <v>54</v>
          </cell>
          <cell r="G369">
            <v>1</v>
          </cell>
        </row>
        <row r="370">
          <cell r="A370" t="str">
            <v>Other Side.</v>
          </cell>
          <cell r="D370">
            <v>0</v>
          </cell>
          <cell r="E370">
            <v>51</v>
          </cell>
          <cell r="F370">
            <v>60</v>
          </cell>
          <cell r="G370">
            <v>1</v>
          </cell>
        </row>
        <row r="371">
          <cell r="A371" t="str">
            <v>Poor Thang</v>
          </cell>
          <cell r="D371">
            <v>0</v>
          </cell>
          <cell r="E371">
            <v>150</v>
          </cell>
          <cell r="F371">
            <v>30</v>
          </cell>
          <cell r="G371">
            <v>2</v>
          </cell>
        </row>
        <row r="372">
          <cell r="A372" t="str">
            <v>Bunce Road Blues</v>
          </cell>
          <cell r="D372">
            <v>0</v>
          </cell>
          <cell r="E372">
            <v>137</v>
          </cell>
          <cell r="F372">
            <v>34</v>
          </cell>
          <cell r="G372">
            <v>2</v>
          </cell>
        </row>
        <row r="373">
          <cell r="A373" t="str">
            <v>Safety</v>
          </cell>
          <cell r="D373">
            <v>0</v>
          </cell>
          <cell r="E373">
            <v>149</v>
          </cell>
          <cell r="F373">
            <v>29</v>
          </cell>
          <cell r="G373">
            <v>2</v>
          </cell>
        </row>
        <row r="374">
          <cell r="A374" t="str">
            <v>Bloodline</v>
          </cell>
          <cell r="D374">
            <v>0</v>
          </cell>
          <cell r="E374">
            <v>278</v>
          </cell>
          <cell r="F374">
            <v>32</v>
          </cell>
          <cell r="G374">
            <v>20</v>
          </cell>
        </row>
        <row r="375">
          <cell r="A375" t="str">
            <v>Velda</v>
          </cell>
          <cell r="D375">
            <v>0</v>
          </cell>
          <cell r="E375">
            <v>123</v>
          </cell>
          <cell r="F375">
            <v>23</v>
          </cell>
          <cell r="G375">
            <v>9</v>
          </cell>
        </row>
        <row r="376">
          <cell r="A376" t="str">
            <v>Four Seasons.</v>
          </cell>
          <cell r="D376">
            <v>0</v>
          </cell>
          <cell r="E376">
            <v>42</v>
          </cell>
          <cell r="F376">
            <v>84</v>
          </cell>
          <cell r="G376">
            <v>1</v>
          </cell>
        </row>
        <row r="377">
          <cell r="A377" t="str">
            <v>Cafe Con Ron</v>
          </cell>
          <cell r="D377">
            <v>0</v>
          </cell>
          <cell r="E377">
            <v>106</v>
          </cell>
          <cell r="F377">
            <v>48</v>
          </cell>
          <cell r="G377">
            <v>6</v>
          </cell>
        </row>
        <row r="378">
          <cell r="A378" t="str">
            <v>Chains Of Love</v>
          </cell>
          <cell r="D378">
            <v>0</v>
          </cell>
          <cell r="E378">
            <v>41</v>
          </cell>
          <cell r="F378">
            <v>87</v>
          </cell>
          <cell r="G378">
            <v>1</v>
          </cell>
        </row>
        <row r="379">
          <cell r="A379" t="str">
            <v>Strangers.</v>
          </cell>
          <cell r="D379">
            <v>0</v>
          </cell>
          <cell r="E379">
            <v>40</v>
          </cell>
          <cell r="F379">
            <v>88</v>
          </cell>
          <cell r="G379">
            <v>1</v>
          </cell>
        </row>
        <row r="380">
          <cell r="A380" t="str">
            <v>Run A Train</v>
          </cell>
          <cell r="D380">
            <v>0</v>
          </cell>
          <cell r="E380">
            <v>134</v>
          </cell>
          <cell r="F380">
            <v>33</v>
          </cell>
          <cell r="G380">
            <v>2</v>
          </cell>
        </row>
        <row r="381">
          <cell r="A381" t="str">
            <v>Bombs In The Ville/Hit The Gas</v>
          </cell>
          <cell r="D381">
            <v>0</v>
          </cell>
          <cell r="E381">
            <v>109</v>
          </cell>
          <cell r="F381">
            <v>52</v>
          </cell>
          <cell r="G381">
            <v>2</v>
          </cell>
        </row>
        <row r="382">
          <cell r="A382" t="str">
            <v>The Let Out</v>
          </cell>
          <cell r="D382">
            <v>0</v>
          </cell>
          <cell r="E382">
            <v>114</v>
          </cell>
          <cell r="F382">
            <v>43</v>
          </cell>
          <cell r="G382">
            <v>2</v>
          </cell>
        </row>
        <row r="383">
          <cell r="A383" t="str">
            <v>Let Alone The One You Love</v>
          </cell>
          <cell r="D383">
            <v>0</v>
          </cell>
          <cell r="E383">
            <v>417</v>
          </cell>
          <cell r="F383">
            <v>71</v>
          </cell>
          <cell r="G383">
            <v>11</v>
          </cell>
        </row>
        <row r="384">
          <cell r="A384" t="str">
            <v>Droga Letal</v>
          </cell>
          <cell r="D384">
            <v>0</v>
          </cell>
          <cell r="E384">
            <v>38</v>
          </cell>
          <cell r="F384">
            <v>100</v>
          </cell>
          <cell r="G384">
            <v>1</v>
          </cell>
        </row>
        <row r="385">
          <cell r="A385" t="str">
            <v>Legacy</v>
          </cell>
          <cell r="D385">
            <v>0</v>
          </cell>
          <cell r="E385">
            <v>87</v>
          </cell>
          <cell r="F385">
            <v>36</v>
          </cell>
          <cell r="G385">
            <v>1</v>
          </cell>
        </row>
        <row r="386">
          <cell r="A386" t="str">
            <v>Monaco</v>
          </cell>
          <cell r="D386">
            <v>0</v>
          </cell>
          <cell r="E386">
            <v>85</v>
          </cell>
          <cell r="F386">
            <v>5</v>
          </cell>
          <cell r="G386">
            <v>21</v>
          </cell>
        </row>
        <row r="387">
          <cell r="A387" t="str">
            <v>Drum N Bass</v>
          </cell>
          <cell r="D387">
            <v>0</v>
          </cell>
          <cell r="E387">
            <v>74</v>
          </cell>
          <cell r="F387">
            <v>46</v>
          </cell>
          <cell r="G387">
            <v>1</v>
          </cell>
        </row>
        <row r="388">
          <cell r="A388" t="str">
            <v>Que Pasaria…</v>
          </cell>
          <cell r="D388">
            <v>0</v>
          </cell>
          <cell r="E388">
            <v>73</v>
          </cell>
          <cell r="F388">
            <v>34</v>
          </cell>
          <cell r="G388">
            <v>21</v>
          </cell>
        </row>
        <row r="389">
          <cell r="A389" t="str">
            <v>Dakiti</v>
          </cell>
          <cell r="D389">
            <v>0</v>
          </cell>
          <cell r="E389">
            <v>73</v>
          </cell>
          <cell r="F389">
            <v>5</v>
          </cell>
          <cell r="G389">
            <v>29</v>
          </cell>
        </row>
        <row r="390">
          <cell r="A390" t="str">
            <v>29 Intro</v>
          </cell>
          <cell r="D390">
            <v>0</v>
          </cell>
          <cell r="E390">
            <v>68</v>
          </cell>
          <cell r="F390">
            <v>53</v>
          </cell>
          <cell r="G390">
            <v>1</v>
          </cell>
        </row>
        <row r="391">
          <cell r="A391" t="str">
            <v>39 Intro</v>
          </cell>
          <cell r="D391">
            <v>0</v>
          </cell>
          <cell r="E391">
            <v>66</v>
          </cell>
          <cell r="F391">
            <v>59</v>
          </cell>
          <cell r="G391">
            <v>1</v>
          </cell>
        </row>
        <row r="392">
          <cell r="A392" t="str">
            <v>Weltita</v>
          </cell>
          <cell r="D392">
            <v>0</v>
          </cell>
          <cell r="E392">
            <v>63</v>
          </cell>
          <cell r="F392">
            <v>32</v>
          </cell>
          <cell r="G392">
            <v>7</v>
          </cell>
        </row>
        <row r="393">
          <cell r="A393" t="str">
            <v>Old Dog</v>
          </cell>
          <cell r="D393">
            <v>0</v>
          </cell>
          <cell r="E393">
            <v>63</v>
          </cell>
          <cell r="F393">
            <v>64</v>
          </cell>
          <cell r="G393">
            <v>1</v>
          </cell>
        </row>
        <row r="394">
          <cell r="A394" t="str">
            <v>La Mudanza</v>
          </cell>
          <cell r="D394">
            <v>0</v>
          </cell>
          <cell r="E394">
            <v>62</v>
          </cell>
          <cell r="F394">
            <v>51</v>
          </cell>
          <cell r="G394">
            <v>5</v>
          </cell>
        </row>
        <row r="395">
          <cell r="A395" t="str">
            <v>Perfumito Nuevo</v>
          </cell>
          <cell r="D395">
            <v>0</v>
          </cell>
          <cell r="E395">
            <v>62</v>
          </cell>
          <cell r="F395">
            <v>31</v>
          </cell>
          <cell r="G395">
            <v>6</v>
          </cell>
        </row>
        <row r="396">
          <cell r="A396" t="str">
            <v>The Fall-Off Is Inevitable</v>
          </cell>
          <cell r="D396">
            <v>0</v>
          </cell>
          <cell r="E396">
            <v>62</v>
          </cell>
          <cell r="F396">
            <v>68</v>
          </cell>
          <cell r="G396">
            <v>1</v>
          </cell>
        </row>
        <row r="397">
          <cell r="A397" t="str">
            <v>Til' You Can't</v>
          </cell>
          <cell r="D397">
            <v>0</v>
          </cell>
          <cell r="E397">
            <v>62</v>
          </cell>
          <cell r="F397">
            <v>69</v>
          </cell>
          <cell r="G397">
            <v>1</v>
          </cell>
        </row>
        <row r="398">
          <cell r="A398" t="str">
            <v>Kloufrens</v>
          </cell>
          <cell r="D398">
            <v>0</v>
          </cell>
          <cell r="E398">
            <v>61</v>
          </cell>
          <cell r="F398">
            <v>40</v>
          </cell>
          <cell r="G398">
            <v>6</v>
          </cell>
        </row>
        <row r="399">
          <cell r="A399" t="str">
            <v>The Villest</v>
          </cell>
          <cell r="D399">
            <v>0</v>
          </cell>
          <cell r="E399">
            <v>60</v>
          </cell>
          <cell r="F399">
            <v>72</v>
          </cell>
          <cell r="G399">
            <v>1</v>
          </cell>
        </row>
        <row r="400">
          <cell r="A400" t="str">
            <v>Life Sentence</v>
          </cell>
          <cell r="D400">
            <v>0</v>
          </cell>
          <cell r="E400">
            <v>59</v>
          </cell>
          <cell r="F400">
            <v>73</v>
          </cell>
          <cell r="G400">
            <v>1</v>
          </cell>
        </row>
        <row r="401">
          <cell r="A401" t="str">
            <v>Lonely At The Top</v>
          </cell>
          <cell r="D401">
            <v>0</v>
          </cell>
          <cell r="E401">
            <v>59</v>
          </cell>
          <cell r="F401">
            <v>75</v>
          </cell>
          <cell r="G401">
            <v>1</v>
          </cell>
        </row>
        <row r="402">
          <cell r="A402" t="str">
            <v>Only You</v>
          </cell>
          <cell r="D402">
            <v>0</v>
          </cell>
          <cell r="E402">
            <v>58</v>
          </cell>
          <cell r="F402">
            <v>78</v>
          </cell>
          <cell r="G402">
            <v>1</v>
          </cell>
        </row>
        <row r="403">
          <cell r="A403" t="str">
            <v>I Love Her Again</v>
          </cell>
          <cell r="D403">
            <v>0</v>
          </cell>
          <cell r="E403">
            <v>55</v>
          </cell>
          <cell r="F403">
            <v>83</v>
          </cell>
          <cell r="G403">
            <v>1</v>
          </cell>
        </row>
        <row r="404">
          <cell r="A404" t="str">
            <v>Lo Que Paso A Hawaii</v>
          </cell>
          <cell r="D404">
            <v>0</v>
          </cell>
          <cell r="E404">
            <v>52</v>
          </cell>
          <cell r="F404">
            <v>62</v>
          </cell>
          <cell r="G404">
            <v>4</v>
          </cell>
        </row>
        <row r="405">
          <cell r="A405" t="str">
            <v>El Club</v>
          </cell>
          <cell r="D405">
            <v>0</v>
          </cell>
          <cell r="E405">
            <v>50</v>
          </cell>
          <cell r="F405">
            <v>27</v>
          </cell>
          <cell r="G405">
            <v>9</v>
          </cell>
        </row>
        <row r="406">
          <cell r="A406" t="str">
            <v>ErrTime</v>
          </cell>
          <cell r="D406">
            <v>0</v>
          </cell>
          <cell r="E406">
            <v>744</v>
          </cell>
          <cell r="F406">
            <v>43</v>
          </cell>
          <cell r="G406">
            <v>20</v>
          </cell>
        </row>
        <row r="407">
          <cell r="A407" t="str">
            <v>Rosary</v>
          </cell>
          <cell r="D407">
            <v>0</v>
          </cell>
          <cell r="E407">
            <v>125</v>
          </cell>
          <cell r="F407">
            <v>36</v>
          </cell>
          <cell r="G407">
            <v>2</v>
          </cell>
        </row>
        <row r="408">
          <cell r="A408" t="str">
            <v>Man Up Above</v>
          </cell>
          <cell r="D408">
            <v>0</v>
          </cell>
          <cell r="E408">
            <v>47</v>
          </cell>
          <cell r="F408">
            <v>99</v>
          </cell>
          <cell r="G408">
            <v>1</v>
          </cell>
        </row>
        <row r="409">
          <cell r="A409" t="str">
            <v>Quik Stop</v>
          </cell>
          <cell r="D409">
            <v>0</v>
          </cell>
          <cell r="E409">
            <v>47</v>
          </cell>
          <cell r="F409">
            <v>100</v>
          </cell>
          <cell r="G409">
            <v>1</v>
          </cell>
        </row>
        <row r="410">
          <cell r="A410" t="str">
            <v>Mutt</v>
          </cell>
          <cell r="D410">
            <v>0</v>
          </cell>
          <cell r="E410">
            <v>1977</v>
          </cell>
          <cell r="F410">
            <v>6</v>
          </cell>
          <cell r="G410">
            <v>52</v>
          </cell>
        </row>
        <row r="411">
          <cell r="A411" t="str">
            <v>I Got Better</v>
          </cell>
          <cell r="D411">
            <v>0</v>
          </cell>
          <cell r="E411">
            <v>1477</v>
          </cell>
          <cell r="F411">
            <v>7</v>
          </cell>
          <cell r="G411">
            <v>34</v>
          </cell>
        </row>
        <row r="412">
          <cell r="A412" t="str">
            <v>wgft</v>
          </cell>
          <cell r="D412">
            <v>0</v>
          </cell>
          <cell r="E412">
            <v>1139</v>
          </cell>
          <cell r="F412">
            <v>16</v>
          </cell>
          <cell r="G412">
            <v>26</v>
          </cell>
        </row>
        <row r="413">
          <cell r="A413" t="str">
            <v>House Again</v>
          </cell>
          <cell r="D413">
            <v>0</v>
          </cell>
          <cell r="E413">
            <v>961</v>
          </cell>
          <cell r="F413">
            <v>33</v>
          </cell>
          <cell r="G413">
            <v>42</v>
          </cell>
        </row>
        <row r="414">
          <cell r="A414" t="str">
            <v>Opposite</v>
          </cell>
          <cell r="D414">
            <v>0</v>
          </cell>
          <cell r="E414">
            <v>66</v>
          </cell>
          <cell r="F414">
            <v>49</v>
          </cell>
          <cell r="G414">
            <v>1</v>
          </cell>
        </row>
        <row r="415">
          <cell r="A415" t="str">
            <v>All The Signs</v>
          </cell>
          <cell r="D415">
            <v>0</v>
          </cell>
          <cell r="E415">
            <v>59</v>
          </cell>
          <cell r="F415">
            <v>59</v>
          </cell>
          <cell r="G415">
            <v>1</v>
          </cell>
        </row>
        <row r="416">
          <cell r="A416" t="str">
            <v>Long Way To Calabasas</v>
          </cell>
          <cell r="D416">
            <v>0</v>
          </cell>
          <cell r="E416">
            <v>56</v>
          </cell>
          <cell r="F416">
            <v>63</v>
          </cell>
          <cell r="G416">
            <v>1</v>
          </cell>
        </row>
        <row r="417">
          <cell r="A417" t="str">
            <v>K9</v>
          </cell>
          <cell r="D417">
            <v>0</v>
          </cell>
          <cell r="E417">
            <v>56</v>
          </cell>
          <cell r="F417">
            <v>64</v>
          </cell>
          <cell r="G417">
            <v>1</v>
          </cell>
        </row>
        <row r="418">
          <cell r="A418" t="str">
            <v>TMU</v>
          </cell>
          <cell r="D418">
            <v>0</v>
          </cell>
          <cell r="E418">
            <v>51</v>
          </cell>
          <cell r="F418">
            <v>70</v>
          </cell>
          <cell r="G418">
            <v>1</v>
          </cell>
        </row>
        <row r="419">
          <cell r="A419" t="str">
            <v>Sweet Home</v>
          </cell>
          <cell r="D419">
            <v>0</v>
          </cell>
          <cell r="E419">
            <v>46</v>
          </cell>
          <cell r="F419">
            <v>78</v>
          </cell>
          <cell r="G419">
            <v>1</v>
          </cell>
        </row>
        <row r="420">
          <cell r="A420" t="str">
            <v>Pleasure's Mine</v>
          </cell>
          <cell r="D420">
            <v>0</v>
          </cell>
          <cell r="E420">
            <v>45</v>
          </cell>
          <cell r="F420">
            <v>82</v>
          </cell>
          <cell r="G420">
            <v>1</v>
          </cell>
        </row>
        <row r="421">
          <cell r="A421" t="str">
            <v>Feed The Streets</v>
          </cell>
          <cell r="D421">
            <v>0</v>
          </cell>
          <cell r="E421">
            <v>43</v>
          </cell>
          <cell r="F421">
            <v>86</v>
          </cell>
          <cell r="G421">
            <v>1</v>
          </cell>
        </row>
        <row r="422">
          <cell r="A422" t="str">
            <v>Bruce Wayne</v>
          </cell>
          <cell r="D422">
            <v>0</v>
          </cell>
          <cell r="E422">
            <v>131</v>
          </cell>
          <cell r="F422">
            <v>57</v>
          </cell>
          <cell r="G422">
            <v>3</v>
          </cell>
        </row>
        <row r="423">
          <cell r="A423" t="str">
            <v>Sienna</v>
          </cell>
          <cell r="D423">
            <v>0</v>
          </cell>
          <cell r="E423">
            <v>457</v>
          </cell>
          <cell r="F423">
            <v>74</v>
          </cell>
          <cell r="G423">
            <v>18</v>
          </cell>
        </row>
        <row r="424">
          <cell r="A424" t="str">
            <v>Baby Steps</v>
          </cell>
          <cell r="D424">
            <v>0</v>
          </cell>
          <cell r="E424">
            <v>100</v>
          </cell>
          <cell r="F424">
            <v>91</v>
          </cell>
          <cell r="G424">
            <v>3</v>
          </cell>
        </row>
        <row r="425">
          <cell r="A425" t="str">
            <v>It Won't Be Long</v>
          </cell>
          <cell r="D425">
            <v>0</v>
          </cell>
          <cell r="E425">
            <v>188</v>
          </cell>
          <cell r="F425">
            <v>56</v>
          </cell>
          <cell r="G425">
            <v>5</v>
          </cell>
        </row>
        <row r="426">
          <cell r="A426" t="str">
            <v>Darlin'</v>
          </cell>
          <cell r="D426">
            <v>0</v>
          </cell>
          <cell r="E426">
            <v>679</v>
          </cell>
          <cell r="F426">
            <v>52</v>
          </cell>
          <cell r="G426">
            <v>19</v>
          </cell>
        </row>
        <row r="427">
          <cell r="A427" t="str">
            <v>Nice To Meet You</v>
          </cell>
          <cell r="D427">
            <v>0</v>
          </cell>
          <cell r="E427">
            <v>882</v>
          </cell>
          <cell r="F427">
            <v>26</v>
          </cell>
          <cell r="G427">
            <v>33</v>
          </cell>
        </row>
        <row r="428">
          <cell r="A428" t="str">
            <v>Gabriela</v>
          </cell>
          <cell r="D428">
            <v>0</v>
          </cell>
          <cell r="E428">
            <v>1080</v>
          </cell>
          <cell r="F428">
            <v>21</v>
          </cell>
          <cell r="G428">
            <v>28</v>
          </cell>
        </row>
        <row r="429">
          <cell r="A429" t="str">
            <v>Purple Rain</v>
          </cell>
          <cell r="D429">
            <v>0</v>
          </cell>
          <cell r="E429">
            <v>277</v>
          </cell>
          <cell r="F429">
            <v>2</v>
          </cell>
          <cell r="G429">
            <v>22</v>
          </cell>
        </row>
        <row r="430">
          <cell r="A430" t="str">
            <v>Is It A Crime</v>
          </cell>
          <cell r="D430">
            <v>0</v>
          </cell>
          <cell r="E430">
            <v>941</v>
          </cell>
          <cell r="F430">
            <v>27</v>
          </cell>
          <cell r="G430">
            <v>25</v>
          </cell>
        </row>
        <row r="431">
          <cell r="A431" t="str">
            <v>Helicopter</v>
          </cell>
          <cell r="D431">
            <v>0</v>
          </cell>
          <cell r="E431">
            <v>120</v>
          </cell>
          <cell r="F431">
            <v>24</v>
          </cell>
          <cell r="G431">
            <v>2</v>
          </cell>
        </row>
        <row r="432">
          <cell r="A432" t="str">
            <v>Shot Callin</v>
          </cell>
          <cell r="D432">
            <v>0</v>
          </cell>
          <cell r="E432">
            <v>792</v>
          </cell>
          <cell r="F432">
            <v>43</v>
          </cell>
          <cell r="G432">
            <v>20</v>
          </cell>
        </row>
        <row r="433">
          <cell r="A433" t="str">
            <v>Bittersweet</v>
          </cell>
          <cell r="D433">
            <v>0</v>
          </cell>
          <cell r="E433">
            <v>106</v>
          </cell>
          <cell r="F433">
            <v>68</v>
          </cell>
          <cell r="G433">
            <v>3</v>
          </cell>
        </row>
        <row r="434">
          <cell r="A434" t="str">
            <v>Take Me Thru Dere</v>
          </cell>
          <cell r="D434">
            <v>0</v>
          </cell>
          <cell r="E434">
            <v>681</v>
          </cell>
          <cell r="F434">
            <v>51</v>
          </cell>
          <cell r="G434">
            <v>18</v>
          </cell>
        </row>
        <row r="435">
          <cell r="A435" t="str">
            <v>Damn I Love Miami</v>
          </cell>
          <cell r="D435">
            <v>0</v>
          </cell>
          <cell r="E435">
            <v>71</v>
          </cell>
          <cell r="F435">
            <v>76</v>
          </cell>
          <cell r="G435">
            <v>2</v>
          </cell>
        </row>
        <row r="436">
          <cell r="A436" t="str">
            <v>Internet Girl</v>
          </cell>
          <cell r="D436">
            <v>0</v>
          </cell>
          <cell r="E436">
            <v>203</v>
          </cell>
          <cell r="F436">
            <v>29</v>
          </cell>
          <cell r="G436">
            <v>4</v>
          </cell>
        </row>
        <row r="437">
          <cell r="A437" t="str">
            <v>Phantom</v>
          </cell>
          <cell r="D437">
            <v>0</v>
          </cell>
          <cell r="E437">
            <v>232</v>
          </cell>
          <cell r="F437">
            <v>67</v>
          </cell>
          <cell r="G437">
            <v>6</v>
          </cell>
        </row>
        <row r="438">
          <cell r="A438" t="str">
            <v>Lover, You Should've Come Over</v>
          </cell>
          <cell r="D438">
            <v>0</v>
          </cell>
          <cell r="E438">
            <v>67</v>
          </cell>
          <cell r="F438">
            <v>84</v>
          </cell>
          <cell r="G438">
            <v>2</v>
          </cell>
        </row>
        <row r="439">
          <cell r="A439" t="str">
            <v>Stole Ya Flow</v>
          </cell>
          <cell r="D439">
            <v>0</v>
          </cell>
          <cell r="E439">
            <v>100</v>
          </cell>
          <cell r="F439">
            <v>33</v>
          </cell>
          <cell r="G439">
            <v>2</v>
          </cell>
        </row>
        <row r="440">
          <cell r="A440" t="str">
            <v>Don't Kill The Party</v>
          </cell>
          <cell r="D440">
            <v>0</v>
          </cell>
          <cell r="E440">
            <v>103</v>
          </cell>
          <cell r="F440">
            <v>87</v>
          </cell>
          <cell r="G440">
            <v>3</v>
          </cell>
        </row>
        <row r="441">
          <cell r="A441" t="str">
            <v>Dopamina</v>
          </cell>
          <cell r="D441">
            <v>0</v>
          </cell>
          <cell r="E441">
            <v>116</v>
          </cell>
          <cell r="F441">
            <v>52</v>
          </cell>
          <cell r="G441">
            <v>3</v>
          </cell>
        </row>
        <row r="442">
          <cell r="A442" t="str">
            <v>What An Awesome God</v>
          </cell>
          <cell r="D442">
            <v>0</v>
          </cell>
          <cell r="E442">
            <v>233</v>
          </cell>
          <cell r="F442">
            <v>93</v>
          </cell>
          <cell r="G442">
            <v>8</v>
          </cell>
        </row>
        <row r="443">
          <cell r="A443" t="str">
            <v>Amor</v>
          </cell>
          <cell r="D443">
            <v>0</v>
          </cell>
          <cell r="E443">
            <v>159</v>
          </cell>
          <cell r="F443">
            <v>90</v>
          </cell>
          <cell r="G443">
            <v>5</v>
          </cell>
        </row>
        <row r="444">
          <cell r="A444" t="str">
            <v>Let Down</v>
          </cell>
          <cell r="D444">
            <v>0</v>
          </cell>
          <cell r="E444">
            <v>188</v>
          </cell>
          <cell r="F444">
            <v>91</v>
          </cell>
          <cell r="G444">
            <v>13</v>
          </cell>
        </row>
        <row r="445">
          <cell r="A445" t="str">
            <v>Girl, Get Up.</v>
          </cell>
          <cell r="D445">
            <v>0</v>
          </cell>
          <cell r="E445">
            <v>158</v>
          </cell>
          <cell r="F445">
            <v>57</v>
          </cell>
          <cell r="G445">
            <v>4</v>
          </cell>
        </row>
        <row r="446">
          <cell r="A446" t="str">
            <v>Mrs Magic</v>
          </cell>
          <cell r="D446">
            <v>0</v>
          </cell>
          <cell r="E446">
            <v>31</v>
          </cell>
          <cell r="F446">
            <v>97</v>
          </cell>
          <cell r="G446">
            <v>1</v>
          </cell>
        </row>
        <row r="447">
          <cell r="A447" t="str">
            <v>3am</v>
          </cell>
          <cell r="D447">
            <v>0</v>
          </cell>
          <cell r="E447">
            <v>335</v>
          </cell>
          <cell r="F447">
            <v>71</v>
          </cell>
          <cell r="G447">
            <v>10</v>
          </cell>
        </row>
        <row r="448">
          <cell r="A448" t="str">
            <v>Mr Recoup</v>
          </cell>
          <cell r="D448">
            <v>0</v>
          </cell>
          <cell r="E448">
            <v>287</v>
          </cell>
          <cell r="F448">
            <v>51</v>
          </cell>
          <cell r="G448">
            <v>6</v>
          </cell>
        </row>
        <row r="449">
          <cell r="A449" t="str">
            <v>Happen To Me</v>
          </cell>
          <cell r="D449">
            <v>0</v>
          </cell>
          <cell r="E449">
            <v>915</v>
          </cell>
          <cell r="F449">
            <v>28</v>
          </cell>
          <cell r="G449">
            <v>40</v>
          </cell>
        </row>
        <row r="450">
          <cell r="A450" t="str">
            <v>Trap Queen</v>
          </cell>
          <cell r="D450">
            <v>0</v>
          </cell>
          <cell r="E450">
            <v>65</v>
          </cell>
          <cell r="F450">
            <v>2</v>
          </cell>
          <cell r="G450">
            <v>53</v>
          </cell>
        </row>
        <row r="451">
          <cell r="A451" t="str">
            <v>No Broke Boys</v>
          </cell>
          <cell r="D451">
            <v>0</v>
          </cell>
          <cell r="E451">
            <v>652</v>
          </cell>
          <cell r="F451">
            <v>36</v>
          </cell>
          <cell r="G451">
            <v>24</v>
          </cell>
        </row>
        <row r="452">
          <cell r="A452" t="str">
            <v>Order Of Protection</v>
          </cell>
          <cell r="D452">
            <v>0</v>
          </cell>
          <cell r="E452">
            <v>52</v>
          </cell>
          <cell r="F452">
            <v>54</v>
          </cell>
          <cell r="G452">
            <v>1</v>
          </cell>
        </row>
        <row r="453">
          <cell r="A453" t="str">
            <v>Punk Rocky</v>
          </cell>
          <cell r="D453">
            <v>0</v>
          </cell>
          <cell r="E453">
            <v>104</v>
          </cell>
          <cell r="F453">
            <v>56</v>
          </cell>
          <cell r="G453">
            <v>2</v>
          </cell>
        </row>
        <row r="454">
          <cell r="A454" t="str">
            <v>Playa</v>
          </cell>
          <cell r="D454">
            <v>0</v>
          </cell>
          <cell r="E454">
            <v>50</v>
          </cell>
          <cell r="F454">
            <v>59</v>
          </cell>
          <cell r="G454">
            <v>1</v>
          </cell>
        </row>
        <row r="455">
          <cell r="A455" t="str">
            <v>Stop Snitching</v>
          </cell>
          <cell r="D455">
            <v>0</v>
          </cell>
          <cell r="E455">
            <v>48</v>
          </cell>
          <cell r="F455">
            <v>62</v>
          </cell>
          <cell r="G455">
            <v>1</v>
          </cell>
        </row>
        <row r="456">
          <cell r="A456" t="str">
            <v>No Trespassing</v>
          </cell>
          <cell r="D456">
            <v>0</v>
          </cell>
          <cell r="E456">
            <v>47</v>
          </cell>
          <cell r="F456">
            <v>65</v>
          </cell>
          <cell r="G456">
            <v>1</v>
          </cell>
        </row>
        <row r="457">
          <cell r="A457" t="str">
            <v>Don't Be Dumb / Trip Baby</v>
          </cell>
          <cell r="D457">
            <v>0</v>
          </cell>
          <cell r="E457">
            <v>40</v>
          </cell>
          <cell r="F457">
            <v>73</v>
          </cell>
          <cell r="G457">
            <v>1</v>
          </cell>
        </row>
        <row r="458">
          <cell r="A458" t="str">
            <v>Bad News</v>
          </cell>
          <cell r="D458">
            <v>0</v>
          </cell>
          <cell r="E458">
            <v>112</v>
          </cell>
          <cell r="F458">
            <v>35</v>
          </cell>
          <cell r="G458">
            <v>2</v>
          </cell>
        </row>
        <row r="459">
          <cell r="A459" t="str">
            <v>Headtap</v>
          </cell>
          <cell r="D459">
            <v>0</v>
          </cell>
          <cell r="E459">
            <v>39</v>
          </cell>
          <cell r="F459">
            <v>80</v>
          </cell>
          <cell r="G459">
            <v>1</v>
          </cell>
        </row>
        <row r="460">
          <cell r="A460" t="str">
            <v>Air Force (Black Demarco)</v>
          </cell>
          <cell r="D460">
            <v>0</v>
          </cell>
          <cell r="E460">
            <v>39</v>
          </cell>
          <cell r="F460">
            <v>81</v>
          </cell>
          <cell r="G460">
            <v>1</v>
          </cell>
        </row>
        <row r="461">
          <cell r="A461" t="str">
            <v>Another Episode</v>
          </cell>
          <cell r="D461">
            <v>0</v>
          </cell>
          <cell r="E461">
            <v>37</v>
          </cell>
          <cell r="F461">
            <v>83</v>
          </cell>
          <cell r="G461">
            <v>1</v>
          </cell>
        </row>
        <row r="462">
          <cell r="A462" t="str">
            <v>Appetite</v>
          </cell>
          <cell r="D462">
            <v>0</v>
          </cell>
          <cell r="E462">
            <v>106</v>
          </cell>
          <cell r="F462">
            <v>38</v>
          </cell>
          <cell r="G462">
            <v>2</v>
          </cell>
        </row>
        <row r="463">
          <cell r="A463" t="str">
            <v>Whiskey (Release Me)</v>
          </cell>
          <cell r="D463">
            <v>0</v>
          </cell>
          <cell r="E463">
            <v>36</v>
          </cell>
          <cell r="F463">
            <v>88</v>
          </cell>
          <cell r="G463">
            <v>1</v>
          </cell>
        </row>
        <row r="464">
          <cell r="A464" t="str">
            <v>Anti-Social</v>
          </cell>
          <cell r="D464">
            <v>0</v>
          </cell>
          <cell r="E464">
            <v>36</v>
          </cell>
          <cell r="F464">
            <v>90</v>
          </cell>
          <cell r="G464">
            <v>1</v>
          </cell>
        </row>
        <row r="465">
          <cell r="A465" t="str">
            <v>Father Figure</v>
          </cell>
          <cell r="D465">
            <v>0</v>
          </cell>
          <cell r="E465">
            <v>973</v>
          </cell>
          <cell r="F465">
            <v>4</v>
          </cell>
          <cell r="G465">
            <v>15</v>
          </cell>
        </row>
        <row r="466">
          <cell r="A466" t="str">
            <v>6 Months Later</v>
          </cell>
          <cell r="D466">
            <v>0</v>
          </cell>
          <cell r="E466">
            <v>819</v>
          </cell>
          <cell r="F466">
            <v>29</v>
          </cell>
          <cell r="G466">
            <v>30</v>
          </cell>
        </row>
        <row r="467">
          <cell r="A467" t="str">
            <v>Don't Mind If I Do</v>
          </cell>
          <cell r="D467">
            <v>0</v>
          </cell>
          <cell r="E467">
            <v>905</v>
          </cell>
          <cell r="F467">
            <v>23</v>
          </cell>
          <cell r="G467">
            <v>24</v>
          </cell>
        </row>
        <row r="468">
          <cell r="A468" t="str">
            <v>Soda Pop</v>
          </cell>
          <cell r="D468">
            <v>0</v>
          </cell>
          <cell r="E468">
            <v>813</v>
          </cell>
          <cell r="F468">
            <v>3</v>
          </cell>
          <cell r="G468">
            <v>25</v>
          </cell>
        </row>
        <row r="469">
          <cell r="A469" t="str">
            <v>Runny Eggs</v>
          </cell>
          <cell r="D469">
            <v>0</v>
          </cell>
          <cell r="E469">
            <v>62</v>
          </cell>
          <cell r="F469">
            <v>46</v>
          </cell>
          <cell r="G469">
            <v>1</v>
          </cell>
        </row>
        <row r="470">
          <cell r="A470" t="str">
            <v>Skin</v>
          </cell>
          <cell r="D470">
            <v>0</v>
          </cell>
          <cell r="E470">
            <v>58</v>
          </cell>
          <cell r="F470">
            <v>51</v>
          </cell>
          <cell r="G470">
            <v>1</v>
          </cell>
        </row>
        <row r="471">
          <cell r="A471" t="str">
            <v>Deann's Denim</v>
          </cell>
          <cell r="D471">
            <v>0</v>
          </cell>
          <cell r="E471">
            <v>56</v>
          </cell>
          <cell r="F471">
            <v>56</v>
          </cell>
          <cell r="G471">
            <v>1</v>
          </cell>
        </row>
        <row r="472">
          <cell r="A472" t="str">
            <v>Drowning</v>
          </cell>
          <cell r="D472">
            <v>0</v>
          </cell>
          <cell r="E472">
            <v>56</v>
          </cell>
          <cell r="F472">
            <v>57</v>
          </cell>
          <cell r="G472">
            <v>1</v>
          </cell>
        </row>
        <row r="473">
          <cell r="A473" t="str">
            <v>Dry Deserts</v>
          </cell>
          <cell r="D473">
            <v>0</v>
          </cell>
          <cell r="E473">
            <v>55</v>
          </cell>
          <cell r="F473">
            <v>58</v>
          </cell>
          <cell r="G473">
            <v>1</v>
          </cell>
        </row>
        <row r="474">
          <cell r="A474" t="str">
            <v>Santa Fe</v>
          </cell>
          <cell r="D474">
            <v>0</v>
          </cell>
          <cell r="E474">
            <v>53</v>
          </cell>
          <cell r="F474">
            <v>61</v>
          </cell>
          <cell r="G474">
            <v>1</v>
          </cell>
        </row>
        <row r="475">
          <cell r="A475" t="str">
            <v>With Heaven On Top</v>
          </cell>
          <cell r="D475">
            <v>0</v>
          </cell>
          <cell r="E475">
            <v>50</v>
          </cell>
          <cell r="F475">
            <v>68</v>
          </cell>
          <cell r="G475">
            <v>1</v>
          </cell>
        </row>
        <row r="476">
          <cell r="A476" t="str">
            <v>South And Pine</v>
          </cell>
          <cell r="D476">
            <v>0</v>
          </cell>
          <cell r="E476">
            <v>48</v>
          </cell>
          <cell r="F476">
            <v>69</v>
          </cell>
          <cell r="G476">
            <v>1</v>
          </cell>
        </row>
        <row r="477">
          <cell r="A477" t="str">
            <v>Cannonball</v>
          </cell>
          <cell r="D477">
            <v>0</v>
          </cell>
          <cell r="E477">
            <v>47</v>
          </cell>
          <cell r="F477">
            <v>71</v>
          </cell>
          <cell r="G477">
            <v>1</v>
          </cell>
        </row>
        <row r="478">
          <cell r="A478" t="str">
            <v>Slicked Back</v>
          </cell>
          <cell r="D478">
            <v>0</v>
          </cell>
          <cell r="E478">
            <v>47</v>
          </cell>
          <cell r="F478">
            <v>72</v>
          </cell>
          <cell r="G478">
            <v>1</v>
          </cell>
        </row>
        <row r="479">
          <cell r="A479" t="str">
            <v>Anyways</v>
          </cell>
          <cell r="D479">
            <v>0</v>
          </cell>
          <cell r="E479">
            <v>47</v>
          </cell>
          <cell r="F479">
            <v>73</v>
          </cell>
          <cell r="G479">
            <v>1</v>
          </cell>
        </row>
        <row r="480">
          <cell r="A480" t="str">
            <v>Tears</v>
          </cell>
          <cell r="D480">
            <v>0</v>
          </cell>
          <cell r="E480">
            <v>972</v>
          </cell>
          <cell r="F480">
            <v>3</v>
          </cell>
          <cell r="G480">
            <v>20</v>
          </cell>
        </row>
        <row r="481">
          <cell r="A481" t="str">
            <v>Rather Be</v>
          </cell>
          <cell r="D481">
            <v>0</v>
          </cell>
          <cell r="E481">
            <v>45</v>
          </cell>
          <cell r="F481">
            <v>77</v>
          </cell>
          <cell r="G481">
            <v>1</v>
          </cell>
        </row>
        <row r="482">
          <cell r="A482" t="str">
            <v>Eternity</v>
          </cell>
          <cell r="D482">
            <v>0</v>
          </cell>
          <cell r="E482">
            <v>320</v>
          </cell>
          <cell r="F482">
            <v>16</v>
          </cell>
          <cell r="G482">
            <v>20</v>
          </cell>
        </row>
        <row r="483">
          <cell r="A483" t="str">
            <v>Stay Country Or Die Tryin'</v>
          </cell>
          <cell r="D483">
            <v>0</v>
          </cell>
          <cell r="E483">
            <v>129</v>
          </cell>
          <cell r="F483">
            <v>63</v>
          </cell>
          <cell r="G483">
            <v>3</v>
          </cell>
        </row>
        <row r="484">
          <cell r="A484" t="str">
            <v>Camera</v>
          </cell>
          <cell r="D484">
            <v>0</v>
          </cell>
          <cell r="E484">
            <v>555</v>
          </cell>
          <cell r="F484">
            <v>58</v>
          </cell>
          <cell r="G484">
            <v>18</v>
          </cell>
        </row>
        <row r="485">
          <cell r="A485" t="str">
            <v>If They Come Lookin'</v>
          </cell>
          <cell r="D485">
            <v>0</v>
          </cell>
          <cell r="E485">
            <v>42</v>
          </cell>
          <cell r="F485">
            <v>97</v>
          </cell>
          <cell r="G485">
            <v>1</v>
          </cell>
        </row>
        <row r="486">
          <cell r="A486" t="str">
            <v>Rivers And Creeks</v>
          </cell>
          <cell r="D486">
            <v>0</v>
          </cell>
          <cell r="E486">
            <v>42</v>
          </cell>
          <cell r="F486">
            <v>89</v>
          </cell>
          <cell r="G486">
            <v>1</v>
          </cell>
        </row>
        <row r="487">
          <cell r="A487" t="str">
            <v>You Can Still Come Home</v>
          </cell>
          <cell r="D487">
            <v>0</v>
          </cell>
          <cell r="E487">
            <v>40</v>
          </cell>
          <cell r="F487">
            <v>95</v>
          </cell>
          <cell r="G487">
            <v>1</v>
          </cell>
        </row>
        <row r="488">
          <cell r="A488" t="str">
            <v>Big Guy</v>
          </cell>
          <cell r="D488">
            <v>0</v>
          </cell>
          <cell r="E488">
            <v>39</v>
          </cell>
          <cell r="F488">
            <v>100</v>
          </cell>
          <cell r="G488">
            <v>1</v>
          </cell>
        </row>
        <row r="489">
          <cell r="A489" t="str">
            <v>What I Want</v>
          </cell>
          <cell r="D489">
            <v>0</v>
          </cell>
          <cell r="E489">
            <v>724</v>
          </cell>
          <cell r="F489">
            <v>1</v>
          </cell>
          <cell r="G489">
            <v>29</v>
          </cell>
        </row>
        <row r="490">
          <cell r="A490" t="str">
            <v>Manchild</v>
          </cell>
          <cell r="D490">
            <v>0</v>
          </cell>
          <cell r="E490">
            <v>752</v>
          </cell>
          <cell r="F490">
            <v>1</v>
          </cell>
          <cell r="G490">
            <v>28</v>
          </cell>
        </row>
        <row r="491">
          <cell r="A491" t="str">
            <v>Love Me Not</v>
          </cell>
          <cell r="D491">
            <v>0</v>
          </cell>
          <cell r="E491">
            <v>670</v>
          </cell>
          <cell r="F491">
            <v>5</v>
          </cell>
          <cell r="G491">
            <v>36</v>
          </cell>
        </row>
        <row r="492">
          <cell r="A492" t="str">
            <v>Landslide</v>
          </cell>
          <cell r="D492">
            <v>0</v>
          </cell>
          <cell r="E492">
            <v>64</v>
          </cell>
          <cell r="F492">
            <v>41</v>
          </cell>
          <cell r="G492">
            <v>1</v>
          </cell>
        </row>
        <row r="493">
          <cell r="A493" t="str">
            <v>Last One To Know</v>
          </cell>
          <cell r="D493">
            <v>0</v>
          </cell>
          <cell r="E493">
            <v>586</v>
          </cell>
          <cell r="F493">
            <v>45</v>
          </cell>
          <cell r="G493">
            <v>21</v>
          </cell>
        </row>
        <row r="494">
          <cell r="A494" t="str">
            <v>Running Up That Hill (A Deal With God)</v>
          </cell>
          <cell r="D494">
            <v>0</v>
          </cell>
          <cell r="E494">
            <v>59</v>
          </cell>
          <cell r="F494">
            <v>3</v>
          </cell>
          <cell r="G494">
            <v>41</v>
          </cell>
        </row>
        <row r="495">
          <cell r="A495" t="str">
            <v>Your Idol</v>
          </cell>
          <cell r="D495">
            <v>0</v>
          </cell>
          <cell r="E495">
            <v>723</v>
          </cell>
          <cell r="F495">
            <v>4</v>
          </cell>
          <cell r="G495">
            <v>25</v>
          </cell>
        </row>
        <row r="496">
          <cell r="A496" t="str">
            <v>Cowgirl</v>
          </cell>
          <cell r="D496">
            <v>0</v>
          </cell>
          <cell r="E496">
            <v>241</v>
          </cell>
          <cell r="F496">
            <v>50</v>
          </cell>
          <cell r="G496">
            <v>6</v>
          </cell>
        </row>
        <row r="497">
          <cell r="A497" t="str">
            <v>Wi$h Li$t</v>
          </cell>
          <cell r="D497">
            <v>0</v>
          </cell>
          <cell r="E497">
            <v>782</v>
          </cell>
          <cell r="F497">
            <v>6</v>
          </cell>
          <cell r="G497">
            <v>12</v>
          </cell>
        </row>
        <row r="498">
          <cell r="A498" t="str">
            <v>Sugar On My Tongue</v>
          </cell>
          <cell r="D498">
            <v>0</v>
          </cell>
          <cell r="E498">
            <v>563</v>
          </cell>
          <cell r="F498">
            <v>41</v>
          </cell>
          <cell r="G498">
            <v>25</v>
          </cell>
        </row>
        <row r="499">
          <cell r="A499" t="str">
            <v>Gnarly</v>
          </cell>
          <cell r="D499">
            <v>0</v>
          </cell>
          <cell r="E499">
            <v>128</v>
          </cell>
          <cell r="F499">
            <v>82</v>
          </cell>
          <cell r="G499">
            <v>13</v>
          </cell>
        </row>
        <row r="500">
          <cell r="A500" t="str">
            <v>The Life Of A Showgirl</v>
          </cell>
          <cell r="D500">
            <v>0</v>
          </cell>
          <cell r="E500">
            <v>684</v>
          </cell>
          <cell r="F500">
            <v>8</v>
          </cell>
          <cell r="G500">
            <v>11</v>
          </cell>
        </row>
        <row r="501">
          <cell r="A501" t="str">
            <v>Heart Of Stone</v>
          </cell>
          <cell r="D501">
            <v>0</v>
          </cell>
          <cell r="E501">
            <v>272</v>
          </cell>
          <cell r="F501">
            <v>53</v>
          </cell>
          <cell r="G501">
            <v>15</v>
          </cell>
        </row>
        <row r="502">
          <cell r="A502" t="str">
            <v>Dusty Bibles</v>
          </cell>
          <cell r="D502">
            <v>0</v>
          </cell>
          <cell r="E502">
            <v>66</v>
          </cell>
          <cell r="F502">
            <v>92</v>
          </cell>
          <cell r="G502">
            <v>2</v>
          </cell>
        </row>
        <row r="503">
          <cell r="A503" t="str">
            <v>I've Seen It</v>
          </cell>
          <cell r="D503">
            <v>0</v>
          </cell>
          <cell r="E503">
            <v>35</v>
          </cell>
          <cell r="F503">
            <v>99</v>
          </cell>
          <cell r="G503">
            <v>1</v>
          </cell>
        </row>
        <row r="504">
          <cell r="A504" t="str">
            <v>Such A Funny Way</v>
          </cell>
          <cell r="D504">
            <v>0</v>
          </cell>
          <cell r="E504">
            <v>38</v>
          </cell>
          <cell r="F504">
            <v>63</v>
          </cell>
          <cell r="G504">
            <v>1</v>
          </cell>
        </row>
        <row r="505">
          <cell r="A505" t="str">
            <v>Ni Pedo</v>
          </cell>
          <cell r="D505">
            <v>0</v>
          </cell>
          <cell r="E505">
            <v>31</v>
          </cell>
          <cell r="F505">
            <v>76</v>
          </cell>
          <cell r="G505">
            <v>1</v>
          </cell>
        </row>
        <row r="506">
          <cell r="A506" t="str">
            <v>Bckpckbyz</v>
          </cell>
          <cell r="D506">
            <v>0</v>
          </cell>
          <cell r="E506">
            <v>31</v>
          </cell>
          <cell r="F506">
            <v>79</v>
          </cell>
          <cell r="G506">
            <v>1</v>
          </cell>
        </row>
        <row r="507">
          <cell r="A507" t="str">
            <v>Leviticus</v>
          </cell>
          <cell r="D507">
            <v>0</v>
          </cell>
          <cell r="E507">
            <v>29</v>
          </cell>
          <cell r="F507">
            <v>86</v>
          </cell>
          <cell r="G507">
            <v>1</v>
          </cell>
        </row>
        <row r="508">
          <cell r="A508" t="str">
            <v>What You Is</v>
          </cell>
          <cell r="D508">
            <v>0</v>
          </cell>
          <cell r="E508">
            <v>251</v>
          </cell>
          <cell r="F508">
            <v>75</v>
          </cell>
          <cell r="G508">
            <v>8</v>
          </cell>
        </row>
        <row r="509">
          <cell r="A509" t="str">
            <v>Safe</v>
          </cell>
          <cell r="D509">
            <v>0</v>
          </cell>
          <cell r="E509">
            <v>355</v>
          </cell>
          <cell r="F509">
            <v>26</v>
          </cell>
          <cell r="G509">
            <v>11</v>
          </cell>
        </row>
        <row r="510">
          <cell r="A510" t="str">
            <v>Turn The Lights Off</v>
          </cell>
          <cell r="D510">
            <v>0</v>
          </cell>
          <cell r="E510">
            <v>101</v>
          </cell>
          <cell r="F510">
            <v>82</v>
          </cell>
          <cell r="G510">
            <v>3</v>
          </cell>
        </row>
        <row r="511">
          <cell r="A511" t="str">
            <v>Fear</v>
          </cell>
          <cell r="D511">
            <v>0</v>
          </cell>
          <cell r="E511">
            <v>137</v>
          </cell>
          <cell r="F511">
            <v>35</v>
          </cell>
          <cell r="G511">
            <v>3</v>
          </cell>
        </row>
        <row r="512">
          <cell r="A512" t="str">
            <v>Nobody's Girl</v>
          </cell>
          <cell r="D512">
            <v>0</v>
          </cell>
          <cell r="E512">
            <v>189</v>
          </cell>
          <cell r="F512">
            <v>29</v>
          </cell>
          <cell r="G512">
            <v>4</v>
          </cell>
        </row>
        <row r="513">
          <cell r="A513" t="str">
            <v>All I Want For Christmas Is You</v>
          </cell>
          <cell r="D513">
            <v>0</v>
          </cell>
          <cell r="E513">
            <v>1902</v>
          </cell>
          <cell r="F513">
            <v>1</v>
          </cell>
          <cell r="G513">
            <v>79</v>
          </cell>
        </row>
        <row r="514">
          <cell r="A514" t="str">
            <v>Jingle Bell Rock</v>
          </cell>
          <cell r="D514">
            <v>0</v>
          </cell>
          <cell r="E514">
            <v>1687</v>
          </cell>
          <cell r="F514">
            <v>2</v>
          </cell>
          <cell r="G514">
            <v>68</v>
          </cell>
        </row>
        <row r="515">
          <cell r="A515" t="str">
            <v>Rockin' Around The Christmas Tree</v>
          </cell>
          <cell r="D515">
            <v>0</v>
          </cell>
          <cell r="E515">
            <v>1706</v>
          </cell>
          <cell r="F515">
            <v>1</v>
          </cell>
          <cell r="G515">
            <v>71</v>
          </cell>
        </row>
        <row r="516">
          <cell r="A516" t="str">
            <v>Last Christmas</v>
          </cell>
          <cell r="D516">
            <v>0</v>
          </cell>
          <cell r="E516">
            <v>1757</v>
          </cell>
          <cell r="F516">
            <v>2</v>
          </cell>
          <cell r="G516">
            <v>53</v>
          </cell>
        </row>
        <row r="517">
          <cell r="A517" t="str">
            <v>Santa Tell Me</v>
          </cell>
          <cell r="D517">
            <v>0</v>
          </cell>
          <cell r="E517">
            <v>1282</v>
          </cell>
          <cell r="F517">
            <v>5</v>
          </cell>
          <cell r="G517">
            <v>36</v>
          </cell>
        </row>
        <row r="518">
          <cell r="A518" t="str">
            <v>The Christmas Song (Merry Christmas To You)</v>
          </cell>
          <cell r="D518">
            <v>0</v>
          </cell>
          <cell r="E518">
            <v>1168</v>
          </cell>
          <cell r="F518">
            <v>6</v>
          </cell>
          <cell r="G518">
            <v>56</v>
          </cell>
        </row>
        <row r="519">
          <cell r="A519" t="str">
            <v>Let It Snow! Let It Snow! Let It Snow!</v>
          </cell>
          <cell r="D519">
            <v>0</v>
          </cell>
          <cell r="E519">
            <v>1063</v>
          </cell>
          <cell r="F519">
            <v>7</v>
          </cell>
          <cell r="G519">
            <v>42</v>
          </cell>
        </row>
        <row r="520">
          <cell r="A520" t="str">
            <v>Underneath The Tree</v>
          </cell>
          <cell r="D520">
            <v>0</v>
          </cell>
          <cell r="E520">
            <v>1131</v>
          </cell>
          <cell r="F520">
            <v>7</v>
          </cell>
          <cell r="G520">
            <v>38</v>
          </cell>
        </row>
        <row r="521">
          <cell r="A521" t="str">
            <v>It's The Most Wonderful Time Of The Year</v>
          </cell>
          <cell r="D521">
            <v>0</v>
          </cell>
          <cell r="E521">
            <v>1124</v>
          </cell>
          <cell r="F521">
            <v>5</v>
          </cell>
          <cell r="G521">
            <v>52</v>
          </cell>
        </row>
        <row r="522">
          <cell r="A522" t="str">
            <v>Sleigh Ride</v>
          </cell>
          <cell r="D522">
            <v>0</v>
          </cell>
          <cell r="E522">
            <v>999</v>
          </cell>
          <cell r="F522">
            <v>8</v>
          </cell>
          <cell r="G522">
            <v>39</v>
          </cell>
        </row>
        <row r="523">
          <cell r="A523" t="str">
            <v>Feliz Navidad</v>
          </cell>
          <cell r="D523">
            <v>0</v>
          </cell>
          <cell r="E523">
            <v>952</v>
          </cell>
          <cell r="F523">
            <v>6</v>
          </cell>
          <cell r="G523">
            <v>43</v>
          </cell>
        </row>
        <row r="524">
          <cell r="A524" t="str">
            <v>A Holly Jolly Christmas</v>
          </cell>
          <cell r="D524">
            <v>0</v>
          </cell>
          <cell r="E524">
            <v>945</v>
          </cell>
          <cell r="F524">
            <v>4</v>
          </cell>
          <cell r="G524">
            <v>51</v>
          </cell>
        </row>
        <row r="525">
          <cell r="A525" t="str">
            <v>It's Beginning To Look A Lot Like Christmas (2)</v>
          </cell>
          <cell r="D525">
            <v>0</v>
          </cell>
          <cell r="E525">
            <v>1033</v>
          </cell>
          <cell r="F525">
            <v>12</v>
          </cell>
          <cell r="G525">
            <v>31</v>
          </cell>
        </row>
        <row r="526">
          <cell r="A526" t="str">
            <v>Christmas (Baby Please Come Home)</v>
          </cell>
          <cell r="D526">
            <v>0</v>
          </cell>
          <cell r="E526">
            <v>904</v>
          </cell>
          <cell r="F526">
            <v>14</v>
          </cell>
          <cell r="G526">
            <v>31</v>
          </cell>
        </row>
        <row r="527">
          <cell r="A527" t="str">
            <v>Run Rudolph Run</v>
          </cell>
          <cell r="D527">
            <v>0</v>
          </cell>
          <cell r="E527">
            <v>728</v>
          </cell>
          <cell r="F527">
            <v>10</v>
          </cell>
          <cell r="G527">
            <v>31</v>
          </cell>
        </row>
        <row r="528">
          <cell r="A528" t="str">
            <v>White Christmas (1947)</v>
          </cell>
          <cell r="D528">
            <v>0</v>
          </cell>
          <cell r="E528">
            <v>746</v>
          </cell>
          <cell r="F528">
            <v>12</v>
          </cell>
          <cell r="G528">
            <v>44</v>
          </cell>
        </row>
        <row r="529">
          <cell r="A529" t="str">
            <v>Jingle Bells</v>
          </cell>
          <cell r="D529">
            <v>0</v>
          </cell>
          <cell r="E529">
            <v>709</v>
          </cell>
          <cell r="F529">
            <v>16</v>
          </cell>
          <cell r="G529">
            <v>23</v>
          </cell>
        </row>
        <row r="530">
          <cell r="A530" t="str">
            <v>It's Beginning To Look A Lot Like Christmas (1)</v>
          </cell>
          <cell r="D530">
            <v>0</v>
          </cell>
          <cell r="E530">
            <v>688</v>
          </cell>
          <cell r="F530">
            <v>12</v>
          </cell>
          <cell r="G530">
            <v>32</v>
          </cell>
        </row>
        <row r="531">
          <cell r="A531" t="str">
            <v>Santa Baby</v>
          </cell>
          <cell r="D531">
            <v>0</v>
          </cell>
          <cell r="E531">
            <v>656</v>
          </cell>
          <cell r="F531">
            <v>19</v>
          </cell>
          <cell r="G531">
            <v>17</v>
          </cell>
        </row>
        <row r="532">
          <cell r="A532" t="str">
            <v>Deck The Halls</v>
          </cell>
          <cell r="D532">
            <v>0</v>
          </cell>
          <cell r="E532">
            <v>650</v>
          </cell>
          <cell r="F532">
            <v>16</v>
          </cell>
          <cell r="G532">
            <v>22</v>
          </cell>
        </row>
        <row r="533">
          <cell r="A533" t="str">
            <v>Blue Christmas</v>
          </cell>
          <cell r="D533">
            <v>0</v>
          </cell>
          <cell r="E533">
            <v>629</v>
          </cell>
          <cell r="F533">
            <v>18</v>
          </cell>
          <cell r="G533">
            <v>21</v>
          </cell>
        </row>
        <row r="534">
          <cell r="A534" t="str">
            <v>Here Comes Santa Claus (Right Down Santa Claus Lane)</v>
          </cell>
          <cell r="D534">
            <v>0</v>
          </cell>
          <cell r="E534">
            <v>624</v>
          </cell>
          <cell r="F534">
            <v>21</v>
          </cell>
          <cell r="G534">
            <v>29</v>
          </cell>
        </row>
        <row r="535">
          <cell r="A535" t="str">
            <v>Christmastime Is Here</v>
          </cell>
          <cell r="D535">
            <v>0</v>
          </cell>
          <cell r="E535">
            <v>486</v>
          </cell>
          <cell r="F535">
            <v>23</v>
          </cell>
          <cell r="G535">
            <v>11</v>
          </cell>
        </row>
        <row r="536">
          <cell r="A536" t="str">
            <v>Please Come Home For Christmas</v>
          </cell>
          <cell r="D536">
            <v>0</v>
          </cell>
          <cell r="E536">
            <v>499</v>
          </cell>
          <cell r="F536">
            <v>18</v>
          </cell>
          <cell r="G536">
            <v>21</v>
          </cell>
        </row>
        <row r="537">
          <cell r="A537" t="str">
            <v>Like It's Christmas</v>
          </cell>
          <cell r="D537">
            <v>0</v>
          </cell>
          <cell r="E537">
            <v>510</v>
          </cell>
          <cell r="F537">
            <v>27</v>
          </cell>
          <cell r="G537">
            <v>14</v>
          </cell>
        </row>
        <row r="538">
          <cell r="A538" t="str">
            <v>Wonderful Christmastime</v>
          </cell>
          <cell r="D538">
            <v>0</v>
          </cell>
          <cell r="E538">
            <v>501</v>
          </cell>
          <cell r="F538">
            <v>26</v>
          </cell>
          <cell r="G538">
            <v>20</v>
          </cell>
        </row>
        <row r="539">
          <cell r="A539" t="str">
            <v>Mistletoe</v>
          </cell>
          <cell r="D539">
            <v>0</v>
          </cell>
          <cell r="E539">
            <v>447</v>
          </cell>
          <cell r="F539">
            <v>11</v>
          </cell>
          <cell r="G539">
            <v>18</v>
          </cell>
        </row>
        <row r="540">
          <cell r="A540" t="str">
            <v>Rudolph The Red-Nosed Reindeer</v>
          </cell>
          <cell r="D540">
            <v>0</v>
          </cell>
          <cell r="E540">
            <v>485</v>
          </cell>
          <cell r="F540">
            <v>16</v>
          </cell>
          <cell r="G540">
            <v>33</v>
          </cell>
        </row>
        <row r="541">
          <cell r="A541" t="str">
            <v>Santa, Can't You Hear Me</v>
          </cell>
          <cell r="D541">
            <v>0</v>
          </cell>
          <cell r="E541">
            <v>454</v>
          </cell>
          <cell r="F541">
            <v>31</v>
          </cell>
          <cell r="G541">
            <v>8</v>
          </cell>
        </row>
        <row r="542">
          <cell r="A542" t="str">
            <v>Little Saint Nick</v>
          </cell>
          <cell r="D542">
            <v>0</v>
          </cell>
          <cell r="E542">
            <v>448</v>
          </cell>
          <cell r="F542">
            <v>25</v>
          </cell>
          <cell r="G542">
            <v>15</v>
          </cell>
        </row>
        <row r="543">
          <cell r="A543" t="str">
            <v>Holly Jolly Christmas</v>
          </cell>
          <cell r="D543">
            <v>0</v>
          </cell>
          <cell r="E543">
            <v>456</v>
          </cell>
          <cell r="F543">
            <v>33</v>
          </cell>
          <cell r="G543">
            <v>5</v>
          </cell>
        </row>
        <row r="544">
          <cell r="A544" t="str">
            <v>You're A Mean One, Mr. Grinch</v>
          </cell>
          <cell r="D544">
            <v>0</v>
          </cell>
          <cell r="E544">
            <v>443</v>
          </cell>
          <cell r="F544">
            <v>31</v>
          </cell>
          <cell r="G544">
            <v>17</v>
          </cell>
        </row>
        <row r="545">
          <cell r="A545" t="str">
            <v>Baby It's Cold Outside</v>
          </cell>
          <cell r="D545">
            <v>0</v>
          </cell>
          <cell r="E545">
            <v>411</v>
          </cell>
          <cell r="F545">
            <v>35</v>
          </cell>
          <cell r="G545">
            <v>6</v>
          </cell>
        </row>
        <row r="546">
          <cell r="A546" t="str">
            <v>Merry Christmas</v>
          </cell>
          <cell r="D546">
            <v>0</v>
          </cell>
          <cell r="E546">
            <v>419</v>
          </cell>
          <cell r="F546">
            <v>37</v>
          </cell>
          <cell r="G546">
            <v>12</v>
          </cell>
        </row>
        <row r="547">
          <cell r="A547" t="str">
            <v>(There's No Place Like) Home For The Holidays (1959)</v>
          </cell>
          <cell r="D547">
            <v>0</v>
          </cell>
          <cell r="E547">
            <v>342</v>
          </cell>
          <cell r="F547">
            <v>22</v>
          </cell>
          <cell r="G547">
            <v>16</v>
          </cell>
        </row>
        <row r="548">
          <cell r="A548" t="str">
            <v>This Christmas</v>
          </cell>
          <cell r="D548">
            <v>0</v>
          </cell>
          <cell r="E548">
            <v>395</v>
          </cell>
          <cell r="F548">
            <v>34</v>
          </cell>
          <cell r="G548">
            <v>10</v>
          </cell>
        </row>
        <row r="549">
          <cell r="A549" t="str">
            <v>Winter Wonderland</v>
          </cell>
          <cell r="D549">
            <v>0</v>
          </cell>
          <cell r="E549">
            <v>396</v>
          </cell>
          <cell r="F549">
            <v>40</v>
          </cell>
          <cell r="G549">
            <v>5</v>
          </cell>
        </row>
        <row r="550">
          <cell r="A550" t="str">
            <v>Snowman</v>
          </cell>
          <cell r="D550">
            <v>0</v>
          </cell>
          <cell r="E550">
            <v>149</v>
          </cell>
          <cell r="F550">
            <v>41</v>
          </cell>
          <cell r="G550">
            <v>3</v>
          </cell>
        </row>
        <row r="551">
          <cell r="A551" t="str">
            <v>Happy Holiday / The Holiday Season</v>
          </cell>
          <cell r="D551">
            <v>0</v>
          </cell>
          <cell r="E551">
            <v>325</v>
          </cell>
          <cell r="F551">
            <v>18</v>
          </cell>
          <cell r="G551">
            <v>24</v>
          </cell>
        </row>
        <row r="552">
          <cell r="A552" t="str">
            <v>Santa Claus Is Comin' To Town</v>
          </cell>
          <cell r="D552">
            <v>0</v>
          </cell>
          <cell r="E552">
            <v>394</v>
          </cell>
          <cell r="F552">
            <v>30</v>
          </cell>
          <cell r="G552">
            <v>15</v>
          </cell>
        </row>
        <row r="553">
          <cell r="A553" t="str">
            <v>I Saw Mommy Kissing Santa Claus</v>
          </cell>
          <cell r="D553">
            <v>0</v>
          </cell>
          <cell r="E553">
            <v>141</v>
          </cell>
          <cell r="F553">
            <v>43</v>
          </cell>
          <cell r="G553">
            <v>2</v>
          </cell>
        </row>
        <row r="554">
          <cell r="A554" t="str">
            <v>Happy Xmas (War Is Over)</v>
          </cell>
          <cell r="D554">
            <v>0</v>
          </cell>
          <cell r="E554">
            <v>140</v>
          </cell>
          <cell r="F554">
            <v>38</v>
          </cell>
          <cell r="G554">
            <v>7</v>
          </cell>
        </row>
        <row r="555">
          <cell r="A555" t="str">
            <v>You Make It Feel Like Christmas</v>
          </cell>
          <cell r="D555">
            <v>0</v>
          </cell>
          <cell r="E555">
            <v>138</v>
          </cell>
          <cell r="F555">
            <v>46</v>
          </cell>
          <cell r="G555">
            <v>2</v>
          </cell>
        </row>
        <row r="556">
          <cell r="A556" t="str">
            <v>Linus And Lucy (Peanuts Theme)</v>
          </cell>
          <cell r="D556">
            <v>0</v>
          </cell>
          <cell r="E556">
            <v>220</v>
          </cell>
          <cell r="F556">
            <v>37</v>
          </cell>
          <cell r="G556">
            <v>4</v>
          </cell>
        </row>
        <row r="557">
          <cell r="A557" t="str">
            <v>Mele Kalikimaka (Merry Christmas)</v>
          </cell>
          <cell r="D557">
            <v>0</v>
          </cell>
          <cell r="E557">
            <v>136</v>
          </cell>
          <cell r="F557">
            <v>36</v>
          </cell>
          <cell r="G557">
            <v>2</v>
          </cell>
        </row>
        <row r="558">
          <cell r="A558" t="str">
            <v>I'll Be Home For Christmas</v>
          </cell>
          <cell r="D558">
            <v>0</v>
          </cell>
          <cell r="E558">
            <v>135</v>
          </cell>
          <cell r="F558">
            <v>50</v>
          </cell>
          <cell r="G558">
            <v>2</v>
          </cell>
        </row>
        <row r="559">
          <cell r="A559" t="str">
            <v>Shake The Snow Globe</v>
          </cell>
          <cell r="D559">
            <v>0</v>
          </cell>
          <cell r="E559">
            <v>231</v>
          </cell>
          <cell r="F559">
            <v>55</v>
          </cell>
          <cell r="G559">
            <v>4</v>
          </cell>
        </row>
        <row r="560">
          <cell r="A560" t="str">
            <v>The Christmas Song</v>
          </cell>
          <cell r="D560">
            <v>0</v>
          </cell>
          <cell r="E560">
            <v>38</v>
          </cell>
          <cell r="F560">
            <v>88</v>
          </cell>
          <cell r="G560">
            <v>1</v>
          </cell>
        </row>
        <row r="561">
          <cell r="A561" t="str">
            <v>It Feels Like Christmas</v>
          </cell>
          <cell r="D561">
            <v>0</v>
          </cell>
          <cell r="E561">
            <v>36</v>
          </cell>
          <cell r="F561">
            <v>94</v>
          </cell>
          <cell r="G561">
            <v>1</v>
          </cell>
        </row>
        <row r="562">
          <cell r="A562" t="str">
            <v>HA</v>
          </cell>
          <cell r="D562">
            <v>0</v>
          </cell>
          <cell r="E562">
            <v>41</v>
          </cell>
          <cell r="F562">
            <v>77</v>
          </cell>
          <cell r="G562">
            <v>1</v>
          </cell>
        </row>
        <row r="563">
          <cell r="A563" t="str">
            <v>Where You From</v>
          </cell>
          <cell r="D563">
            <v>0</v>
          </cell>
          <cell r="E563">
            <v>37</v>
          </cell>
          <cell r="F563">
            <v>86</v>
          </cell>
          <cell r="G563">
            <v>1</v>
          </cell>
        </row>
        <row r="564">
          <cell r="A564" t="str">
            <v>Stepbrothers</v>
          </cell>
          <cell r="D564">
            <v>0</v>
          </cell>
          <cell r="E564">
            <v>37</v>
          </cell>
          <cell r="F564">
            <v>89</v>
          </cell>
          <cell r="G564">
            <v>1</v>
          </cell>
        </row>
        <row r="565">
          <cell r="A565" t="str">
            <v>Dog $hit</v>
          </cell>
          <cell r="D565">
            <v>0</v>
          </cell>
          <cell r="E565">
            <v>35</v>
          </cell>
          <cell r="F565">
            <v>93</v>
          </cell>
          <cell r="G565">
            <v>1</v>
          </cell>
        </row>
        <row r="566">
          <cell r="A566" t="str">
            <v>Let's Do It</v>
          </cell>
          <cell r="D566">
            <v>0</v>
          </cell>
          <cell r="E566">
            <v>46</v>
          </cell>
          <cell r="F566">
            <v>71</v>
          </cell>
          <cell r="G566">
            <v>1</v>
          </cell>
        </row>
        <row r="567">
          <cell r="A567" t="str">
            <v>3,2,1</v>
          </cell>
          <cell r="D567">
            <v>0</v>
          </cell>
          <cell r="E567">
            <v>209</v>
          </cell>
          <cell r="F567">
            <v>69</v>
          </cell>
          <cell r="G567">
            <v>7</v>
          </cell>
        </row>
        <row r="568">
          <cell r="A568" t="str">
            <v>Back In The Saddle</v>
          </cell>
          <cell r="D568">
            <v>0</v>
          </cell>
          <cell r="E568">
            <v>472</v>
          </cell>
          <cell r="F568">
            <v>22</v>
          </cell>
          <cell r="G568">
            <v>19</v>
          </cell>
        </row>
        <row r="569">
          <cell r="A569" t="str">
            <v>Anything But Love</v>
          </cell>
          <cell r="D569">
            <v>0</v>
          </cell>
          <cell r="E569">
            <v>100</v>
          </cell>
          <cell r="F569">
            <v>44</v>
          </cell>
          <cell r="G569">
            <v>2</v>
          </cell>
        </row>
        <row r="570">
          <cell r="A570" t="str">
            <v>What Kinda Man</v>
          </cell>
          <cell r="D570">
            <v>0</v>
          </cell>
          <cell r="E570">
            <v>319</v>
          </cell>
          <cell r="F570">
            <v>66</v>
          </cell>
          <cell r="G570">
            <v>12</v>
          </cell>
        </row>
        <row r="571">
          <cell r="A571" t="str">
            <v>The Dead Dance</v>
          </cell>
          <cell r="D571">
            <v>0</v>
          </cell>
          <cell r="E571">
            <v>347</v>
          </cell>
          <cell r="F571">
            <v>40</v>
          </cell>
          <cell r="G571">
            <v>13</v>
          </cell>
        </row>
        <row r="572">
          <cell r="A572" t="str">
            <v>Went Legit</v>
          </cell>
          <cell r="D572">
            <v>0</v>
          </cell>
          <cell r="E572">
            <v>315</v>
          </cell>
          <cell r="F572">
            <v>70</v>
          </cell>
          <cell r="G572">
            <v>20</v>
          </cell>
        </row>
        <row r="573">
          <cell r="A573" t="str">
            <v>For Good</v>
          </cell>
          <cell r="D573">
            <v>0</v>
          </cell>
          <cell r="E573">
            <v>99</v>
          </cell>
          <cell r="F573">
            <v>43</v>
          </cell>
          <cell r="G573">
            <v>2</v>
          </cell>
        </row>
        <row r="574">
          <cell r="A574" t="str">
            <v>No Good Deed</v>
          </cell>
          <cell r="D574">
            <v>0</v>
          </cell>
          <cell r="E574">
            <v>91</v>
          </cell>
          <cell r="F574">
            <v>56</v>
          </cell>
          <cell r="G574">
            <v>2</v>
          </cell>
        </row>
        <row r="575">
          <cell r="A575" t="str">
            <v>Somewhere Over Laredo</v>
          </cell>
          <cell r="D575">
            <v>0</v>
          </cell>
          <cell r="E575">
            <v>404</v>
          </cell>
          <cell r="F575">
            <v>36</v>
          </cell>
          <cell r="G575">
            <v>21</v>
          </cell>
        </row>
        <row r="576">
          <cell r="A576" t="str">
            <v>Trying On Shoes</v>
          </cell>
          <cell r="D576">
            <v>0</v>
          </cell>
          <cell r="E576">
            <v>56</v>
          </cell>
          <cell r="F576">
            <v>59</v>
          </cell>
          <cell r="G576">
            <v>1</v>
          </cell>
        </row>
        <row r="577">
          <cell r="A577" t="str">
            <v>Do It</v>
          </cell>
          <cell r="D577">
            <v>0</v>
          </cell>
          <cell r="E577">
            <v>49</v>
          </cell>
          <cell r="F577">
            <v>68</v>
          </cell>
          <cell r="G577">
            <v>1</v>
          </cell>
        </row>
        <row r="578">
          <cell r="A578" t="str">
            <v>Cold</v>
          </cell>
          <cell r="D578">
            <v>0</v>
          </cell>
          <cell r="E578">
            <v>42</v>
          </cell>
          <cell r="F578">
            <v>82</v>
          </cell>
          <cell r="G578">
            <v>1</v>
          </cell>
        </row>
        <row r="579">
          <cell r="A579" t="str">
            <v>Jealous Type</v>
          </cell>
          <cell r="D579">
            <v>0</v>
          </cell>
          <cell r="E579">
            <v>351</v>
          </cell>
          <cell r="F579">
            <v>28</v>
          </cell>
          <cell r="G579">
            <v>14</v>
          </cell>
        </row>
        <row r="580">
          <cell r="A580" t="str">
            <v>Horseshoe</v>
          </cell>
          <cell r="D580">
            <v>0</v>
          </cell>
          <cell r="E580">
            <v>40</v>
          </cell>
          <cell r="F580">
            <v>84</v>
          </cell>
          <cell r="G580">
            <v>1</v>
          </cell>
        </row>
        <row r="581">
          <cell r="A581" t="str">
            <v>As Long As You're Mine</v>
          </cell>
          <cell r="D581">
            <v>0</v>
          </cell>
          <cell r="E581">
            <v>38</v>
          </cell>
          <cell r="F581">
            <v>91</v>
          </cell>
          <cell r="G581">
            <v>1</v>
          </cell>
        </row>
        <row r="582">
          <cell r="A582" t="str">
            <v>Sparks</v>
          </cell>
          <cell r="D582">
            <v>0</v>
          </cell>
          <cell r="E582">
            <v>247</v>
          </cell>
          <cell r="F582">
            <v>74</v>
          </cell>
          <cell r="G582">
            <v>20</v>
          </cell>
        </row>
        <row r="583">
          <cell r="A583" t="str">
            <v>Ruin The Friendship</v>
          </cell>
          <cell r="D583">
            <v>0</v>
          </cell>
          <cell r="E583">
            <v>506</v>
          </cell>
          <cell r="F583">
            <v>11</v>
          </cell>
          <cell r="G583">
            <v>8</v>
          </cell>
        </row>
        <row r="584">
          <cell r="A584" t="str">
            <v>The Girl In The Bubble</v>
          </cell>
          <cell r="D584">
            <v>0</v>
          </cell>
          <cell r="E584">
            <v>35</v>
          </cell>
          <cell r="F584">
            <v>100</v>
          </cell>
          <cell r="G584">
            <v>1</v>
          </cell>
        </row>
        <row r="585">
          <cell r="A585" t="str">
            <v>What It Sounds Like</v>
          </cell>
          <cell r="D585">
            <v>0</v>
          </cell>
          <cell r="E585">
            <v>434</v>
          </cell>
          <cell r="F585">
            <v>15</v>
          </cell>
          <cell r="G585">
            <v>21</v>
          </cell>
        </row>
        <row r="586">
          <cell r="A586" t="str">
            <v>Robbed You</v>
          </cell>
          <cell r="D586">
            <v>0</v>
          </cell>
          <cell r="E586">
            <v>54</v>
          </cell>
          <cell r="F586">
            <v>58</v>
          </cell>
          <cell r="G586">
            <v>1</v>
          </cell>
        </row>
        <row r="587">
          <cell r="A587" t="str">
            <v>Go Girl</v>
          </cell>
          <cell r="D587">
            <v>0</v>
          </cell>
          <cell r="E587">
            <v>53</v>
          </cell>
          <cell r="F587">
            <v>60</v>
          </cell>
          <cell r="G587">
            <v>1</v>
          </cell>
        </row>
        <row r="588">
          <cell r="A588" t="str">
            <v>Who I Was</v>
          </cell>
          <cell r="D588">
            <v>0</v>
          </cell>
          <cell r="E588">
            <v>53</v>
          </cell>
          <cell r="F588">
            <v>62</v>
          </cell>
          <cell r="G588">
            <v>1</v>
          </cell>
        </row>
        <row r="589">
          <cell r="A589" t="str">
            <v>Baby</v>
          </cell>
          <cell r="D589">
            <v>0</v>
          </cell>
          <cell r="E589">
            <v>47</v>
          </cell>
          <cell r="F589">
            <v>68</v>
          </cell>
          <cell r="G589">
            <v>1</v>
          </cell>
        </row>
        <row r="590">
          <cell r="A590" t="str">
            <v>No</v>
          </cell>
          <cell r="D590">
            <v>0</v>
          </cell>
          <cell r="E590">
            <v>47</v>
          </cell>
          <cell r="F590">
            <v>69</v>
          </cell>
          <cell r="G590">
            <v>1</v>
          </cell>
        </row>
        <row r="591">
          <cell r="A591" t="str">
            <v>Sorry</v>
          </cell>
          <cell r="D591">
            <v>0</v>
          </cell>
          <cell r="E591">
            <v>46</v>
          </cell>
          <cell r="F591">
            <v>70</v>
          </cell>
          <cell r="G591">
            <v>1</v>
          </cell>
        </row>
        <row r="592">
          <cell r="A592" t="str">
            <v>Wood</v>
          </cell>
          <cell r="D592">
            <v>0</v>
          </cell>
          <cell r="E592">
            <v>516</v>
          </cell>
          <cell r="F592">
            <v>5</v>
          </cell>
          <cell r="G592">
            <v>7</v>
          </cell>
        </row>
        <row r="593">
          <cell r="A593" t="str">
            <v>Actually Romantic</v>
          </cell>
          <cell r="D593">
            <v>0</v>
          </cell>
          <cell r="E593">
            <v>503</v>
          </cell>
          <cell r="F593">
            <v>7</v>
          </cell>
          <cell r="G593">
            <v>7</v>
          </cell>
        </row>
        <row r="594">
          <cell r="A594" t="str">
            <v>FMT</v>
          </cell>
          <cell r="D594">
            <v>0</v>
          </cell>
          <cell r="E594">
            <v>42</v>
          </cell>
          <cell r="F594">
            <v>79</v>
          </cell>
          <cell r="G594">
            <v>1</v>
          </cell>
        </row>
        <row r="595">
          <cell r="A595" t="str">
            <v>1-800 Heartbreak</v>
          </cell>
          <cell r="D595">
            <v>0</v>
          </cell>
          <cell r="E595">
            <v>42</v>
          </cell>
          <cell r="F595">
            <v>80</v>
          </cell>
          <cell r="G595">
            <v>1</v>
          </cell>
        </row>
        <row r="596">
          <cell r="A596" t="str">
            <v>Eldest Daughter</v>
          </cell>
          <cell r="D596">
            <v>0</v>
          </cell>
          <cell r="E596">
            <v>472</v>
          </cell>
          <cell r="F596">
            <v>9</v>
          </cell>
          <cell r="G596">
            <v>7</v>
          </cell>
        </row>
        <row r="597">
          <cell r="A597" t="str">
            <v>Give Me A Reason</v>
          </cell>
          <cell r="D597">
            <v>0</v>
          </cell>
          <cell r="E597">
            <v>40</v>
          </cell>
          <cell r="F597">
            <v>85</v>
          </cell>
          <cell r="G597">
            <v>1</v>
          </cell>
        </row>
        <row r="598">
          <cell r="A598" t="str">
            <v>Home</v>
          </cell>
          <cell r="D598">
            <v>0</v>
          </cell>
          <cell r="E598">
            <v>40</v>
          </cell>
          <cell r="F598">
            <v>86</v>
          </cell>
          <cell r="G598">
            <v>1</v>
          </cell>
        </row>
        <row r="599">
          <cell r="A599" t="str">
            <v>Cancelled!</v>
          </cell>
          <cell r="D599">
            <v>0</v>
          </cell>
          <cell r="E599">
            <v>471</v>
          </cell>
          <cell r="F599">
            <v>10</v>
          </cell>
          <cell r="G599">
            <v>7</v>
          </cell>
        </row>
        <row r="600">
          <cell r="A600" t="str">
            <v>Baller</v>
          </cell>
          <cell r="D600">
            <v>0</v>
          </cell>
          <cell r="E600">
            <v>37</v>
          </cell>
          <cell r="F600">
            <v>96</v>
          </cell>
          <cell r="G600">
            <v>1</v>
          </cell>
        </row>
        <row r="601">
          <cell r="A601" t="str">
            <v>Losing Streak</v>
          </cell>
          <cell r="D601">
            <v>0</v>
          </cell>
          <cell r="E601">
            <v>37</v>
          </cell>
          <cell r="F601">
            <v>98</v>
          </cell>
          <cell r="G601">
            <v>1</v>
          </cell>
        </row>
        <row r="602">
          <cell r="A602" t="str">
            <v>Takedown</v>
          </cell>
          <cell r="D602">
            <v>0</v>
          </cell>
          <cell r="E602">
            <v>332</v>
          </cell>
          <cell r="F602">
            <v>21</v>
          </cell>
          <cell r="G602">
            <v>20</v>
          </cell>
        </row>
        <row r="603">
          <cell r="A603" t="str">
            <v>Free</v>
          </cell>
          <cell r="D603">
            <v>0</v>
          </cell>
          <cell r="E603">
            <v>322</v>
          </cell>
          <cell r="F603">
            <v>23</v>
          </cell>
          <cell r="G603">
            <v>20</v>
          </cell>
        </row>
        <row r="604">
          <cell r="A604" t="str">
            <v>Out The Window</v>
          </cell>
          <cell r="D604">
            <v>0</v>
          </cell>
          <cell r="E604">
            <v>49</v>
          </cell>
          <cell r="F604">
            <v>63</v>
          </cell>
          <cell r="G604">
            <v>1</v>
          </cell>
        </row>
        <row r="605">
          <cell r="A605" t="str">
            <v>Honey</v>
          </cell>
          <cell r="D605">
            <v>0</v>
          </cell>
          <cell r="E605">
            <v>392</v>
          </cell>
          <cell r="F605">
            <v>12</v>
          </cell>
          <cell r="G605">
            <v>6</v>
          </cell>
        </row>
        <row r="606">
          <cell r="A606" t="str">
            <v>Past Won't Leave My Bed</v>
          </cell>
          <cell r="D606">
            <v>0</v>
          </cell>
          <cell r="E606">
            <v>38</v>
          </cell>
          <cell r="F606">
            <v>79</v>
          </cell>
          <cell r="G606">
            <v>1</v>
          </cell>
        </row>
        <row r="607">
          <cell r="A607" t="str">
            <v>La Perla</v>
          </cell>
          <cell r="D607">
            <v>0</v>
          </cell>
          <cell r="E607">
            <v>37</v>
          </cell>
          <cell r="F607">
            <v>82</v>
          </cell>
          <cell r="G607">
            <v>1</v>
          </cell>
        </row>
        <row r="608">
          <cell r="A608" t="str">
            <v>Strategy</v>
          </cell>
          <cell r="D608">
            <v>0</v>
          </cell>
          <cell r="E608">
            <v>206</v>
          </cell>
          <cell r="F608">
            <v>51</v>
          </cell>
          <cell r="G608">
            <v>17</v>
          </cell>
        </row>
        <row r="609">
          <cell r="A609" t="str">
            <v>Takedown</v>
          </cell>
          <cell r="D609">
            <v>0</v>
          </cell>
          <cell r="E609">
            <v>193</v>
          </cell>
          <cell r="F609">
            <v>50</v>
          </cell>
          <cell r="G609">
            <v>19</v>
          </cell>
        </row>
        <row r="610">
          <cell r="A610" t="str">
            <v>Come N Go</v>
          </cell>
          <cell r="D610">
            <v>0</v>
          </cell>
          <cell r="E610">
            <v>63</v>
          </cell>
          <cell r="F610">
            <v>93</v>
          </cell>
          <cell r="G610">
            <v>2</v>
          </cell>
        </row>
        <row r="611">
          <cell r="A611" t="str">
            <v>Pixelated Kisses</v>
          </cell>
          <cell r="D611">
            <v>0</v>
          </cell>
          <cell r="E611">
            <v>168</v>
          </cell>
          <cell r="F611">
            <v>38</v>
          </cell>
          <cell r="G611">
            <v>4</v>
          </cell>
        </row>
        <row r="612">
          <cell r="A612" t="str">
            <v>Nobody's Son</v>
          </cell>
          <cell r="D612">
            <v>0</v>
          </cell>
          <cell r="E612">
            <v>176</v>
          </cell>
          <cell r="F612">
            <v>12</v>
          </cell>
          <cell r="G612">
            <v>11</v>
          </cell>
        </row>
        <row r="613">
          <cell r="A613" t="str">
            <v>Thriller</v>
          </cell>
          <cell r="D613">
            <v>0</v>
          </cell>
          <cell r="E613">
            <v>181</v>
          </cell>
          <cell r="F613">
            <v>4</v>
          </cell>
          <cell r="G613">
            <v>26</v>
          </cell>
        </row>
        <row r="614">
          <cell r="A614" t="str">
            <v>Monster Mash</v>
          </cell>
          <cell r="D614">
            <v>0</v>
          </cell>
          <cell r="E614">
            <v>83</v>
          </cell>
          <cell r="F614">
            <v>1</v>
          </cell>
          <cell r="G614">
            <v>42</v>
          </cell>
        </row>
        <row r="615">
          <cell r="A615" t="str">
            <v>Ghostbusters</v>
          </cell>
          <cell r="D615">
            <v>0</v>
          </cell>
          <cell r="E615">
            <v>81</v>
          </cell>
          <cell r="F615">
            <v>1</v>
          </cell>
          <cell r="G615">
            <v>26</v>
          </cell>
        </row>
        <row r="616">
          <cell r="A616" t="str">
            <v>Somebody's Watching Me</v>
          </cell>
          <cell r="D616">
            <v>0</v>
          </cell>
          <cell r="E616">
            <v>78</v>
          </cell>
          <cell r="F616">
            <v>2</v>
          </cell>
          <cell r="G616">
            <v>22</v>
          </cell>
        </row>
        <row r="617">
          <cell r="A617" t="str">
            <v>This Is Halloween</v>
          </cell>
          <cell r="D617">
            <v>0</v>
          </cell>
          <cell r="E617">
            <v>131</v>
          </cell>
          <cell r="F617">
            <v>26</v>
          </cell>
          <cell r="G617">
            <v>4</v>
          </cell>
        </row>
        <row r="618">
          <cell r="A618" t="str">
            <v>Heavens To Betsy</v>
          </cell>
          <cell r="D618">
            <v>0</v>
          </cell>
          <cell r="E618">
            <v>104</v>
          </cell>
          <cell r="F618">
            <v>71</v>
          </cell>
          <cell r="G618">
            <v>3</v>
          </cell>
        </row>
        <row r="619">
          <cell r="A619" t="str">
            <v>Bottle Rockets</v>
          </cell>
          <cell r="D619">
            <v>0</v>
          </cell>
          <cell r="E619">
            <v>182</v>
          </cell>
          <cell r="F619">
            <v>32</v>
          </cell>
          <cell r="G619">
            <v>20</v>
          </cell>
        </row>
        <row r="620">
          <cell r="A620" t="str">
            <v>Lover Girl</v>
          </cell>
          <cell r="D620">
            <v>0</v>
          </cell>
          <cell r="E620">
            <v>100</v>
          </cell>
          <cell r="F620">
            <v>38</v>
          </cell>
          <cell r="G620">
            <v>2</v>
          </cell>
        </row>
        <row r="621">
          <cell r="A621" t="str">
            <v>Bar None</v>
          </cell>
          <cell r="D621">
            <v>0</v>
          </cell>
          <cell r="E621">
            <v>180</v>
          </cell>
          <cell r="F621">
            <v>37</v>
          </cell>
          <cell r="G621">
            <v>18</v>
          </cell>
        </row>
        <row r="622">
          <cell r="A622" t="str">
            <v>Spaghetti</v>
          </cell>
          <cell r="D622">
            <v>0</v>
          </cell>
          <cell r="E622">
            <v>89</v>
          </cell>
          <cell r="F622">
            <v>50</v>
          </cell>
          <cell r="G622">
            <v>2</v>
          </cell>
        </row>
        <row r="623">
          <cell r="A623" t="str">
            <v>Wish</v>
          </cell>
          <cell r="D623">
            <v>0</v>
          </cell>
          <cell r="E623">
            <v>144</v>
          </cell>
          <cell r="F623">
            <v>79</v>
          </cell>
          <cell r="G623">
            <v>5</v>
          </cell>
        </row>
        <row r="624">
          <cell r="A624" t="str">
            <v>I'm Not There For You</v>
          </cell>
          <cell r="D624">
            <v>0</v>
          </cell>
          <cell r="E624">
            <v>77</v>
          </cell>
          <cell r="F624">
            <v>66</v>
          </cell>
          <cell r="G624">
            <v>2</v>
          </cell>
        </row>
        <row r="625">
          <cell r="A625" t="str">
            <v>Breakin' Dishes</v>
          </cell>
          <cell r="D625">
            <v>0</v>
          </cell>
          <cell r="E625">
            <v>128</v>
          </cell>
          <cell r="F625">
            <v>82</v>
          </cell>
          <cell r="G625">
            <v>8</v>
          </cell>
        </row>
        <row r="626">
          <cell r="A626" t="str">
            <v>Shake It To The Max (Fly)</v>
          </cell>
          <cell r="D626">
            <v>0</v>
          </cell>
          <cell r="E626">
            <v>90</v>
          </cell>
          <cell r="F626">
            <v>44</v>
          </cell>
          <cell r="G626">
            <v>21</v>
          </cell>
        </row>
        <row r="627">
          <cell r="A627" t="str">
            <v>Mystical Magical</v>
          </cell>
          <cell r="D627">
            <v>0</v>
          </cell>
          <cell r="E627">
            <v>253</v>
          </cell>
          <cell r="F627">
            <v>17</v>
          </cell>
          <cell r="G627">
            <v>27</v>
          </cell>
        </row>
        <row r="628">
          <cell r="A628" t="str">
            <v>Burning Blue</v>
          </cell>
          <cell r="D628">
            <v>0</v>
          </cell>
          <cell r="E628">
            <v>203</v>
          </cell>
          <cell r="F628">
            <v>25</v>
          </cell>
          <cell r="G628">
            <v>26</v>
          </cell>
        </row>
        <row r="629">
          <cell r="A629" t="str">
            <v>Wildflower</v>
          </cell>
          <cell r="D629">
            <v>0</v>
          </cell>
          <cell r="E629">
            <v>162</v>
          </cell>
          <cell r="F629">
            <v>17</v>
          </cell>
          <cell r="G629">
            <v>72</v>
          </cell>
        </row>
        <row r="630">
          <cell r="A630" t="str">
            <v>Maui Wowie</v>
          </cell>
          <cell r="D630">
            <v>0</v>
          </cell>
          <cell r="E630">
            <v>114</v>
          </cell>
          <cell r="F630">
            <v>71</v>
          </cell>
          <cell r="G630">
            <v>3</v>
          </cell>
        </row>
        <row r="631">
          <cell r="A631" t="str">
            <v>The Subway</v>
          </cell>
          <cell r="D631">
            <v>0</v>
          </cell>
          <cell r="E631">
            <v>113</v>
          </cell>
          <cell r="F631">
            <v>3</v>
          </cell>
          <cell r="G631">
            <v>13</v>
          </cell>
        </row>
        <row r="632">
          <cell r="A632" t="str">
            <v>Outside</v>
          </cell>
          <cell r="D632">
            <v>0</v>
          </cell>
          <cell r="E632">
            <v>100</v>
          </cell>
          <cell r="F632">
            <v>10</v>
          </cell>
          <cell r="G632">
            <v>19</v>
          </cell>
        </row>
        <row r="633">
          <cell r="A633" t="str">
            <v>Graveyard Listening</v>
          </cell>
          <cell r="D633">
            <v>0</v>
          </cell>
          <cell r="E633">
            <v>53</v>
          </cell>
          <cell r="F633">
            <v>49</v>
          </cell>
          <cell r="G633">
            <v>1</v>
          </cell>
        </row>
        <row r="634">
          <cell r="A634" t="str">
            <v>My Old Ways</v>
          </cell>
          <cell r="D634">
            <v>0</v>
          </cell>
          <cell r="E634">
            <v>52</v>
          </cell>
          <cell r="F634">
            <v>56</v>
          </cell>
          <cell r="G634">
            <v>1</v>
          </cell>
        </row>
        <row r="635">
          <cell r="A635" t="str">
            <v>Leavin</v>
          </cell>
          <cell r="D635">
            <v>0</v>
          </cell>
          <cell r="E635">
            <v>89</v>
          </cell>
          <cell r="F635">
            <v>63</v>
          </cell>
          <cell r="G635">
            <v>2</v>
          </cell>
        </row>
        <row r="636">
          <cell r="A636" t="str">
            <v>Loser</v>
          </cell>
          <cell r="D636">
            <v>0</v>
          </cell>
          <cell r="E636">
            <v>31</v>
          </cell>
          <cell r="F636">
            <v>91</v>
          </cell>
          <cell r="G636">
            <v>1</v>
          </cell>
        </row>
        <row r="637">
          <cell r="A637" t="str">
            <v>Holy Water</v>
          </cell>
          <cell r="D637">
            <v>0</v>
          </cell>
          <cell r="E637">
            <v>67</v>
          </cell>
          <cell r="F637">
            <v>79</v>
          </cell>
          <cell r="G637">
            <v>5</v>
          </cell>
        </row>
        <row r="638">
          <cell r="A638" t="str">
            <v>Revolving Door</v>
          </cell>
          <cell r="D638">
            <v>0</v>
          </cell>
          <cell r="E638">
            <v>65</v>
          </cell>
          <cell r="F638">
            <v>22</v>
          </cell>
          <cell r="G638">
            <v>27</v>
          </cell>
        </row>
        <row r="639">
          <cell r="A639" t="str">
            <v>Part Of Me</v>
          </cell>
          <cell r="D639">
            <v>0</v>
          </cell>
          <cell r="E639">
            <v>44</v>
          </cell>
          <cell r="F639">
            <v>66</v>
          </cell>
          <cell r="G639">
            <v>1</v>
          </cell>
        </row>
        <row r="640">
          <cell r="A640" t="str">
            <v>Eyes Closed</v>
          </cell>
          <cell r="D640">
            <v>0</v>
          </cell>
          <cell r="E640">
            <v>41</v>
          </cell>
          <cell r="F640">
            <v>72</v>
          </cell>
          <cell r="G640">
            <v>1</v>
          </cell>
        </row>
        <row r="641">
          <cell r="A641" t="str">
            <v>Just Keep Watching</v>
          </cell>
          <cell r="D641">
            <v>0</v>
          </cell>
          <cell r="E641">
            <v>39</v>
          </cell>
          <cell r="F641">
            <v>33</v>
          </cell>
          <cell r="G641">
            <v>20</v>
          </cell>
        </row>
        <row r="642">
          <cell r="A642" t="str">
            <v>Pretty &amp; Petty</v>
          </cell>
          <cell r="D642">
            <v>0</v>
          </cell>
          <cell r="E642">
            <v>32</v>
          </cell>
          <cell r="F642">
            <v>43</v>
          </cell>
          <cell r="G642">
            <v>4</v>
          </cell>
        </row>
        <row r="643">
          <cell r="A643" t="str">
            <v>She Ready</v>
          </cell>
          <cell r="D643">
            <v>0</v>
          </cell>
          <cell r="E643">
            <v>32</v>
          </cell>
          <cell r="F643">
            <v>91</v>
          </cell>
          <cell r="G643">
            <v>4</v>
          </cell>
        </row>
        <row r="644">
          <cell r="A644" t="str">
            <v>Magnet</v>
          </cell>
          <cell r="D644">
            <v>0</v>
          </cell>
          <cell r="E644">
            <v>30</v>
          </cell>
          <cell r="F644">
            <v>37</v>
          </cell>
          <cell r="G644">
            <v>4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  <row r="919">
          <cell r="D919">
            <v>0</v>
          </cell>
          <cell r="E919">
            <v>0</v>
          </cell>
          <cell r="G919">
            <v>0</v>
          </cell>
        </row>
        <row r="920">
          <cell r="D920">
            <v>0</v>
          </cell>
          <cell r="E920">
            <v>0</v>
          </cell>
          <cell r="G920">
            <v>0</v>
          </cell>
        </row>
        <row r="921">
          <cell r="D921">
            <v>0</v>
          </cell>
          <cell r="E921">
            <v>0</v>
          </cell>
          <cell r="G921">
            <v>0</v>
          </cell>
        </row>
        <row r="922">
          <cell r="D922">
            <v>0</v>
          </cell>
          <cell r="E922">
            <v>0</v>
          </cell>
          <cell r="G922">
            <v>0</v>
          </cell>
        </row>
        <row r="923">
          <cell r="D923">
            <v>0</v>
          </cell>
          <cell r="E923">
            <v>0</v>
          </cell>
          <cell r="G923">
            <v>0</v>
          </cell>
        </row>
        <row r="924">
          <cell r="D924">
            <v>0</v>
          </cell>
          <cell r="E924">
            <v>0</v>
          </cell>
          <cell r="G924">
            <v>0</v>
          </cell>
        </row>
        <row r="925">
          <cell r="D925">
            <v>0</v>
          </cell>
          <cell r="E925">
            <v>0</v>
          </cell>
          <cell r="G925">
            <v>0</v>
          </cell>
        </row>
        <row r="926">
          <cell r="D926">
            <v>0</v>
          </cell>
          <cell r="E926">
            <v>0</v>
          </cell>
          <cell r="G926">
            <v>0</v>
          </cell>
        </row>
        <row r="927">
          <cell r="D927">
            <v>0</v>
          </cell>
          <cell r="E927">
            <v>0</v>
          </cell>
          <cell r="G927">
            <v>0</v>
          </cell>
        </row>
        <row r="928">
          <cell r="D928">
            <v>0</v>
          </cell>
          <cell r="E928">
            <v>0</v>
          </cell>
          <cell r="G928">
            <v>0</v>
          </cell>
        </row>
        <row r="929">
          <cell r="D929">
            <v>0</v>
          </cell>
          <cell r="E929">
            <v>0</v>
          </cell>
          <cell r="G929">
            <v>0</v>
          </cell>
        </row>
        <row r="930">
          <cell r="D930">
            <v>0</v>
          </cell>
          <cell r="E930">
            <v>0</v>
          </cell>
          <cell r="G930">
            <v>0</v>
          </cell>
        </row>
        <row r="931">
          <cell r="D931">
            <v>0</v>
          </cell>
          <cell r="E931">
            <v>0</v>
          </cell>
          <cell r="G931">
            <v>0</v>
          </cell>
        </row>
        <row r="932">
          <cell r="D932">
            <v>0</v>
          </cell>
          <cell r="E932">
            <v>0</v>
          </cell>
          <cell r="G932">
            <v>0</v>
          </cell>
        </row>
        <row r="933">
          <cell r="D933">
            <v>0</v>
          </cell>
          <cell r="E933">
            <v>0</v>
          </cell>
          <cell r="G933">
            <v>0</v>
          </cell>
        </row>
        <row r="934">
          <cell r="D934">
            <v>0</v>
          </cell>
          <cell r="E934">
            <v>0</v>
          </cell>
          <cell r="G934">
            <v>0</v>
          </cell>
        </row>
        <row r="935">
          <cell r="D935">
            <v>0</v>
          </cell>
          <cell r="E935">
            <v>0</v>
          </cell>
          <cell r="G935">
            <v>0</v>
          </cell>
        </row>
        <row r="936">
          <cell r="D936">
            <v>0</v>
          </cell>
          <cell r="E936">
            <v>0</v>
          </cell>
          <cell r="G936">
            <v>0</v>
          </cell>
        </row>
        <row r="937">
          <cell r="D937">
            <v>0</v>
          </cell>
          <cell r="E937">
            <v>0</v>
          </cell>
          <cell r="G937">
            <v>0</v>
          </cell>
        </row>
        <row r="938">
          <cell r="D938">
            <v>0</v>
          </cell>
          <cell r="E938">
            <v>0</v>
          </cell>
          <cell r="G938">
            <v>0</v>
          </cell>
        </row>
      </sheetData>
      <sheetData sheetId="5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302</v>
          </cell>
          <cell r="E2">
            <v>8302</v>
          </cell>
          <cell r="F2">
            <v>1</v>
          </cell>
          <cell r="G2">
            <v>37</v>
          </cell>
        </row>
        <row r="3">
          <cell r="A3" t="str">
            <v>I Knew It, I Knew You</v>
          </cell>
          <cell r="D3">
            <v>213</v>
          </cell>
          <cell r="E3">
            <v>1265</v>
          </cell>
          <cell r="F3">
            <v>1</v>
          </cell>
          <cell r="G3">
            <v>4</v>
          </cell>
        </row>
        <row r="4">
          <cell r="A4" t="str">
            <v>Be Her</v>
          </cell>
          <cell r="D4">
            <v>194</v>
          </cell>
          <cell r="E4">
            <v>3444</v>
          </cell>
          <cell r="F4">
            <v>2</v>
          </cell>
          <cell r="G4">
            <v>20</v>
          </cell>
        </row>
        <row r="5">
          <cell r="A5" t="str">
            <v>Janice STFU</v>
          </cell>
          <cell r="D5">
            <v>179</v>
          </cell>
          <cell r="E5">
            <v>1779</v>
          </cell>
          <cell r="F5">
            <v>1</v>
          </cell>
          <cell r="G5">
            <v>7</v>
          </cell>
        </row>
        <row r="6">
          <cell r="A6" t="str">
            <v>Man I Need</v>
          </cell>
          <cell r="D6">
            <v>168</v>
          </cell>
          <cell r="E6">
            <v>7333</v>
          </cell>
          <cell r="F6">
            <v>2</v>
          </cell>
          <cell r="G6">
            <v>45</v>
          </cell>
        </row>
        <row r="7">
          <cell r="A7" t="str">
            <v>I Can't Love You Anymore</v>
          </cell>
          <cell r="D7">
            <v>166</v>
          </cell>
          <cell r="E7">
            <v>1586</v>
          </cell>
          <cell r="F7">
            <v>6</v>
          </cell>
          <cell r="G7">
            <v>10</v>
          </cell>
        </row>
        <row r="8">
          <cell r="A8" t="str">
            <v>Hate That I Made You Love Me</v>
          </cell>
          <cell r="D8">
            <v>164</v>
          </cell>
          <cell r="E8">
            <v>1047</v>
          </cell>
          <cell r="F8">
            <v>1</v>
          </cell>
          <cell r="G8">
            <v>5</v>
          </cell>
        </row>
        <row r="9">
          <cell r="A9" t="str">
            <v>Dracula</v>
          </cell>
          <cell r="D9">
            <v>161</v>
          </cell>
          <cell r="E9">
            <v>3422</v>
          </cell>
          <cell r="F9">
            <v>8</v>
          </cell>
          <cell r="G9">
            <v>40</v>
          </cell>
        </row>
        <row r="10">
          <cell r="A10" t="str">
            <v>Drop Dead</v>
          </cell>
          <cell r="D10">
            <v>157</v>
          </cell>
          <cell r="E10">
            <v>2045</v>
          </cell>
          <cell r="F10">
            <v>1</v>
          </cell>
          <cell r="G10">
            <v>11</v>
          </cell>
        </row>
        <row r="11">
          <cell r="A11" t="str">
            <v>I Just Might</v>
          </cell>
          <cell r="D11">
            <v>156</v>
          </cell>
          <cell r="E11">
            <v>5030</v>
          </cell>
          <cell r="F11">
            <v>1</v>
          </cell>
          <cell r="G11">
            <v>25</v>
          </cell>
        </row>
        <row r="12">
          <cell r="A12" t="str">
            <v>Stupid Song</v>
          </cell>
          <cell r="D12">
            <v>156</v>
          </cell>
          <cell r="E12">
            <v>614</v>
          </cell>
          <cell r="F12">
            <v>3</v>
          </cell>
          <cell r="G12">
            <v>3</v>
          </cell>
        </row>
        <row r="13">
          <cell r="A13" t="str">
            <v>So Easy (To Fall In Love)</v>
          </cell>
          <cell r="D13">
            <v>154</v>
          </cell>
          <cell r="E13">
            <v>4769</v>
          </cell>
          <cell r="F13">
            <v>5</v>
          </cell>
          <cell r="G13">
            <v>40</v>
          </cell>
        </row>
        <row r="14">
          <cell r="A14" t="str">
            <v>Boston</v>
          </cell>
          <cell r="D14">
            <v>149</v>
          </cell>
          <cell r="E14">
            <v>1388</v>
          </cell>
          <cell r="F14">
            <v>13</v>
          </cell>
          <cell r="G14">
            <v>13</v>
          </cell>
        </row>
        <row r="15">
          <cell r="A15" t="str">
            <v>Risk It All</v>
          </cell>
          <cell r="D15">
            <v>130</v>
          </cell>
          <cell r="E15">
            <v>2523</v>
          </cell>
          <cell r="F15">
            <v>4</v>
          </cell>
          <cell r="G15">
            <v>18</v>
          </cell>
        </row>
        <row r="16">
          <cell r="A16" t="str">
            <v>Homewrecker</v>
          </cell>
          <cell r="D16">
            <v>124</v>
          </cell>
          <cell r="E16">
            <v>2217</v>
          </cell>
          <cell r="F16">
            <v>15</v>
          </cell>
          <cell r="G16">
            <v>21</v>
          </cell>
        </row>
        <row r="17">
          <cell r="A17" t="str">
            <v>Stateside</v>
          </cell>
          <cell r="D17">
            <v>114</v>
          </cell>
          <cell r="E17">
            <v>3122</v>
          </cell>
          <cell r="F17">
            <v>6</v>
          </cell>
          <cell r="G17">
            <v>26</v>
          </cell>
        </row>
        <row r="18">
          <cell r="A18" t="str">
            <v>Midnight Sun</v>
          </cell>
          <cell r="D18">
            <v>114</v>
          </cell>
          <cell r="E18">
            <v>1874</v>
          </cell>
          <cell r="F18">
            <v>17</v>
          </cell>
          <cell r="G18">
            <v>24</v>
          </cell>
        </row>
        <row r="19">
          <cell r="A19" t="str">
            <v>The Cure</v>
          </cell>
          <cell r="D19">
            <v>112</v>
          </cell>
          <cell r="E19">
            <v>924</v>
          </cell>
          <cell r="F19">
            <v>5</v>
          </cell>
          <cell r="G19">
            <v>6</v>
          </cell>
        </row>
        <row r="20">
          <cell r="A20" t="str">
            <v>Spend Dat</v>
          </cell>
          <cell r="D20">
            <v>105</v>
          </cell>
          <cell r="E20">
            <v>510</v>
          </cell>
          <cell r="F20">
            <v>19</v>
          </cell>
          <cell r="G20">
            <v>6</v>
          </cell>
        </row>
        <row r="21">
          <cell r="A21" t="str">
            <v>Be By You</v>
          </cell>
          <cell r="D21">
            <v>104</v>
          </cell>
          <cell r="E21">
            <v>2115</v>
          </cell>
          <cell r="F21">
            <v>12</v>
          </cell>
          <cell r="G21">
            <v>20</v>
          </cell>
        </row>
        <row r="22">
          <cell r="A22" t="str">
            <v>Don't We</v>
          </cell>
          <cell r="D22">
            <v>101</v>
          </cell>
          <cell r="E22">
            <v>1045</v>
          </cell>
          <cell r="F22">
            <v>21</v>
          </cell>
          <cell r="G22">
            <v>21</v>
          </cell>
        </row>
        <row r="23">
          <cell r="A23" t="str">
            <v>Earrings</v>
          </cell>
          <cell r="D23">
            <v>101</v>
          </cell>
          <cell r="E23">
            <v>1413</v>
          </cell>
          <cell r="F23">
            <v>22</v>
          </cell>
          <cell r="G23">
            <v>18</v>
          </cell>
        </row>
        <row r="24">
          <cell r="A24" t="str">
            <v>Shabang</v>
          </cell>
          <cell r="D24">
            <v>100</v>
          </cell>
          <cell r="E24">
            <v>1155</v>
          </cell>
          <cell r="F24">
            <v>4</v>
          </cell>
          <cell r="G24">
            <v>7</v>
          </cell>
        </row>
        <row r="25">
          <cell r="A25" t="str">
            <v>Honeybee</v>
          </cell>
          <cell r="D25">
            <v>92</v>
          </cell>
          <cell r="E25">
            <v>395</v>
          </cell>
          <cell r="F25">
            <v>9</v>
          </cell>
          <cell r="G25">
            <v>3</v>
          </cell>
        </row>
        <row r="26">
          <cell r="A26" t="str">
            <v>Cinderella</v>
          </cell>
          <cell r="D26">
            <v>87</v>
          </cell>
          <cell r="E26">
            <v>635</v>
          </cell>
          <cell r="F26">
            <v>25</v>
          </cell>
          <cell r="G26">
            <v>8</v>
          </cell>
        </row>
        <row r="27">
          <cell r="A27" t="str">
            <v>Babydoll</v>
          </cell>
          <cell r="D27">
            <v>87</v>
          </cell>
          <cell r="E27">
            <v>2061</v>
          </cell>
          <cell r="F27">
            <v>16</v>
          </cell>
          <cell r="G27">
            <v>21</v>
          </cell>
        </row>
        <row r="28">
          <cell r="A28" t="str">
            <v>Sleepless In A Hotel Room</v>
          </cell>
          <cell r="D28">
            <v>81</v>
          </cell>
          <cell r="E28">
            <v>2726</v>
          </cell>
          <cell r="F28">
            <v>21</v>
          </cell>
          <cell r="G28">
            <v>25</v>
          </cell>
        </row>
        <row r="29">
          <cell r="A29" t="str">
            <v>E85</v>
          </cell>
          <cell r="D29">
            <v>76</v>
          </cell>
          <cell r="E29">
            <v>2260</v>
          </cell>
          <cell r="F29">
            <v>15</v>
          </cell>
          <cell r="G29">
            <v>22</v>
          </cell>
        </row>
        <row r="30">
          <cell r="A30" t="str">
            <v>American Girls</v>
          </cell>
          <cell r="D30">
            <v>76</v>
          </cell>
          <cell r="E30">
            <v>1618</v>
          </cell>
          <cell r="F30">
            <v>4</v>
          </cell>
          <cell r="G30">
            <v>17</v>
          </cell>
        </row>
        <row r="31">
          <cell r="A31" t="str">
            <v>My Body Isn't Ready</v>
          </cell>
          <cell r="D31">
            <v>75</v>
          </cell>
          <cell r="E31">
            <v>75</v>
          </cell>
          <cell r="F31">
            <v>30</v>
          </cell>
          <cell r="G31">
            <v>1</v>
          </cell>
        </row>
        <row r="32">
          <cell r="A32" t="str">
            <v>Maggots For Brains</v>
          </cell>
          <cell r="D32">
            <v>74</v>
          </cell>
          <cell r="E32">
            <v>335</v>
          </cell>
          <cell r="F32">
            <v>12</v>
          </cell>
          <cell r="G32">
            <v>3</v>
          </cell>
        </row>
        <row r="33">
          <cell r="A33" t="str">
            <v>Chicago</v>
          </cell>
          <cell r="D33">
            <v>73</v>
          </cell>
          <cell r="E33">
            <v>532</v>
          </cell>
          <cell r="F33">
            <v>26</v>
          </cell>
          <cell r="G33">
            <v>6</v>
          </cell>
        </row>
        <row r="34">
          <cell r="A34" t="str">
            <v>Die On This Hill</v>
          </cell>
          <cell r="D34">
            <v>72</v>
          </cell>
          <cell r="E34">
            <v>2141</v>
          </cell>
          <cell r="F34">
            <v>19</v>
          </cell>
          <cell r="G34">
            <v>28</v>
          </cell>
        </row>
        <row r="35">
          <cell r="A35" t="str">
            <v>Hit The Wall</v>
          </cell>
          <cell r="D35">
            <v>71</v>
          </cell>
          <cell r="E35">
            <v>524</v>
          </cell>
          <cell r="F35">
            <v>34</v>
          </cell>
          <cell r="G35">
            <v>7</v>
          </cell>
        </row>
        <row r="36">
          <cell r="A36" t="str">
            <v>Expectations</v>
          </cell>
          <cell r="D36">
            <v>71</v>
          </cell>
          <cell r="E36">
            <v>310</v>
          </cell>
          <cell r="F36">
            <v>20</v>
          </cell>
          <cell r="G36">
            <v>3</v>
          </cell>
        </row>
        <row r="37">
          <cell r="A37" t="str">
            <v>Don't Tell On Me</v>
          </cell>
          <cell r="D37">
            <v>69</v>
          </cell>
          <cell r="E37">
            <v>652</v>
          </cell>
          <cell r="F37">
            <v>36</v>
          </cell>
          <cell r="G37">
            <v>12</v>
          </cell>
        </row>
        <row r="38">
          <cell r="A38" t="str">
            <v>Freakin' Out</v>
          </cell>
          <cell r="D38">
            <v>68</v>
          </cell>
          <cell r="E38">
            <v>1071</v>
          </cell>
          <cell r="F38">
            <v>33</v>
          </cell>
          <cell r="G38">
            <v>15</v>
          </cell>
        </row>
        <row r="39">
          <cell r="A39" t="str">
            <v>Ran To Atlanta</v>
          </cell>
          <cell r="D39">
            <v>67</v>
          </cell>
          <cell r="E39">
            <v>1047</v>
          </cell>
          <cell r="F39">
            <v>2</v>
          </cell>
          <cell r="G39">
            <v>7</v>
          </cell>
        </row>
        <row r="40">
          <cell r="A40" t="str">
            <v>Pop Dat Thang</v>
          </cell>
          <cell r="D40">
            <v>67</v>
          </cell>
          <cell r="E40">
            <v>1595</v>
          </cell>
          <cell r="F40">
            <v>26</v>
          </cell>
          <cell r="G40">
            <v>22</v>
          </cell>
        </row>
        <row r="41">
          <cell r="A41" t="str">
            <v>What's Wrong With Me</v>
          </cell>
          <cell r="D41">
            <v>66</v>
          </cell>
          <cell r="E41">
            <v>306</v>
          </cell>
          <cell r="F41">
            <v>17</v>
          </cell>
          <cell r="G41">
            <v>3</v>
          </cell>
        </row>
        <row r="42">
          <cell r="A42" t="str">
            <v>Change My Mind</v>
          </cell>
          <cell r="D42">
            <v>66</v>
          </cell>
          <cell r="E42">
            <v>1633</v>
          </cell>
          <cell r="F42">
            <v>24</v>
          </cell>
          <cell r="G42">
            <v>22</v>
          </cell>
        </row>
        <row r="43">
          <cell r="A43" t="str">
            <v>My Way</v>
          </cell>
          <cell r="D43">
            <v>66</v>
          </cell>
          <cell r="E43">
            <v>309</v>
          </cell>
          <cell r="F43">
            <v>15</v>
          </cell>
          <cell r="G43">
            <v>3</v>
          </cell>
        </row>
        <row r="44">
          <cell r="A44" t="str">
            <v>Loving Life Again</v>
          </cell>
          <cell r="D44">
            <v>65</v>
          </cell>
          <cell r="E44">
            <v>1250</v>
          </cell>
          <cell r="F44">
            <v>21</v>
          </cell>
          <cell r="G44">
            <v>15</v>
          </cell>
        </row>
        <row r="45">
          <cell r="A45" t="str">
            <v>What You Need</v>
          </cell>
          <cell r="D45">
            <v>65</v>
          </cell>
          <cell r="E45">
            <v>735</v>
          </cell>
          <cell r="F45">
            <v>44</v>
          </cell>
          <cell r="G45">
            <v>15</v>
          </cell>
        </row>
        <row r="46">
          <cell r="A46" t="str">
            <v>Beautiful Things</v>
          </cell>
          <cell r="D46">
            <v>65</v>
          </cell>
          <cell r="E46">
            <v>1574</v>
          </cell>
          <cell r="F46">
            <v>32</v>
          </cell>
          <cell r="G46">
            <v>31</v>
          </cell>
        </row>
        <row r="47">
          <cell r="A47" t="str">
            <v>Human Nature</v>
          </cell>
          <cell r="D47">
            <v>63</v>
          </cell>
          <cell r="E47">
            <v>774</v>
          </cell>
          <cell r="F47">
            <v>7</v>
          </cell>
          <cell r="G47">
            <v>23</v>
          </cell>
        </row>
        <row r="48">
          <cell r="A48" t="str">
            <v>The Great Divide</v>
          </cell>
          <cell r="D48">
            <v>63</v>
          </cell>
          <cell r="E48">
            <v>2051</v>
          </cell>
          <cell r="F48">
            <v>6</v>
          </cell>
          <cell r="G48">
            <v>22</v>
          </cell>
        </row>
        <row r="49">
          <cell r="A49" t="str">
            <v>u + me = &lt;3</v>
          </cell>
          <cell r="D49">
            <v>62</v>
          </cell>
          <cell r="E49">
            <v>294</v>
          </cell>
          <cell r="F49">
            <v>19</v>
          </cell>
          <cell r="G49">
            <v>3</v>
          </cell>
        </row>
        <row r="50">
          <cell r="A50" t="str">
            <v>Iconic By Mistake</v>
          </cell>
          <cell r="D50">
            <v>62</v>
          </cell>
          <cell r="E50">
            <v>217</v>
          </cell>
          <cell r="F50">
            <v>38</v>
          </cell>
          <cell r="G50">
            <v>3</v>
          </cell>
        </row>
        <row r="51">
          <cell r="A51" t="str">
            <v>2 Hard 4 The Radio</v>
          </cell>
          <cell r="D51">
            <v>62</v>
          </cell>
          <cell r="E51">
            <v>833</v>
          </cell>
          <cell r="F51">
            <v>9</v>
          </cell>
          <cell r="G51">
            <v>7</v>
          </cell>
        </row>
        <row r="52">
          <cell r="A52" t="str">
            <v>Begged</v>
          </cell>
          <cell r="D52">
            <v>62</v>
          </cell>
          <cell r="E52">
            <v>300</v>
          </cell>
          <cell r="F52">
            <v>16</v>
          </cell>
          <cell r="G52">
            <v>3</v>
          </cell>
        </row>
        <row r="53">
          <cell r="A53" t="str">
            <v>Orbiter</v>
          </cell>
          <cell r="D53">
            <v>62</v>
          </cell>
          <cell r="E53">
            <v>562</v>
          </cell>
          <cell r="F53">
            <v>52</v>
          </cell>
          <cell r="G53">
            <v>10</v>
          </cell>
        </row>
        <row r="54">
          <cell r="A54" t="str">
            <v>Fever Dream</v>
          </cell>
          <cell r="D54">
            <v>61</v>
          </cell>
          <cell r="E54">
            <v>1312</v>
          </cell>
          <cell r="F54">
            <v>21</v>
          </cell>
          <cell r="G54">
            <v>18</v>
          </cell>
        </row>
        <row r="55">
          <cell r="A55" t="str">
            <v>Look At My Life</v>
          </cell>
          <cell r="D55">
            <v>61</v>
          </cell>
          <cell r="E55">
            <v>61</v>
          </cell>
          <cell r="F55">
            <v>54</v>
          </cell>
          <cell r="G55">
            <v>1</v>
          </cell>
        </row>
        <row r="56">
          <cell r="A56" t="str">
            <v>Less</v>
          </cell>
          <cell r="D56">
            <v>61</v>
          </cell>
          <cell r="E56">
            <v>285</v>
          </cell>
          <cell r="F56">
            <v>21</v>
          </cell>
          <cell r="G56">
            <v>3</v>
          </cell>
        </row>
        <row r="57">
          <cell r="A57" t="str">
            <v>Whisper My Name</v>
          </cell>
          <cell r="D57">
            <v>60</v>
          </cell>
          <cell r="E57">
            <v>953</v>
          </cell>
          <cell r="F57">
            <v>3</v>
          </cell>
          <cell r="G57">
            <v>7</v>
          </cell>
        </row>
        <row r="58">
          <cell r="A58" t="str">
            <v>Self Aware</v>
          </cell>
          <cell r="D58">
            <v>59</v>
          </cell>
          <cell r="E58">
            <v>563</v>
          </cell>
          <cell r="F58">
            <v>57</v>
          </cell>
          <cell r="G58">
            <v>12</v>
          </cell>
        </row>
        <row r="59">
          <cell r="A59" t="str">
            <v>Motion Party</v>
          </cell>
          <cell r="D59">
            <v>59</v>
          </cell>
          <cell r="E59">
            <v>1067</v>
          </cell>
          <cell r="F59">
            <v>37</v>
          </cell>
          <cell r="G59">
            <v>16</v>
          </cell>
        </row>
        <row r="60">
          <cell r="A60" t="str">
            <v>Mexico Honey</v>
          </cell>
          <cell r="D60">
            <v>58</v>
          </cell>
          <cell r="E60">
            <v>271</v>
          </cell>
          <cell r="F60">
            <v>59</v>
          </cell>
          <cell r="G60">
            <v>5</v>
          </cell>
        </row>
        <row r="61">
          <cell r="A61" t="str">
            <v>The Time Of My Life</v>
          </cell>
          <cell r="D61">
            <v>58</v>
          </cell>
          <cell r="E61">
            <v>58</v>
          </cell>
          <cell r="F61">
            <v>60</v>
          </cell>
          <cell r="G61">
            <v>1</v>
          </cell>
        </row>
        <row r="62">
          <cell r="A62" t="str">
            <v>Noble</v>
          </cell>
          <cell r="D62">
            <v>58</v>
          </cell>
          <cell r="E62">
            <v>374</v>
          </cell>
          <cell r="F62">
            <v>61</v>
          </cell>
          <cell r="G62">
            <v>8</v>
          </cell>
        </row>
        <row r="63">
          <cell r="A63" t="str">
            <v>Hate How You Look</v>
          </cell>
          <cell r="D63">
            <v>58</v>
          </cell>
          <cell r="E63">
            <v>653</v>
          </cell>
          <cell r="F63">
            <v>52</v>
          </cell>
          <cell r="G63">
            <v>13</v>
          </cell>
        </row>
        <row r="64">
          <cell r="A64" t="str">
            <v>Iloveitiloveitiloveit</v>
          </cell>
          <cell r="D64">
            <v>57</v>
          </cell>
          <cell r="E64">
            <v>1695</v>
          </cell>
          <cell r="F64">
            <v>17</v>
          </cell>
          <cell r="G64">
            <v>20</v>
          </cell>
        </row>
        <row r="65">
          <cell r="A65" t="str">
            <v>National Treasures</v>
          </cell>
          <cell r="D65">
            <v>57</v>
          </cell>
          <cell r="E65">
            <v>886</v>
          </cell>
          <cell r="F65">
            <v>6</v>
          </cell>
          <cell r="G65">
            <v>7</v>
          </cell>
        </row>
        <row r="66">
          <cell r="A66" t="str">
            <v>Doors</v>
          </cell>
          <cell r="D66">
            <v>55</v>
          </cell>
          <cell r="E66">
            <v>826</v>
          </cell>
          <cell r="F66">
            <v>9</v>
          </cell>
          <cell r="G66">
            <v>10</v>
          </cell>
        </row>
        <row r="67">
          <cell r="A67" t="str">
            <v>Raindance</v>
          </cell>
          <cell r="D67">
            <v>52</v>
          </cell>
          <cell r="E67">
            <v>1131</v>
          </cell>
          <cell r="F67">
            <v>49</v>
          </cell>
          <cell r="G67">
            <v>22</v>
          </cell>
        </row>
        <row r="68">
          <cell r="A68" t="str">
            <v>Dai Dai (FIFA World Cup Official Song 2026)</v>
          </cell>
          <cell r="D68">
            <v>52</v>
          </cell>
          <cell r="E68">
            <v>145</v>
          </cell>
          <cell r="F68">
            <v>67</v>
          </cell>
          <cell r="G68">
            <v>3</v>
          </cell>
        </row>
        <row r="69">
          <cell r="A69" t="str">
            <v>Radio</v>
          </cell>
          <cell r="D69">
            <v>52</v>
          </cell>
          <cell r="E69">
            <v>52</v>
          </cell>
          <cell r="F69">
            <v>68</v>
          </cell>
          <cell r="G69">
            <v>1</v>
          </cell>
        </row>
        <row r="70">
          <cell r="A70" t="str">
            <v>Piece Of Your Love</v>
          </cell>
          <cell r="D70">
            <v>52</v>
          </cell>
          <cell r="E70">
            <v>52</v>
          </cell>
          <cell r="F70">
            <v>69</v>
          </cell>
          <cell r="G70">
            <v>1</v>
          </cell>
        </row>
        <row r="71">
          <cell r="A71" t="str">
            <v>McArthur</v>
          </cell>
          <cell r="D71">
            <v>50</v>
          </cell>
          <cell r="E71">
            <v>1238</v>
          </cell>
          <cell r="F71">
            <v>31</v>
          </cell>
          <cell r="G71">
            <v>22</v>
          </cell>
        </row>
        <row r="72">
          <cell r="A72" t="str">
            <v>Rubberz</v>
          </cell>
          <cell r="D72">
            <v>49</v>
          </cell>
          <cell r="E72">
            <v>209</v>
          </cell>
          <cell r="F72">
            <v>63</v>
          </cell>
          <cell r="G72">
            <v>4</v>
          </cell>
        </row>
        <row r="73">
          <cell r="A73" t="str">
            <v>Something To Lose</v>
          </cell>
          <cell r="D73">
            <v>49</v>
          </cell>
          <cell r="E73">
            <v>242</v>
          </cell>
          <cell r="F73">
            <v>67</v>
          </cell>
          <cell r="G73">
            <v>5</v>
          </cell>
        </row>
        <row r="74">
          <cell r="A74" t="str">
            <v>Cigarette Smoke</v>
          </cell>
          <cell r="D74">
            <v>48</v>
          </cell>
          <cell r="E74">
            <v>231</v>
          </cell>
          <cell r="F74">
            <v>27</v>
          </cell>
          <cell r="G74">
            <v>3</v>
          </cell>
        </row>
        <row r="75">
          <cell r="A75" t="str">
            <v>Bottom Of Your Boots</v>
          </cell>
          <cell r="D75">
            <v>48</v>
          </cell>
          <cell r="E75">
            <v>789</v>
          </cell>
          <cell r="F75">
            <v>20</v>
          </cell>
          <cell r="G75">
            <v>12</v>
          </cell>
        </row>
        <row r="76">
          <cell r="A76" t="str">
            <v>Woman</v>
          </cell>
          <cell r="D76">
            <v>47</v>
          </cell>
          <cell r="E76">
            <v>510</v>
          </cell>
          <cell r="F76">
            <v>73</v>
          </cell>
          <cell r="G76">
            <v>12</v>
          </cell>
        </row>
        <row r="77">
          <cell r="A77" t="str">
            <v>Swim</v>
          </cell>
          <cell r="D77">
            <v>47</v>
          </cell>
          <cell r="E77">
            <v>1758</v>
          </cell>
          <cell r="F77">
            <v>1</v>
          </cell>
          <cell r="G77">
            <v>15</v>
          </cell>
        </row>
        <row r="78">
          <cell r="A78" t="str">
            <v>My Way</v>
          </cell>
          <cell r="D78">
            <v>46</v>
          </cell>
          <cell r="E78">
            <v>354</v>
          </cell>
          <cell r="F78">
            <v>70</v>
          </cell>
          <cell r="G78">
            <v>8</v>
          </cell>
        </row>
        <row r="79">
          <cell r="A79" t="str">
            <v>Willing And Able</v>
          </cell>
          <cell r="D79">
            <v>46</v>
          </cell>
          <cell r="E79">
            <v>594</v>
          </cell>
          <cell r="F79">
            <v>26</v>
          </cell>
          <cell r="G79">
            <v>10</v>
          </cell>
        </row>
        <row r="80">
          <cell r="A80" t="str">
            <v>Purple</v>
          </cell>
          <cell r="D80">
            <v>45</v>
          </cell>
          <cell r="E80">
            <v>231</v>
          </cell>
          <cell r="F80">
            <v>25</v>
          </cell>
          <cell r="G80">
            <v>3</v>
          </cell>
        </row>
        <row r="81">
          <cell r="A81" t="str">
            <v>I Want You</v>
          </cell>
          <cell r="D81">
            <v>45</v>
          </cell>
          <cell r="E81">
            <v>81</v>
          </cell>
          <cell r="F81">
            <v>80</v>
          </cell>
          <cell r="G81">
            <v>2</v>
          </cell>
        </row>
        <row r="82">
          <cell r="A82" t="str">
            <v>Damned If I Do</v>
          </cell>
          <cell r="D82">
            <v>45</v>
          </cell>
          <cell r="E82">
            <v>329</v>
          </cell>
          <cell r="F82">
            <v>77</v>
          </cell>
          <cell r="G82">
            <v>8</v>
          </cell>
        </row>
        <row r="83">
          <cell r="A83" t="str">
            <v>House Tour</v>
          </cell>
          <cell r="D83">
            <v>43</v>
          </cell>
          <cell r="E83">
            <v>177</v>
          </cell>
          <cell r="F83">
            <v>27</v>
          </cell>
          <cell r="G83">
            <v>9</v>
          </cell>
        </row>
        <row r="84">
          <cell r="A84" t="str">
            <v>Rein Me In</v>
          </cell>
          <cell r="D84">
            <v>43</v>
          </cell>
          <cell r="E84">
            <v>651</v>
          </cell>
          <cell r="F84">
            <v>64</v>
          </cell>
          <cell r="G84">
            <v>15</v>
          </cell>
        </row>
        <row r="85">
          <cell r="A85" t="str">
            <v>Speed Demon</v>
          </cell>
          <cell r="D85">
            <v>43</v>
          </cell>
          <cell r="E85">
            <v>116</v>
          </cell>
          <cell r="F85">
            <v>66</v>
          </cell>
          <cell r="G85">
            <v>4</v>
          </cell>
        </row>
        <row r="86">
          <cell r="A86" t="str">
            <v>Rethink Some Things</v>
          </cell>
          <cell r="D86">
            <v>42</v>
          </cell>
          <cell r="E86">
            <v>646</v>
          </cell>
          <cell r="F86">
            <v>46</v>
          </cell>
          <cell r="G86">
            <v>14</v>
          </cell>
        </row>
        <row r="87">
          <cell r="A87" t="str">
            <v>White Keys</v>
          </cell>
          <cell r="D87">
            <v>41</v>
          </cell>
          <cell r="E87">
            <v>1165</v>
          </cell>
          <cell r="F87">
            <v>32</v>
          </cell>
          <cell r="G87">
            <v>19</v>
          </cell>
        </row>
        <row r="88">
          <cell r="A88" t="str">
            <v>Is It Cool?</v>
          </cell>
          <cell r="D88">
            <v>41</v>
          </cell>
          <cell r="E88">
            <v>41</v>
          </cell>
          <cell r="F88">
            <v>87</v>
          </cell>
          <cell r="G88">
            <v>1</v>
          </cell>
        </row>
        <row r="89">
          <cell r="A89" t="str">
            <v>Phone, Keys, Wallet</v>
          </cell>
          <cell r="D89">
            <v>40</v>
          </cell>
          <cell r="E89">
            <v>168</v>
          </cell>
          <cell r="F89">
            <v>80</v>
          </cell>
          <cell r="G89">
            <v>4</v>
          </cell>
        </row>
        <row r="90">
          <cell r="A90" t="str">
            <v>Plot Twist</v>
          </cell>
          <cell r="D90">
            <v>40</v>
          </cell>
          <cell r="E90">
            <v>652</v>
          </cell>
          <cell r="F90">
            <v>11</v>
          </cell>
          <cell r="G90">
            <v>7</v>
          </cell>
        </row>
        <row r="91">
          <cell r="A91" t="str">
            <v>Rocky Mountain Low</v>
          </cell>
          <cell r="D91">
            <v>39</v>
          </cell>
          <cell r="E91">
            <v>359</v>
          </cell>
          <cell r="F91">
            <v>84</v>
          </cell>
          <cell r="G91">
            <v>10</v>
          </cell>
        </row>
        <row r="92">
          <cell r="A92" t="str">
            <v>B's On The Table</v>
          </cell>
          <cell r="D92">
            <v>39</v>
          </cell>
          <cell r="E92">
            <v>613</v>
          </cell>
          <cell r="F92">
            <v>12</v>
          </cell>
          <cell r="G92">
            <v>7</v>
          </cell>
        </row>
        <row r="93">
          <cell r="A93" t="str">
            <v>Chevy Silverado</v>
          </cell>
          <cell r="D93">
            <v>39</v>
          </cell>
          <cell r="E93">
            <v>77</v>
          </cell>
          <cell r="F93">
            <v>89</v>
          </cell>
          <cell r="G93">
            <v>2</v>
          </cell>
        </row>
        <row r="94">
          <cell r="A94" t="str">
            <v>Mr. Know It All</v>
          </cell>
          <cell r="D94">
            <v>39</v>
          </cell>
          <cell r="E94">
            <v>432</v>
          </cell>
          <cell r="F94">
            <v>76</v>
          </cell>
          <cell r="G94">
            <v>11</v>
          </cell>
        </row>
        <row r="95">
          <cell r="A95" t="str">
            <v>Cowgirl</v>
          </cell>
          <cell r="D95">
            <v>38</v>
          </cell>
          <cell r="E95">
            <v>76</v>
          </cell>
          <cell r="F95">
            <v>94</v>
          </cell>
          <cell r="G95">
            <v>2</v>
          </cell>
        </row>
        <row r="96">
          <cell r="A96" t="str">
            <v>Carry On</v>
          </cell>
          <cell r="D96">
            <v>37</v>
          </cell>
          <cell r="E96">
            <v>71</v>
          </cell>
          <cell r="F96">
            <v>95</v>
          </cell>
          <cell r="G96">
            <v>2</v>
          </cell>
        </row>
        <row r="97">
          <cell r="A97" t="str">
            <v>Empty Words</v>
          </cell>
          <cell r="D97">
            <v>36</v>
          </cell>
          <cell r="E97">
            <v>179</v>
          </cell>
          <cell r="F97">
            <v>93</v>
          </cell>
          <cell r="G97">
            <v>5</v>
          </cell>
        </row>
        <row r="98">
          <cell r="A98" t="str">
            <v>Kingdom Of Fear</v>
          </cell>
          <cell r="D98">
            <v>36</v>
          </cell>
          <cell r="E98">
            <v>110</v>
          </cell>
          <cell r="F98">
            <v>96</v>
          </cell>
          <cell r="G98">
            <v>3</v>
          </cell>
        </row>
        <row r="99">
          <cell r="A99" t="str">
            <v>What Did I Miss?</v>
          </cell>
          <cell r="D99">
            <v>36</v>
          </cell>
          <cell r="E99">
            <v>541</v>
          </cell>
          <cell r="F99">
            <v>2</v>
          </cell>
          <cell r="G99">
            <v>7</v>
          </cell>
        </row>
        <row r="100">
          <cell r="A100" t="str">
            <v>No Need For Leavin'</v>
          </cell>
          <cell r="D100">
            <v>36</v>
          </cell>
          <cell r="E100">
            <v>36</v>
          </cell>
          <cell r="F100">
            <v>99</v>
          </cell>
          <cell r="G100">
            <v>1</v>
          </cell>
        </row>
        <row r="101">
          <cell r="A101" t="str">
            <v>I'm Spent</v>
          </cell>
          <cell r="D101">
            <v>35</v>
          </cell>
          <cell r="E101">
            <v>441</v>
          </cell>
          <cell r="F101">
            <v>34</v>
          </cell>
          <cell r="G101">
            <v>7</v>
          </cell>
        </row>
        <row r="102">
          <cell r="A102" t="str">
            <v>Sunburn</v>
          </cell>
          <cell r="D102">
            <v>0</v>
          </cell>
          <cell r="E102">
            <v>149</v>
          </cell>
          <cell r="F102">
            <v>86</v>
          </cell>
          <cell r="G102">
            <v>4</v>
          </cell>
        </row>
        <row r="103">
          <cell r="A103" t="str">
            <v>Burning Bridges</v>
          </cell>
          <cell r="D103">
            <v>0</v>
          </cell>
          <cell r="E103">
            <v>537</v>
          </cell>
          <cell r="F103">
            <v>13</v>
          </cell>
          <cell r="G103">
            <v>6</v>
          </cell>
        </row>
        <row r="104">
          <cell r="A104" t="str">
            <v>Dust</v>
          </cell>
          <cell r="D104">
            <v>0</v>
          </cell>
          <cell r="E104">
            <v>612</v>
          </cell>
          <cell r="F104">
            <v>8</v>
          </cell>
          <cell r="G104">
            <v>6</v>
          </cell>
        </row>
        <row r="105">
          <cell r="A105" t="str">
            <v>Make Them Pay</v>
          </cell>
          <cell r="D105">
            <v>0</v>
          </cell>
          <cell r="E105">
            <v>580</v>
          </cell>
          <cell r="F105">
            <v>10</v>
          </cell>
          <cell r="G105">
            <v>6</v>
          </cell>
        </row>
        <row r="106">
          <cell r="A106" t="str">
            <v>Turn This Truck Around</v>
          </cell>
          <cell r="D106">
            <v>0</v>
          </cell>
          <cell r="E106">
            <v>830</v>
          </cell>
          <cell r="F106">
            <v>57</v>
          </cell>
          <cell r="G106">
            <v>17</v>
          </cell>
        </row>
        <row r="107">
          <cell r="A107" t="str">
            <v>In My Room</v>
          </cell>
          <cell r="D107">
            <v>0</v>
          </cell>
          <cell r="E107">
            <v>487</v>
          </cell>
          <cell r="F107">
            <v>57</v>
          </cell>
          <cell r="G107">
            <v>11</v>
          </cell>
        </row>
        <row r="108">
          <cell r="A108" t="str">
            <v>Pinky Up</v>
          </cell>
          <cell r="D108">
            <v>0</v>
          </cell>
          <cell r="E108">
            <v>512</v>
          </cell>
          <cell r="F108">
            <v>28</v>
          </cell>
          <cell r="G108">
            <v>10</v>
          </cell>
        </row>
        <row r="109">
          <cell r="A109" t="str">
            <v>Ever Since U Left Me (I Went Deaf)</v>
          </cell>
          <cell r="D109">
            <v>0</v>
          </cell>
          <cell r="E109">
            <v>397</v>
          </cell>
          <cell r="F109">
            <v>82</v>
          </cell>
          <cell r="G109">
            <v>11</v>
          </cell>
        </row>
        <row r="110">
          <cell r="A110" t="str">
            <v>Porch Light</v>
          </cell>
          <cell r="D110">
            <v>0</v>
          </cell>
          <cell r="E110">
            <v>932</v>
          </cell>
          <cell r="F110">
            <v>20</v>
          </cell>
          <cell r="G110">
            <v>15</v>
          </cell>
        </row>
        <row r="111">
          <cell r="A111" t="str">
            <v>Dandelion</v>
          </cell>
          <cell r="D111">
            <v>0</v>
          </cell>
          <cell r="E111">
            <v>1311</v>
          </cell>
          <cell r="F111">
            <v>27</v>
          </cell>
          <cell r="G111">
            <v>20</v>
          </cell>
        </row>
        <row r="112">
          <cell r="A112" t="str">
            <v>Body</v>
          </cell>
          <cell r="D112">
            <v>0</v>
          </cell>
          <cell r="E112">
            <v>1741</v>
          </cell>
          <cell r="F112">
            <v>14</v>
          </cell>
          <cell r="G112">
            <v>20</v>
          </cell>
        </row>
        <row r="113">
          <cell r="A113" t="str">
            <v>Come Over</v>
          </cell>
          <cell r="D113">
            <v>0</v>
          </cell>
          <cell r="E113">
            <v>53</v>
          </cell>
          <cell r="F113">
            <v>69</v>
          </cell>
          <cell r="G113">
            <v>1</v>
          </cell>
        </row>
        <row r="114">
          <cell r="A114" t="str">
            <v>Girls</v>
          </cell>
          <cell r="D114">
            <v>0</v>
          </cell>
          <cell r="E114">
            <v>40</v>
          </cell>
          <cell r="F114">
            <v>51</v>
          </cell>
          <cell r="G114">
            <v>8</v>
          </cell>
        </row>
        <row r="115">
          <cell r="A115" t="str">
            <v>Don't Worry</v>
          </cell>
          <cell r="D115">
            <v>0</v>
          </cell>
          <cell r="E115">
            <v>384</v>
          </cell>
          <cell r="F115">
            <v>23</v>
          </cell>
          <cell r="G115">
            <v>5</v>
          </cell>
        </row>
        <row r="116">
          <cell r="A116" t="str">
            <v>Folded</v>
          </cell>
          <cell r="D116">
            <v>0</v>
          </cell>
          <cell r="E116">
            <v>4767</v>
          </cell>
          <cell r="F116">
            <v>6</v>
          </cell>
          <cell r="G116">
            <v>52</v>
          </cell>
        </row>
        <row r="117">
          <cell r="A117" t="str">
            <v>Billie Jean</v>
          </cell>
          <cell r="D117">
            <v>0</v>
          </cell>
          <cell r="E117">
            <v>861</v>
          </cell>
          <cell r="F117">
            <v>1</v>
          </cell>
          <cell r="G117">
            <v>32</v>
          </cell>
        </row>
        <row r="118">
          <cell r="A118" t="str">
            <v>Don't Stop 'Til You Get Enough</v>
          </cell>
          <cell r="D118">
            <v>0</v>
          </cell>
          <cell r="E118">
            <v>394</v>
          </cell>
          <cell r="F118">
            <v>1</v>
          </cell>
          <cell r="G118">
            <v>26</v>
          </cell>
        </row>
        <row r="119">
          <cell r="A119" t="str">
            <v>Lush Life</v>
          </cell>
          <cell r="D119">
            <v>0</v>
          </cell>
          <cell r="E119">
            <v>1532</v>
          </cell>
          <cell r="F119">
            <v>35</v>
          </cell>
          <cell r="G119">
            <v>26</v>
          </cell>
        </row>
        <row r="120">
          <cell r="A120" t="str">
            <v>Let 'Em Know</v>
          </cell>
          <cell r="D120">
            <v>0</v>
          </cell>
          <cell r="E120">
            <v>1369</v>
          </cell>
          <cell r="F120">
            <v>33</v>
          </cell>
          <cell r="G120">
            <v>20</v>
          </cell>
        </row>
        <row r="121">
          <cell r="A121" t="str">
            <v>The Feeling</v>
          </cell>
          <cell r="D121">
            <v>0</v>
          </cell>
          <cell r="E121">
            <v>49</v>
          </cell>
          <cell r="F121">
            <v>75</v>
          </cell>
          <cell r="G121">
            <v>1</v>
          </cell>
        </row>
        <row r="122">
          <cell r="A122" t="str">
            <v>Make Them Cry</v>
          </cell>
          <cell r="D122">
            <v>0</v>
          </cell>
          <cell r="E122">
            <v>494</v>
          </cell>
          <cell r="F122">
            <v>7</v>
          </cell>
          <cell r="G122">
            <v>4</v>
          </cell>
        </row>
        <row r="123">
          <cell r="A123" t="str">
            <v>Little Birdie</v>
          </cell>
          <cell r="D123">
            <v>0</v>
          </cell>
          <cell r="E123">
            <v>374</v>
          </cell>
          <cell r="F123">
            <v>18</v>
          </cell>
          <cell r="G123">
            <v>4</v>
          </cell>
        </row>
        <row r="124">
          <cell r="A124" t="str">
            <v>Classic</v>
          </cell>
          <cell r="D124">
            <v>0</v>
          </cell>
          <cell r="E124">
            <v>279</v>
          </cell>
          <cell r="F124">
            <v>35</v>
          </cell>
          <cell r="G124">
            <v>4</v>
          </cell>
        </row>
        <row r="125">
          <cell r="A125" t="str">
            <v>WNBA</v>
          </cell>
          <cell r="D125">
            <v>0</v>
          </cell>
          <cell r="E125">
            <v>303</v>
          </cell>
          <cell r="F125">
            <v>28</v>
          </cell>
          <cell r="G125">
            <v>4</v>
          </cell>
        </row>
        <row r="126">
          <cell r="A126" t="str">
            <v>I Saw Your Face</v>
          </cell>
          <cell r="D126">
            <v>0</v>
          </cell>
          <cell r="E126">
            <v>90</v>
          </cell>
          <cell r="F126">
            <v>75</v>
          </cell>
          <cell r="G126">
            <v>2</v>
          </cell>
        </row>
        <row r="127">
          <cell r="A127" t="str">
            <v>Bloodstream</v>
          </cell>
          <cell r="D127">
            <v>0</v>
          </cell>
          <cell r="E127">
            <v>39</v>
          </cell>
          <cell r="F127">
            <v>93</v>
          </cell>
          <cell r="G127">
            <v>1</v>
          </cell>
        </row>
        <row r="128">
          <cell r="A128" t="str">
            <v>High Hopes 3000</v>
          </cell>
          <cell r="D128">
            <v>0</v>
          </cell>
          <cell r="E128">
            <v>38</v>
          </cell>
          <cell r="F128">
            <v>95</v>
          </cell>
          <cell r="G128">
            <v>1</v>
          </cell>
        </row>
        <row r="129">
          <cell r="A129" t="str">
            <v>Difficult Love</v>
          </cell>
          <cell r="D129">
            <v>0</v>
          </cell>
          <cell r="E129">
            <v>38</v>
          </cell>
          <cell r="F129">
            <v>97</v>
          </cell>
          <cell r="G129">
            <v>1</v>
          </cell>
        </row>
        <row r="130">
          <cell r="A130" t="str">
            <v>Think As You Drunk</v>
          </cell>
          <cell r="D130">
            <v>0</v>
          </cell>
          <cell r="E130">
            <v>78</v>
          </cell>
          <cell r="F130">
            <v>91</v>
          </cell>
          <cell r="G130">
            <v>2</v>
          </cell>
        </row>
        <row r="131">
          <cell r="A131" t="str">
            <v>Passenger</v>
          </cell>
          <cell r="D131">
            <v>0</v>
          </cell>
          <cell r="E131">
            <v>37</v>
          </cell>
          <cell r="F131">
            <v>100</v>
          </cell>
          <cell r="G131">
            <v>1</v>
          </cell>
        </row>
        <row r="132">
          <cell r="A132" t="str">
            <v>Dry Spell</v>
          </cell>
          <cell r="D132">
            <v>0</v>
          </cell>
          <cell r="E132">
            <v>579</v>
          </cell>
          <cell r="F132">
            <v>55</v>
          </cell>
          <cell r="G132">
            <v>12</v>
          </cell>
        </row>
        <row r="133">
          <cell r="A133" t="str">
            <v>Make Them Remember</v>
          </cell>
          <cell r="D133">
            <v>0</v>
          </cell>
          <cell r="E133">
            <v>299</v>
          </cell>
          <cell r="F133">
            <v>19</v>
          </cell>
          <cell r="G133">
            <v>3</v>
          </cell>
        </row>
        <row r="134">
          <cell r="A134" t="str">
            <v>Make Them Know</v>
          </cell>
          <cell r="D134">
            <v>0</v>
          </cell>
          <cell r="E134">
            <v>278</v>
          </cell>
          <cell r="F134">
            <v>21</v>
          </cell>
          <cell r="G134">
            <v>3</v>
          </cell>
        </row>
        <row r="135">
          <cell r="A135" t="str">
            <v>Hoe Phase</v>
          </cell>
          <cell r="D135">
            <v>0</v>
          </cell>
          <cell r="E135">
            <v>271</v>
          </cell>
          <cell r="F135">
            <v>22</v>
          </cell>
          <cell r="G135">
            <v>3</v>
          </cell>
        </row>
        <row r="136">
          <cell r="A136" t="str">
            <v>Hostage</v>
          </cell>
          <cell r="D136">
            <v>0</v>
          </cell>
          <cell r="E136">
            <v>43</v>
          </cell>
          <cell r="F136">
            <v>88</v>
          </cell>
          <cell r="G136">
            <v>1</v>
          </cell>
        </row>
        <row r="137">
          <cell r="A137" t="str">
            <v>Fortworth</v>
          </cell>
          <cell r="D137">
            <v>0</v>
          </cell>
          <cell r="E137">
            <v>211</v>
          </cell>
          <cell r="F137">
            <v>36</v>
          </cell>
          <cell r="G137">
            <v>3</v>
          </cell>
        </row>
        <row r="138">
          <cell r="A138" t="str">
            <v>Slap The City</v>
          </cell>
          <cell r="D138">
            <v>0</v>
          </cell>
          <cell r="E138">
            <v>199</v>
          </cell>
          <cell r="F138">
            <v>39</v>
          </cell>
          <cell r="G138">
            <v>3</v>
          </cell>
        </row>
        <row r="139">
          <cell r="A139" t="str">
            <v>Firm Friends</v>
          </cell>
          <cell r="D139">
            <v>0</v>
          </cell>
          <cell r="E139">
            <v>235</v>
          </cell>
          <cell r="F139">
            <v>31</v>
          </cell>
          <cell r="G139">
            <v>3</v>
          </cell>
        </row>
        <row r="140">
          <cell r="A140" t="str">
            <v>End Of August</v>
          </cell>
          <cell r="D140">
            <v>0</v>
          </cell>
          <cell r="E140">
            <v>430</v>
          </cell>
          <cell r="F140">
            <v>14</v>
          </cell>
          <cell r="G140">
            <v>6</v>
          </cell>
        </row>
        <row r="141">
          <cell r="A141" t="str">
            <v>High Fives</v>
          </cell>
          <cell r="D141">
            <v>0</v>
          </cell>
          <cell r="E141">
            <v>195</v>
          </cell>
          <cell r="F141">
            <v>43</v>
          </cell>
          <cell r="G141">
            <v>3</v>
          </cell>
        </row>
        <row r="142">
          <cell r="A142" t="str">
            <v>American Cars</v>
          </cell>
          <cell r="D142">
            <v>0</v>
          </cell>
          <cell r="E142">
            <v>410</v>
          </cell>
          <cell r="F142">
            <v>16</v>
          </cell>
          <cell r="G142">
            <v>6</v>
          </cell>
        </row>
        <row r="143">
          <cell r="A143" t="str">
            <v>Brunette</v>
          </cell>
          <cell r="D143">
            <v>0</v>
          </cell>
          <cell r="E143">
            <v>1301</v>
          </cell>
          <cell r="F143">
            <v>36</v>
          </cell>
          <cell r="G143">
            <v>22</v>
          </cell>
        </row>
        <row r="144">
          <cell r="A144" t="str">
            <v>Road Trips</v>
          </cell>
          <cell r="D144">
            <v>0</v>
          </cell>
          <cell r="E144">
            <v>156</v>
          </cell>
          <cell r="F144">
            <v>42</v>
          </cell>
          <cell r="G144">
            <v>2</v>
          </cell>
        </row>
        <row r="145">
          <cell r="A145" t="str">
            <v>Cheetah Print</v>
          </cell>
          <cell r="D145">
            <v>0</v>
          </cell>
          <cell r="E145">
            <v>155</v>
          </cell>
          <cell r="F145">
            <v>41</v>
          </cell>
          <cell r="G145">
            <v>2</v>
          </cell>
        </row>
        <row r="146">
          <cell r="A146" t="str">
            <v>White Bone</v>
          </cell>
          <cell r="D146">
            <v>0</v>
          </cell>
          <cell r="E146">
            <v>128</v>
          </cell>
          <cell r="F146">
            <v>57</v>
          </cell>
          <cell r="G146">
            <v>2</v>
          </cell>
        </row>
        <row r="147">
          <cell r="A147" t="str">
            <v>Dashboard</v>
          </cell>
          <cell r="D147">
            <v>0</v>
          </cell>
          <cell r="E147">
            <v>368</v>
          </cell>
          <cell r="F147">
            <v>19</v>
          </cell>
          <cell r="G147">
            <v>5</v>
          </cell>
        </row>
        <row r="148">
          <cell r="A148" t="str">
            <v>Gen 5</v>
          </cell>
          <cell r="D148">
            <v>0</v>
          </cell>
          <cell r="E148">
            <v>125</v>
          </cell>
          <cell r="F148">
            <v>56</v>
          </cell>
          <cell r="G148">
            <v>2</v>
          </cell>
        </row>
        <row r="149">
          <cell r="A149" t="str">
            <v>Staying Still</v>
          </cell>
          <cell r="D149">
            <v>0</v>
          </cell>
          <cell r="E149">
            <v>254</v>
          </cell>
          <cell r="F149">
            <v>44</v>
          </cell>
          <cell r="G149">
            <v>4</v>
          </cell>
        </row>
        <row r="150">
          <cell r="A150" t="str">
            <v>Beat It</v>
          </cell>
          <cell r="D150">
            <v>0</v>
          </cell>
          <cell r="E150">
            <v>289</v>
          </cell>
          <cell r="F150">
            <v>1</v>
          </cell>
          <cell r="G150">
            <v>28</v>
          </cell>
        </row>
        <row r="151">
          <cell r="A151" t="str">
            <v>Hurrr Not Thurr</v>
          </cell>
          <cell r="D151">
            <v>0</v>
          </cell>
          <cell r="E151">
            <v>81</v>
          </cell>
          <cell r="F151">
            <v>61</v>
          </cell>
          <cell r="G151">
            <v>1</v>
          </cell>
        </row>
        <row r="152">
          <cell r="A152" t="str">
            <v>Which One</v>
          </cell>
          <cell r="D152">
            <v>0</v>
          </cell>
          <cell r="E152">
            <v>110</v>
          </cell>
          <cell r="F152">
            <v>23</v>
          </cell>
          <cell r="G152">
            <v>2</v>
          </cell>
        </row>
        <row r="153">
          <cell r="A153" t="str">
            <v>Outside Tweaking</v>
          </cell>
          <cell r="D153">
            <v>0</v>
          </cell>
          <cell r="E153">
            <v>71</v>
          </cell>
          <cell r="F153">
            <v>65</v>
          </cell>
          <cell r="G153">
            <v>1</v>
          </cell>
        </row>
        <row r="154">
          <cell r="A154" t="str">
            <v>True Bestie</v>
          </cell>
          <cell r="D154">
            <v>0</v>
          </cell>
          <cell r="E154">
            <v>70</v>
          </cell>
          <cell r="F154">
            <v>67</v>
          </cell>
          <cell r="G154">
            <v>1</v>
          </cell>
        </row>
        <row r="155">
          <cell r="A155" t="str">
            <v>Rusty Intro</v>
          </cell>
          <cell r="D155">
            <v>0</v>
          </cell>
          <cell r="E155">
            <v>68</v>
          </cell>
          <cell r="F155">
            <v>71</v>
          </cell>
          <cell r="G155">
            <v>1</v>
          </cell>
        </row>
        <row r="156">
          <cell r="A156" t="str">
            <v>New Bestie</v>
          </cell>
          <cell r="D156">
            <v>0</v>
          </cell>
          <cell r="E156">
            <v>68</v>
          </cell>
          <cell r="F156">
            <v>72</v>
          </cell>
          <cell r="G156">
            <v>1</v>
          </cell>
        </row>
        <row r="157">
          <cell r="A157" t="str">
            <v>BBW</v>
          </cell>
          <cell r="D157">
            <v>0</v>
          </cell>
          <cell r="E157">
            <v>67</v>
          </cell>
          <cell r="F157">
            <v>74</v>
          </cell>
          <cell r="G157">
            <v>1</v>
          </cell>
        </row>
        <row r="158">
          <cell r="A158" t="str">
            <v>Amazing Shape</v>
          </cell>
          <cell r="D158">
            <v>0</v>
          </cell>
          <cell r="E158">
            <v>65</v>
          </cell>
          <cell r="F158">
            <v>76</v>
          </cell>
          <cell r="G158">
            <v>1</v>
          </cell>
        </row>
        <row r="159">
          <cell r="A159" t="str">
            <v>Elizabeth Taylor</v>
          </cell>
          <cell r="D159">
            <v>0</v>
          </cell>
          <cell r="E159">
            <v>1916</v>
          </cell>
          <cell r="F159">
            <v>3</v>
          </cell>
          <cell r="G159">
            <v>29</v>
          </cell>
        </row>
        <row r="160">
          <cell r="A160" t="str">
            <v>Prioritizing</v>
          </cell>
          <cell r="D160">
            <v>0</v>
          </cell>
          <cell r="E160">
            <v>62</v>
          </cell>
          <cell r="F160">
            <v>82</v>
          </cell>
          <cell r="G160">
            <v>1</v>
          </cell>
        </row>
        <row r="161">
          <cell r="A161" t="str">
            <v>Q&amp;A</v>
          </cell>
          <cell r="D161">
            <v>0</v>
          </cell>
          <cell r="E161">
            <v>57</v>
          </cell>
          <cell r="F161">
            <v>85</v>
          </cell>
          <cell r="G161">
            <v>1</v>
          </cell>
        </row>
        <row r="162">
          <cell r="A162" t="str">
            <v>Goose And The Juice</v>
          </cell>
          <cell r="D162">
            <v>0</v>
          </cell>
          <cell r="E162">
            <v>55</v>
          </cell>
          <cell r="F162">
            <v>88</v>
          </cell>
          <cell r="G162">
            <v>1</v>
          </cell>
        </row>
        <row r="163">
          <cell r="A163" t="str">
            <v>Princess</v>
          </cell>
          <cell r="D163">
            <v>0</v>
          </cell>
          <cell r="E163">
            <v>52</v>
          </cell>
          <cell r="F163">
            <v>92</v>
          </cell>
          <cell r="G163">
            <v>1</v>
          </cell>
        </row>
        <row r="164">
          <cell r="A164" t="str">
            <v>Stuck</v>
          </cell>
          <cell r="D164">
            <v>0</v>
          </cell>
          <cell r="E164">
            <v>52</v>
          </cell>
          <cell r="F164">
            <v>93</v>
          </cell>
          <cell r="G164">
            <v>1</v>
          </cell>
        </row>
        <row r="165">
          <cell r="A165" t="str">
            <v>Ordinary</v>
          </cell>
          <cell r="D165">
            <v>0</v>
          </cell>
          <cell r="E165">
            <v>6146</v>
          </cell>
          <cell r="F165">
            <v>1</v>
          </cell>
          <cell r="G165">
            <v>65</v>
          </cell>
        </row>
        <row r="166">
          <cell r="A166" t="str">
            <v>Golden</v>
          </cell>
          <cell r="D166">
            <v>0</v>
          </cell>
          <cell r="E166">
            <v>6417</v>
          </cell>
          <cell r="F166">
            <v>1</v>
          </cell>
          <cell r="G166">
            <v>47</v>
          </cell>
        </row>
        <row r="167">
          <cell r="A167" t="str">
            <v>The Fate Of Ophelia</v>
          </cell>
          <cell r="D167">
            <v>0</v>
          </cell>
          <cell r="E167">
            <v>6487</v>
          </cell>
          <cell r="F167">
            <v>1</v>
          </cell>
          <cell r="G167">
            <v>32</v>
          </cell>
        </row>
        <row r="168">
          <cell r="A168" t="str">
            <v>Daisies</v>
          </cell>
          <cell r="D168">
            <v>0</v>
          </cell>
          <cell r="E168">
            <v>2573</v>
          </cell>
          <cell r="F168">
            <v>2</v>
          </cell>
          <cell r="G168">
            <v>34</v>
          </cell>
        </row>
        <row r="169">
          <cell r="A169" t="str">
            <v>Opalite</v>
          </cell>
          <cell r="D169">
            <v>0</v>
          </cell>
          <cell r="E169">
            <v>4758</v>
          </cell>
          <cell r="F169">
            <v>1</v>
          </cell>
          <cell r="G169">
            <v>32</v>
          </cell>
        </row>
        <row r="170">
          <cell r="A170" t="str">
            <v>The Fall</v>
          </cell>
          <cell r="D170">
            <v>0</v>
          </cell>
          <cell r="E170">
            <v>2063</v>
          </cell>
          <cell r="F170">
            <v>26</v>
          </cell>
          <cell r="G170">
            <v>33</v>
          </cell>
        </row>
        <row r="171">
          <cell r="A171" t="str">
            <v>Dirty Diana</v>
          </cell>
          <cell r="D171">
            <v>0</v>
          </cell>
          <cell r="E171">
            <v>69</v>
          </cell>
          <cell r="F171">
            <v>1</v>
          </cell>
          <cell r="G171">
            <v>15</v>
          </cell>
        </row>
        <row r="172">
          <cell r="A172" t="str">
            <v>Rock With You</v>
          </cell>
          <cell r="D172">
            <v>0</v>
          </cell>
          <cell r="E172">
            <v>68</v>
          </cell>
          <cell r="F172">
            <v>1</v>
          </cell>
          <cell r="G172">
            <v>25</v>
          </cell>
        </row>
        <row r="173">
          <cell r="A173" t="str">
            <v>I Ain't Coming Back</v>
          </cell>
          <cell r="D173">
            <v>0</v>
          </cell>
          <cell r="E173">
            <v>1381</v>
          </cell>
          <cell r="F173">
            <v>8</v>
          </cell>
          <cell r="G173">
            <v>48</v>
          </cell>
        </row>
        <row r="174">
          <cell r="A174" t="str">
            <v>Downfall</v>
          </cell>
          <cell r="D174">
            <v>0</v>
          </cell>
          <cell r="E174">
            <v>251</v>
          </cell>
          <cell r="F174">
            <v>23</v>
          </cell>
          <cell r="G174">
            <v>3</v>
          </cell>
        </row>
        <row r="175">
          <cell r="A175" t="str">
            <v>Obvious</v>
          </cell>
          <cell r="D175">
            <v>0</v>
          </cell>
          <cell r="E175">
            <v>221</v>
          </cell>
          <cell r="F175">
            <v>57</v>
          </cell>
          <cell r="G175">
            <v>5</v>
          </cell>
        </row>
        <row r="176">
          <cell r="A176" t="str">
            <v>Haircut</v>
          </cell>
          <cell r="D176">
            <v>0</v>
          </cell>
          <cell r="E176">
            <v>229</v>
          </cell>
          <cell r="F176">
            <v>28</v>
          </cell>
          <cell r="G176">
            <v>3</v>
          </cell>
        </row>
        <row r="177">
          <cell r="A177" t="str">
            <v>What You Saying</v>
          </cell>
          <cell r="D177">
            <v>0</v>
          </cell>
          <cell r="E177">
            <v>1718</v>
          </cell>
          <cell r="F177">
            <v>12</v>
          </cell>
          <cell r="G177">
            <v>20</v>
          </cell>
        </row>
        <row r="178">
          <cell r="A178" t="str">
            <v>Deny Deny Deny</v>
          </cell>
          <cell r="D178">
            <v>0</v>
          </cell>
          <cell r="E178">
            <v>202</v>
          </cell>
          <cell r="F178">
            <v>34</v>
          </cell>
          <cell r="G178">
            <v>3</v>
          </cell>
        </row>
        <row r="179">
          <cell r="A179" t="str">
            <v>Dan</v>
          </cell>
          <cell r="D179">
            <v>0</v>
          </cell>
          <cell r="E179">
            <v>177</v>
          </cell>
          <cell r="F179">
            <v>50</v>
          </cell>
          <cell r="G179">
            <v>3</v>
          </cell>
        </row>
        <row r="180">
          <cell r="A180" t="str">
            <v>Fallin'</v>
          </cell>
          <cell r="D180">
            <v>0</v>
          </cell>
          <cell r="E180">
            <v>81</v>
          </cell>
          <cell r="F180">
            <v>80</v>
          </cell>
          <cell r="G180">
            <v>2</v>
          </cell>
        </row>
        <row r="181">
          <cell r="A181" t="str">
            <v>Paid Time Off</v>
          </cell>
          <cell r="D181">
            <v>0</v>
          </cell>
          <cell r="E181">
            <v>209</v>
          </cell>
          <cell r="F181">
            <v>29</v>
          </cell>
          <cell r="G181">
            <v>3</v>
          </cell>
        </row>
        <row r="182">
          <cell r="A182">
            <v>23</v>
          </cell>
          <cell r="D182">
            <v>0</v>
          </cell>
          <cell r="E182">
            <v>195</v>
          </cell>
          <cell r="F182">
            <v>33</v>
          </cell>
          <cell r="G182">
            <v>3</v>
          </cell>
        </row>
        <row r="183">
          <cell r="A183" t="str">
            <v>For The Moment</v>
          </cell>
          <cell r="D183">
            <v>0</v>
          </cell>
          <cell r="E183">
            <v>37</v>
          </cell>
          <cell r="F183">
            <v>85</v>
          </cell>
          <cell r="G183">
            <v>1</v>
          </cell>
        </row>
        <row r="184">
          <cell r="A184" t="str">
            <v>Rock Music</v>
          </cell>
          <cell r="D184">
            <v>0</v>
          </cell>
          <cell r="E184">
            <v>37</v>
          </cell>
          <cell r="F184">
            <v>86</v>
          </cell>
          <cell r="G184">
            <v>1</v>
          </cell>
        </row>
        <row r="185">
          <cell r="A185" t="str">
            <v>All Them Horses</v>
          </cell>
          <cell r="D185">
            <v>0</v>
          </cell>
          <cell r="E185">
            <v>171</v>
          </cell>
          <cell r="F185">
            <v>45</v>
          </cell>
          <cell r="G185">
            <v>3</v>
          </cell>
        </row>
        <row r="186">
          <cell r="A186" t="str">
            <v>Honey Pack</v>
          </cell>
          <cell r="D186">
            <v>0</v>
          </cell>
          <cell r="E186">
            <v>36</v>
          </cell>
          <cell r="F186">
            <v>92</v>
          </cell>
          <cell r="G186">
            <v>1</v>
          </cell>
        </row>
        <row r="187">
          <cell r="A187" t="str">
            <v>Father</v>
          </cell>
          <cell r="D187">
            <v>0</v>
          </cell>
          <cell r="E187">
            <v>381</v>
          </cell>
          <cell r="F187">
            <v>21</v>
          </cell>
          <cell r="G187">
            <v>7</v>
          </cell>
        </row>
        <row r="188">
          <cell r="A188" t="str">
            <v>Lighthouse</v>
          </cell>
          <cell r="D188">
            <v>0</v>
          </cell>
          <cell r="E188">
            <v>139</v>
          </cell>
          <cell r="F188">
            <v>65</v>
          </cell>
          <cell r="G188">
            <v>3</v>
          </cell>
        </row>
        <row r="189">
          <cell r="A189" t="str">
            <v>We Go Way Back</v>
          </cell>
          <cell r="D189">
            <v>0</v>
          </cell>
          <cell r="E189">
            <v>159</v>
          </cell>
          <cell r="F189">
            <v>48</v>
          </cell>
          <cell r="G189">
            <v>3</v>
          </cell>
        </row>
        <row r="190">
          <cell r="A190" t="str">
            <v>Runway</v>
          </cell>
          <cell r="D190">
            <v>0</v>
          </cell>
          <cell r="E190">
            <v>173</v>
          </cell>
          <cell r="F190">
            <v>50</v>
          </cell>
          <cell r="G190">
            <v>4</v>
          </cell>
        </row>
        <row r="191">
          <cell r="A191" t="str">
            <v>Jane!</v>
          </cell>
          <cell r="D191">
            <v>0</v>
          </cell>
          <cell r="E191">
            <v>135</v>
          </cell>
          <cell r="F191">
            <v>74</v>
          </cell>
          <cell r="G191">
            <v>4</v>
          </cell>
        </row>
        <row r="192">
          <cell r="A192" t="str">
            <v>Go Away</v>
          </cell>
          <cell r="D192">
            <v>0</v>
          </cell>
          <cell r="E192">
            <v>306</v>
          </cell>
          <cell r="F192">
            <v>63</v>
          </cell>
          <cell r="G192">
            <v>8</v>
          </cell>
        </row>
        <row r="193">
          <cell r="A193" t="str">
            <v>Yukon</v>
          </cell>
          <cell r="D193">
            <v>0</v>
          </cell>
          <cell r="E193">
            <v>2573</v>
          </cell>
          <cell r="F193">
            <v>12</v>
          </cell>
          <cell r="G193">
            <v>43</v>
          </cell>
        </row>
        <row r="194">
          <cell r="A194" t="str">
            <v>Bring Your Love</v>
          </cell>
          <cell r="D194">
            <v>0</v>
          </cell>
          <cell r="E194">
            <v>48</v>
          </cell>
          <cell r="F194">
            <v>74</v>
          </cell>
          <cell r="G194">
            <v>1</v>
          </cell>
        </row>
        <row r="195">
          <cell r="A195" t="str">
            <v>Horses And Divorces</v>
          </cell>
          <cell r="D195">
            <v>0</v>
          </cell>
          <cell r="E195">
            <v>43</v>
          </cell>
          <cell r="F195">
            <v>84</v>
          </cell>
          <cell r="G195">
            <v>1</v>
          </cell>
        </row>
        <row r="196">
          <cell r="A196" t="str">
            <v>Fine Place To Die</v>
          </cell>
          <cell r="D196">
            <v>0</v>
          </cell>
          <cell r="E196">
            <v>41</v>
          </cell>
          <cell r="F196">
            <v>87</v>
          </cell>
          <cell r="G196">
            <v>1</v>
          </cell>
        </row>
        <row r="197">
          <cell r="A197" t="str">
            <v>Spoiled</v>
          </cell>
          <cell r="D197">
            <v>0</v>
          </cell>
          <cell r="E197">
            <v>115</v>
          </cell>
          <cell r="F197">
            <v>56</v>
          </cell>
          <cell r="G197">
            <v>2</v>
          </cell>
        </row>
        <row r="198">
          <cell r="A198" t="str">
            <v>Headed North</v>
          </cell>
          <cell r="D198">
            <v>0</v>
          </cell>
          <cell r="E198">
            <v>119</v>
          </cell>
          <cell r="F198">
            <v>51</v>
          </cell>
          <cell r="G198">
            <v>2</v>
          </cell>
        </row>
        <row r="199">
          <cell r="A199" t="str">
            <v>FDO</v>
          </cell>
          <cell r="D199">
            <v>0</v>
          </cell>
          <cell r="E199">
            <v>1204</v>
          </cell>
          <cell r="F199">
            <v>12</v>
          </cell>
          <cell r="G199">
            <v>20</v>
          </cell>
        </row>
        <row r="200">
          <cell r="A200" t="str">
            <v>A Few Of Your Own</v>
          </cell>
          <cell r="D200">
            <v>0</v>
          </cell>
          <cell r="E200">
            <v>83</v>
          </cell>
          <cell r="F200">
            <v>81</v>
          </cell>
          <cell r="G200">
            <v>2</v>
          </cell>
        </row>
        <row r="201">
          <cell r="A201" t="str">
            <v>When Did You Get Hot?</v>
          </cell>
          <cell r="D201">
            <v>0</v>
          </cell>
          <cell r="E201">
            <v>1423</v>
          </cell>
          <cell r="F201">
            <v>17</v>
          </cell>
          <cell r="G201">
            <v>33</v>
          </cell>
        </row>
        <row r="202">
          <cell r="A202" t="str">
            <v>Shoulda Never</v>
          </cell>
          <cell r="D202">
            <v>0</v>
          </cell>
          <cell r="E202">
            <v>49</v>
          </cell>
          <cell r="F202">
            <v>76</v>
          </cell>
          <cell r="G202">
            <v>1</v>
          </cell>
        </row>
        <row r="203">
          <cell r="A203" t="str">
            <v>She Did It Again</v>
          </cell>
          <cell r="D203">
            <v>0</v>
          </cell>
          <cell r="E203">
            <v>91</v>
          </cell>
          <cell r="F203">
            <v>59</v>
          </cell>
          <cell r="G203">
            <v>2</v>
          </cell>
        </row>
        <row r="204">
          <cell r="A204" t="str">
            <v>GOMF</v>
          </cell>
          <cell r="D204">
            <v>0</v>
          </cell>
          <cell r="E204">
            <v>39</v>
          </cell>
          <cell r="F204">
            <v>90</v>
          </cell>
          <cell r="G204">
            <v>1</v>
          </cell>
        </row>
        <row r="205">
          <cell r="A205" t="str">
            <v>Broken</v>
          </cell>
          <cell r="D205">
            <v>0</v>
          </cell>
          <cell r="E205">
            <v>141</v>
          </cell>
          <cell r="F205">
            <v>53</v>
          </cell>
          <cell r="G205">
            <v>3</v>
          </cell>
        </row>
        <row r="206">
          <cell r="A206" t="str">
            <v>Potential</v>
          </cell>
          <cell r="D206">
            <v>0</v>
          </cell>
          <cell r="E206">
            <v>86</v>
          </cell>
          <cell r="F206">
            <v>61</v>
          </cell>
          <cell r="G206">
            <v>2</v>
          </cell>
        </row>
        <row r="207">
          <cell r="A207" t="str">
            <v>Despues de Ti</v>
          </cell>
          <cell r="D207">
            <v>0</v>
          </cell>
          <cell r="E207">
            <v>36</v>
          </cell>
          <cell r="F207">
            <v>96</v>
          </cell>
          <cell r="G207">
            <v>1</v>
          </cell>
        </row>
        <row r="208">
          <cell r="A208" t="str">
            <v>Younger You (From The "Hannah Montana 20th Anniversary Special")</v>
          </cell>
          <cell r="D208">
            <v>0</v>
          </cell>
          <cell r="E208">
            <v>120</v>
          </cell>
          <cell r="F208">
            <v>69</v>
          </cell>
          <cell r="G208">
            <v>3</v>
          </cell>
        </row>
        <row r="209">
          <cell r="A209" t="str">
            <v>Silent Treatment</v>
          </cell>
          <cell r="D209">
            <v>0</v>
          </cell>
          <cell r="E209">
            <v>136</v>
          </cell>
          <cell r="F209">
            <v>88</v>
          </cell>
          <cell r="G209">
            <v>4</v>
          </cell>
        </row>
        <row r="210">
          <cell r="A210" t="str">
            <v>Beauty And A Beat</v>
          </cell>
          <cell r="D210">
            <v>0</v>
          </cell>
          <cell r="E210">
            <v>245</v>
          </cell>
          <cell r="F210">
            <v>5</v>
          </cell>
          <cell r="G210">
            <v>26</v>
          </cell>
        </row>
        <row r="211">
          <cell r="A211" t="str">
            <v>Where Is My Husband!</v>
          </cell>
          <cell r="D211">
            <v>0</v>
          </cell>
          <cell r="E211">
            <v>2678</v>
          </cell>
          <cell r="F211">
            <v>11</v>
          </cell>
          <cell r="G211">
            <v>30</v>
          </cell>
        </row>
        <row r="212">
          <cell r="A212" t="str">
            <v>Baby</v>
          </cell>
          <cell r="D212">
            <v>0</v>
          </cell>
          <cell r="E212">
            <v>143</v>
          </cell>
          <cell r="F212">
            <v>5</v>
          </cell>
          <cell r="G212">
            <v>22</v>
          </cell>
        </row>
        <row r="213">
          <cell r="A213" t="str">
            <v>Confident</v>
          </cell>
          <cell r="D213">
            <v>0</v>
          </cell>
          <cell r="E213">
            <v>74</v>
          </cell>
          <cell r="F213">
            <v>41</v>
          </cell>
          <cell r="G213">
            <v>4</v>
          </cell>
        </row>
        <row r="214">
          <cell r="A214" t="str">
            <v>Days Like These</v>
          </cell>
          <cell r="D214">
            <v>0</v>
          </cell>
          <cell r="E214">
            <v>1418</v>
          </cell>
          <cell r="F214">
            <v>31</v>
          </cell>
          <cell r="G214">
            <v>26</v>
          </cell>
        </row>
        <row r="215">
          <cell r="A215" t="str">
            <v>What He'll Never Have</v>
          </cell>
          <cell r="D215">
            <v>0</v>
          </cell>
          <cell r="E215">
            <v>374</v>
          </cell>
          <cell r="F215">
            <v>65</v>
          </cell>
          <cell r="G215">
            <v>8</v>
          </cell>
        </row>
        <row r="216">
          <cell r="A216" t="str">
            <v>Mrs. Trendsetter</v>
          </cell>
          <cell r="D216">
            <v>0</v>
          </cell>
          <cell r="E216">
            <v>377</v>
          </cell>
          <cell r="F216">
            <v>64</v>
          </cell>
          <cell r="G216">
            <v>10</v>
          </cell>
        </row>
        <row r="217">
          <cell r="A217" t="str">
            <v>You &amp; Me Time</v>
          </cell>
          <cell r="D217">
            <v>0</v>
          </cell>
          <cell r="E217">
            <v>96</v>
          </cell>
          <cell r="F217">
            <v>55</v>
          </cell>
          <cell r="G217">
            <v>2</v>
          </cell>
        </row>
        <row r="218">
          <cell r="A218" t="str">
            <v>Chanel</v>
          </cell>
          <cell r="D218">
            <v>0</v>
          </cell>
          <cell r="E218">
            <v>996</v>
          </cell>
          <cell r="F218">
            <v>43</v>
          </cell>
          <cell r="G218">
            <v>19</v>
          </cell>
        </row>
        <row r="219">
          <cell r="A219" t="str">
            <v>Ferrari</v>
          </cell>
          <cell r="D219">
            <v>0</v>
          </cell>
          <cell r="E219">
            <v>36</v>
          </cell>
          <cell r="F219">
            <v>83</v>
          </cell>
          <cell r="G219">
            <v>1</v>
          </cell>
        </row>
        <row r="220">
          <cell r="A220" t="str">
            <v>We Know Us</v>
          </cell>
          <cell r="D220">
            <v>0</v>
          </cell>
          <cell r="E220">
            <v>91</v>
          </cell>
          <cell r="F220">
            <v>54</v>
          </cell>
          <cell r="G220">
            <v>2</v>
          </cell>
        </row>
        <row r="221">
          <cell r="A221" t="str">
            <v>Butterfly Season</v>
          </cell>
          <cell r="D221">
            <v>0</v>
          </cell>
          <cell r="E221">
            <v>79</v>
          </cell>
          <cell r="F221">
            <v>89</v>
          </cell>
          <cell r="G221">
            <v>2</v>
          </cell>
        </row>
        <row r="222">
          <cell r="A222" t="str">
            <v>Dano</v>
          </cell>
          <cell r="D222">
            <v>0</v>
          </cell>
          <cell r="E222">
            <v>316</v>
          </cell>
          <cell r="F222">
            <v>75</v>
          </cell>
          <cell r="G222">
            <v>9</v>
          </cell>
        </row>
        <row r="223">
          <cell r="A223" t="str">
            <v>Who Knows</v>
          </cell>
          <cell r="D223">
            <v>0</v>
          </cell>
          <cell r="E223">
            <v>637</v>
          </cell>
          <cell r="F223">
            <v>52</v>
          </cell>
          <cell r="G223">
            <v>16</v>
          </cell>
        </row>
        <row r="224">
          <cell r="A224" t="str">
            <v>Be Like A Woman</v>
          </cell>
          <cell r="D224">
            <v>0</v>
          </cell>
          <cell r="E224">
            <v>66</v>
          </cell>
          <cell r="F224">
            <v>92</v>
          </cell>
          <cell r="G224">
            <v>2</v>
          </cell>
        </row>
        <row r="225">
          <cell r="A225" t="str">
            <v>Plastic Cigarette</v>
          </cell>
          <cell r="D225">
            <v>0</v>
          </cell>
          <cell r="E225">
            <v>711</v>
          </cell>
          <cell r="F225">
            <v>13</v>
          </cell>
          <cell r="G225">
            <v>14</v>
          </cell>
        </row>
        <row r="226">
          <cell r="A226" t="str">
            <v>Body To Body</v>
          </cell>
          <cell r="D226">
            <v>0</v>
          </cell>
          <cell r="E226">
            <v>298</v>
          </cell>
          <cell r="F226">
            <v>25</v>
          </cell>
          <cell r="G226">
            <v>5</v>
          </cell>
        </row>
        <row r="227">
          <cell r="A227" t="str">
            <v>Zoo</v>
          </cell>
          <cell r="D227">
            <v>0</v>
          </cell>
          <cell r="E227">
            <v>403</v>
          </cell>
          <cell r="F227">
            <v>73</v>
          </cell>
          <cell r="G227">
            <v>11</v>
          </cell>
        </row>
        <row r="228">
          <cell r="A228" t="str">
            <v>Sweet Boy</v>
          </cell>
          <cell r="D228">
            <v>0</v>
          </cell>
          <cell r="E228">
            <v>62</v>
          </cell>
          <cell r="F228">
            <v>99</v>
          </cell>
          <cell r="G228">
            <v>2</v>
          </cell>
        </row>
        <row r="229">
          <cell r="A229" t="str">
            <v>Low Lights</v>
          </cell>
          <cell r="D229">
            <v>0</v>
          </cell>
          <cell r="E229">
            <v>50</v>
          </cell>
          <cell r="F229">
            <v>62</v>
          </cell>
          <cell r="G229">
            <v>1</v>
          </cell>
        </row>
        <row r="230">
          <cell r="A230" t="str">
            <v>Speaking Terms</v>
          </cell>
          <cell r="D230">
            <v>0</v>
          </cell>
          <cell r="E230">
            <v>49</v>
          </cell>
          <cell r="F230">
            <v>63</v>
          </cell>
          <cell r="G230">
            <v>1</v>
          </cell>
        </row>
        <row r="231">
          <cell r="A231" t="str">
            <v>One Of Them</v>
          </cell>
          <cell r="D231">
            <v>0</v>
          </cell>
          <cell r="E231">
            <v>47</v>
          </cell>
          <cell r="F231">
            <v>70</v>
          </cell>
          <cell r="G231">
            <v>1</v>
          </cell>
        </row>
        <row r="232">
          <cell r="A232" t="str">
            <v>Somethin' Simple</v>
          </cell>
          <cell r="D232">
            <v>0</v>
          </cell>
          <cell r="E232">
            <v>44</v>
          </cell>
          <cell r="F232">
            <v>75</v>
          </cell>
          <cell r="G232">
            <v>1</v>
          </cell>
        </row>
        <row r="233">
          <cell r="A233" t="str">
            <v>Last Call For Us</v>
          </cell>
          <cell r="D233">
            <v>0</v>
          </cell>
          <cell r="E233">
            <v>43</v>
          </cell>
          <cell r="F233">
            <v>76</v>
          </cell>
          <cell r="G233">
            <v>1</v>
          </cell>
        </row>
        <row r="234">
          <cell r="A234" t="str">
            <v>I Gotta Quit</v>
          </cell>
          <cell r="D234">
            <v>0</v>
          </cell>
          <cell r="E234">
            <v>40</v>
          </cell>
          <cell r="F234">
            <v>80</v>
          </cell>
          <cell r="G234">
            <v>1</v>
          </cell>
        </row>
        <row r="235">
          <cell r="A235" t="str">
            <v>It Wasn't God Who Made Honky Tonk Angels</v>
          </cell>
          <cell r="D235">
            <v>0</v>
          </cell>
          <cell r="E235">
            <v>39</v>
          </cell>
          <cell r="F235">
            <v>83</v>
          </cell>
          <cell r="G235">
            <v>1</v>
          </cell>
        </row>
        <row r="236">
          <cell r="A236" t="str">
            <v>Ain't A Bad Life</v>
          </cell>
          <cell r="D236">
            <v>0</v>
          </cell>
          <cell r="E236">
            <v>467</v>
          </cell>
          <cell r="F236">
            <v>53</v>
          </cell>
          <cell r="G236">
            <v>11</v>
          </cell>
        </row>
        <row r="237">
          <cell r="A237" t="str">
            <v>All The Love</v>
          </cell>
          <cell r="D237">
            <v>0</v>
          </cell>
          <cell r="E237">
            <v>196</v>
          </cell>
          <cell r="F237">
            <v>27</v>
          </cell>
          <cell r="G237">
            <v>3</v>
          </cell>
        </row>
        <row r="238">
          <cell r="A238" t="str">
            <v>2.0</v>
          </cell>
          <cell r="D238">
            <v>0</v>
          </cell>
          <cell r="E238">
            <v>190</v>
          </cell>
          <cell r="F238">
            <v>50</v>
          </cell>
          <cell r="G238">
            <v>4</v>
          </cell>
        </row>
        <row r="239">
          <cell r="A239" t="str">
            <v>Hooligan</v>
          </cell>
          <cell r="D239">
            <v>0</v>
          </cell>
          <cell r="E239">
            <v>198</v>
          </cell>
          <cell r="F239">
            <v>35</v>
          </cell>
          <cell r="G239">
            <v>4</v>
          </cell>
        </row>
        <row r="240">
          <cell r="A240" t="str">
            <v>The Visitor</v>
          </cell>
          <cell r="D240">
            <v>0</v>
          </cell>
          <cell r="E240">
            <v>239</v>
          </cell>
          <cell r="F240">
            <v>43</v>
          </cell>
          <cell r="G240">
            <v>5</v>
          </cell>
        </row>
        <row r="241">
          <cell r="A241" t="str">
            <v>Aperture</v>
          </cell>
          <cell r="D241">
            <v>0</v>
          </cell>
          <cell r="E241">
            <v>1216</v>
          </cell>
          <cell r="F241">
            <v>1</v>
          </cell>
          <cell r="G241">
            <v>12</v>
          </cell>
        </row>
        <row r="242">
          <cell r="A242" t="str">
            <v>DTMF</v>
          </cell>
          <cell r="D242">
            <v>0</v>
          </cell>
          <cell r="E242">
            <v>1646</v>
          </cell>
          <cell r="F242">
            <v>1</v>
          </cell>
          <cell r="G242">
            <v>30</v>
          </cell>
        </row>
        <row r="243">
          <cell r="A243" t="str">
            <v>Time's Ticking</v>
          </cell>
          <cell r="D243">
            <v>0</v>
          </cell>
          <cell r="E243">
            <v>326</v>
          </cell>
          <cell r="F243">
            <v>63</v>
          </cell>
          <cell r="G243">
            <v>8</v>
          </cell>
        </row>
        <row r="244">
          <cell r="A244" t="str">
            <v>Punch Drunk</v>
          </cell>
          <cell r="D244">
            <v>0</v>
          </cell>
          <cell r="E244">
            <v>104</v>
          </cell>
          <cell r="F244">
            <v>44</v>
          </cell>
          <cell r="G244">
            <v>2</v>
          </cell>
        </row>
        <row r="245">
          <cell r="A245" t="str">
            <v>Ends of The Earth</v>
          </cell>
          <cell r="D245">
            <v>0</v>
          </cell>
          <cell r="E245">
            <v>431</v>
          </cell>
          <cell r="F245">
            <v>72</v>
          </cell>
          <cell r="G245">
            <v>12</v>
          </cell>
        </row>
        <row r="246">
          <cell r="A246" t="str">
            <v>Whatever Works</v>
          </cell>
          <cell r="D246">
            <v>0</v>
          </cell>
          <cell r="E246">
            <v>97</v>
          </cell>
          <cell r="F246">
            <v>49</v>
          </cell>
          <cell r="G246">
            <v>2</v>
          </cell>
        </row>
        <row r="247">
          <cell r="A247" t="str">
            <v>King</v>
          </cell>
          <cell r="D247">
            <v>0</v>
          </cell>
          <cell r="E247">
            <v>103</v>
          </cell>
          <cell r="F247">
            <v>40</v>
          </cell>
          <cell r="G247">
            <v>2</v>
          </cell>
        </row>
        <row r="248">
          <cell r="A248" t="str">
            <v>Say Why</v>
          </cell>
          <cell r="D248">
            <v>0</v>
          </cell>
          <cell r="E248">
            <v>598</v>
          </cell>
          <cell r="F248">
            <v>25</v>
          </cell>
          <cell r="G248">
            <v>12</v>
          </cell>
        </row>
        <row r="249">
          <cell r="A249" t="str">
            <v>Coming Up Roses</v>
          </cell>
          <cell r="D249">
            <v>0</v>
          </cell>
          <cell r="E249">
            <v>330</v>
          </cell>
          <cell r="F249">
            <v>18</v>
          </cell>
          <cell r="G249">
            <v>5</v>
          </cell>
        </row>
        <row r="250">
          <cell r="A250" t="str">
            <v>Normal</v>
          </cell>
          <cell r="D250">
            <v>0</v>
          </cell>
          <cell r="E250">
            <v>153</v>
          </cell>
          <cell r="F250">
            <v>41</v>
          </cell>
          <cell r="G250">
            <v>3</v>
          </cell>
        </row>
        <row r="251">
          <cell r="A251" t="str">
            <v>Tuition</v>
          </cell>
          <cell r="D251">
            <v>0</v>
          </cell>
          <cell r="E251">
            <v>93</v>
          </cell>
          <cell r="F251">
            <v>60</v>
          </cell>
          <cell r="G251">
            <v>2</v>
          </cell>
        </row>
        <row r="252">
          <cell r="A252" t="str">
            <v>Tiramisu</v>
          </cell>
          <cell r="D252">
            <v>0</v>
          </cell>
          <cell r="E252">
            <v>405</v>
          </cell>
          <cell r="F252">
            <v>35</v>
          </cell>
          <cell r="G252">
            <v>9</v>
          </cell>
        </row>
        <row r="253">
          <cell r="A253" t="str">
            <v>FYA</v>
          </cell>
          <cell r="D253">
            <v>0</v>
          </cell>
          <cell r="E253">
            <v>154</v>
          </cell>
          <cell r="F253">
            <v>90</v>
          </cell>
          <cell r="G253">
            <v>3</v>
          </cell>
        </row>
        <row r="254">
          <cell r="A254" t="str">
            <v>Girl You're Taking Home</v>
          </cell>
          <cell r="D254">
            <v>0</v>
          </cell>
          <cell r="E254">
            <v>33</v>
          </cell>
          <cell r="F254">
            <v>92</v>
          </cell>
          <cell r="G254">
            <v>1</v>
          </cell>
        </row>
        <row r="255">
          <cell r="A255" t="str">
            <v>Butterflies.</v>
          </cell>
          <cell r="D255">
            <v>0</v>
          </cell>
          <cell r="E255">
            <v>326</v>
          </cell>
          <cell r="F255">
            <v>48</v>
          </cell>
          <cell r="G255">
            <v>7</v>
          </cell>
        </row>
        <row r="256">
          <cell r="A256" t="str">
            <v>Can't Sit Still</v>
          </cell>
          <cell r="D256">
            <v>0</v>
          </cell>
          <cell r="E256">
            <v>71</v>
          </cell>
          <cell r="F256">
            <v>82</v>
          </cell>
          <cell r="G256">
            <v>2</v>
          </cell>
        </row>
        <row r="257">
          <cell r="A257" t="str">
            <v>Secondhand</v>
          </cell>
          <cell r="D257">
            <v>0</v>
          </cell>
          <cell r="E257">
            <v>446</v>
          </cell>
          <cell r="F257">
            <v>29</v>
          </cell>
          <cell r="G257">
            <v>9</v>
          </cell>
        </row>
        <row r="258">
          <cell r="A258" t="str">
            <v>Say So</v>
          </cell>
          <cell r="D258">
            <v>0</v>
          </cell>
          <cell r="E258">
            <v>31</v>
          </cell>
          <cell r="F258">
            <v>99</v>
          </cell>
          <cell r="G258">
            <v>1</v>
          </cell>
        </row>
        <row r="259">
          <cell r="A259" t="str">
            <v>This A Must</v>
          </cell>
          <cell r="D259">
            <v>0</v>
          </cell>
          <cell r="E259">
            <v>90</v>
          </cell>
          <cell r="F259">
            <v>51</v>
          </cell>
          <cell r="G259">
            <v>2</v>
          </cell>
        </row>
        <row r="260">
          <cell r="A260" t="str">
            <v>Preacher Man</v>
          </cell>
          <cell r="D260">
            <v>0</v>
          </cell>
          <cell r="E260">
            <v>52</v>
          </cell>
          <cell r="F260">
            <v>57</v>
          </cell>
          <cell r="G260">
            <v>1</v>
          </cell>
        </row>
        <row r="261">
          <cell r="A261" t="str">
            <v>Mama's Favorite</v>
          </cell>
          <cell r="D261">
            <v>0</v>
          </cell>
          <cell r="E261">
            <v>50</v>
          </cell>
          <cell r="F261">
            <v>59</v>
          </cell>
          <cell r="G261">
            <v>1</v>
          </cell>
        </row>
        <row r="262">
          <cell r="A262" t="str">
            <v>Bully</v>
          </cell>
          <cell r="D262">
            <v>0</v>
          </cell>
          <cell r="E262">
            <v>49</v>
          </cell>
          <cell r="F262">
            <v>61</v>
          </cell>
          <cell r="G262">
            <v>1</v>
          </cell>
        </row>
        <row r="263">
          <cell r="A263" t="str">
            <v>Highs And Lows</v>
          </cell>
          <cell r="D263">
            <v>0</v>
          </cell>
          <cell r="E263">
            <v>49</v>
          </cell>
          <cell r="F263">
            <v>62</v>
          </cell>
          <cell r="G263">
            <v>1</v>
          </cell>
        </row>
        <row r="264">
          <cell r="A264" t="str">
            <v>Sisters And Brothers</v>
          </cell>
          <cell r="D264">
            <v>0</v>
          </cell>
          <cell r="E264">
            <v>47</v>
          </cell>
          <cell r="F264">
            <v>67</v>
          </cell>
          <cell r="G264">
            <v>1</v>
          </cell>
        </row>
        <row r="265">
          <cell r="A265" t="str">
            <v>I Can't Wait</v>
          </cell>
          <cell r="D265">
            <v>0</v>
          </cell>
          <cell r="E265">
            <v>46</v>
          </cell>
          <cell r="F265">
            <v>72</v>
          </cell>
          <cell r="G265">
            <v>1</v>
          </cell>
        </row>
        <row r="266">
          <cell r="A266" t="str">
            <v>Last Breath</v>
          </cell>
          <cell r="D266">
            <v>0</v>
          </cell>
          <cell r="E266">
            <v>42</v>
          </cell>
          <cell r="F266">
            <v>81</v>
          </cell>
          <cell r="G266">
            <v>1</v>
          </cell>
        </row>
        <row r="267">
          <cell r="A267" t="str">
            <v>White Lines</v>
          </cell>
          <cell r="D267">
            <v>0</v>
          </cell>
          <cell r="E267">
            <v>41</v>
          </cell>
          <cell r="F267">
            <v>82</v>
          </cell>
          <cell r="G267">
            <v>1</v>
          </cell>
        </row>
        <row r="268">
          <cell r="A268" t="str">
            <v>Aliens</v>
          </cell>
          <cell r="D268">
            <v>0</v>
          </cell>
          <cell r="E268">
            <v>110</v>
          </cell>
          <cell r="F268">
            <v>47</v>
          </cell>
          <cell r="G268">
            <v>2</v>
          </cell>
        </row>
        <row r="269">
          <cell r="A269" t="str">
            <v>Beauty And The Beast</v>
          </cell>
          <cell r="D269">
            <v>0</v>
          </cell>
          <cell r="E269">
            <v>41</v>
          </cell>
          <cell r="F269">
            <v>85</v>
          </cell>
          <cell r="G269">
            <v>1</v>
          </cell>
        </row>
        <row r="270">
          <cell r="A270" t="str">
            <v>Circles</v>
          </cell>
          <cell r="D270">
            <v>0</v>
          </cell>
          <cell r="E270">
            <v>40</v>
          </cell>
          <cell r="F270">
            <v>87</v>
          </cell>
          <cell r="G270">
            <v>1</v>
          </cell>
        </row>
        <row r="271">
          <cell r="A271" t="str">
            <v>Like Animals</v>
          </cell>
          <cell r="D271">
            <v>0</v>
          </cell>
          <cell r="E271">
            <v>101</v>
          </cell>
          <cell r="F271">
            <v>53</v>
          </cell>
          <cell r="G271">
            <v>2</v>
          </cell>
        </row>
        <row r="272">
          <cell r="A272" t="str">
            <v>They Don't Know 'bout Us</v>
          </cell>
          <cell r="D272">
            <v>0</v>
          </cell>
          <cell r="E272">
            <v>98</v>
          </cell>
          <cell r="F272">
            <v>56</v>
          </cell>
          <cell r="G272">
            <v>2</v>
          </cell>
        </row>
        <row r="273">
          <cell r="A273" t="str">
            <v>Merry Go Round</v>
          </cell>
          <cell r="D273">
            <v>0</v>
          </cell>
          <cell r="E273">
            <v>101</v>
          </cell>
          <cell r="F273">
            <v>52</v>
          </cell>
          <cell r="G273">
            <v>2</v>
          </cell>
        </row>
        <row r="274">
          <cell r="A274" t="str">
            <v>Griddle</v>
          </cell>
          <cell r="D274">
            <v>0</v>
          </cell>
          <cell r="E274">
            <v>36</v>
          </cell>
          <cell r="F274">
            <v>97</v>
          </cell>
          <cell r="G274">
            <v>1</v>
          </cell>
        </row>
        <row r="275">
          <cell r="A275" t="str">
            <v>Taste Back</v>
          </cell>
          <cell r="D275">
            <v>0</v>
          </cell>
          <cell r="E275">
            <v>277</v>
          </cell>
          <cell r="F275">
            <v>17</v>
          </cell>
          <cell r="G275">
            <v>4</v>
          </cell>
        </row>
        <row r="276">
          <cell r="A276" t="str">
            <v>Back To Friends</v>
          </cell>
          <cell r="D276">
            <v>0</v>
          </cell>
          <cell r="E276">
            <v>3160</v>
          </cell>
          <cell r="F276">
            <v>7</v>
          </cell>
          <cell r="G276">
            <v>52</v>
          </cell>
        </row>
        <row r="277">
          <cell r="A277" t="str">
            <v>Amen</v>
          </cell>
          <cell r="D277">
            <v>0</v>
          </cell>
          <cell r="E277">
            <v>1384</v>
          </cell>
          <cell r="F277">
            <v>27</v>
          </cell>
          <cell r="G277">
            <v>46</v>
          </cell>
        </row>
        <row r="278">
          <cell r="A278" t="str">
            <v>Tit For Tat</v>
          </cell>
          <cell r="D278">
            <v>0</v>
          </cell>
          <cell r="E278">
            <v>1872</v>
          </cell>
          <cell r="F278">
            <v>3</v>
          </cell>
          <cell r="G278">
            <v>26</v>
          </cell>
        </row>
        <row r="279">
          <cell r="A279" t="str">
            <v>One More Night</v>
          </cell>
          <cell r="D279">
            <v>0</v>
          </cell>
          <cell r="E279">
            <v>56</v>
          </cell>
          <cell r="F279">
            <v>61</v>
          </cell>
          <cell r="G279">
            <v>1</v>
          </cell>
        </row>
        <row r="280">
          <cell r="A280" t="str">
            <v>Please</v>
          </cell>
          <cell r="D280">
            <v>0</v>
          </cell>
          <cell r="E280">
            <v>55</v>
          </cell>
          <cell r="F280">
            <v>63</v>
          </cell>
          <cell r="G280">
            <v>1</v>
          </cell>
        </row>
        <row r="281">
          <cell r="A281" t="str">
            <v>Into The Sun</v>
          </cell>
          <cell r="D281">
            <v>0</v>
          </cell>
          <cell r="E281">
            <v>49</v>
          </cell>
          <cell r="F281">
            <v>68</v>
          </cell>
          <cell r="G281">
            <v>1</v>
          </cell>
        </row>
        <row r="282">
          <cell r="A282" t="str">
            <v>Ready, Steady, Go!</v>
          </cell>
          <cell r="D282">
            <v>0</v>
          </cell>
          <cell r="E282">
            <v>246</v>
          </cell>
          <cell r="F282">
            <v>15</v>
          </cell>
          <cell r="G282">
            <v>3</v>
          </cell>
        </row>
        <row r="283">
          <cell r="A283" t="str">
            <v>Travelin' Soldier</v>
          </cell>
          <cell r="D283">
            <v>0</v>
          </cell>
          <cell r="E283">
            <v>1024</v>
          </cell>
          <cell r="F283">
            <v>12</v>
          </cell>
          <cell r="G283">
            <v>20</v>
          </cell>
        </row>
        <row r="284">
          <cell r="A284" t="str">
            <v>Watching Us</v>
          </cell>
          <cell r="D284">
            <v>0</v>
          </cell>
          <cell r="E284">
            <v>112</v>
          </cell>
          <cell r="F284">
            <v>76</v>
          </cell>
          <cell r="G284">
            <v>3</v>
          </cell>
        </row>
        <row r="285">
          <cell r="A285" t="str">
            <v>Pop</v>
          </cell>
          <cell r="D285">
            <v>0</v>
          </cell>
          <cell r="E285">
            <v>202</v>
          </cell>
          <cell r="F285">
            <v>54</v>
          </cell>
          <cell r="G285">
            <v>3</v>
          </cell>
        </row>
        <row r="286">
          <cell r="A286" t="str">
            <v>ATM</v>
          </cell>
          <cell r="D286">
            <v>0</v>
          </cell>
          <cell r="E286">
            <v>456</v>
          </cell>
          <cell r="F286">
            <v>25</v>
          </cell>
          <cell r="G286">
            <v>9</v>
          </cell>
        </row>
        <row r="287">
          <cell r="A287" t="str">
            <v>I Ain't No Cowboy</v>
          </cell>
          <cell r="D287">
            <v>0</v>
          </cell>
          <cell r="E287">
            <v>70</v>
          </cell>
          <cell r="F287">
            <v>90</v>
          </cell>
          <cell r="G287">
            <v>2</v>
          </cell>
        </row>
        <row r="288">
          <cell r="A288" t="str">
            <v>It Depends</v>
          </cell>
          <cell r="D288">
            <v>0</v>
          </cell>
          <cell r="E288">
            <v>1769</v>
          </cell>
          <cell r="F288">
            <v>16</v>
          </cell>
          <cell r="G288">
            <v>33</v>
          </cell>
        </row>
        <row r="289">
          <cell r="A289" t="str">
            <v>Are You Listening Yet</v>
          </cell>
          <cell r="D289">
            <v>0</v>
          </cell>
          <cell r="E289">
            <v>160</v>
          </cell>
          <cell r="F289">
            <v>25</v>
          </cell>
          <cell r="G289">
            <v>2</v>
          </cell>
        </row>
        <row r="290">
          <cell r="A290" t="str">
            <v>Dance No More</v>
          </cell>
          <cell r="D290">
            <v>0</v>
          </cell>
          <cell r="E290">
            <v>158</v>
          </cell>
          <cell r="F290">
            <v>26</v>
          </cell>
          <cell r="G290">
            <v>2</v>
          </cell>
        </row>
        <row r="291">
          <cell r="A291" t="str">
            <v>The Waiting Game</v>
          </cell>
          <cell r="D291">
            <v>0</v>
          </cell>
          <cell r="E291">
            <v>152</v>
          </cell>
          <cell r="F291">
            <v>28</v>
          </cell>
          <cell r="G291">
            <v>2</v>
          </cell>
        </row>
        <row r="292">
          <cell r="A292" t="str">
            <v>Wish I Didn't</v>
          </cell>
          <cell r="D292">
            <v>0</v>
          </cell>
          <cell r="E292">
            <v>319</v>
          </cell>
          <cell r="F292">
            <v>41</v>
          </cell>
          <cell r="G292">
            <v>6</v>
          </cell>
        </row>
        <row r="293">
          <cell r="A293" t="str">
            <v>Carla's Song</v>
          </cell>
          <cell r="D293">
            <v>0</v>
          </cell>
          <cell r="E293">
            <v>132</v>
          </cell>
          <cell r="F293">
            <v>63</v>
          </cell>
          <cell r="G293">
            <v>2</v>
          </cell>
        </row>
        <row r="294">
          <cell r="A294" t="str">
            <v>Season 2 Weight Loss</v>
          </cell>
          <cell r="D294">
            <v>0</v>
          </cell>
          <cell r="E294">
            <v>143</v>
          </cell>
          <cell r="F294">
            <v>67</v>
          </cell>
          <cell r="G294">
            <v>2</v>
          </cell>
        </row>
        <row r="295">
          <cell r="A295" t="str">
            <v>Breathe</v>
          </cell>
          <cell r="D295">
            <v>0</v>
          </cell>
          <cell r="E295">
            <v>39</v>
          </cell>
          <cell r="F295">
            <v>75</v>
          </cell>
          <cell r="G295">
            <v>1</v>
          </cell>
        </row>
        <row r="296">
          <cell r="A296" t="str">
            <v>Wedding Dress</v>
          </cell>
          <cell r="D296">
            <v>0</v>
          </cell>
          <cell r="E296">
            <v>131</v>
          </cell>
          <cell r="F296">
            <v>58</v>
          </cell>
          <cell r="G296">
            <v>3</v>
          </cell>
        </row>
        <row r="297">
          <cell r="A297" t="str">
            <v>All I Did Was Dream of You</v>
          </cell>
          <cell r="D297">
            <v>0</v>
          </cell>
          <cell r="E297">
            <v>36</v>
          </cell>
          <cell r="F297">
            <v>84</v>
          </cell>
          <cell r="G297">
            <v>1</v>
          </cell>
        </row>
        <row r="298">
          <cell r="A298" t="str">
            <v>Paint By Numbers</v>
          </cell>
          <cell r="D298">
            <v>0</v>
          </cell>
          <cell r="E298">
            <v>115</v>
          </cell>
          <cell r="F298">
            <v>45</v>
          </cell>
          <cell r="G298">
            <v>2</v>
          </cell>
        </row>
        <row r="299">
          <cell r="A299" t="str">
            <v>You Stole The Show</v>
          </cell>
          <cell r="D299">
            <v>0</v>
          </cell>
          <cell r="E299">
            <v>421</v>
          </cell>
          <cell r="F299">
            <v>55</v>
          </cell>
          <cell r="G299">
            <v>10</v>
          </cell>
        </row>
        <row r="300">
          <cell r="A300" t="str">
            <v>I Thought I Saw Your Face Today</v>
          </cell>
          <cell r="D300">
            <v>0</v>
          </cell>
          <cell r="E300">
            <v>662</v>
          </cell>
          <cell r="F300">
            <v>40</v>
          </cell>
          <cell r="G300">
            <v>14</v>
          </cell>
        </row>
        <row r="301">
          <cell r="A301" t="str">
            <v>4 Raws</v>
          </cell>
          <cell r="D301">
            <v>0</v>
          </cell>
          <cell r="E301">
            <v>734</v>
          </cell>
          <cell r="F301">
            <v>28</v>
          </cell>
          <cell r="G301">
            <v>14</v>
          </cell>
        </row>
        <row r="302">
          <cell r="A302" t="str">
            <v>Trade Places</v>
          </cell>
          <cell r="D302">
            <v>0</v>
          </cell>
          <cell r="E302">
            <v>34</v>
          </cell>
          <cell r="F302">
            <v>91</v>
          </cell>
          <cell r="G302">
            <v>1</v>
          </cell>
        </row>
        <row r="303">
          <cell r="A303" t="str">
            <v>BOO</v>
          </cell>
          <cell r="D303">
            <v>0</v>
          </cell>
          <cell r="E303">
            <v>239</v>
          </cell>
          <cell r="F303">
            <v>90</v>
          </cell>
          <cell r="G303">
            <v>7</v>
          </cell>
        </row>
        <row r="304">
          <cell r="A304" t="str">
            <v>Call Back</v>
          </cell>
          <cell r="D304">
            <v>0</v>
          </cell>
          <cell r="E304">
            <v>277</v>
          </cell>
          <cell r="F304">
            <v>41</v>
          </cell>
          <cell r="G304">
            <v>6</v>
          </cell>
        </row>
        <row r="305">
          <cell r="A305" t="str">
            <v>Stay Here 4 Life</v>
          </cell>
          <cell r="D305">
            <v>0</v>
          </cell>
          <cell r="E305">
            <v>214</v>
          </cell>
          <cell r="F305">
            <v>23</v>
          </cell>
          <cell r="G305">
            <v>4</v>
          </cell>
        </row>
        <row r="306">
          <cell r="A306" t="str">
            <v>Baile Inolvidable</v>
          </cell>
          <cell r="D306">
            <v>0</v>
          </cell>
          <cell r="E306">
            <v>863</v>
          </cell>
          <cell r="F306">
            <v>2</v>
          </cell>
          <cell r="G306">
            <v>26</v>
          </cell>
        </row>
        <row r="307">
          <cell r="A307" t="str">
            <v>Better Me For You (Brown Eyes)</v>
          </cell>
          <cell r="D307">
            <v>0</v>
          </cell>
          <cell r="E307">
            <v>1342</v>
          </cell>
          <cell r="F307">
            <v>26</v>
          </cell>
          <cell r="G307">
            <v>39</v>
          </cell>
        </row>
        <row r="308">
          <cell r="A308" t="str">
            <v>Nuevayol</v>
          </cell>
          <cell r="D308">
            <v>0</v>
          </cell>
          <cell r="E308">
            <v>752</v>
          </cell>
          <cell r="F308">
            <v>5</v>
          </cell>
          <cell r="G308">
            <v>26</v>
          </cell>
        </row>
        <row r="309">
          <cell r="A309" t="str">
            <v>A Couple Minutes</v>
          </cell>
          <cell r="D309">
            <v>0</v>
          </cell>
          <cell r="E309">
            <v>1197</v>
          </cell>
          <cell r="F309">
            <v>26</v>
          </cell>
          <cell r="G309">
            <v>20</v>
          </cell>
        </row>
        <row r="310">
          <cell r="A310" t="str">
            <v>God Was Showing Off</v>
          </cell>
          <cell r="D310">
            <v>0</v>
          </cell>
          <cell r="E310">
            <v>139</v>
          </cell>
          <cell r="F310">
            <v>28</v>
          </cell>
          <cell r="G310">
            <v>2</v>
          </cell>
        </row>
        <row r="311">
          <cell r="A311" t="str">
            <v>Cha Cha Cha</v>
          </cell>
          <cell r="D311">
            <v>0</v>
          </cell>
          <cell r="E311">
            <v>145</v>
          </cell>
          <cell r="F311">
            <v>25</v>
          </cell>
          <cell r="G311">
            <v>2</v>
          </cell>
        </row>
        <row r="312">
          <cell r="A312" t="str">
            <v>Dance With Me</v>
          </cell>
          <cell r="D312">
            <v>0</v>
          </cell>
          <cell r="E312">
            <v>118</v>
          </cell>
          <cell r="F312">
            <v>42</v>
          </cell>
          <cell r="G312">
            <v>2</v>
          </cell>
        </row>
        <row r="313">
          <cell r="A313" t="str">
            <v>Why You Wanna Fight?</v>
          </cell>
          <cell r="D313">
            <v>0</v>
          </cell>
          <cell r="E313">
            <v>122</v>
          </cell>
          <cell r="F313">
            <v>38</v>
          </cell>
          <cell r="G313">
            <v>2</v>
          </cell>
        </row>
        <row r="314">
          <cell r="A314" t="str">
            <v>Nice To Each Other</v>
          </cell>
          <cell r="D314">
            <v>0</v>
          </cell>
          <cell r="E314">
            <v>744</v>
          </cell>
          <cell r="F314">
            <v>65</v>
          </cell>
          <cell r="G314">
            <v>20</v>
          </cell>
        </row>
        <row r="315">
          <cell r="A315" t="str">
            <v>Medicine</v>
          </cell>
          <cell r="D315">
            <v>0</v>
          </cell>
          <cell r="E315">
            <v>160</v>
          </cell>
          <cell r="F315">
            <v>39</v>
          </cell>
          <cell r="G315">
            <v>3</v>
          </cell>
        </row>
        <row r="316">
          <cell r="A316" t="str">
            <v>How It's Done</v>
          </cell>
          <cell r="D316">
            <v>0</v>
          </cell>
          <cell r="E316">
            <v>982</v>
          </cell>
          <cell r="F316">
            <v>8</v>
          </cell>
          <cell r="G316">
            <v>32</v>
          </cell>
        </row>
        <row r="317">
          <cell r="A317" t="str">
            <v>On My Soul</v>
          </cell>
          <cell r="D317">
            <v>0</v>
          </cell>
          <cell r="E317">
            <v>110</v>
          </cell>
          <cell r="F317">
            <v>43</v>
          </cell>
          <cell r="G317">
            <v>2</v>
          </cell>
        </row>
        <row r="318">
          <cell r="A318" t="str">
            <v>Something Serious</v>
          </cell>
          <cell r="D318">
            <v>0</v>
          </cell>
          <cell r="E318">
            <v>103</v>
          </cell>
          <cell r="F318">
            <v>46</v>
          </cell>
          <cell r="G318">
            <v>2</v>
          </cell>
        </row>
        <row r="319">
          <cell r="A319" t="str">
            <v>Gemstone</v>
          </cell>
          <cell r="D319">
            <v>0</v>
          </cell>
          <cell r="E319">
            <v>285</v>
          </cell>
          <cell r="F319">
            <v>44</v>
          </cell>
          <cell r="G319">
            <v>6</v>
          </cell>
        </row>
        <row r="320">
          <cell r="A320" t="str">
            <v>Fame Is A Gun</v>
          </cell>
          <cell r="D320">
            <v>0</v>
          </cell>
          <cell r="E320">
            <v>296</v>
          </cell>
          <cell r="F320">
            <v>73</v>
          </cell>
          <cell r="G320">
            <v>11</v>
          </cell>
        </row>
        <row r="321">
          <cell r="A321" t="str">
            <v>B B B</v>
          </cell>
          <cell r="D321">
            <v>0</v>
          </cell>
          <cell r="E321">
            <v>78</v>
          </cell>
          <cell r="F321">
            <v>67</v>
          </cell>
          <cell r="G321">
            <v>2</v>
          </cell>
        </row>
        <row r="322">
          <cell r="A322" t="str">
            <v>End Of Beginning</v>
          </cell>
          <cell r="D322">
            <v>0</v>
          </cell>
          <cell r="E322">
            <v>1292</v>
          </cell>
          <cell r="F322">
            <v>6</v>
          </cell>
          <cell r="G322">
            <v>31</v>
          </cell>
        </row>
        <row r="323">
          <cell r="A323" t="str">
            <v>20 Cigarettes</v>
          </cell>
          <cell r="D323">
            <v>0</v>
          </cell>
          <cell r="E323">
            <v>1541</v>
          </cell>
          <cell r="F323">
            <v>15</v>
          </cell>
          <cell r="G323">
            <v>41</v>
          </cell>
        </row>
        <row r="324">
          <cell r="A324" t="str">
            <v>Nothing Left</v>
          </cell>
          <cell r="D324">
            <v>0</v>
          </cell>
          <cell r="E324">
            <v>60</v>
          </cell>
          <cell r="F324">
            <v>54</v>
          </cell>
          <cell r="G324">
            <v>1</v>
          </cell>
        </row>
        <row r="325">
          <cell r="A325" t="str">
            <v>Go</v>
          </cell>
          <cell r="D325">
            <v>0</v>
          </cell>
          <cell r="E325">
            <v>50</v>
          </cell>
          <cell r="F325">
            <v>63</v>
          </cell>
          <cell r="G325">
            <v>1</v>
          </cell>
        </row>
        <row r="326">
          <cell r="A326" t="str">
            <v>Good Flirts</v>
          </cell>
          <cell r="D326">
            <v>0</v>
          </cell>
          <cell r="E326">
            <v>120</v>
          </cell>
          <cell r="F326">
            <v>34</v>
          </cell>
          <cell r="G326">
            <v>2</v>
          </cell>
        </row>
        <row r="327">
          <cell r="A327" t="str">
            <v>La Cancion</v>
          </cell>
          <cell r="D327">
            <v>0</v>
          </cell>
          <cell r="E327">
            <v>254</v>
          </cell>
          <cell r="F327">
            <v>27</v>
          </cell>
          <cell r="G327">
            <v>12</v>
          </cell>
        </row>
        <row r="328">
          <cell r="A328" t="str">
            <v>Two Six</v>
          </cell>
          <cell r="D328">
            <v>0</v>
          </cell>
          <cell r="E328">
            <v>291</v>
          </cell>
          <cell r="F328">
            <v>16</v>
          </cell>
          <cell r="G328">
            <v>4</v>
          </cell>
        </row>
        <row r="329">
          <cell r="A329" t="str">
            <v>Ca$ino</v>
          </cell>
          <cell r="D329">
            <v>0</v>
          </cell>
          <cell r="E329">
            <v>110</v>
          </cell>
          <cell r="F329">
            <v>37</v>
          </cell>
          <cell r="G329">
            <v>2</v>
          </cell>
        </row>
        <row r="330">
          <cell r="A330" t="str">
            <v>Drag Path</v>
          </cell>
          <cell r="D330">
            <v>0</v>
          </cell>
          <cell r="E330">
            <v>93</v>
          </cell>
          <cell r="F330">
            <v>55</v>
          </cell>
          <cell r="G330">
            <v>2</v>
          </cell>
        </row>
        <row r="331">
          <cell r="A331" t="str">
            <v>Excavator</v>
          </cell>
          <cell r="D331">
            <v>0</v>
          </cell>
          <cell r="E331">
            <v>196</v>
          </cell>
          <cell r="F331">
            <v>48</v>
          </cell>
          <cell r="G331">
            <v>4</v>
          </cell>
        </row>
        <row r="332">
          <cell r="A332" t="str">
            <v>Rendezvous</v>
          </cell>
          <cell r="D332">
            <v>0</v>
          </cell>
          <cell r="E332">
            <v>263</v>
          </cell>
          <cell r="F332">
            <v>30</v>
          </cell>
          <cell r="G332">
            <v>5</v>
          </cell>
        </row>
        <row r="333">
          <cell r="A333" t="str">
            <v>Favorite Country Song</v>
          </cell>
          <cell r="D333">
            <v>0</v>
          </cell>
          <cell r="E333">
            <v>739</v>
          </cell>
          <cell r="F333">
            <v>38</v>
          </cell>
          <cell r="G333">
            <v>17</v>
          </cell>
        </row>
        <row r="334">
          <cell r="A334" t="str">
            <v>Who TF Iz U</v>
          </cell>
          <cell r="D334">
            <v>0</v>
          </cell>
          <cell r="E334">
            <v>222</v>
          </cell>
          <cell r="F334">
            <v>32</v>
          </cell>
          <cell r="G334">
            <v>4</v>
          </cell>
        </row>
        <row r="335">
          <cell r="A335" t="str">
            <v>Titi Me Pregunto</v>
          </cell>
          <cell r="D335">
            <v>0</v>
          </cell>
          <cell r="E335">
            <v>510</v>
          </cell>
          <cell r="F335">
            <v>5</v>
          </cell>
          <cell r="G335">
            <v>33</v>
          </cell>
        </row>
        <row r="336">
          <cell r="A336" t="str">
            <v>House Money</v>
          </cell>
          <cell r="D336">
            <v>0</v>
          </cell>
          <cell r="E336">
            <v>64</v>
          </cell>
          <cell r="F336">
            <v>47</v>
          </cell>
          <cell r="G336">
            <v>1</v>
          </cell>
        </row>
        <row r="337">
          <cell r="A337" t="str">
            <v>Birds &amp; The Bees</v>
          </cell>
          <cell r="D337">
            <v>0</v>
          </cell>
          <cell r="E337">
            <v>60</v>
          </cell>
          <cell r="F337">
            <v>50</v>
          </cell>
          <cell r="G337">
            <v>1</v>
          </cell>
        </row>
        <row r="338">
          <cell r="A338" t="str">
            <v>Voy A Llevarte Pa PR</v>
          </cell>
          <cell r="D338">
            <v>0</v>
          </cell>
          <cell r="E338">
            <v>461</v>
          </cell>
          <cell r="F338">
            <v>52</v>
          </cell>
          <cell r="G338">
            <v>20</v>
          </cell>
        </row>
        <row r="339">
          <cell r="A339" t="str">
            <v>12 To 12</v>
          </cell>
          <cell r="D339">
            <v>0</v>
          </cell>
          <cell r="E339">
            <v>1024</v>
          </cell>
          <cell r="F339">
            <v>41</v>
          </cell>
          <cell r="G339">
            <v>28</v>
          </cell>
        </row>
        <row r="340">
          <cell r="A340" t="str">
            <v>How Far Does A Goodbye Go</v>
          </cell>
          <cell r="D340">
            <v>0</v>
          </cell>
          <cell r="E340">
            <v>889</v>
          </cell>
          <cell r="F340">
            <v>37</v>
          </cell>
          <cell r="G340">
            <v>20</v>
          </cell>
        </row>
        <row r="341">
          <cell r="A341" t="str">
            <v>Cloud 9</v>
          </cell>
          <cell r="D341">
            <v>0</v>
          </cell>
          <cell r="E341">
            <v>49</v>
          </cell>
          <cell r="F341">
            <v>63</v>
          </cell>
          <cell r="G341">
            <v>1</v>
          </cell>
        </row>
        <row r="342">
          <cell r="A342" t="str">
            <v>Circus Circus Free$tyle</v>
          </cell>
          <cell r="D342">
            <v>0</v>
          </cell>
          <cell r="E342">
            <v>48</v>
          </cell>
          <cell r="F342">
            <v>66</v>
          </cell>
          <cell r="G342">
            <v>1</v>
          </cell>
        </row>
        <row r="343">
          <cell r="A343" t="str">
            <v>I Only Miss You</v>
          </cell>
          <cell r="D343">
            <v>0</v>
          </cell>
          <cell r="E343">
            <v>48</v>
          </cell>
          <cell r="F343">
            <v>67</v>
          </cell>
          <cell r="G343">
            <v>1</v>
          </cell>
        </row>
        <row r="344">
          <cell r="A344" t="str">
            <v>Who Hurt You?</v>
          </cell>
          <cell r="D344">
            <v>0</v>
          </cell>
          <cell r="E344">
            <v>47</v>
          </cell>
          <cell r="F344">
            <v>68</v>
          </cell>
          <cell r="G344">
            <v>1</v>
          </cell>
        </row>
        <row r="345">
          <cell r="A345" t="str">
            <v>$ex Appeal</v>
          </cell>
          <cell r="D345">
            <v>0</v>
          </cell>
          <cell r="E345">
            <v>47</v>
          </cell>
          <cell r="F345">
            <v>69</v>
          </cell>
          <cell r="G345">
            <v>1</v>
          </cell>
        </row>
        <row r="346">
          <cell r="A346" t="str">
            <v>Gone Gone Gone</v>
          </cell>
          <cell r="D346">
            <v>0</v>
          </cell>
          <cell r="E346">
            <v>582</v>
          </cell>
          <cell r="F346">
            <v>51</v>
          </cell>
          <cell r="G346">
            <v>13</v>
          </cell>
        </row>
        <row r="347">
          <cell r="A347" t="str">
            <v>No Security</v>
          </cell>
          <cell r="D347">
            <v>0</v>
          </cell>
          <cell r="E347">
            <v>43</v>
          </cell>
          <cell r="F347">
            <v>76</v>
          </cell>
          <cell r="G347">
            <v>1</v>
          </cell>
        </row>
        <row r="348">
          <cell r="A348" t="str">
            <v>Dramatic Girl</v>
          </cell>
          <cell r="D348">
            <v>0</v>
          </cell>
          <cell r="E348">
            <v>43</v>
          </cell>
          <cell r="F348">
            <v>77</v>
          </cell>
          <cell r="G348">
            <v>1</v>
          </cell>
        </row>
        <row r="349">
          <cell r="A349" t="str">
            <v>Stupid</v>
          </cell>
          <cell r="D349">
            <v>0</v>
          </cell>
          <cell r="E349">
            <v>41</v>
          </cell>
          <cell r="F349">
            <v>83</v>
          </cell>
          <cell r="G349">
            <v>1</v>
          </cell>
        </row>
        <row r="350">
          <cell r="A350" t="str">
            <v>Highway 95 Pt. 2</v>
          </cell>
          <cell r="D350">
            <v>0</v>
          </cell>
          <cell r="E350">
            <v>40</v>
          </cell>
          <cell r="F350">
            <v>88</v>
          </cell>
          <cell r="G350">
            <v>1</v>
          </cell>
        </row>
        <row r="351">
          <cell r="A351" t="str">
            <v>I Am Not A Lyricist</v>
          </cell>
          <cell r="D351">
            <v>0</v>
          </cell>
          <cell r="E351">
            <v>40</v>
          </cell>
          <cell r="F351">
            <v>89</v>
          </cell>
          <cell r="G351">
            <v>1</v>
          </cell>
        </row>
        <row r="352">
          <cell r="A352" t="str">
            <v>Convincing</v>
          </cell>
          <cell r="D352">
            <v>0</v>
          </cell>
          <cell r="E352">
            <v>37</v>
          </cell>
          <cell r="F352">
            <v>97</v>
          </cell>
          <cell r="G352">
            <v>1</v>
          </cell>
        </row>
        <row r="353">
          <cell r="A353" t="str">
            <v>EOO</v>
          </cell>
          <cell r="D353">
            <v>0</v>
          </cell>
          <cell r="E353">
            <v>393</v>
          </cell>
          <cell r="F353">
            <v>11</v>
          </cell>
          <cell r="G353">
            <v>33</v>
          </cell>
        </row>
        <row r="354">
          <cell r="A354" t="str">
            <v>Hell At Night</v>
          </cell>
          <cell r="D354">
            <v>0</v>
          </cell>
          <cell r="E354">
            <v>1146</v>
          </cell>
          <cell r="F354">
            <v>26</v>
          </cell>
          <cell r="G354">
            <v>28</v>
          </cell>
        </row>
        <row r="355">
          <cell r="A355" t="str">
            <v>Have To.</v>
          </cell>
          <cell r="D355">
            <v>0</v>
          </cell>
          <cell r="E355">
            <v>61</v>
          </cell>
          <cell r="F355">
            <v>51</v>
          </cell>
          <cell r="G355">
            <v>1</v>
          </cell>
        </row>
        <row r="356">
          <cell r="A356" t="str">
            <v>Wrong Faces.</v>
          </cell>
          <cell r="D356">
            <v>0</v>
          </cell>
          <cell r="E356">
            <v>57</v>
          </cell>
          <cell r="F356">
            <v>54</v>
          </cell>
          <cell r="G356">
            <v>1</v>
          </cell>
        </row>
        <row r="357">
          <cell r="A357" t="str">
            <v>Other Side.</v>
          </cell>
          <cell r="D357">
            <v>0</v>
          </cell>
          <cell r="E357">
            <v>51</v>
          </cell>
          <cell r="F357">
            <v>60</v>
          </cell>
          <cell r="G357">
            <v>1</v>
          </cell>
        </row>
        <row r="358">
          <cell r="A358" t="str">
            <v>Poor Thang</v>
          </cell>
          <cell r="D358">
            <v>0</v>
          </cell>
          <cell r="E358">
            <v>150</v>
          </cell>
          <cell r="F358">
            <v>30</v>
          </cell>
          <cell r="G358">
            <v>2</v>
          </cell>
        </row>
        <row r="359">
          <cell r="A359" t="str">
            <v>Bunce Road Blues</v>
          </cell>
          <cell r="D359">
            <v>0</v>
          </cell>
          <cell r="E359">
            <v>137</v>
          </cell>
          <cell r="F359">
            <v>34</v>
          </cell>
          <cell r="G359">
            <v>2</v>
          </cell>
        </row>
        <row r="360">
          <cell r="A360" t="str">
            <v>Safety</v>
          </cell>
          <cell r="D360">
            <v>0</v>
          </cell>
          <cell r="E360">
            <v>149</v>
          </cell>
          <cell r="F360">
            <v>29</v>
          </cell>
          <cell r="G360">
            <v>2</v>
          </cell>
        </row>
        <row r="361">
          <cell r="A361" t="str">
            <v>Bloodline</v>
          </cell>
          <cell r="D361">
            <v>0</v>
          </cell>
          <cell r="E361">
            <v>278</v>
          </cell>
          <cell r="F361">
            <v>32</v>
          </cell>
          <cell r="G361">
            <v>20</v>
          </cell>
        </row>
        <row r="362">
          <cell r="A362" t="str">
            <v>Velda</v>
          </cell>
          <cell r="D362">
            <v>0</v>
          </cell>
          <cell r="E362">
            <v>123</v>
          </cell>
          <cell r="F362">
            <v>23</v>
          </cell>
          <cell r="G362">
            <v>9</v>
          </cell>
        </row>
        <row r="363">
          <cell r="A363" t="str">
            <v>Four Seasons.</v>
          </cell>
          <cell r="D363">
            <v>0</v>
          </cell>
          <cell r="E363">
            <v>42</v>
          </cell>
          <cell r="F363">
            <v>84</v>
          </cell>
          <cell r="G363">
            <v>1</v>
          </cell>
        </row>
        <row r="364">
          <cell r="A364" t="str">
            <v>Cafe Con Ron</v>
          </cell>
          <cell r="D364">
            <v>0</v>
          </cell>
          <cell r="E364">
            <v>106</v>
          </cell>
          <cell r="F364">
            <v>48</v>
          </cell>
          <cell r="G364">
            <v>6</v>
          </cell>
        </row>
        <row r="365">
          <cell r="A365" t="str">
            <v>Chains Of Love</v>
          </cell>
          <cell r="D365">
            <v>0</v>
          </cell>
          <cell r="E365">
            <v>41</v>
          </cell>
          <cell r="F365">
            <v>87</v>
          </cell>
          <cell r="G365">
            <v>1</v>
          </cell>
        </row>
        <row r="366">
          <cell r="A366" t="str">
            <v>Strangers.</v>
          </cell>
          <cell r="D366">
            <v>0</v>
          </cell>
          <cell r="E366">
            <v>40</v>
          </cell>
          <cell r="F366">
            <v>88</v>
          </cell>
          <cell r="G366">
            <v>1</v>
          </cell>
        </row>
        <row r="367">
          <cell r="A367" t="str">
            <v>Run A Train</v>
          </cell>
          <cell r="D367">
            <v>0</v>
          </cell>
          <cell r="E367">
            <v>134</v>
          </cell>
          <cell r="F367">
            <v>33</v>
          </cell>
          <cell r="G367">
            <v>2</v>
          </cell>
        </row>
        <row r="368">
          <cell r="A368" t="str">
            <v>Bombs In The Ville/Hit The Gas</v>
          </cell>
          <cell r="D368">
            <v>0</v>
          </cell>
          <cell r="E368">
            <v>109</v>
          </cell>
          <cell r="F368">
            <v>52</v>
          </cell>
          <cell r="G368">
            <v>2</v>
          </cell>
        </row>
        <row r="369">
          <cell r="A369" t="str">
            <v>The Let Out</v>
          </cell>
          <cell r="D369">
            <v>0</v>
          </cell>
          <cell r="E369">
            <v>114</v>
          </cell>
          <cell r="F369">
            <v>43</v>
          </cell>
          <cell r="G369">
            <v>2</v>
          </cell>
        </row>
        <row r="370">
          <cell r="A370" t="str">
            <v>Let Alone The One You Love</v>
          </cell>
          <cell r="D370">
            <v>0</v>
          </cell>
          <cell r="E370">
            <v>417</v>
          </cell>
          <cell r="F370">
            <v>71</v>
          </cell>
          <cell r="G370">
            <v>11</v>
          </cell>
        </row>
        <row r="371">
          <cell r="A371" t="str">
            <v>Droga Letal</v>
          </cell>
          <cell r="D371">
            <v>0</v>
          </cell>
          <cell r="E371">
            <v>38</v>
          </cell>
          <cell r="F371">
            <v>100</v>
          </cell>
          <cell r="G371">
            <v>1</v>
          </cell>
        </row>
        <row r="372">
          <cell r="A372" t="str">
            <v>Legacy</v>
          </cell>
          <cell r="D372">
            <v>0</v>
          </cell>
          <cell r="E372">
            <v>87</v>
          </cell>
          <cell r="F372">
            <v>36</v>
          </cell>
          <cell r="G372">
            <v>1</v>
          </cell>
        </row>
        <row r="373">
          <cell r="A373" t="str">
            <v>Monaco</v>
          </cell>
          <cell r="D373">
            <v>0</v>
          </cell>
          <cell r="E373">
            <v>85</v>
          </cell>
          <cell r="F373">
            <v>5</v>
          </cell>
          <cell r="G373">
            <v>21</v>
          </cell>
        </row>
        <row r="374">
          <cell r="A374" t="str">
            <v>Drum N Bass</v>
          </cell>
          <cell r="D374">
            <v>0</v>
          </cell>
          <cell r="E374">
            <v>74</v>
          </cell>
          <cell r="F374">
            <v>46</v>
          </cell>
          <cell r="G374">
            <v>1</v>
          </cell>
        </row>
        <row r="375">
          <cell r="A375" t="str">
            <v>Que Pasaria…</v>
          </cell>
          <cell r="D375">
            <v>0</v>
          </cell>
          <cell r="E375">
            <v>73</v>
          </cell>
          <cell r="F375">
            <v>34</v>
          </cell>
          <cell r="G375">
            <v>21</v>
          </cell>
        </row>
        <row r="376">
          <cell r="A376" t="str">
            <v>Dakiti</v>
          </cell>
          <cell r="D376">
            <v>0</v>
          </cell>
          <cell r="E376">
            <v>73</v>
          </cell>
          <cell r="F376">
            <v>5</v>
          </cell>
          <cell r="G376">
            <v>29</v>
          </cell>
        </row>
        <row r="377">
          <cell r="A377" t="str">
            <v>29 Intro</v>
          </cell>
          <cell r="D377">
            <v>0</v>
          </cell>
          <cell r="E377">
            <v>68</v>
          </cell>
          <cell r="F377">
            <v>53</v>
          </cell>
          <cell r="G377">
            <v>1</v>
          </cell>
        </row>
        <row r="378">
          <cell r="A378" t="str">
            <v>39 Intro</v>
          </cell>
          <cell r="D378">
            <v>0</v>
          </cell>
          <cell r="E378">
            <v>66</v>
          </cell>
          <cell r="F378">
            <v>59</v>
          </cell>
          <cell r="G378">
            <v>1</v>
          </cell>
        </row>
        <row r="379">
          <cell r="A379" t="str">
            <v>Weltita</v>
          </cell>
          <cell r="D379">
            <v>0</v>
          </cell>
          <cell r="E379">
            <v>63</v>
          </cell>
          <cell r="F379">
            <v>32</v>
          </cell>
          <cell r="G379">
            <v>7</v>
          </cell>
        </row>
        <row r="380">
          <cell r="A380" t="str">
            <v>Old Dog</v>
          </cell>
          <cell r="D380">
            <v>0</v>
          </cell>
          <cell r="E380">
            <v>63</v>
          </cell>
          <cell r="F380">
            <v>64</v>
          </cell>
          <cell r="G380">
            <v>1</v>
          </cell>
        </row>
        <row r="381">
          <cell r="A381" t="str">
            <v>La Mudanza</v>
          </cell>
          <cell r="D381">
            <v>0</v>
          </cell>
          <cell r="E381">
            <v>62</v>
          </cell>
          <cell r="F381">
            <v>51</v>
          </cell>
          <cell r="G381">
            <v>5</v>
          </cell>
        </row>
        <row r="382">
          <cell r="A382" t="str">
            <v>Perfumito Nuevo</v>
          </cell>
          <cell r="D382">
            <v>0</v>
          </cell>
          <cell r="E382">
            <v>62</v>
          </cell>
          <cell r="F382">
            <v>31</v>
          </cell>
          <cell r="G382">
            <v>6</v>
          </cell>
        </row>
        <row r="383">
          <cell r="A383" t="str">
            <v>The Fall-Off Is Inevitable</v>
          </cell>
          <cell r="D383">
            <v>0</v>
          </cell>
          <cell r="E383">
            <v>62</v>
          </cell>
          <cell r="F383">
            <v>68</v>
          </cell>
          <cell r="G383">
            <v>1</v>
          </cell>
        </row>
        <row r="384">
          <cell r="A384" t="str">
            <v>Til' You Can't</v>
          </cell>
          <cell r="D384">
            <v>0</v>
          </cell>
          <cell r="E384">
            <v>62</v>
          </cell>
          <cell r="F384">
            <v>69</v>
          </cell>
          <cell r="G384">
            <v>1</v>
          </cell>
        </row>
        <row r="385">
          <cell r="A385" t="str">
            <v>Kloufrens</v>
          </cell>
          <cell r="D385">
            <v>0</v>
          </cell>
          <cell r="E385">
            <v>61</v>
          </cell>
          <cell r="F385">
            <v>40</v>
          </cell>
          <cell r="G385">
            <v>6</v>
          </cell>
        </row>
        <row r="386">
          <cell r="A386" t="str">
            <v>The Villest</v>
          </cell>
          <cell r="D386">
            <v>0</v>
          </cell>
          <cell r="E386">
            <v>60</v>
          </cell>
          <cell r="F386">
            <v>72</v>
          </cell>
          <cell r="G386">
            <v>1</v>
          </cell>
        </row>
        <row r="387">
          <cell r="A387" t="str">
            <v>Life Sentence</v>
          </cell>
          <cell r="D387">
            <v>0</v>
          </cell>
          <cell r="E387">
            <v>59</v>
          </cell>
          <cell r="F387">
            <v>73</v>
          </cell>
          <cell r="G387">
            <v>1</v>
          </cell>
        </row>
        <row r="388">
          <cell r="A388" t="str">
            <v>Lonely At The Top</v>
          </cell>
          <cell r="D388">
            <v>0</v>
          </cell>
          <cell r="E388">
            <v>59</v>
          </cell>
          <cell r="F388">
            <v>75</v>
          </cell>
          <cell r="G388">
            <v>1</v>
          </cell>
        </row>
        <row r="389">
          <cell r="A389" t="str">
            <v>Only You</v>
          </cell>
          <cell r="D389">
            <v>0</v>
          </cell>
          <cell r="E389">
            <v>58</v>
          </cell>
          <cell r="F389">
            <v>78</v>
          </cell>
          <cell r="G389">
            <v>1</v>
          </cell>
        </row>
        <row r="390">
          <cell r="A390" t="str">
            <v>I Love Her Again</v>
          </cell>
          <cell r="D390">
            <v>0</v>
          </cell>
          <cell r="E390">
            <v>55</v>
          </cell>
          <cell r="F390">
            <v>83</v>
          </cell>
          <cell r="G390">
            <v>1</v>
          </cell>
        </row>
        <row r="391">
          <cell r="A391" t="str">
            <v>Lo Que Paso A Hawaii</v>
          </cell>
          <cell r="D391">
            <v>0</v>
          </cell>
          <cell r="E391">
            <v>52</v>
          </cell>
          <cell r="F391">
            <v>62</v>
          </cell>
          <cell r="G391">
            <v>4</v>
          </cell>
        </row>
        <row r="392">
          <cell r="A392" t="str">
            <v>El Club</v>
          </cell>
          <cell r="D392">
            <v>0</v>
          </cell>
          <cell r="E392">
            <v>50</v>
          </cell>
          <cell r="F392">
            <v>27</v>
          </cell>
          <cell r="G392">
            <v>9</v>
          </cell>
        </row>
        <row r="393">
          <cell r="A393" t="str">
            <v>ErrTime</v>
          </cell>
          <cell r="D393">
            <v>0</v>
          </cell>
          <cell r="E393">
            <v>744</v>
          </cell>
          <cell r="F393">
            <v>43</v>
          </cell>
          <cell r="G393">
            <v>20</v>
          </cell>
        </row>
        <row r="394">
          <cell r="A394" t="str">
            <v>Rosary</v>
          </cell>
          <cell r="D394">
            <v>0</v>
          </cell>
          <cell r="E394">
            <v>125</v>
          </cell>
          <cell r="F394">
            <v>36</v>
          </cell>
          <cell r="G394">
            <v>2</v>
          </cell>
        </row>
        <row r="395">
          <cell r="A395" t="str">
            <v>Man Up Above</v>
          </cell>
          <cell r="D395">
            <v>0</v>
          </cell>
          <cell r="E395">
            <v>47</v>
          </cell>
          <cell r="F395">
            <v>99</v>
          </cell>
          <cell r="G395">
            <v>1</v>
          </cell>
        </row>
        <row r="396">
          <cell r="A396" t="str">
            <v>Quik Stop</v>
          </cell>
          <cell r="D396">
            <v>0</v>
          </cell>
          <cell r="E396">
            <v>47</v>
          </cell>
          <cell r="F396">
            <v>100</v>
          </cell>
          <cell r="G396">
            <v>1</v>
          </cell>
        </row>
        <row r="397">
          <cell r="A397" t="str">
            <v>Mutt</v>
          </cell>
          <cell r="D397">
            <v>0</v>
          </cell>
          <cell r="E397">
            <v>1977</v>
          </cell>
          <cell r="F397">
            <v>6</v>
          </cell>
          <cell r="G397">
            <v>52</v>
          </cell>
        </row>
        <row r="398">
          <cell r="A398" t="str">
            <v>I Got Better</v>
          </cell>
          <cell r="D398">
            <v>0</v>
          </cell>
          <cell r="E398">
            <v>1477</v>
          </cell>
          <cell r="F398">
            <v>7</v>
          </cell>
          <cell r="G398">
            <v>34</v>
          </cell>
        </row>
        <row r="399">
          <cell r="A399" t="str">
            <v>wgft</v>
          </cell>
          <cell r="D399">
            <v>0</v>
          </cell>
          <cell r="E399">
            <v>1139</v>
          </cell>
          <cell r="F399">
            <v>16</v>
          </cell>
          <cell r="G399">
            <v>26</v>
          </cell>
        </row>
        <row r="400">
          <cell r="A400" t="str">
            <v>House Again</v>
          </cell>
          <cell r="D400">
            <v>0</v>
          </cell>
          <cell r="E400">
            <v>961</v>
          </cell>
          <cell r="F400">
            <v>33</v>
          </cell>
          <cell r="G400">
            <v>42</v>
          </cell>
        </row>
        <row r="401">
          <cell r="A401" t="str">
            <v>Opposite</v>
          </cell>
          <cell r="D401">
            <v>0</v>
          </cell>
          <cell r="E401">
            <v>66</v>
          </cell>
          <cell r="F401">
            <v>49</v>
          </cell>
          <cell r="G401">
            <v>1</v>
          </cell>
        </row>
        <row r="402">
          <cell r="A402" t="str">
            <v>All The Signs</v>
          </cell>
          <cell r="D402">
            <v>0</v>
          </cell>
          <cell r="E402">
            <v>59</v>
          </cell>
          <cell r="F402">
            <v>59</v>
          </cell>
          <cell r="G402">
            <v>1</v>
          </cell>
        </row>
        <row r="403">
          <cell r="A403" t="str">
            <v>Long Way To Calabasas</v>
          </cell>
          <cell r="D403">
            <v>0</v>
          </cell>
          <cell r="E403">
            <v>56</v>
          </cell>
          <cell r="F403">
            <v>63</v>
          </cell>
          <cell r="G403">
            <v>1</v>
          </cell>
        </row>
        <row r="404">
          <cell r="A404" t="str">
            <v>K9</v>
          </cell>
          <cell r="D404">
            <v>0</v>
          </cell>
          <cell r="E404">
            <v>56</v>
          </cell>
          <cell r="F404">
            <v>64</v>
          </cell>
          <cell r="G404">
            <v>1</v>
          </cell>
        </row>
        <row r="405">
          <cell r="A405" t="str">
            <v>TMU</v>
          </cell>
          <cell r="D405">
            <v>0</v>
          </cell>
          <cell r="E405">
            <v>51</v>
          </cell>
          <cell r="F405">
            <v>70</v>
          </cell>
          <cell r="G405">
            <v>1</v>
          </cell>
        </row>
        <row r="406">
          <cell r="A406" t="str">
            <v>Sweet Home</v>
          </cell>
          <cell r="D406">
            <v>0</v>
          </cell>
          <cell r="E406">
            <v>46</v>
          </cell>
          <cell r="F406">
            <v>78</v>
          </cell>
          <cell r="G406">
            <v>1</v>
          </cell>
        </row>
        <row r="407">
          <cell r="A407" t="str">
            <v>Pleasure's Mine</v>
          </cell>
          <cell r="D407">
            <v>0</v>
          </cell>
          <cell r="E407">
            <v>45</v>
          </cell>
          <cell r="F407">
            <v>82</v>
          </cell>
          <cell r="G407">
            <v>1</v>
          </cell>
        </row>
        <row r="408">
          <cell r="A408" t="str">
            <v>Feed The Streets</v>
          </cell>
          <cell r="D408">
            <v>0</v>
          </cell>
          <cell r="E408">
            <v>43</v>
          </cell>
          <cell r="F408">
            <v>86</v>
          </cell>
          <cell r="G408">
            <v>1</v>
          </cell>
        </row>
        <row r="409">
          <cell r="A409" t="str">
            <v>Bruce Wayne</v>
          </cell>
          <cell r="D409">
            <v>0</v>
          </cell>
          <cell r="E409">
            <v>131</v>
          </cell>
          <cell r="F409">
            <v>57</v>
          </cell>
          <cell r="G409">
            <v>3</v>
          </cell>
        </row>
        <row r="410">
          <cell r="A410" t="str">
            <v>Sienna</v>
          </cell>
          <cell r="D410">
            <v>0</v>
          </cell>
          <cell r="E410">
            <v>457</v>
          </cell>
          <cell r="F410">
            <v>74</v>
          </cell>
          <cell r="G410">
            <v>18</v>
          </cell>
        </row>
        <row r="411">
          <cell r="A411" t="str">
            <v>Baby Steps</v>
          </cell>
          <cell r="D411">
            <v>0</v>
          </cell>
          <cell r="E411">
            <v>100</v>
          </cell>
          <cell r="F411">
            <v>91</v>
          </cell>
          <cell r="G411">
            <v>3</v>
          </cell>
        </row>
        <row r="412">
          <cell r="A412" t="str">
            <v>It Won't Be Long</v>
          </cell>
          <cell r="D412">
            <v>0</v>
          </cell>
          <cell r="E412">
            <v>188</v>
          </cell>
          <cell r="F412">
            <v>56</v>
          </cell>
          <cell r="G412">
            <v>5</v>
          </cell>
        </row>
        <row r="413">
          <cell r="A413" t="str">
            <v>Darlin'</v>
          </cell>
          <cell r="D413">
            <v>0</v>
          </cell>
          <cell r="E413">
            <v>679</v>
          </cell>
          <cell r="F413">
            <v>52</v>
          </cell>
          <cell r="G413">
            <v>19</v>
          </cell>
        </row>
        <row r="414">
          <cell r="A414" t="str">
            <v>Nice To Meet You</v>
          </cell>
          <cell r="D414">
            <v>0</v>
          </cell>
          <cell r="E414">
            <v>882</v>
          </cell>
          <cell r="F414">
            <v>26</v>
          </cell>
          <cell r="G414">
            <v>33</v>
          </cell>
        </row>
        <row r="415">
          <cell r="A415" t="str">
            <v>Gabriela</v>
          </cell>
          <cell r="D415">
            <v>0</v>
          </cell>
          <cell r="E415">
            <v>1080</v>
          </cell>
          <cell r="F415">
            <v>21</v>
          </cell>
          <cell r="G415">
            <v>28</v>
          </cell>
        </row>
        <row r="416">
          <cell r="A416" t="str">
            <v>Purple Rain</v>
          </cell>
          <cell r="D416">
            <v>0</v>
          </cell>
          <cell r="E416">
            <v>277</v>
          </cell>
          <cell r="F416">
            <v>2</v>
          </cell>
          <cell r="G416">
            <v>22</v>
          </cell>
        </row>
        <row r="417">
          <cell r="A417" t="str">
            <v>Is It A Crime</v>
          </cell>
          <cell r="D417">
            <v>0</v>
          </cell>
          <cell r="E417">
            <v>941</v>
          </cell>
          <cell r="F417">
            <v>27</v>
          </cell>
          <cell r="G417">
            <v>25</v>
          </cell>
        </row>
        <row r="418">
          <cell r="A418" t="str">
            <v>Helicopter</v>
          </cell>
          <cell r="D418">
            <v>0</v>
          </cell>
          <cell r="E418">
            <v>120</v>
          </cell>
          <cell r="F418">
            <v>24</v>
          </cell>
          <cell r="G418">
            <v>2</v>
          </cell>
        </row>
        <row r="419">
          <cell r="A419" t="str">
            <v>Shot Callin</v>
          </cell>
          <cell r="D419">
            <v>0</v>
          </cell>
          <cell r="E419">
            <v>792</v>
          </cell>
          <cell r="F419">
            <v>43</v>
          </cell>
          <cell r="G419">
            <v>20</v>
          </cell>
        </row>
        <row r="420">
          <cell r="A420" t="str">
            <v>Bittersweet</v>
          </cell>
          <cell r="D420">
            <v>0</v>
          </cell>
          <cell r="E420">
            <v>106</v>
          </cell>
          <cell r="F420">
            <v>68</v>
          </cell>
          <cell r="G420">
            <v>3</v>
          </cell>
        </row>
        <row r="421">
          <cell r="A421" t="str">
            <v>Take Me Thru Dere</v>
          </cell>
          <cell r="D421">
            <v>0</v>
          </cell>
          <cell r="E421">
            <v>681</v>
          </cell>
          <cell r="F421">
            <v>51</v>
          </cell>
          <cell r="G421">
            <v>18</v>
          </cell>
        </row>
        <row r="422">
          <cell r="A422" t="str">
            <v>Damn I Love Miami</v>
          </cell>
          <cell r="D422">
            <v>0</v>
          </cell>
          <cell r="E422">
            <v>71</v>
          </cell>
          <cell r="F422">
            <v>76</v>
          </cell>
          <cell r="G422">
            <v>2</v>
          </cell>
        </row>
        <row r="423">
          <cell r="A423" t="str">
            <v>Internet Girl</v>
          </cell>
          <cell r="D423">
            <v>0</v>
          </cell>
          <cell r="E423">
            <v>203</v>
          </cell>
          <cell r="F423">
            <v>29</v>
          </cell>
          <cell r="G423">
            <v>4</v>
          </cell>
        </row>
        <row r="424">
          <cell r="A424" t="str">
            <v>Phantom</v>
          </cell>
          <cell r="D424">
            <v>0</v>
          </cell>
          <cell r="E424">
            <v>232</v>
          </cell>
          <cell r="F424">
            <v>67</v>
          </cell>
          <cell r="G424">
            <v>6</v>
          </cell>
        </row>
        <row r="425">
          <cell r="A425" t="str">
            <v>Lover, You Should've Come Over</v>
          </cell>
          <cell r="D425">
            <v>0</v>
          </cell>
          <cell r="E425">
            <v>67</v>
          </cell>
          <cell r="F425">
            <v>84</v>
          </cell>
          <cell r="G425">
            <v>2</v>
          </cell>
        </row>
        <row r="426">
          <cell r="A426" t="str">
            <v>Stole Ya Flow</v>
          </cell>
          <cell r="D426">
            <v>0</v>
          </cell>
          <cell r="E426">
            <v>100</v>
          </cell>
          <cell r="F426">
            <v>33</v>
          </cell>
          <cell r="G426">
            <v>2</v>
          </cell>
        </row>
        <row r="427">
          <cell r="A427" t="str">
            <v>Don't Kill The Party</v>
          </cell>
          <cell r="D427">
            <v>0</v>
          </cell>
          <cell r="E427">
            <v>103</v>
          </cell>
          <cell r="F427">
            <v>87</v>
          </cell>
          <cell r="G427">
            <v>3</v>
          </cell>
        </row>
        <row r="428">
          <cell r="A428" t="str">
            <v>Dopamina</v>
          </cell>
          <cell r="D428">
            <v>0</v>
          </cell>
          <cell r="E428">
            <v>116</v>
          </cell>
          <cell r="F428">
            <v>52</v>
          </cell>
          <cell r="G428">
            <v>3</v>
          </cell>
        </row>
        <row r="429">
          <cell r="A429" t="str">
            <v>What An Awesome God</v>
          </cell>
          <cell r="D429">
            <v>0</v>
          </cell>
          <cell r="E429">
            <v>233</v>
          </cell>
          <cell r="F429">
            <v>93</v>
          </cell>
          <cell r="G429">
            <v>8</v>
          </cell>
        </row>
        <row r="430">
          <cell r="A430" t="str">
            <v>Amor</v>
          </cell>
          <cell r="D430">
            <v>0</v>
          </cell>
          <cell r="E430">
            <v>159</v>
          </cell>
          <cell r="F430">
            <v>90</v>
          </cell>
          <cell r="G430">
            <v>5</v>
          </cell>
        </row>
        <row r="431">
          <cell r="A431" t="str">
            <v>Let Down</v>
          </cell>
          <cell r="D431">
            <v>0</v>
          </cell>
          <cell r="E431">
            <v>188</v>
          </cell>
          <cell r="F431">
            <v>91</v>
          </cell>
          <cell r="G431">
            <v>13</v>
          </cell>
        </row>
        <row r="432">
          <cell r="A432" t="str">
            <v>Girl, Get Up.</v>
          </cell>
          <cell r="D432">
            <v>0</v>
          </cell>
          <cell r="E432">
            <v>158</v>
          </cell>
          <cell r="F432">
            <v>57</v>
          </cell>
          <cell r="G432">
            <v>4</v>
          </cell>
        </row>
        <row r="433">
          <cell r="A433" t="str">
            <v>Mrs Magic</v>
          </cell>
          <cell r="D433">
            <v>0</v>
          </cell>
          <cell r="E433">
            <v>31</v>
          </cell>
          <cell r="F433">
            <v>97</v>
          </cell>
          <cell r="G433">
            <v>1</v>
          </cell>
        </row>
        <row r="434">
          <cell r="A434" t="str">
            <v>3am</v>
          </cell>
          <cell r="D434">
            <v>0</v>
          </cell>
          <cell r="E434">
            <v>335</v>
          </cell>
          <cell r="F434">
            <v>71</v>
          </cell>
          <cell r="G434">
            <v>10</v>
          </cell>
        </row>
        <row r="435">
          <cell r="A435" t="str">
            <v>Mr Recoup</v>
          </cell>
          <cell r="D435">
            <v>0</v>
          </cell>
          <cell r="E435">
            <v>287</v>
          </cell>
          <cell r="F435">
            <v>51</v>
          </cell>
          <cell r="G435">
            <v>6</v>
          </cell>
        </row>
        <row r="436">
          <cell r="A436" t="str">
            <v>Happen To Me</v>
          </cell>
          <cell r="D436">
            <v>0</v>
          </cell>
          <cell r="E436">
            <v>915</v>
          </cell>
          <cell r="F436">
            <v>28</v>
          </cell>
          <cell r="G436">
            <v>40</v>
          </cell>
        </row>
        <row r="437">
          <cell r="A437" t="str">
            <v>Trap Queen</v>
          </cell>
          <cell r="D437">
            <v>0</v>
          </cell>
          <cell r="E437">
            <v>65</v>
          </cell>
          <cell r="F437">
            <v>2</v>
          </cell>
          <cell r="G437">
            <v>53</v>
          </cell>
        </row>
        <row r="438">
          <cell r="A438" t="str">
            <v>No Broke Boys</v>
          </cell>
          <cell r="D438">
            <v>0</v>
          </cell>
          <cell r="E438">
            <v>652</v>
          </cell>
          <cell r="F438">
            <v>36</v>
          </cell>
          <cell r="G438">
            <v>24</v>
          </cell>
        </row>
        <row r="439">
          <cell r="A439" t="str">
            <v>Order Of Protection</v>
          </cell>
          <cell r="D439">
            <v>0</v>
          </cell>
          <cell r="E439">
            <v>52</v>
          </cell>
          <cell r="F439">
            <v>54</v>
          </cell>
          <cell r="G439">
            <v>1</v>
          </cell>
        </row>
        <row r="440">
          <cell r="A440" t="str">
            <v>Punk Rocky</v>
          </cell>
          <cell r="D440">
            <v>0</v>
          </cell>
          <cell r="E440">
            <v>104</v>
          </cell>
          <cell r="F440">
            <v>56</v>
          </cell>
          <cell r="G440">
            <v>2</v>
          </cell>
        </row>
        <row r="441">
          <cell r="A441" t="str">
            <v>Playa</v>
          </cell>
          <cell r="D441">
            <v>0</v>
          </cell>
          <cell r="E441">
            <v>50</v>
          </cell>
          <cell r="F441">
            <v>59</v>
          </cell>
          <cell r="G441">
            <v>1</v>
          </cell>
        </row>
        <row r="442">
          <cell r="A442" t="str">
            <v>Stop Snitching</v>
          </cell>
          <cell r="D442">
            <v>0</v>
          </cell>
          <cell r="E442">
            <v>48</v>
          </cell>
          <cell r="F442">
            <v>62</v>
          </cell>
          <cell r="G442">
            <v>1</v>
          </cell>
        </row>
        <row r="443">
          <cell r="A443" t="str">
            <v>No Trespassing</v>
          </cell>
          <cell r="D443">
            <v>0</v>
          </cell>
          <cell r="E443">
            <v>47</v>
          </cell>
          <cell r="F443">
            <v>65</v>
          </cell>
          <cell r="G443">
            <v>1</v>
          </cell>
        </row>
        <row r="444">
          <cell r="A444" t="str">
            <v>Don't Be Dumb / Trip Baby</v>
          </cell>
          <cell r="D444">
            <v>0</v>
          </cell>
          <cell r="E444">
            <v>40</v>
          </cell>
          <cell r="F444">
            <v>73</v>
          </cell>
          <cell r="G444">
            <v>1</v>
          </cell>
        </row>
        <row r="445">
          <cell r="A445" t="str">
            <v>Bad News</v>
          </cell>
          <cell r="D445">
            <v>0</v>
          </cell>
          <cell r="E445">
            <v>112</v>
          </cell>
          <cell r="F445">
            <v>35</v>
          </cell>
          <cell r="G445">
            <v>2</v>
          </cell>
        </row>
        <row r="446">
          <cell r="A446" t="str">
            <v>Headtap</v>
          </cell>
          <cell r="D446">
            <v>0</v>
          </cell>
          <cell r="E446">
            <v>39</v>
          </cell>
          <cell r="F446">
            <v>80</v>
          </cell>
          <cell r="G446">
            <v>1</v>
          </cell>
        </row>
        <row r="447">
          <cell r="A447" t="str">
            <v>Air Force (Black Demarco)</v>
          </cell>
          <cell r="D447">
            <v>0</v>
          </cell>
          <cell r="E447">
            <v>39</v>
          </cell>
          <cell r="F447">
            <v>81</v>
          </cell>
          <cell r="G447">
            <v>1</v>
          </cell>
        </row>
        <row r="448">
          <cell r="A448" t="str">
            <v>Another Episode</v>
          </cell>
          <cell r="D448">
            <v>0</v>
          </cell>
          <cell r="E448">
            <v>37</v>
          </cell>
          <cell r="F448">
            <v>83</v>
          </cell>
          <cell r="G448">
            <v>1</v>
          </cell>
        </row>
        <row r="449">
          <cell r="A449" t="str">
            <v>Appetite</v>
          </cell>
          <cell r="D449">
            <v>0</v>
          </cell>
          <cell r="E449">
            <v>106</v>
          </cell>
          <cell r="F449">
            <v>38</v>
          </cell>
          <cell r="G449">
            <v>2</v>
          </cell>
        </row>
        <row r="450">
          <cell r="A450" t="str">
            <v>Whiskey (Release Me)</v>
          </cell>
          <cell r="D450">
            <v>0</v>
          </cell>
          <cell r="E450">
            <v>36</v>
          </cell>
          <cell r="F450">
            <v>88</v>
          </cell>
          <cell r="G450">
            <v>1</v>
          </cell>
        </row>
        <row r="451">
          <cell r="A451" t="str">
            <v>Anti-Social</v>
          </cell>
          <cell r="D451">
            <v>0</v>
          </cell>
          <cell r="E451">
            <v>36</v>
          </cell>
          <cell r="F451">
            <v>90</v>
          </cell>
          <cell r="G451">
            <v>1</v>
          </cell>
        </row>
        <row r="452">
          <cell r="A452" t="str">
            <v>Father Figure</v>
          </cell>
          <cell r="D452">
            <v>0</v>
          </cell>
          <cell r="E452">
            <v>973</v>
          </cell>
          <cell r="F452">
            <v>4</v>
          </cell>
          <cell r="G452">
            <v>15</v>
          </cell>
        </row>
        <row r="453">
          <cell r="A453" t="str">
            <v>6 Months Later</v>
          </cell>
          <cell r="D453">
            <v>0</v>
          </cell>
          <cell r="E453">
            <v>819</v>
          </cell>
          <cell r="F453">
            <v>29</v>
          </cell>
          <cell r="G453">
            <v>30</v>
          </cell>
        </row>
        <row r="454">
          <cell r="A454" t="str">
            <v>Don't Mind If I Do</v>
          </cell>
          <cell r="D454">
            <v>0</v>
          </cell>
          <cell r="E454">
            <v>905</v>
          </cell>
          <cell r="F454">
            <v>23</v>
          </cell>
          <cell r="G454">
            <v>24</v>
          </cell>
        </row>
        <row r="455">
          <cell r="A455" t="str">
            <v>Soda Pop</v>
          </cell>
          <cell r="D455">
            <v>0</v>
          </cell>
          <cell r="E455">
            <v>813</v>
          </cell>
          <cell r="F455">
            <v>3</v>
          </cell>
          <cell r="G455">
            <v>25</v>
          </cell>
        </row>
        <row r="456">
          <cell r="A456" t="str">
            <v>Runny Eggs</v>
          </cell>
          <cell r="D456">
            <v>0</v>
          </cell>
          <cell r="E456">
            <v>62</v>
          </cell>
          <cell r="F456">
            <v>46</v>
          </cell>
          <cell r="G456">
            <v>1</v>
          </cell>
        </row>
        <row r="457">
          <cell r="A457" t="str">
            <v>Skin</v>
          </cell>
          <cell r="D457">
            <v>0</v>
          </cell>
          <cell r="E457">
            <v>58</v>
          </cell>
          <cell r="F457">
            <v>51</v>
          </cell>
          <cell r="G457">
            <v>1</v>
          </cell>
        </row>
        <row r="458">
          <cell r="A458" t="str">
            <v>Deann's Denim</v>
          </cell>
          <cell r="D458">
            <v>0</v>
          </cell>
          <cell r="E458">
            <v>56</v>
          </cell>
          <cell r="F458">
            <v>56</v>
          </cell>
          <cell r="G458">
            <v>1</v>
          </cell>
        </row>
        <row r="459">
          <cell r="A459" t="str">
            <v>Drowning</v>
          </cell>
          <cell r="D459">
            <v>0</v>
          </cell>
          <cell r="E459">
            <v>56</v>
          </cell>
          <cell r="F459">
            <v>57</v>
          </cell>
          <cell r="G459">
            <v>1</v>
          </cell>
        </row>
        <row r="460">
          <cell r="A460" t="str">
            <v>Dry Deserts</v>
          </cell>
          <cell r="D460">
            <v>0</v>
          </cell>
          <cell r="E460">
            <v>55</v>
          </cell>
          <cell r="F460">
            <v>58</v>
          </cell>
          <cell r="G460">
            <v>1</v>
          </cell>
        </row>
        <row r="461">
          <cell r="A461" t="str">
            <v>Santa Fe</v>
          </cell>
          <cell r="D461">
            <v>0</v>
          </cell>
          <cell r="E461">
            <v>53</v>
          </cell>
          <cell r="F461">
            <v>61</v>
          </cell>
          <cell r="G461">
            <v>1</v>
          </cell>
        </row>
        <row r="462">
          <cell r="A462" t="str">
            <v>With Heaven On Top</v>
          </cell>
          <cell r="D462">
            <v>0</v>
          </cell>
          <cell r="E462">
            <v>50</v>
          </cell>
          <cell r="F462">
            <v>68</v>
          </cell>
          <cell r="G462">
            <v>1</v>
          </cell>
        </row>
        <row r="463">
          <cell r="A463" t="str">
            <v>South And Pine</v>
          </cell>
          <cell r="D463">
            <v>0</v>
          </cell>
          <cell r="E463">
            <v>48</v>
          </cell>
          <cell r="F463">
            <v>69</v>
          </cell>
          <cell r="G463">
            <v>1</v>
          </cell>
        </row>
        <row r="464">
          <cell r="A464" t="str">
            <v>Cannonball</v>
          </cell>
          <cell r="D464">
            <v>0</v>
          </cell>
          <cell r="E464">
            <v>47</v>
          </cell>
          <cell r="F464">
            <v>71</v>
          </cell>
          <cell r="G464">
            <v>1</v>
          </cell>
        </row>
        <row r="465">
          <cell r="A465" t="str">
            <v>Slicked Back</v>
          </cell>
          <cell r="D465">
            <v>0</v>
          </cell>
          <cell r="E465">
            <v>47</v>
          </cell>
          <cell r="F465">
            <v>72</v>
          </cell>
          <cell r="G465">
            <v>1</v>
          </cell>
        </row>
        <row r="466">
          <cell r="A466" t="str">
            <v>Anyways</v>
          </cell>
          <cell r="D466">
            <v>0</v>
          </cell>
          <cell r="E466">
            <v>47</v>
          </cell>
          <cell r="F466">
            <v>73</v>
          </cell>
          <cell r="G466">
            <v>1</v>
          </cell>
        </row>
        <row r="467">
          <cell r="A467" t="str">
            <v>Tears</v>
          </cell>
          <cell r="D467">
            <v>0</v>
          </cell>
          <cell r="E467">
            <v>972</v>
          </cell>
          <cell r="F467">
            <v>3</v>
          </cell>
          <cell r="G467">
            <v>20</v>
          </cell>
        </row>
        <row r="468">
          <cell r="A468" t="str">
            <v>Rather Be</v>
          </cell>
          <cell r="D468">
            <v>0</v>
          </cell>
          <cell r="E468">
            <v>45</v>
          </cell>
          <cell r="F468">
            <v>77</v>
          </cell>
          <cell r="G468">
            <v>1</v>
          </cell>
        </row>
        <row r="469">
          <cell r="A469" t="str">
            <v>Eternity</v>
          </cell>
          <cell r="D469">
            <v>0</v>
          </cell>
          <cell r="E469">
            <v>320</v>
          </cell>
          <cell r="F469">
            <v>16</v>
          </cell>
          <cell r="G469">
            <v>20</v>
          </cell>
        </row>
        <row r="470">
          <cell r="A470" t="str">
            <v>Stay Country Or Die Tryin'</v>
          </cell>
          <cell r="D470">
            <v>0</v>
          </cell>
          <cell r="E470">
            <v>129</v>
          </cell>
          <cell r="F470">
            <v>63</v>
          </cell>
          <cell r="G470">
            <v>3</v>
          </cell>
        </row>
        <row r="471">
          <cell r="A471" t="str">
            <v>Camera</v>
          </cell>
          <cell r="D471">
            <v>0</v>
          </cell>
          <cell r="E471">
            <v>555</v>
          </cell>
          <cell r="F471">
            <v>58</v>
          </cell>
          <cell r="G471">
            <v>18</v>
          </cell>
        </row>
        <row r="472">
          <cell r="A472" t="str">
            <v>If They Come Lookin'</v>
          </cell>
          <cell r="D472">
            <v>0</v>
          </cell>
          <cell r="E472">
            <v>42</v>
          </cell>
          <cell r="F472">
            <v>97</v>
          </cell>
          <cell r="G472">
            <v>1</v>
          </cell>
        </row>
        <row r="473">
          <cell r="A473" t="str">
            <v>Rivers And Creeks</v>
          </cell>
          <cell r="D473">
            <v>0</v>
          </cell>
          <cell r="E473">
            <v>42</v>
          </cell>
          <cell r="F473">
            <v>89</v>
          </cell>
          <cell r="G473">
            <v>1</v>
          </cell>
        </row>
        <row r="474">
          <cell r="A474" t="str">
            <v>You Can Still Come Home</v>
          </cell>
          <cell r="D474">
            <v>0</v>
          </cell>
          <cell r="E474">
            <v>40</v>
          </cell>
          <cell r="F474">
            <v>95</v>
          </cell>
          <cell r="G474">
            <v>1</v>
          </cell>
        </row>
        <row r="475">
          <cell r="A475" t="str">
            <v>Big Guy</v>
          </cell>
          <cell r="D475">
            <v>0</v>
          </cell>
          <cell r="E475">
            <v>39</v>
          </cell>
          <cell r="F475">
            <v>100</v>
          </cell>
          <cell r="G475">
            <v>1</v>
          </cell>
        </row>
        <row r="476">
          <cell r="A476" t="str">
            <v>What I Want</v>
          </cell>
          <cell r="D476">
            <v>0</v>
          </cell>
          <cell r="E476">
            <v>724</v>
          </cell>
          <cell r="F476">
            <v>1</v>
          </cell>
          <cell r="G476">
            <v>29</v>
          </cell>
        </row>
        <row r="477">
          <cell r="A477" t="str">
            <v>Manchild</v>
          </cell>
          <cell r="D477">
            <v>0</v>
          </cell>
          <cell r="E477">
            <v>752</v>
          </cell>
          <cell r="F477">
            <v>1</v>
          </cell>
          <cell r="G477">
            <v>28</v>
          </cell>
        </row>
        <row r="478">
          <cell r="A478" t="str">
            <v>Love Me Not</v>
          </cell>
          <cell r="D478">
            <v>0</v>
          </cell>
          <cell r="E478">
            <v>670</v>
          </cell>
          <cell r="F478">
            <v>5</v>
          </cell>
          <cell r="G478">
            <v>36</v>
          </cell>
        </row>
        <row r="479">
          <cell r="A479" t="str">
            <v>Landslide</v>
          </cell>
          <cell r="D479">
            <v>0</v>
          </cell>
          <cell r="E479">
            <v>64</v>
          </cell>
          <cell r="F479">
            <v>41</v>
          </cell>
          <cell r="G479">
            <v>1</v>
          </cell>
        </row>
        <row r="480">
          <cell r="A480" t="str">
            <v>Last One To Know</v>
          </cell>
          <cell r="D480">
            <v>0</v>
          </cell>
          <cell r="E480">
            <v>586</v>
          </cell>
          <cell r="F480">
            <v>45</v>
          </cell>
          <cell r="G480">
            <v>21</v>
          </cell>
        </row>
        <row r="481">
          <cell r="A481" t="str">
            <v>Running Up That Hill (A Deal With God)</v>
          </cell>
          <cell r="D481">
            <v>0</v>
          </cell>
          <cell r="E481">
            <v>59</v>
          </cell>
          <cell r="F481">
            <v>3</v>
          </cell>
          <cell r="G481">
            <v>41</v>
          </cell>
        </row>
        <row r="482">
          <cell r="A482" t="str">
            <v>Your Idol</v>
          </cell>
          <cell r="D482">
            <v>0</v>
          </cell>
          <cell r="E482">
            <v>723</v>
          </cell>
          <cell r="F482">
            <v>4</v>
          </cell>
          <cell r="G482">
            <v>25</v>
          </cell>
        </row>
        <row r="483">
          <cell r="A483" t="str">
            <v>Cowgirl</v>
          </cell>
          <cell r="D483">
            <v>0</v>
          </cell>
          <cell r="E483">
            <v>241</v>
          </cell>
          <cell r="F483">
            <v>50</v>
          </cell>
          <cell r="G483">
            <v>6</v>
          </cell>
        </row>
        <row r="484">
          <cell r="A484" t="str">
            <v>Wi$h Li$t</v>
          </cell>
          <cell r="D484">
            <v>0</v>
          </cell>
          <cell r="E484">
            <v>782</v>
          </cell>
          <cell r="F484">
            <v>6</v>
          </cell>
          <cell r="G484">
            <v>12</v>
          </cell>
        </row>
        <row r="485">
          <cell r="A485" t="str">
            <v>Sugar On My Tongue</v>
          </cell>
          <cell r="D485">
            <v>0</v>
          </cell>
          <cell r="E485">
            <v>563</v>
          </cell>
          <cell r="F485">
            <v>41</v>
          </cell>
          <cell r="G485">
            <v>25</v>
          </cell>
        </row>
        <row r="486">
          <cell r="A486" t="str">
            <v>Gnarly</v>
          </cell>
          <cell r="D486">
            <v>0</v>
          </cell>
          <cell r="E486">
            <v>128</v>
          </cell>
          <cell r="F486">
            <v>82</v>
          </cell>
          <cell r="G486">
            <v>13</v>
          </cell>
        </row>
        <row r="487">
          <cell r="A487" t="str">
            <v>The Life Of A Showgirl</v>
          </cell>
          <cell r="D487">
            <v>0</v>
          </cell>
          <cell r="E487">
            <v>684</v>
          </cell>
          <cell r="F487">
            <v>8</v>
          </cell>
          <cell r="G487">
            <v>11</v>
          </cell>
        </row>
        <row r="488">
          <cell r="A488" t="str">
            <v>Heart Of Stone</v>
          </cell>
          <cell r="D488">
            <v>0</v>
          </cell>
          <cell r="E488">
            <v>272</v>
          </cell>
          <cell r="F488">
            <v>53</v>
          </cell>
          <cell r="G488">
            <v>15</v>
          </cell>
        </row>
        <row r="489">
          <cell r="A489" t="str">
            <v>Dusty Bibles</v>
          </cell>
          <cell r="D489">
            <v>0</v>
          </cell>
          <cell r="E489">
            <v>66</v>
          </cell>
          <cell r="F489">
            <v>92</v>
          </cell>
          <cell r="G489">
            <v>2</v>
          </cell>
        </row>
        <row r="490">
          <cell r="A490" t="str">
            <v>I've Seen It</v>
          </cell>
          <cell r="D490">
            <v>0</v>
          </cell>
          <cell r="E490">
            <v>35</v>
          </cell>
          <cell r="F490">
            <v>99</v>
          </cell>
          <cell r="G490">
            <v>1</v>
          </cell>
        </row>
        <row r="491">
          <cell r="A491" t="str">
            <v>Such A Funny Way</v>
          </cell>
          <cell r="D491">
            <v>0</v>
          </cell>
          <cell r="E491">
            <v>38</v>
          </cell>
          <cell r="F491">
            <v>63</v>
          </cell>
          <cell r="G491">
            <v>1</v>
          </cell>
        </row>
        <row r="492">
          <cell r="A492" t="str">
            <v>Ni Pedo</v>
          </cell>
          <cell r="D492">
            <v>0</v>
          </cell>
          <cell r="E492">
            <v>31</v>
          </cell>
          <cell r="F492">
            <v>76</v>
          </cell>
          <cell r="G492">
            <v>1</v>
          </cell>
        </row>
        <row r="493">
          <cell r="A493" t="str">
            <v>Bckpckbyz</v>
          </cell>
          <cell r="D493">
            <v>0</v>
          </cell>
          <cell r="E493">
            <v>31</v>
          </cell>
          <cell r="F493">
            <v>79</v>
          </cell>
          <cell r="G493">
            <v>1</v>
          </cell>
        </row>
        <row r="494">
          <cell r="A494" t="str">
            <v>Leviticus</v>
          </cell>
          <cell r="D494">
            <v>0</v>
          </cell>
          <cell r="E494">
            <v>29</v>
          </cell>
          <cell r="F494">
            <v>86</v>
          </cell>
          <cell r="G494">
            <v>1</v>
          </cell>
        </row>
        <row r="495">
          <cell r="A495" t="str">
            <v>What You Is</v>
          </cell>
          <cell r="D495">
            <v>0</v>
          </cell>
          <cell r="E495">
            <v>251</v>
          </cell>
          <cell r="F495">
            <v>75</v>
          </cell>
          <cell r="G495">
            <v>8</v>
          </cell>
        </row>
        <row r="496">
          <cell r="A496" t="str">
            <v>Safe</v>
          </cell>
          <cell r="D496">
            <v>0</v>
          </cell>
          <cell r="E496">
            <v>355</v>
          </cell>
          <cell r="F496">
            <v>26</v>
          </cell>
          <cell r="G496">
            <v>11</v>
          </cell>
        </row>
        <row r="497">
          <cell r="A497" t="str">
            <v>Turn The Lights Off</v>
          </cell>
          <cell r="D497">
            <v>0</v>
          </cell>
          <cell r="E497">
            <v>101</v>
          </cell>
          <cell r="F497">
            <v>82</v>
          </cell>
          <cell r="G497">
            <v>3</v>
          </cell>
        </row>
        <row r="498">
          <cell r="A498" t="str">
            <v>Fear</v>
          </cell>
          <cell r="D498">
            <v>0</v>
          </cell>
          <cell r="E498">
            <v>137</v>
          </cell>
          <cell r="F498">
            <v>35</v>
          </cell>
          <cell r="G498">
            <v>3</v>
          </cell>
        </row>
        <row r="499">
          <cell r="A499" t="str">
            <v>Nobody's Girl</v>
          </cell>
          <cell r="D499">
            <v>0</v>
          </cell>
          <cell r="E499">
            <v>189</v>
          </cell>
          <cell r="F499">
            <v>29</v>
          </cell>
          <cell r="G499">
            <v>4</v>
          </cell>
        </row>
        <row r="500">
          <cell r="A500" t="str">
            <v>All I Want For Christmas Is You</v>
          </cell>
          <cell r="D500">
            <v>0</v>
          </cell>
          <cell r="E500">
            <v>1902</v>
          </cell>
          <cell r="F500">
            <v>1</v>
          </cell>
          <cell r="G500">
            <v>79</v>
          </cell>
        </row>
        <row r="501">
          <cell r="A501" t="str">
            <v>Jingle Bell Rock</v>
          </cell>
          <cell r="D501">
            <v>0</v>
          </cell>
          <cell r="E501">
            <v>1687</v>
          </cell>
          <cell r="F501">
            <v>2</v>
          </cell>
          <cell r="G501">
            <v>68</v>
          </cell>
        </row>
        <row r="502">
          <cell r="A502" t="str">
            <v>Rockin' Around The Christmas Tree</v>
          </cell>
          <cell r="D502">
            <v>0</v>
          </cell>
          <cell r="E502">
            <v>1706</v>
          </cell>
          <cell r="F502">
            <v>1</v>
          </cell>
          <cell r="G502">
            <v>71</v>
          </cell>
        </row>
        <row r="503">
          <cell r="A503" t="str">
            <v>Last Christmas</v>
          </cell>
          <cell r="D503">
            <v>0</v>
          </cell>
          <cell r="E503">
            <v>1757</v>
          </cell>
          <cell r="F503">
            <v>2</v>
          </cell>
          <cell r="G503">
            <v>53</v>
          </cell>
        </row>
        <row r="504">
          <cell r="A504" t="str">
            <v>Santa Tell Me</v>
          </cell>
          <cell r="D504">
            <v>0</v>
          </cell>
          <cell r="E504">
            <v>1282</v>
          </cell>
          <cell r="F504">
            <v>5</v>
          </cell>
          <cell r="G504">
            <v>36</v>
          </cell>
        </row>
        <row r="505">
          <cell r="A505" t="str">
            <v>The Christmas Song (Merry Christmas To You)</v>
          </cell>
          <cell r="D505">
            <v>0</v>
          </cell>
          <cell r="E505">
            <v>1168</v>
          </cell>
          <cell r="F505">
            <v>6</v>
          </cell>
          <cell r="G505">
            <v>56</v>
          </cell>
        </row>
        <row r="506">
          <cell r="A506" t="str">
            <v>Let It Snow! Let It Snow! Let It Snow!</v>
          </cell>
          <cell r="D506">
            <v>0</v>
          </cell>
          <cell r="E506">
            <v>1063</v>
          </cell>
          <cell r="F506">
            <v>7</v>
          </cell>
          <cell r="G506">
            <v>42</v>
          </cell>
        </row>
        <row r="507">
          <cell r="A507" t="str">
            <v>Underneath The Tree</v>
          </cell>
          <cell r="D507">
            <v>0</v>
          </cell>
          <cell r="E507">
            <v>1131</v>
          </cell>
          <cell r="F507">
            <v>7</v>
          </cell>
          <cell r="G507">
            <v>38</v>
          </cell>
        </row>
        <row r="508">
          <cell r="A508" t="str">
            <v>It's The Most Wonderful Time Of The Year</v>
          </cell>
          <cell r="D508">
            <v>0</v>
          </cell>
          <cell r="E508">
            <v>1124</v>
          </cell>
          <cell r="F508">
            <v>5</v>
          </cell>
          <cell r="G508">
            <v>52</v>
          </cell>
        </row>
        <row r="509">
          <cell r="A509" t="str">
            <v>Sleigh Ride</v>
          </cell>
          <cell r="D509">
            <v>0</v>
          </cell>
          <cell r="E509">
            <v>999</v>
          </cell>
          <cell r="F509">
            <v>8</v>
          </cell>
          <cell r="G509">
            <v>39</v>
          </cell>
        </row>
        <row r="510">
          <cell r="A510" t="str">
            <v>Feliz Navidad</v>
          </cell>
          <cell r="D510">
            <v>0</v>
          </cell>
          <cell r="E510">
            <v>952</v>
          </cell>
          <cell r="F510">
            <v>6</v>
          </cell>
          <cell r="G510">
            <v>43</v>
          </cell>
        </row>
        <row r="511">
          <cell r="A511" t="str">
            <v>A Holly Jolly Christmas</v>
          </cell>
          <cell r="D511">
            <v>0</v>
          </cell>
          <cell r="E511">
            <v>945</v>
          </cell>
          <cell r="F511">
            <v>4</v>
          </cell>
          <cell r="G511">
            <v>51</v>
          </cell>
        </row>
        <row r="512">
          <cell r="A512" t="str">
            <v>It's Beginning To Look A Lot Like Christmas (2)</v>
          </cell>
          <cell r="D512">
            <v>0</v>
          </cell>
          <cell r="E512">
            <v>1033</v>
          </cell>
          <cell r="F512">
            <v>12</v>
          </cell>
          <cell r="G512">
            <v>31</v>
          </cell>
        </row>
        <row r="513">
          <cell r="A513" t="str">
            <v>Christmas (Baby Please Come Home)</v>
          </cell>
          <cell r="D513">
            <v>0</v>
          </cell>
          <cell r="E513">
            <v>904</v>
          </cell>
          <cell r="F513">
            <v>14</v>
          </cell>
          <cell r="G513">
            <v>31</v>
          </cell>
        </row>
        <row r="514">
          <cell r="A514" t="str">
            <v>Run Rudolph Run</v>
          </cell>
          <cell r="D514">
            <v>0</v>
          </cell>
          <cell r="E514">
            <v>728</v>
          </cell>
          <cell r="F514">
            <v>10</v>
          </cell>
          <cell r="G514">
            <v>31</v>
          </cell>
        </row>
        <row r="515">
          <cell r="A515" t="str">
            <v>White Christmas (1947)</v>
          </cell>
          <cell r="D515">
            <v>0</v>
          </cell>
          <cell r="E515">
            <v>746</v>
          </cell>
          <cell r="F515">
            <v>12</v>
          </cell>
          <cell r="G515">
            <v>44</v>
          </cell>
        </row>
        <row r="516">
          <cell r="A516" t="str">
            <v>Jingle Bells</v>
          </cell>
          <cell r="D516">
            <v>0</v>
          </cell>
          <cell r="E516">
            <v>709</v>
          </cell>
          <cell r="F516">
            <v>16</v>
          </cell>
          <cell r="G516">
            <v>23</v>
          </cell>
        </row>
        <row r="517">
          <cell r="A517" t="str">
            <v>It's Beginning To Look A Lot Like Christmas (1)</v>
          </cell>
          <cell r="D517">
            <v>0</v>
          </cell>
          <cell r="E517">
            <v>688</v>
          </cell>
          <cell r="F517">
            <v>12</v>
          </cell>
          <cell r="G517">
            <v>32</v>
          </cell>
        </row>
        <row r="518">
          <cell r="A518" t="str">
            <v>Santa Baby</v>
          </cell>
          <cell r="D518">
            <v>0</v>
          </cell>
          <cell r="E518">
            <v>656</v>
          </cell>
          <cell r="F518">
            <v>19</v>
          </cell>
          <cell r="G518">
            <v>17</v>
          </cell>
        </row>
        <row r="519">
          <cell r="A519" t="str">
            <v>Deck The Halls</v>
          </cell>
          <cell r="D519">
            <v>0</v>
          </cell>
          <cell r="E519">
            <v>650</v>
          </cell>
          <cell r="F519">
            <v>16</v>
          </cell>
          <cell r="G519">
            <v>22</v>
          </cell>
        </row>
        <row r="520">
          <cell r="A520" t="str">
            <v>Blue Christmas</v>
          </cell>
          <cell r="D520">
            <v>0</v>
          </cell>
          <cell r="E520">
            <v>629</v>
          </cell>
          <cell r="F520">
            <v>18</v>
          </cell>
          <cell r="G520">
            <v>21</v>
          </cell>
        </row>
        <row r="521">
          <cell r="A521" t="str">
            <v>Here Comes Santa Claus (Right Down Santa Claus Lane)</v>
          </cell>
          <cell r="D521">
            <v>0</v>
          </cell>
          <cell r="E521">
            <v>624</v>
          </cell>
          <cell r="F521">
            <v>21</v>
          </cell>
          <cell r="G521">
            <v>29</v>
          </cell>
        </row>
        <row r="522">
          <cell r="A522" t="str">
            <v>Christmastime Is Here</v>
          </cell>
          <cell r="D522">
            <v>0</v>
          </cell>
          <cell r="E522">
            <v>486</v>
          </cell>
          <cell r="F522">
            <v>23</v>
          </cell>
          <cell r="G522">
            <v>11</v>
          </cell>
        </row>
        <row r="523">
          <cell r="A523" t="str">
            <v>Please Come Home For Christmas</v>
          </cell>
          <cell r="D523">
            <v>0</v>
          </cell>
          <cell r="E523">
            <v>499</v>
          </cell>
          <cell r="F523">
            <v>18</v>
          </cell>
          <cell r="G523">
            <v>21</v>
          </cell>
        </row>
        <row r="524">
          <cell r="A524" t="str">
            <v>Like It's Christmas</v>
          </cell>
          <cell r="D524">
            <v>0</v>
          </cell>
          <cell r="E524">
            <v>510</v>
          </cell>
          <cell r="F524">
            <v>27</v>
          </cell>
          <cell r="G524">
            <v>14</v>
          </cell>
        </row>
        <row r="525">
          <cell r="A525" t="str">
            <v>Wonderful Christmastime</v>
          </cell>
          <cell r="D525">
            <v>0</v>
          </cell>
          <cell r="E525">
            <v>501</v>
          </cell>
          <cell r="F525">
            <v>26</v>
          </cell>
          <cell r="G525">
            <v>20</v>
          </cell>
        </row>
        <row r="526">
          <cell r="A526" t="str">
            <v>Mistletoe</v>
          </cell>
          <cell r="D526">
            <v>0</v>
          </cell>
          <cell r="E526">
            <v>447</v>
          </cell>
          <cell r="F526">
            <v>11</v>
          </cell>
          <cell r="G526">
            <v>18</v>
          </cell>
        </row>
        <row r="527">
          <cell r="A527" t="str">
            <v>Rudolph The Red-Nosed Reindeer</v>
          </cell>
          <cell r="D527">
            <v>0</v>
          </cell>
          <cell r="E527">
            <v>485</v>
          </cell>
          <cell r="F527">
            <v>16</v>
          </cell>
          <cell r="G527">
            <v>33</v>
          </cell>
        </row>
        <row r="528">
          <cell r="A528" t="str">
            <v>Santa, Can't You Hear Me</v>
          </cell>
          <cell r="D528">
            <v>0</v>
          </cell>
          <cell r="E528">
            <v>454</v>
          </cell>
          <cell r="F528">
            <v>31</v>
          </cell>
          <cell r="G528">
            <v>8</v>
          </cell>
        </row>
        <row r="529">
          <cell r="A529" t="str">
            <v>Little Saint Nick</v>
          </cell>
          <cell r="D529">
            <v>0</v>
          </cell>
          <cell r="E529">
            <v>448</v>
          </cell>
          <cell r="F529">
            <v>25</v>
          </cell>
          <cell r="G529">
            <v>15</v>
          </cell>
        </row>
        <row r="530">
          <cell r="A530" t="str">
            <v>Holly Jolly Christmas</v>
          </cell>
          <cell r="D530">
            <v>0</v>
          </cell>
          <cell r="E530">
            <v>456</v>
          </cell>
          <cell r="F530">
            <v>33</v>
          </cell>
          <cell r="G530">
            <v>5</v>
          </cell>
        </row>
        <row r="531">
          <cell r="A531" t="str">
            <v>You're A Mean One, Mr. Grinch</v>
          </cell>
          <cell r="D531">
            <v>0</v>
          </cell>
          <cell r="E531">
            <v>443</v>
          </cell>
          <cell r="F531">
            <v>31</v>
          </cell>
          <cell r="G531">
            <v>17</v>
          </cell>
        </row>
        <row r="532">
          <cell r="A532" t="str">
            <v>Baby It's Cold Outside</v>
          </cell>
          <cell r="D532">
            <v>0</v>
          </cell>
          <cell r="E532">
            <v>411</v>
          </cell>
          <cell r="F532">
            <v>35</v>
          </cell>
          <cell r="G532">
            <v>6</v>
          </cell>
        </row>
        <row r="533">
          <cell r="A533" t="str">
            <v>Merry Christmas</v>
          </cell>
          <cell r="D533">
            <v>0</v>
          </cell>
          <cell r="E533">
            <v>419</v>
          </cell>
          <cell r="F533">
            <v>37</v>
          </cell>
          <cell r="G533">
            <v>12</v>
          </cell>
        </row>
        <row r="534">
          <cell r="A534" t="str">
            <v>(There's No Place Like) Home For The Holidays (1959)</v>
          </cell>
          <cell r="D534">
            <v>0</v>
          </cell>
          <cell r="E534">
            <v>342</v>
          </cell>
          <cell r="F534">
            <v>22</v>
          </cell>
          <cell r="G534">
            <v>16</v>
          </cell>
        </row>
        <row r="535">
          <cell r="A535" t="str">
            <v>This Christmas</v>
          </cell>
          <cell r="D535">
            <v>0</v>
          </cell>
          <cell r="E535">
            <v>395</v>
          </cell>
          <cell r="F535">
            <v>34</v>
          </cell>
          <cell r="G535">
            <v>10</v>
          </cell>
        </row>
        <row r="536">
          <cell r="A536" t="str">
            <v>Winter Wonderland</v>
          </cell>
          <cell r="D536">
            <v>0</v>
          </cell>
          <cell r="E536">
            <v>396</v>
          </cell>
          <cell r="F536">
            <v>40</v>
          </cell>
          <cell r="G536">
            <v>5</v>
          </cell>
        </row>
        <row r="537">
          <cell r="A537" t="str">
            <v>Snowman</v>
          </cell>
          <cell r="D537">
            <v>0</v>
          </cell>
          <cell r="E537">
            <v>149</v>
          </cell>
          <cell r="F537">
            <v>41</v>
          </cell>
          <cell r="G537">
            <v>3</v>
          </cell>
        </row>
        <row r="538">
          <cell r="A538" t="str">
            <v>Happy Holiday / The Holiday Season</v>
          </cell>
          <cell r="D538">
            <v>0</v>
          </cell>
          <cell r="E538">
            <v>325</v>
          </cell>
          <cell r="F538">
            <v>18</v>
          </cell>
          <cell r="G538">
            <v>24</v>
          </cell>
        </row>
        <row r="539">
          <cell r="A539" t="str">
            <v>Santa Claus Is Comin' To Town</v>
          </cell>
          <cell r="D539">
            <v>0</v>
          </cell>
          <cell r="E539">
            <v>394</v>
          </cell>
          <cell r="F539">
            <v>30</v>
          </cell>
          <cell r="G539">
            <v>15</v>
          </cell>
        </row>
        <row r="540">
          <cell r="A540" t="str">
            <v>I Saw Mommy Kissing Santa Claus</v>
          </cell>
          <cell r="D540">
            <v>0</v>
          </cell>
          <cell r="E540">
            <v>141</v>
          </cell>
          <cell r="F540">
            <v>43</v>
          </cell>
          <cell r="G540">
            <v>2</v>
          </cell>
        </row>
        <row r="541">
          <cell r="A541" t="str">
            <v>Happy Xmas (War Is Over)</v>
          </cell>
          <cell r="D541">
            <v>0</v>
          </cell>
          <cell r="E541">
            <v>140</v>
          </cell>
          <cell r="F541">
            <v>38</v>
          </cell>
          <cell r="G541">
            <v>7</v>
          </cell>
        </row>
        <row r="542">
          <cell r="A542" t="str">
            <v>You Make It Feel Like Christmas</v>
          </cell>
          <cell r="D542">
            <v>0</v>
          </cell>
          <cell r="E542">
            <v>138</v>
          </cell>
          <cell r="F542">
            <v>46</v>
          </cell>
          <cell r="G542">
            <v>2</v>
          </cell>
        </row>
        <row r="543">
          <cell r="A543" t="str">
            <v>Linus And Lucy (Peanuts Theme)</v>
          </cell>
          <cell r="D543">
            <v>0</v>
          </cell>
          <cell r="E543">
            <v>220</v>
          </cell>
          <cell r="F543">
            <v>37</v>
          </cell>
          <cell r="G543">
            <v>4</v>
          </cell>
        </row>
        <row r="544">
          <cell r="A544" t="str">
            <v>Mele Kalikimaka (Merry Christmas)</v>
          </cell>
          <cell r="D544">
            <v>0</v>
          </cell>
          <cell r="E544">
            <v>136</v>
          </cell>
          <cell r="F544">
            <v>36</v>
          </cell>
          <cell r="G544">
            <v>2</v>
          </cell>
        </row>
        <row r="545">
          <cell r="A545" t="str">
            <v>I'll Be Home For Christmas</v>
          </cell>
          <cell r="D545">
            <v>0</v>
          </cell>
          <cell r="E545">
            <v>135</v>
          </cell>
          <cell r="F545">
            <v>50</v>
          </cell>
          <cell r="G545">
            <v>2</v>
          </cell>
        </row>
        <row r="546">
          <cell r="A546" t="str">
            <v>Shake The Snow Globe</v>
          </cell>
          <cell r="D546">
            <v>0</v>
          </cell>
          <cell r="E546">
            <v>231</v>
          </cell>
          <cell r="F546">
            <v>55</v>
          </cell>
          <cell r="G546">
            <v>4</v>
          </cell>
        </row>
        <row r="547">
          <cell r="A547" t="str">
            <v>The Christmas Song</v>
          </cell>
          <cell r="D547">
            <v>0</v>
          </cell>
          <cell r="E547">
            <v>38</v>
          </cell>
          <cell r="F547">
            <v>88</v>
          </cell>
          <cell r="G547">
            <v>1</v>
          </cell>
        </row>
        <row r="548">
          <cell r="A548" t="str">
            <v>It Feels Like Christmas</v>
          </cell>
          <cell r="D548">
            <v>0</v>
          </cell>
          <cell r="E548">
            <v>36</v>
          </cell>
          <cell r="F548">
            <v>94</v>
          </cell>
          <cell r="G548">
            <v>1</v>
          </cell>
        </row>
        <row r="549">
          <cell r="A549" t="str">
            <v>HA</v>
          </cell>
          <cell r="D549">
            <v>0</v>
          </cell>
          <cell r="E549">
            <v>41</v>
          </cell>
          <cell r="F549">
            <v>77</v>
          </cell>
          <cell r="G549">
            <v>1</v>
          </cell>
        </row>
        <row r="550">
          <cell r="A550" t="str">
            <v>Where You From</v>
          </cell>
          <cell r="D550">
            <v>0</v>
          </cell>
          <cell r="E550">
            <v>37</v>
          </cell>
          <cell r="F550">
            <v>86</v>
          </cell>
          <cell r="G550">
            <v>1</v>
          </cell>
        </row>
        <row r="551">
          <cell r="A551" t="str">
            <v>Stepbrothers</v>
          </cell>
          <cell r="D551">
            <v>0</v>
          </cell>
          <cell r="E551">
            <v>37</v>
          </cell>
          <cell r="F551">
            <v>89</v>
          </cell>
          <cell r="G551">
            <v>1</v>
          </cell>
        </row>
        <row r="552">
          <cell r="A552" t="str">
            <v>Dog $hit</v>
          </cell>
          <cell r="D552">
            <v>0</v>
          </cell>
          <cell r="E552">
            <v>35</v>
          </cell>
          <cell r="F552">
            <v>93</v>
          </cell>
          <cell r="G552">
            <v>1</v>
          </cell>
        </row>
        <row r="553">
          <cell r="A553" t="str">
            <v>Let's Do It</v>
          </cell>
          <cell r="D553">
            <v>0</v>
          </cell>
          <cell r="E553">
            <v>46</v>
          </cell>
          <cell r="F553">
            <v>71</v>
          </cell>
          <cell r="G553">
            <v>1</v>
          </cell>
        </row>
        <row r="554">
          <cell r="A554" t="str">
            <v>3,2,1</v>
          </cell>
          <cell r="D554">
            <v>0</v>
          </cell>
          <cell r="E554">
            <v>209</v>
          </cell>
          <cell r="F554">
            <v>69</v>
          </cell>
          <cell r="G554">
            <v>7</v>
          </cell>
        </row>
        <row r="555">
          <cell r="A555" t="str">
            <v>Back In The Saddle</v>
          </cell>
          <cell r="D555">
            <v>0</v>
          </cell>
          <cell r="E555">
            <v>472</v>
          </cell>
          <cell r="F555">
            <v>22</v>
          </cell>
          <cell r="G555">
            <v>19</v>
          </cell>
        </row>
        <row r="556">
          <cell r="A556" t="str">
            <v>Anything But Love</v>
          </cell>
          <cell r="D556">
            <v>0</v>
          </cell>
          <cell r="E556">
            <v>100</v>
          </cell>
          <cell r="F556">
            <v>44</v>
          </cell>
          <cell r="G556">
            <v>2</v>
          </cell>
        </row>
        <row r="557">
          <cell r="A557" t="str">
            <v>What Kinda Man</v>
          </cell>
          <cell r="D557">
            <v>0</v>
          </cell>
          <cell r="E557">
            <v>319</v>
          </cell>
          <cell r="F557">
            <v>66</v>
          </cell>
          <cell r="G557">
            <v>12</v>
          </cell>
        </row>
        <row r="558">
          <cell r="A558" t="str">
            <v>The Dead Dance</v>
          </cell>
          <cell r="D558">
            <v>0</v>
          </cell>
          <cell r="E558">
            <v>347</v>
          </cell>
          <cell r="F558">
            <v>40</v>
          </cell>
          <cell r="G558">
            <v>13</v>
          </cell>
        </row>
        <row r="559">
          <cell r="A559" t="str">
            <v>Went Legit</v>
          </cell>
          <cell r="D559">
            <v>0</v>
          </cell>
          <cell r="E559">
            <v>315</v>
          </cell>
          <cell r="F559">
            <v>70</v>
          </cell>
          <cell r="G559">
            <v>20</v>
          </cell>
        </row>
        <row r="560">
          <cell r="A560" t="str">
            <v>For Good</v>
          </cell>
          <cell r="D560">
            <v>0</v>
          </cell>
          <cell r="E560">
            <v>99</v>
          </cell>
          <cell r="F560">
            <v>43</v>
          </cell>
          <cell r="G560">
            <v>2</v>
          </cell>
        </row>
        <row r="561">
          <cell r="A561" t="str">
            <v>No Good Deed</v>
          </cell>
          <cell r="D561">
            <v>0</v>
          </cell>
          <cell r="E561">
            <v>91</v>
          </cell>
          <cell r="F561">
            <v>56</v>
          </cell>
          <cell r="G561">
            <v>2</v>
          </cell>
        </row>
        <row r="562">
          <cell r="A562" t="str">
            <v>Somewhere Over Laredo</v>
          </cell>
          <cell r="D562">
            <v>0</v>
          </cell>
          <cell r="E562">
            <v>404</v>
          </cell>
          <cell r="F562">
            <v>36</v>
          </cell>
          <cell r="G562">
            <v>21</v>
          </cell>
        </row>
        <row r="563">
          <cell r="A563" t="str">
            <v>Trying On Shoes</v>
          </cell>
          <cell r="D563">
            <v>0</v>
          </cell>
          <cell r="E563">
            <v>56</v>
          </cell>
          <cell r="F563">
            <v>59</v>
          </cell>
          <cell r="G563">
            <v>1</v>
          </cell>
        </row>
        <row r="564">
          <cell r="A564" t="str">
            <v>Do It</v>
          </cell>
          <cell r="D564">
            <v>0</v>
          </cell>
          <cell r="E564">
            <v>49</v>
          </cell>
          <cell r="F564">
            <v>68</v>
          </cell>
          <cell r="G564">
            <v>1</v>
          </cell>
        </row>
        <row r="565">
          <cell r="A565" t="str">
            <v>Cold</v>
          </cell>
          <cell r="D565">
            <v>0</v>
          </cell>
          <cell r="E565">
            <v>42</v>
          </cell>
          <cell r="F565">
            <v>82</v>
          </cell>
          <cell r="G565">
            <v>1</v>
          </cell>
        </row>
        <row r="566">
          <cell r="A566" t="str">
            <v>Jealous Type</v>
          </cell>
          <cell r="D566">
            <v>0</v>
          </cell>
          <cell r="E566">
            <v>351</v>
          </cell>
          <cell r="F566">
            <v>28</v>
          </cell>
          <cell r="G566">
            <v>14</v>
          </cell>
        </row>
        <row r="567">
          <cell r="A567" t="str">
            <v>Horseshoe</v>
          </cell>
          <cell r="D567">
            <v>0</v>
          </cell>
          <cell r="E567">
            <v>40</v>
          </cell>
          <cell r="F567">
            <v>84</v>
          </cell>
          <cell r="G567">
            <v>1</v>
          </cell>
        </row>
        <row r="568">
          <cell r="A568" t="str">
            <v>As Long As You're Mine</v>
          </cell>
          <cell r="D568">
            <v>0</v>
          </cell>
          <cell r="E568">
            <v>38</v>
          </cell>
          <cell r="F568">
            <v>91</v>
          </cell>
          <cell r="G568">
            <v>1</v>
          </cell>
        </row>
        <row r="569">
          <cell r="A569" t="str">
            <v>Sparks</v>
          </cell>
          <cell r="D569">
            <v>0</v>
          </cell>
          <cell r="E569">
            <v>247</v>
          </cell>
          <cell r="F569">
            <v>74</v>
          </cell>
          <cell r="G569">
            <v>20</v>
          </cell>
        </row>
        <row r="570">
          <cell r="A570" t="str">
            <v>Ruin The Friendship</v>
          </cell>
          <cell r="D570">
            <v>0</v>
          </cell>
          <cell r="E570">
            <v>506</v>
          </cell>
          <cell r="F570">
            <v>11</v>
          </cell>
          <cell r="G570">
            <v>8</v>
          </cell>
        </row>
        <row r="571">
          <cell r="A571" t="str">
            <v>The Girl In The Bubble</v>
          </cell>
          <cell r="D571">
            <v>0</v>
          </cell>
          <cell r="E571">
            <v>35</v>
          </cell>
          <cell r="F571">
            <v>100</v>
          </cell>
          <cell r="G571">
            <v>1</v>
          </cell>
        </row>
        <row r="572">
          <cell r="A572" t="str">
            <v>What It Sounds Like</v>
          </cell>
          <cell r="D572">
            <v>0</v>
          </cell>
          <cell r="E572">
            <v>434</v>
          </cell>
          <cell r="F572">
            <v>15</v>
          </cell>
          <cell r="G572">
            <v>21</v>
          </cell>
        </row>
        <row r="573">
          <cell r="A573" t="str">
            <v>Robbed You</v>
          </cell>
          <cell r="D573">
            <v>0</v>
          </cell>
          <cell r="E573">
            <v>54</v>
          </cell>
          <cell r="F573">
            <v>58</v>
          </cell>
          <cell r="G573">
            <v>1</v>
          </cell>
        </row>
        <row r="574">
          <cell r="A574" t="str">
            <v>Go Girl</v>
          </cell>
          <cell r="D574">
            <v>0</v>
          </cell>
          <cell r="E574">
            <v>53</v>
          </cell>
          <cell r="F574">
            <v>60</v>
          </cell>
          <cell r="G574">
            <v>1</v>
          </cell>
        </row>
        <row r="575">
          <cell r="A575" t="str">
            <v>Who I Was</v>
          </cell>
          <cell r="D575">
            <v>0</v>
          </cell>
          <cell r="E575">
            <v>53</v>
          </cell>
          <cell r="F575">
            <v>62</v>
          </cell>
          <cell r="G575">
            <v>1</v>
          </cell>
        </row>
        <row r="576">
          <cell r="A576" t="str">
            <v>Baby</v>
          </cell>
          <cell r="D576">
            <v>0</v>
          </cell>
          <cell r="E576">
            <v>47</v>
          </cell>
          <cell r="F576">
            <v>68</v>
          </cell>
          <cell r="G576">
            <v>1</v>
          </cell>
        </row>
        <row r="577">
          <cell r="A577" t="str">
            <v>No</v>
          </cell>
          <cell r="D577">
            <v>0</v>
          </cell>
          <cell r="E577">
            <v>47</v>
          </cell>
          <cell r="F577">
            <v>69</v>
          </cell>
          <cell r="G577">
            <v>1</v>
          </cell>
        </row>
        <row r="578">
          <cell r="A578" t="str">
            <v>Sorry</v>
          </cell>
          <cell r="D578">
            <v>0</v>
          </cell>
          <cell r="E578">
            <v>46</v>
          </cell>
          <cell r="F578">
            <v>70</v>
          </cell>
          <cell r="G578">
            <v>1</v>
          </cell>
        </row>
        <row r="579">
          <cell r="A579" t="str">
            <v>Wood</v>
          </cell>
          <cell r="D579">
            <v>0</v>
          </cell>
          <cell r="E579">
            <v>516</v>
          </cell>
          <cell r="F579">
            <v>5</v>
          </cell>
          <cell r="G579">
            <v>7</v>
          </cell>
        </row>
        <row r="580">
          <cell r="A580" t="str">
            <v>Actually Romantic</v>
          </cell>
          <cell r="D580">
            <v>0</v>
          </cell>
          <cell r="E580">
            <v>503</v>
          </cell>
          <cell r="F580">
            <v>7</v>
          </cell>
          <cell r="G580">
            <v>7</v>
          </cell>
        </row>
        <row r="581">
          <cell r="A581" t="str">
            <v>FMT</v>
          </cell>
          <cell r="D581">
            <v>0</v>
          </cell>
          <cell r="E581">
            <v>42</v>
          </cell>
          <cell r="F581">
            <v>79</v>
          </cell>
          <cell r="G581">
            <v>1</v>
          </cell>
        </row>
        <row r="582">
          <cell r="A582" t="str">
            <v>1-800 Heartbreak</v>
          </cell>
          <cell r="D582">
            <v>0</v>
          </cell>
          <cell r="E582">
            <v>42</v>
          </cell>
          <cell r="F582">
            <v>80</v>
          </cell>
          <cell r="G582">
            <v>1</v>
          </cell>
        </row>
        <row r="583">
          <cell r="A583" t="str">
            <v>Eldest Daughter</v>
          </cell>
          <cell r="D583">
            <v>0</v>
          </cell>
          <cell r="E583">
            <v>472</v>
          </cell>
          <cell r="F583">
            <v>9</v>
          </cell>
          <cell r="G583">
            <v>7</v>
          </cell>
        </row>
        <row r="584">
          <cell r="A584" t="str">
            <v>Give Me A Reason</v>
          </cell>
          <cell r="D584">
            <v>0</v>
          </cell>
          <cell r="E584">
            <v>40</v>
          </cell>
          <cell r="F584">
            <v>85</v>
          </cell>
          <cell r="G584">
            <v>1</v>
          </cell>
        </row>
        <row r="585">
          <cell r="A585" t="str">
            <v>Home</v>
          </cell>
          <cell r="D585">
            <v>0</v>
          </cell>
          <cell r="E585">
            <v>40</v>
          </cell>
          <cell r="F585">
            <v>86</v>
          </cell>
          <cell r="G585">
            <v>1</v>
          </cell>
        </row>
        <row r="586">
          <cell r="A586" t="str">
            <v>Cancelled!</v>
          </cell>
          <cell r="D586">
            <v>0</v>
          </cell>
          <cell r="E586">
            <v>471</v>
          </cell>
          <cell r="F586">
            <v>10</v>
          </cell>
          <cell r="G586">
            <v>7</v>
          </cell>
        </row>
        <row r="587">
          <cell r="A587" t="str">
            <v>Baller</v>
          </cell>
          <cell r="D587">
            <v>0</v>
          </cell>
          <cell r="E587">
            <v>37</v>
          </cell>
          <cell r="F587">
            <v>96</v>
          </cell>
          <cell r="G587">
            <v>1</v>
          </cell>
        </row>
        <row r="588">
          <cell r="A588" t="str">
            <v>Losing Streak</v>
          </cell>
          <cell r="D588">
            <v>0</v>
          </cell>
          <cell r="E588">
            <v>37</v>
          </cell>
          <cell r="F588">
            <v>98</v>
          </cell>
          <cell r="G588">
            <v>1</v>
          </cell>
        </row>
        <row r="589">
          <cell r="A589" t="str">
            <v>Takedown</v>
          </cell>
          <cell r="D589">
            <v>0</v>
          </cell>
          <cell r="E589">
            <v>332</v>
          </cell>
          <cell r="F589">
            <v>21</v>
          </cell>
          <cell r="G589">
            <v>20</v>
          </cell>
        </row>
        <row r="590">
          <cell r="A590" t="str">
            <v>Free</v>
          </cell>
          <cell r="D590">
            <v>0</v>
          </cell>
          <cell r="E590">
            <v>322</v>
          </cell>
          <cell r="F590">
            <v>23</v>
          </cell>
          <cell r="G590">
            <v>20</v>
          </cell>
        </row>
        <row r="591">
          <cell r="A591" t="str">
            <v>Out The Window</v>
          </cell>
          <cell r="D591">
            <v>0</v>
          </cell>
          <cell r="E591">
            <v>49</v>
          </cell>
          <cell r="F591">
            <v>63</v>
          </cell>
          <cell r="G591">
            <v>1</v>
          </cell>
        </row>
        <row r="592">
          <cell r="A592" t="str">
            <v>Honey</v>
          </cell>
          <cell r="D592">
            <v>0</v>
          </cell>
          <cell r="E592">
            <v>392</v>
          </cell>
          <cell r="F592">
            <v>12</v>
          </cell>
          <cell r="G592">
            <v>6</v>
          </cell>
        </row>
        <row r="593">
          <cell r="A593" t="str">
            <v>Past Won't Leave My Bed</v>
          </cell>
          <cell r="D593">
            <v>0</v>
          </cell>
          <cell r="E593">
            <v>38</v>
          </cell>
          <cell r="F593">
            <v>79</v>
          </cell>
          <cell r="G593">
            <v>1</v>
          </cell>
        </row>
        <row r="594">
          <cell r="A594" t="str">
            <v>La Perla</v>
          </cell>
          <cell r="D594">
            <v>0</v>
          </cell>
          <cell r="E594">
            <v>37</v>
          </cell>
          <cell r="F594">
            <v>82</v>
          </cell>
          <cell r="G594">
            <v>1</v>
          </cell>
        </row>
        <row r="595">
          <cell r="A595" t="str">
            <v>Strategy</v>
          </cell>
          <cell r="D595">
            <v>0</v>
          </cell>
          <cell r="E595">
            <v>206</v>
          </cell>
          <cell r="F595">
            <v>51</v>
          </cell>
          <cell r="G595">
            <v>17</v>
          </cell>
        </row>
        <row r="596">
          <cell r="A596" t="str">
            <v>Takedown</v>
          </cell>
          <cell r="D596">
            <v>0</v>
          </cell>
          <cell r="E596">
            <v>193</v>
          </cell>
          <cell r="F596">
            <v>50</v>
          </cell>
          <cell r="G596">
            <v>19</v>
          </cell>
        </row>
        <row r="597">
          <cell r="A597" t="str">
            <v>Come N Go</v>
          </cell>
          <cell r="D597">
            <v>0</v>
          </cell>
          <cell r="E597">
            <v>63</v>
          </cell>
          <cell r="F597">
            <v>93</v>
          </cell>
          <cell r="G597">
            <v>2</v>
          </cell>
        </row>
        <row r="598">
          <cell r="A598" t="str">
            <v>Pixelated Kisses</v>
          </cell>
          <cell r="D598">
            <v>0</v>
          </cell>
          <cell r="E598">
            <v>168</v>
          </cell>
          <cell r="F598">
            <v>38</v>
          </cell>
          <cell r="G598">
            <v>4</v>
          </cell>
        </row>
        <row r="599">
          <cell r="A599" t="str">
            <v>Nobody's Son</v>
          </cell>
          <cell r="D599">
            <v>0</v>
          </cell>
          <cell r="E599">
            <v>176</v>
          </cell>
          <cell r="F599">
            <v>12</v>
          </cell>
          <cell r="G599">
            <v>11</v>
          </cell>
        </row>
        <row r="600">
          <cell r="A600" t="str">
            <v>Thriller</v>
          </cell>
          <cell r="D600">
            <v>0</v>
          </cell>
          <cell r="E600">
            <v>181</v>
          </cell>
          <cell r="F600">
            <v>4</v>
          </cell>
          <cell r="G600">
            <v>26</v>
          </cell>
        </row>
        <row r="601">
          <cell r="A601" t="str">
            <v>Monster Mash</v>
          </cell>
          <cell r="D601">
            <v>0</v>
          </cell>
          <cell r="E601">
            <v>83</v>
          </cell>
          <cell r="F601">
            <v>1</v>
          </cell>
          <cell r="G601">
            <v>42</v>
          </cell>
        </row>
        <row r="602">
          <cell r="A602" t="str">
            <v>Ghostbusters</v>
          </cell>
          <cell r="D602">
            <v>0</v>
          </cell>
          <cell r="E602">
            <v>81</v>
          </cell>
          <cell r="F602">
            <v>1</v>
          </cell>
          <cell r="G602">
            <v>26</v>
          </cell>
        </row>
        <row r="603">
          <cell r="A603" t="str">
            <v>Somebody's Watching Me</v>
          </cell>
          <cell r="D603">
            <v>0</v>
          </cell>
          <cell r="E603">
            <v>78</v>
          </cell>
          <cell r="F603">
            <v>2</v>
          </cell>
          <cell r="G603">
            <v>22</v>
          </cell>
        </row>
        <row r="604">
          <cell r="A604" t="str">
            <v>This Is Halloween</v>
          </cell>
          <cell r="D604">
            <v>0</v>
          </cell>
          <cell r="E604">
            <v>131</v>
          </cell>
          <cell r="F604">
            <v>26</v>
          </cell>
          <cell r="G604">
            <v>4</v>
          </cell>
        </row>
        <row r="605">
          <cell r="A605" t="str">
            <v>Heavens To Betsy</v>
          </cell>
          <cell r="D605">
            <v>0</v>
          </cell>
          <cell r="E605">
            <v>104</v>
          </cell>
          <cell r="F605">
            <v>71</v>
          </cell>
          <cell r="G605">
            <v>3</v>
          </cell>
        </row>
        <row r="606">
          <cell r="A606" t="str">
            <v>Bottle Rockets</v>
          </cell>
          <cell r="D606">
            <v>0</v>
          </cell>
          <cell r="E606">
            <v>182</v>
          </cell>
          <cell r="F606">
            <v>32</v>
          </cell>
          <cell r="G606">
            <v>20</v>
          </cell>
        </row>
        <row r="607">
          <cell r="A607" t="str">
            <v>Lover Girl</v>
          </cell>
          <cell r="D607">
            <v>0</v>
          </cell>
          <cell r="E607">
            <v>100</v>
          </cell>
          <cell r="F607">
            <v>38</v>
          </cell>
          <cell r="G607">
            <v>2</v>
          </cell>
        </row>
        <row r="608">
          <cell r="A608" t="str">
            <v>Bar None</v>
          </cell>
          <cell r="D608">
            <v>0</v>
          </cell>
          <cell r="E608">
            <v>180</v>
          </cell>
          <cell r="F608">
            <v>37</v>
          </cell>
          <cell r="G608">
            <v>18</v>
          </cell>
        </row>
        <row r="609">
          <cell r="A609" t="str">
            <v>Spaghetti</v>
          </cell>
          <cell r="D609">
            <v>0</v>
          </cell>
          <cell r="E609">
            <v>89</v>
          </cell>
          <cell r="F609">
            <v>50</v>
          </cell>
          <cell r="G609">
            <v>2</v>
          </cell>
        </row>
        <row r="610">
          <cell r="A610" t="str">
            <v>Wish</v>
          </cell>
          <cell r="D610">
            <v>0</v>
          </cell>
          <cell r="E610">
            <v>144</v>
          </cell>
          <cell r="F610">
            <v>79</v>
          </cell>
          <cell r="G610">
            <v>5</v>
          </cell>
        </row>
        <row r="611">
          <cell r="A611" t="str">
            <v>I'm Not There For You</v>
          </cell>
          <cell r="D611">
            <v>0</v>
          </cell>
          <cell r="E611">
            <v>77</v>
          </cell>
          <cell r="F611">
            <v>66</v>
          </cell>
          <cell r="G611">
            <v>2</v>
          </cell>
        </row>
        <row r="612">
          <cell r="A612" t="str">
            <v>Breakin' Dishes</v>
          </cell>
          <cell r="D612">
            <v>0</v>
          </cell>
          <cell r="E612">
            <v>128</v>
          </cell>
          <cell r="F612">
            <v>82</v>
          </cell>
          <cell r="G612">
            <v>8</v>
          </cell>
        </row>
        <row r="613">
          <cell r="A613" t="str">
            <v>Shake It To The Max (Fly)</v>
          </cell>
          <cell r="D613">
            <v>0</v>
          </cell>
          <cell r="E613">
            <v>90</v>
          </cell>
          <cell r="F613">
            <v>44</v>
          </cell>
          <cell r="G613">
            <v>21</v>
          </cell>
        </row>
        <row r="614">
          <cell r="A614" t="str">
            <v>Mystical Magical</v>
          </cell>
          <cell r="D614">
            <v>0</v>
          </cell>
          <cell r="E614">
            <v>253</v>
          </cell>
          <cell r="F614">
            <v>17</v>
          </cell>
          <cell r="G614">
            <v>27</v>
          </cell>
        </row>
        <row r="615">
          <cell r="A615" t="str">
            <v>Burning Blue</v>
          </cell>
          <cell r="D615">
            <v>0</v>
          </cell>
          <cell r="E615">
            <v>203</v>
          </cell>
          <cell r="F615">
            <v>25</v>
          </cell>
          <cell r="G615">
            <v>26</v>
          </cell>
        </row>
        <row r="616">
          <cell r="A616" t="str">
            <v>Wildflower</v>
          </cell>
          <cell r="D616">
            <v>0</v>
          </cell>
          <cell r="E616">
            <v>162</v>
          </cell>
          <cell r="F616">
            <v>17</v>
          </cell>
          <cell r="G616">
            <v>72</v>
          </cell>
        </row>
        <row r="617">
          <cell r="A617" t="str">
            <v>Maui Wowie</v>
          </cell>
          <cell r="D617">
            <v>0</v>
          </cell>
          <cell r="E617">
            <v>114</v>
          </cell>
          <cell r="F617">
            <v>71</v>
          </cell>
          <cell r="G617">
            <v>3</v>
          </cell>
        </row>
        <row r="618">
          <cell r="A618" t="str">
            <v>The Subway</v>
          </cell>
          <cell r="D618">
            <v>0</v>
          </cell>
          <cell r="E618">
            <v>113</v>
          </cell>
          <cell r="F618">
            <v>3</v>
          </cell>
          <cell r="G618">
            <v>13</v>
          </cell>
        </row>
        <row r="619">
          <cell r="A619" t="str">
            <v>Outside</v>
          </cell>
          <cell r="D619">
            <v>0</v>
          </cell>
          <cell r="E619">
            <v>100</v>
          </cell>
          <cell r="F619">
            <v>10</v>
          </cell>
          <cell r="G619">
            <v>19</v>
          </cell>
        </row>
        <row r="620">
          <cell r="A620" t="str">
            <v>Graveyard Listening</v>
          </cell>
          <cell r="D620">
            <v>0</v>
          </cell>
          <cell r="E620">
            <v>53</v>
          </cell>
          <cell r="F620">
            <v>49</v>
          </cell>
          <cell r="G620">
            <v>1</v>
          </cell>
        </row>
        <row r="621">
          <cell r="A621" t="str">
            <v>My Old Ways</v>
          </cell>
          <cell r="D621">
            <v>0</v>
          </cell>
          <cell r="E621">
            <v>52</v>
          </cell>
          <cell r="F621">
            <v>56</v>
          </cell>
          <cell r="G621">
            <v>1</v>
          </cell>
        </row>
        <row r="622">
          <cell r="A622" t="str">
            <v>Leavin</v>
          </cell>
          <cell r="D622">
            <v>0</v>
          </cell>
          <cell r="E622">
            <v>89</v>
          </cell>
          <cell r="F622">
            <v>63</v>
          </cell>
          <cell r="G622">
            <v>2</v>
          </cell>
        </row>
        <row r="623">
          <cell r="A623" t="str">
            <v>Loser</v>
          </cell>
          <cell r="D623">
            <v>0</v>
          </cell>
          <cell r="E623">
            <v>31</v>
          </cell>
          <cell r="F623">
            <v>91</v>
          </cell>
          <cell r="G623">
            <v>1</v>
          </cell>
        </row>
        <row r="624">
          <cell r="A624" t="str">
            <v>Holy Water</v>
          </cell>
          <cell r="D624">
            <v>0</v>
          </cell>
          <cell r="E624">
            <v>67</v>
          </cell>
          <cell r="F624">
            <v>79</v>
          </cell>
          <cell r="G624">
            <v>5</v>
          </cell>
        </row>
        <row r="625">
          <cell r="A625" t="str">
            <v>Revolving Door</v>
          </cell>
          <cell r="D625">
            <v>0</v>
          </cell>
          <cell r="E625">
            <v>65</v>
          </cell>
          <cell r="F625">
            <v>22</v>
          </cell>
          <cell r="G625">
            <v>27</v>
          </cell>
        </row>
        <row r="626">
          <cell r="A626" t="str">
            <v>Part Of Me</v>
          </cell>
          <cell r="D626">
            <v>0</v>
          </cell>
          <cell r="E626">
            <v>44</v>
          </cell>
          <cell r="F626">
            <v>66</v>
          </cell>
          <cell r="G626">
            <v>1</v>
          </cell>
        </row>
        <row r="627">
          <cell r="A627" t="str">
            <v>Eyes Closed</v>
          </cell>
          <cell r="D627">
            <v>0</v>
          </cell>
          <cell r="E627">
            <v>41</v>
          </cell>
          <cell r="F627">
            <v>72</v>
          </cell>
          <cell r="G627">
            <v>1</v>
          </cell>
        </row>
        <row r="628">
          <cell r="A628" t="str">
            <v>Just Keep Watching</v>
          </cell>
          <cell r="D628">
            <v>0</v>
          </cell>
          <cell r="E628">
            <v>39</v>
          </cell>
          <cell r="F628">
            <v>33</v>
          </cell>
          <cell r="G628">
            <v>20</v>
          </cell>
        </row>
        <row r="629">
          <cell r="A629" t="str">
            <v>Pretty &amp; Petty</v>
          </cell>
          <cell r="D629">
            <v>0</v>
          </cell>
          <cell r="E629">
            <v>32</v>
          </cell>
          <cell r="F629">
            <v>43</v>
          </cell>
          <cell r="G629">
            <v>4</v>
          </cell>
        </row>
        <row r="630">
          <cell r="A630" t="str">
            <v>She Ready</v>
          </cell>
          <cell r="D630">
            <v>0</v>
          </cell>
          <cell r="E630">
            <v>32</v>
          </cell>
          <cell r="F630">
            <v>91</v>
          </cell>
          <cell r="G630">
            <v>4</v>
          </cell>
        </row>
        <row r="631">
          <cell r="A631" t="str">
            <v>Magnet</v>
          </cell>
          <cell r="D631">
            <v>0</v>
          </cell>
          <cell r="E631">
            <v>30</v>
          </cell>
          <cell r="F631">
            <v>37</v>
          </cell>
          <cell r="G631">
            <v>4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  <row r="919">
          <cell r="D919">
            <v>0</v>
          </cell>
          <cell r="E919">
            <v>0</v>
          </cell>
          <cell r="G919">
            <v>0</v>
          </cell>
        </row>
        <row r="920">
          <cell r="D920">
            <v>0</v>
          </cell>
          <cell r="E920">
            <v>0</v>
          </cell>
          <cell r="G920">
            <v>0</v>
          </cell>
        </row>
        <row r="921">
          <cell r="D921">
            <v>0</v>
          </cell>
          <cell r="E921">
            <v>0</v>
          </cell>
          <cell r="G921">
            <v>0</v>
          </cell>
        </row>
        <row r="922">
          <cell r="D922">
            <v>0</v>
          </cell>
          <cell r="E922">
            <v>0</v>
          </cell>
          <cell r="G922">
            <v>0</v>
          </cell>
        </row>
        <row r="923">
          <cell r="D923">
            <v>0</v>
          </cell>
          <cell r="E923">
            <v>0</v>
          </cell>
          <cell r="G923">
            <v>0</v>
          </cell>
        </row>
        <row r="924">
          <cell r="D924">
            <v>0</v>
          </cell>
          <cell r="E924">
            <v>0</v>
          </cell>
          <cell r="G924">
            <v>0</v>
          </cell>
        </row>
        <row r="925">
          <cell r="D925">
            <v>0</v>
          </cell>
          <cell r="E925">
            <v>0</v>
          </cell>
          <cell r="G925">
            <v>0</v>
          </cell>
        </row>
      </sheetData>
      <sheetData sheetId="6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294</v>
          </cell>
          <cell r="E2">
            <v>8000</v>
          </cell>
          <cell r="F2">
            <v>1</v>
          </cell>
          <cell r="G2">
            <v>36</v>
          </cell>
        </row>
        <row r="3">
          <cell r="A3" t="str">
            <v>I Knew It, I Knew You</v>
          </cell>
          <cell r="D3">
            <v>250</v>
          </cell>
          <cell r="E3">
            <v>1052</v>
          </cell>
          <cell r="F3">
            <v>1</v>
          </cell>
          <cell r="G3">
            <v>3</v>
          </cell>
        </row>
        <row r="4">
          <cell r="A4" t="str">
            <v>Be Her</v>
          </cell>
          <cell r="D4">
            <v>202</v>
          </cell>
          <cell r="E4">
            <v>3250</v>
          </cell>
          <cell r="F4">
            <v>2</v>
          </cell>
          <cell r="G4">
            <v>19</v>
          </cell>
        </row>
        <row r="5">
          <cell r="A5" t="str">
            <v>Stupid Song</v>
          </cell>
          <cell r="D5">
            <v>184</v>
          </cell>
          <cell r="E5">
            <v>458</v>
          </cell>
          <cell r="F5">
            <v>3</v>
          </cell>
          <cell r="G5">
            <v>2</v>
          </cell>
        </row>
        <row r="6">
          <cell r="A6" t="str">
            <v>Drop Dead</v>
          </cell>
          <cell r="D6">
            <v>181</v>
          </cell>
          <cell r="E6">
            <v>1888</v>
          </cell>
          <cell r="F6">
            <v>1</v>
          </cell>
          <cell r="G6">
            <v>10</v>
          </cell>
        </row>
        <row r="7">
          <cell r="A7" t="str">
            <v>Janice STFU</v>
          </cell>
          <cell r="D7">
            <v>179</v>
          </cell>
          <cell r="E7">
            <v>1600</v>
          </cell>
          <cell r="F7">
            <v>1</v>
          </cell>
          <cell r="G7">
            <v>6</v>
          </cell>
        </row>
        <row r="8">
          <cell r="A8" t="str">
            <v>Hate That I Made You Love Me</v>
          </cell>
          <cell r="D8">
            <v>172</v>
          </cell>
          <cell r="E8">
            <v>883</v>
          </cell>
          <cell r="F8">
            <v>1</v>
          </cell>
          <cell r="G8">
            <v>4</v>
          </cell>
        </row>
        <row r="9">
          <cell r="A9" t="str">
            <v>Man I Need</v>
          </cell>
          <cell r="D9">
            <v>161</v>
          </cell>
          <cell r="E9">
            <v>7165</v>
          </cell>
          <cell r="F9">
            <v>2</v>
          </cell>
          <cell r="G9">
            <v>44</v>
          </cell>
        </row>
        <row r="10">
          <cell r="A10" t="str">
            <v>I Can't Love You Anymore</v>
          </cell>
          <cell r="D10">
            <v>159</v>
          </cell>
          <cell r="E10">
            <v>1420</v>
          </cell>
          <cell r="F10">
            <v>7</v>
          </cell>
          <cell r="G10">
            <v>9</v>
          </cell>
        </row>
        <row r="11">
          <cell r="A11" t="str">
            <v>Dracula</v>
          </cell>
          <cell r="D11">
            <v>156</v>
          </cell>
          <cell r="E11">
            <v>3261</v>
          </cell>
          <cell r="F11">
            <v>10</v>
          </cell>
          <cell r="G11">
            <v>39</v>
          </cell>
        </row>
        <row r="12">
          <cell r="A12" t="str">
            <v>So Easy (To Fall In Love)</v>
          </cell>
          <cell r="D12">
            <v>156</v>
          </cell>
          <cell r="E12">
            <v>4615</v>
          </cell>
          <cell r="F12">
            <v>5</v>
          </cell>
          <cell r="G12">
            <v>39</v>
          </cell>
        </row>
        <row r="13">
          <cell r="A13" t="str">
            <v>I Just Might</v>
          </cell>
          <cell r="D13">
            <v>154</v>
          </cell>
          <cell r="E13">
            <v>4874</v>
          </cell>
          <cell r="F13">
            <v>1</v>
          </cell>
          <cell r="G13">
            <v>24</v>
          </cell>
        </row>
        <row r="14">
          <cell r="A14" t="str">
            <v>The Cure</v>
          </cell>
          <cell r="D14">
            <v>145</v>
          </cell>
          <cell r="E14">
            <v>812</v>
          </cell>
          <cell r="F14">
            <v>5</v>
          </cell>
          <cell r="G14">
            <v>5</v>
          </cell>
        </row>
        <row r="15">
          <cell r="A15" t="str">
            <v>Boston</v>
          </cell>
          <cell r="D15">
            <v>139</v>
          </cell>
          <cell r="E15">
            <v>1239</v>
          </cell>
          <cell r="F15">
            <v>14</v>
          </cell>
          <cell r="G15">
            <v>12</v>
          </cell>
        </row>
        <row r="16">
          <cell r="A16" t="str">
            <v>Risk It All</v>
          </cell>
          <cell r="D16">
            <v>129</v>
          </cell>
          <cell r="E16">
            <v>2393</v>
          </cell>
          <cell r="F16">
            <v>4</v>
          </cell>
          <cell r="G16">
            <v>17</v>
          </cell>
        </row>
        <row r="17">
          <cell r="A17" t="str">
            <v>Homewrecker</v>
          </cell>
          <cell r="D17">
            <v>123</v>
          </cell>
          <cell r="E17">
            <v>2093</v>
          </cell>
          <cell r="F17">
            <v>16</v>
          </cell>
          <cell r="G17">
            <v>20</v>
          </cell>
        </row>
        <row r="18">
          <cell r="A18" t="str">
            <v>Stateside</v>
          </cell>
          <cell r="D18">
            <v>120</v>
          </cell>
          <cell r="E18">
            <v>3008</v>
          </cell>
          <cell r="F18">
            <v>6</v>
          </cell>
          <cell r="G18">
            <v>25</v>
          </cell>
        </row>
        <row r="19">
          <cell r="A19" t="str">
            <v>Honeybee</v>
          </cell>
          <cell r="D19">
            <v>117</v>
          </cell>
          <cell r="E19">
            <v>303</v>
          </cell>
          <cell r="F19">
            <v>9</v>
          </cell>
          <cell r="G19">
            <v>2</v>
          </cell>
        </row>
        <row r="20">
          <cell r="A20" t="str">
            <v>Midnight Sun</v>
          </cell>
          <cell r="D20">
            <v>116</v>
          </cell>
          <cell r="E20">
            <v>1760</v>
          </cell>
          <cell r="F20">
            <v>19</v>
          </cell>
          <cell r="G20">
            <v>23</v>
          </cell>
        </row>
        <row r="21">
          <cell r="A21" t="str">
            <v>Shabang</v>
          </cell>
          <cell r="D21">
            <v>107</v>
          </cell>
          <cell r="E21">
            <v>1055</v>
          </cell>
          <cell r="F21">
            <v>4</v>
          </cell>
          <cell r="G21">
            <v>6</v>
          </cell>
        </row>
        <row r="22">
          <cell r="A22" t="str">
            <v>Be By You</v>
          </cell>
          <cell r="D22">
            <v>103</v>
          </cell>
          <cell r="E22">
            <v>2011</v>
          </cell>
          <cell r="F22">
            <v>12</v>
          </cell>
          <cell r="G22">
            <v>19</v>
          </cell>
        </row>
        <row r="23">
          <cell r="A23" t="str">
            <v>Don't We</v>
          </cell>
          <cell r="D23">
            <v>101</v>
          </cell>
          <cell r="E23">
            <v>944</v>
          </cell>
          <cell r="F23">
            <v>22</v>
          </cell>
          <cell r="G23">
            <v>20</v>
          </cell>
        </row>
        <row r="24">
          <cell r="A24" t="str">
            <v>Earrings</v>
          </cell>
          <cell r="D24">
            <v>100</v>
          </cell>
          <cell r="E24">
            <v>1312</v>
          </cell>
          <cell r="F24">
            <v>22</v>
          </cell>
          <cell r="G24">
            <v>17</v>
          </cell>
        </row>
        <row r="25">
          <cell r="A25" t="str">
            <v>Maggots For Brains</v>
          </cell>
          <cell r="D25">
            <v>98</v>
          </cell>
          <cell r="E25">
            <v>261</v>
          </cell>
          <cell r="F25">
            <v>12</v>
          </cell>
          <cell r="G25">
            <v>2</v>
          </cell>
        </row>
        <row r="26">
          <cell r="A26" t="str">
            <v>Spend Dat</v>
          </cell>
          <cell r="D26">
            <v>97</v>
          </cell>
          <cell r="E26">
            <v>405</v>
          </cell>
          <cell r="F26">
            <v>25</v>
          </cell>
          <cell r="G26">
            <v>5</v>
          </cell>
        </row>
        <row r="27">
          <cell r="A27" t="str">
            <v>Cinderella</v>
          </cell>
          <cell r="D27">
            <v>94</v>
          </cell>
          <cell r="E27">
            <v>548</v>
          </cell>
          <cell r="F27">
            <v>26</v>
          </cell>
          <cell r="G27">
            <v>7</v>
          </cell>
        </row>
        <row r="28">
          <cell r="A28" t="str">
            <v>Expectations</v>
          </cell>
          <cell r="D28">
            <v>94</v>
          </cell>
          <cell r="E28">
            <v>239</v>
          </cell>
          <cell r="F28">
            <v>20</v>
          </cell>
          <cell r="G28">
            <v>2</v>
          </cell>
        </row>
        <row r="29">
          <cell r="A29" t="str">
            <v>My Way</v>
          </cell>
          <cell r="D29">
            <v>90</v>
          </cell>
          <cell r="E29">
            <v>243</v>
          </cell>
          <cell r="F29">
            <v>15</v>
          </cell>
          <cell r="G29">
            <v>2</v>
          </cell>
        </row>
        <row r="30">
          <cell r="A30" t="str">
            <v>Babydoll</v>
          </cell>
          <cell r="D30">
            <v>89</v>
          </cell>
          <cell r="E30">
            <v>1974</v>
          </cell>
          <cell r="F30">
            <v>16</v>
          </cell>
          <cell r="G30">
            <v>20</v>
          </cell>
        </row>
        <row r="31">
          <cell r="A31" t="str">
            <v>What's Wrong With Me</v>
          </cell>
          <cell r="D31">
            <v>88</v>
          </cell>
          <cell r="E31">
            <v>240</v>
          </cell>
          <cell r="F31">
            <v>17</v>
          </cell>
          <cell r="G31">
            <v>2</v>
          </cell>
        </row>
        <row r="32">
          <cell r="A32" t="str">
            <v>Begged</v>
          </cell>
          <cell r="D32">
            <v>86</v>
          </cell>
          <cell r="E32">
            <v>238</v>
          </cell>
          <cell r="F32">
            <v>16</v>
          </cell>
          <cell r="G32">
            <v>2</v>
          </cell>
        </row>
        <row r="33">
          <cell r="A33" t="str">
            <v>Sleepless In A Hotel Room</v>
          </cell>
          <cell r="D33">
            <v>86</v>
          </cell>
          <cell r="E33">
            <v>2645</v>
          </cell>
          <cell r="F33">
            <v>21</v>
          </cell>
          <cell r="G33">
            <v>24</v>
          </cell>
        </row>
        <row r="34">
          <cell r="A34" t="str">
            <v>u + me = &lt;3</v>
          </cell>
          <cell r="D34">
            <v>85</v>
          </cell>
          <cell r="E34">
            <v>232</v>
          </cell>
          <cell r="F34">
            <v>19</v>
          </cell>
          <cell r="G34">
            <v>2</v>
          </cell>
        </row>
        <row r="35">
          <cell r="A35" t="str">
            <v>Less</v>
          </cell>
          <cell r="D35">
            <v>83</v>
          </cell>
          <cell r="E35">
            <v>224</v>
          </cell>
          <cell r="F35">
            <v>21</v>
          </cell>
          <cell r="G35">
            <v>2</v>
          </cell>
        </row>
        <row r="36">
          <cell r="A36" t="str">
            <v>Loving Life Again</v>
          </cell>
          <cell r="D36">
            <v>80</v>
          </cell>
          <cell r="E36">
            <v>1185</v>
          </cell>
          <cell r="F36">
            <v>21</v>
          </cell>
          <cell r="G36">
            <v>14</v>
          </cell>
        </row>
        <row r="37">
          <cell r="A37" t="str">
            <v>Chicago</v>
          </cell>
          <cell r="D37">
            <v>80</v>
          </cell>
          <cell r="E37">
            <v>459</v>
          </cell>
          <cell r="F37">
            <v>26</v>
          </cell>
          <cell r="G37">
            <v>5</v>
          </cell>
        </row>
        <row r="38">
          <cell r="A38" t="str">
            <v>E85</v>
          </cell>
          <cell r="D38">
            <v>78</v>
          </cell>
          <cell r="E38">
            <v>2184</v>
          </cell>
          <cell r="F38">
            <v>15</v>
          </cell>
          <cell r="G38">
            <v>21</v>
          </cell>
        </row>
        <row r="39">
          <cell r="A39" t="str">
            <v>American Girls</v>
          </cell>
          <cell r="D39">
            <v>76</v>
          </cell>
          <cell r="E39">
            <v>1542</v>
          </cell>
          <cell r="F39">
            <v>4</v>
          </cell>
          <cell r="G39">
            <v>16</v>
          </cell>
        </row>
        <row r="40">
          <cell r="A40" t="str">
            <v>Ran To Atlanta</v>
          </cell>
          <cell r="D40">
            <v>76</v>
          </cell>
          <cell r="E40">
            <v>980</v>
          </cell>
          <cell r="F40">
            <v>2</v>
          </cell>
          <cell r="G40">
            <v>6</v>
          </cell>
        </row>
        <row r="41">
          <cell r="A41" t="str">
            <v>Die On This Hill</v>
          </cell>
          <cell r="D41">
            <v>72</v>
          </cell>
          <cell r="E41">
            <v>2069</v>
          </cell>
          <cell r="F41">
            <v>19</v>
          </cell>
          <cell r="G41">
            <v>27</v>
          </cell>
        </row>
        <row r="42">
          <cell r="A42" t="str">
            <v>Freakin' Out</v>
          </cell>
          <cell r="D42">
            <v>71</v>
          </cell>
          <cell r="E42">
            <v>1003</v>
          </cell>
          <cell r="F42">
            <v>33</v>
          </cell>
          <cell r="G42">
            <v>14</v>
          </cell>
        </row>
        <row r="43">
          <cell r="A43" t="str">
            <v>Pop Dat Thang</v>
          </cell>
          <cell r="D43">
            <v>70</v>
          </cell>
          <cell r="E43">
            <v>1528</v>
          </cell>
          <cell r="F43">
            <v>26</v>
          </cell>
          <cell r="G43">
            <v>21</v>
          </cell>
        </row>
        <row r="44">
          <cell r="A44" t="str">
            <v>Iconic By Mistake</v>
          </cell>
          <cell r="D44">
            <v>69</v>
          </cell>
          <cell r="E44">
            <v>155</v>
          </cell>
          <cell r="F44">
            <v>38</v>
          </cell>
          <cell r="G44">
            <v>2</v>
          </cell>
        </row>
        <row r="45">
          <cell r="A45" t="str">
            <v>The Great Divide</v>
          </cell>
          <cell r="D45">
            <v>69</v>
          </cell>
          <cell r="E45">
            <v>1988</v>
          </cell>
          <cell r="F45">
            <v>6</v>
          </cell>
          <cell r="G45">
            <v>21</v>
          </cell>
        </row>
        <row r="46">
          <cell r="A46" t="str">
            <v>Human Nature</v>
          </cell>
          <cell r="D46">
            <v>69</v>
          </cell>
          <cell r="E46">
            <v>711</v>
          </cell>
          <cell r="F46">
            <v>7</v>
          </cell>
          <cell r="G46">
            <v>22</v>
          </cell>
        </row>
        <row r="47">
          <cell r="A47" t="str">
            <v>Change My Mind</v>
          </cell>
          <cell r="D47">
            <v>68</v>
          </cell>
          <cell r="E47">
            <v>1567</v>
          </cell>
          <cell r="F47">
            <v>24</v>
          </cell>
          <cell r="G47">
            <v>21</v>
          </cell>
        </row>
        <row r="48">
          <cell r="A48" t="str">
            <v>Don't Tell On Me</v>
          </cell>
          <cell r="D48">
            <v>68</v>
          </cell>
          <cell r="E48">
            <v>583</v>
          </cell>
          <cell r="F48">
            <v>47</v>
          </cell>
          <cell r="G48">
            <v>11</v>
          </cell>
        </row>
        <row r="49">
          <cell r="A49" t="str">
            <v>Whisper My Name</v>
          </cell>
          <cell r="D49">
            <v>68</v>
          </cell>
          <cell r="E49">
            <v>893</v>
          </cell>
          <cell r="F49">
            <v>3</v>
          </cell>
          <cell r="G49">
            <v>6</v>
          </cell>
        </row>
        <row r="50">
          <cell r="A50" t="str">
            <v>Hit The Wall</v>
          </cell>
          <cell r="D50">
            <v>68</v>
          </cell>
          <cell r="E50">
            <v>453</v>
          </cell>
          <cell r="F50">
            <v>42</v>
          </cell>
          <cell r="G50">
            <v>6</v>
          </cell>
        </row>
        <row r="51">
          <cell r="A51" t="str">
            <v>Cigarette Smoke</v>
          </cell>
          <cell r="D51">
            <v>67</v>
          </cell>
          <cell r="E51">
            <v>183</v>
          </cell>
          <cell r="F51">
            <v>27</v>
          </cell>
          <cell r="G51">
            <v>2</v>
          </cell>
        </row>
        <row r="52">
          <cell r="A52" t="str">
            <v>2 Hard 4 The Radio</v>
          </cell>
          <cell r="D52">
            <v>66</v>
          </cell>
          <cell r="E52">
            <v>771</v>
          </cell>
          <cell r="F52">
            <v>9</v>
          </cell>
          <cell r="G52">
            <v>6</v>
          </cell>
        </row>
        <row r="53">
          <cell r="A53" t="str">
            <v>Hate How You Look</v>
          </cell>
          <cell r="D53">
            <v>65</v>
          </cell>
          <cell r="E53">
            <v>595</v>
          </cell>
          <cell r="F53">
            <v>52</v>
          </cell>
          <cell r="G53">
            <v>12</v>
          </cell>
        </row>
        <row r="54">
          <cell r="A54" t="str">
            <v>Motion Party</v>
          </cell>
          <cell r="D54">
            <v>65</v>
          </cell>
          <cell r="E54">
            <v>1008</v>
          </cell>
          <cell r="F54">
            <v>37</v>
          </cell>
          <cell r="G54">
            <v>15</v>
          </cell>
        </row>
        <row r="55">
          <cell r="A55" t="str">
            <v>Purple</v>
          </cell>
          <cell r="D55">
            <v>64</v>
          </cell>
          <cell r="E55">
            <v>186</v>
          </cell>
          <cell r="F55">
            <v>25</v>
          </cell>
          <cell r="G55">
            <v>2</v>
          </cell>
        </row>
        <row r="56">
          <cell r="A56" t="str">
            <v>National Treasures</v>
          </cell>
          <cell r="D56">
            <v>64</v>
          </cell>
          <cell r="E56">
            <v>829</v>
          </cell>
          <cell r="F56">
            <v>6</v>
          </cell>
          <cell r="G56">
            <v>6</v>
          </cell>
        </row>
        <row r="57">
          <cell r="A57" t="str">
            <v>Fever Dream</v>
          </cell>
          <cell r="D57">
            <v>63</v>
          </cell>
          <cell r="E57">
            <v>1251</v>
          </cell>
          <cell r="F57">
            <v>21</v>
          </cell>
          <cell r="G57">
            <v>17</v>
          </cell>
        </row>
        <row r="58">
          <cell r="A58" t="str">
            <v>Orbiter</v>
          </cell>
          <cell r="D58">
            <v>61</v>
          </cell>
          <cell r="E58">
            <v>500</v>
          </cell>
          <cell r="F58">
            <v>56</v>
          </cell>
          <cell r="G58">
            <v>9</v>
          </cell>
        </row>
        <row r="59">
          <cell r="A59" t="str">
            <v>Iloveitiloveitiloveit</v>
          </cell>
          <cell r="D59">
            <v>59</v>
          </cell>
          <cell r="E59">
            <v>1638</v>
          </cell>
          <cell r="F59">
            <v>17</v>
          </cell>
          <cell r="G59">
            <v>19</v>
          </cell>
        </row>
        <row r="60">
          <cell r="A60" t="str">
            <v>Mexico Honey</v>
          </cell>
          <cell r="D60">
            <v>58</v>
          </cell>
          <cell r="E60">
            <v>213</v>
          </cell>
          <cell r="F60">
            <v>59</v>
          </cell>
          <cell r="G60">
            <v>4</v>
          </cell>
        </row>
        <row r="61">
          <cell r="A61" t="str">
            <v>Self Aware</v>
          </cell>
          <cell r="D61">
            <v>58</v>
          </cell>
          <cell r="E61">
            <v>504</v>
          </cell>
          <cell r="F61">
            <v>60</v>
          </cell>
          <cell r="G61">
            <v>11</v>
          </cell>
        </row>
        <row r="62">
          <cell r="A62" t="str">
            <v>What You Need</v>
          </cell>
          <cell r="D62">
            <v>58</v>
          </cell>
          <cell r="E62">
            <v>670</v>
          </cell>
          <cell r="F62">
            <v>53</v>
          </cell>
          <cell r="G62">
            <v>14</v>
          </cell>
        </row>
        <row r="63">
          <cell r="A63" t="str">
            <v>Beautiful Things</v>
          </cell>
          <cell r="D63">
            <v>56</v>
          </cell>
          <cell r="E63">
            <v>1509</v>
          </cell>
          <cell r="F63">
            <v>32</v>
          </cell>
          <cell r="G63">
            <v>30</v>
          </cell>
        </row>
        <row r="64">
          <cell r="A64" t="str">
            <v>Swim</v>
          </cell>
          <cell r="D64">
            <v>54</v>
          </cell>
          <cell r="E64">
            <v>1711</v>
          </cell>
          <cell r="F64">
            <v>1</v>
          </cell>
          <cell r="G64">
            <v>14</v>
          </cell>
        </row>
        <row r="65">
          <cell r="A65" t="str">
            <v>Doors</v>
          </cell>
          <cell r="D65">
            <v>53</v>
          </cell>
          <cell r="E65">
            <v>771</v>
          </cell>
          <cell r="F65">
            <v>9</v>
          </cell>
          <cell r="G65">
            <v>9</v>
          </cell>
        </row>
        <row r="66">
          <cell r="A66" t="str">
            <v>Raindance</v>
          </cell>
          <cell r="D66">
            <v>51</v>
          </cell>
          <cell r="E66">
            <v>1079</v>
          </cell>
          <cell r="F66">
            <v>49</v>
          </cell>
          <cell r="G66">
            <v>21</v>
          </cell>
        </row>
        <row r="67">
          <cell r="A67" t="str">
            <v>Rubberz</v>
          </cell>
          <cell r="D67">
            <v>51</v>
          </cell>
          <cell r="E67">
            <v>160</v>
          </cell>
          <cell r="F67">
            <v>63</v>
          </cell>
          <cell r="G67">
            <v>3</v>
          </cell>
        </row>
        <row r="68">
          <cell r="A68" t="str">
            <v>Something To Lose</v>
          </cell>
          <cell r="D68">
            <v>50</v>
          </cell>
          <cell r="E68">
            <v>193</v>
          </cell>
          <cell r="F68">
            <v>67</v>
          </cell>
          <cell r="G68">
            <v>4</v>
          </cell>
        </row>
        <row r="69">
          <cell r="A69" t="str">
            <v>House Tour</v>
          </cell>
          <cell r="D69">
            <v>49</v>
          </cell>
          <cell r="E69">
            <v>134</v>
          </cell>
          <cell r="F69">
            <v>27</v>
          </cell>
          <cell r="G69">
            <v>8</v>
          </cell>
        </row>
        <row r="70">
          <cell r="A70" t="str">
            <v>McArthur</v>
          </cell>
          <cell r="D70">
            <v>48</v>
          </cell>
          <cell r="E70">
            <v>1188</v>
          </cell>
          <cell r="F70">
            <v>31</v>
          </cell>
          <cell r="G70">
            <v>21</v>
          </cell>
        </row>
        <row r="71">
          <cell r="A71" t="str">
            <v>Noble</v>
          </cell>
          <cell r="D71">
            <v>49</v>
          </cell>
          <cell r="E71">
            <v>316</v>
          </cell>
          <cell r="F71">
            <v>67</v>
          </cell>
          <cell r="G71">
            <v>7</v>
          </cell>
        </row>
        <row r="72">
          <cell r="A72" t="str">
            <v>Willing And Able</v>
          </cell>
          <cell r="D72">
            <v>47</v>
          </cell>
          <cell r="E72">
            <v>548</v>
          </cell>
          <cell r="F72">
            <v>26</v>
          </cell>
          <cell r="G72">
            <v>9</v>
          </cell>
        </row>
        <row r="73">
          <cell r="A73" t="str">
            <v>Bottom Of Your Boots</v>
          </cell>
          <cell r="D73">
            <v>47</v>
          </cell>
          <cell r="E73">
            <v>741</v>
          </cell>
          <cell r="F73">
            <v>20</v>
          </cell>
          <cell r="G73">
            <v>11</v>
          </cell>
        </row>
        <row r="74">
          <cell r="A74" t="str">
            <v>Woman</v>
          </cell>
          <cell r="D74">
            <v>46</v>
          </cell>
          <cell r="E74">
            <v>463</v>
          </cell>
          <cell r="F74">
            <v>73</v>
          </cell>
          <cell r="G74">
            <v>11</v>
          </cell>
        </row>
        <row r="75">
          <cell r="A75" t="str">
            <v>Dai Dai (FIFA World Cup Official Song 2026)</v>
          </cell>
          <cell r="D75">
            <v>46</v>
          </cell>
          <cell r="E75">
            <v>93</v>
          </cell>
          <cell r="F75">
            <v>74</v>
          </cell>
          <cell r="G75">
            <v>2</v>
          </cell>
        </row>
        <row r="76">
          <cell r="A76" t="str">
            <v>My Way</v>
          </cell>
          <cell r="D76">
            <v>46</v>
          </cell>
          <cell r="E76">
            <v>308</v>
          </cell>
          <cell r="F76">
            <v>70</v>
          </cell>
          <cell r="G76">
            <v>7</v>
          </cell>
        </row>
        <row r="77">
          <cell r="A77" t="str">
            <v>Plot Twist</v>
          </cell>
          <cell r="D77">
            <v>46</v>
          </cell>
          <cell r="E77">
            <v>612</v>
          </cell>
          <cell r="F77">
            <v>11</v>
          </cell>
          <cell r="G77">
            <v>6</v>
          </cell>
        </row>
        <row r="78">
          <cell r="A78" t="str">
            <v>Damned If I Do</v>
          </cell>
          <cell r="D78">
            <v>45</v>
          </cell>
          <cell r="E78">
            <v>284</v>
          </cell>
          <cell r="F78">
            <v>77</v>
          </cell>
          <cell r="G78">
            <v>7</v>
          </cell>
        </row>
        <row r="79">
          <cell r="A79" t="str">
            <v>B's On The Table</v>
          </cell>
          <cell r="D79">
            <v>45</v>
          </cell>
          <cell r="E79">
            <v>574</v>
          </cell>
          <cell r="F79">
            <v>12</v>
          </cell>
          <cell r="G79">
            <v>6</v>
          </cell>
        </row>
        <row r="80">
          <cell r="A80" t="str">
            <v>White Keys</v>
          </cell>
          <cell r="D80">
            <v>44</v>
          </cell>
          <cell r="E80">
            <v>1124</v>
          </cell>
          <cell r="F80">
            <v>32</v>
          </cell>
          <cell r="G80">
            <v>18</v>
          </cell>
        </row>
        <row r="81">
          <cell r="A81" t="str">
            <v>Rethink Some Things</v>
          </cell>
          <cell r="D81">
            <v>43</v>
          </cell>
          <cell r="E81">
            <v>604</v>
          </cell>
          <cell r="F81">
            <v>46</v>
          </cell>
          <cell r="G81">
            <v>13</v>
          </cell>
        </row>
        <row r="82">
          <cell r="A82" t="str">
            <v>Rein Me In</v>
          </cell>
          <cell r="D82">
            <v>42</v>
          </cell>
          <cell r="E82">
            <v>608</v>
          </cell>
          <cell r="F82">
            <v>64</v>
          </cell>
          <cell r="G82">
            <v>14</v>
          </cell>
        </row>
        <row r="83">
          <cell r="A83" t="str">
            <v>Phone, Keys, Wallet</v>
          </cell>
          <cell r="D83">
            <v>41</v>
          </cell>
          <cell r="E83">
            <v>128</v>
          </cell>
          <cell r="F83">
            <v>80</v>
          </cell>
          <cell r="G83">
            <v>3</v>
          </cell>
        </row>
        <row r="84">
          <cell r="A84" t="str">
            <v>What Did I Miss?</v>
          </cell>
          <cell r="D84">
            <v>40</v>
          </cell>
          <cell r="E84">
            <v>505</v>
          </cell>
          <cell r="F84">
            <v>2</v>
          </cell>
          <cell r="G84">
            <v>6</v>
          </cell>
        </row>
        <row r="85">
          <cell r="A85" t="str">
            <v>Mr. Know It All</v>
          </cell>
          <cell r="D85">
            <v>39</v>
          </cell>
          <cell r="E85">
            <v>393</v>
          </cell>
          <cell r="F85">
            <v>76</v>
          </cell>
          <cell r="G85">
            <v>10</v>
          </cell>
        </row>
        <row r="86">
          <cell r="A86" t="str">
            <v>Rocky Mountain Low</v>
          </cell>
          <cell r="D86">
            <v>38</v>
          </cell>
          <cell r="E86">
            <v>320</v>
          </cell>
          <cell r="F86">
            <v>84</v>
          </cell>
          <cell r="G86">
            <v>9</v>
          </cell>
        </row>
        <row r="87">
          <cell r="A87" t="str">
            <v>Sunburn</v>
          </cell>
          <cell r="D87">
            <v>38</v>
          </cell>
          <cell r="E87">
            <v>149</v>
          </cell>
          <cell r="F87">
            <v>86</v>
          </cell>
          <cell r="G87">
            <v>4</v>
          </cell>
        </row>
        <row r="88">
          <cell r="A88" t="str">
            <v>Burning Bridges</v>
          </cell>
          <cell r="D88">
            <v>38</v>
          </cell>
          <cell r="E88">
            <v>537</v>
          </cell>
          <cell r="F88">
            <v>13</v>
          </cell>
          <cell r="G88">
            <v>6</v>
          </cell>
        </row>
        <row r="89">
          <cell r="A89" t="str">
            <v>I'm Spent</v>
          </cell>
          <cell r="D89">
            <v>38</v>
          </cell>
          <cell r="E89">
            <v>406</v>
          </cell>
          <cell r="F89">
            <v>34</v>
          </cell>
          <cell r="G89">
            <v>6</v>
          </cell>
        </row>
        <row r="90">
          <cell r="A90" t="str">
            <v>Chevy Silverado</v>
          </cell>
          <cell r="D90">
            <v>38</v>
          </cell>
          <cell r="E90">
            <v>38</v>
          </cell>
          <cell r="F90">
            <v>89</v>
          </cell>
          <cell r="G90">
            <v>1</v>
          </cell>
        </row>
        <row r="91">
          <cell r="A91" t="str">
            <v>Dust</v>
          </cell>
          <cell r="D91">
            <v>38</v>
          </cell>
          <cell r="E91">
            <v>612</v>
          </cell>
          <cell r="F91">
            <v>8</v>
          </cell>
          <cell r="G91">
            <v>6</v>
          </cell>
        </row>
        <row r="92">
          <cell r="A92" t="str">
            <v>Make Them Pay</v>
          </cell>
          <cell r="D92">
            <v>37</v>
          </cell>
          <cell r="E92">
            <v>580</v>
          </cell>
          <cell r="F92">
            <v>10</v>
          </cell>
          <cell r="G92">
            <v>6</v>
          </cell>
        </row>
        <row r="93">
          <cell r="A93" t="str">
            <v>Speed Demon</v>
          </cell>
          <cell r="D93">
            <v>37</v>
          </cell>
          <cell r="E93">
            <v>73</v>
          </cell>
          <cell r="F93">
            <v>66</v>
          </cell>
          <cell r="G93">
            <v>3</v>
          </cell>
        </row>
        <row r="94">
          <cell r="A94" t="str">
            <v>Empty Words</v>
          </cell>
          <cell r="D94">
            <v>36</v>
          </cell>
          <cell r="E94">
            <v>143</v>
          </cell>
          <cell r="F94">
            <v>93</v>
          </cell>
          <cell r="G94">
            <v>4</v>
          </cell>
        </row>
        <row r="95">
          <cell r="A95" t="str">
            <v>Turn This Truck Around</v>
          </cell>
          <cell r="D95">
            <v>36</v>
          </cell>
          <cell r="E95">
            <v>830</v>
          </cell>
          <cell r="F95">
            <v>57</v>
          </cell>
          <cell r="G95">
            <v>17</v>
          </cell>
        </row>
        <row r="96">
          <cell r="A96" t="str">
            <v>In My Room</v>
          </cell>
          <cell r="D96">
            <v>36</v>
          </cell>
          <cell r="E96">
            <v>487</v>
          </cell>
          <cell r="F96">
            <v>57</v>
          </cell>
          <cell r="G96">
            <v>11</v>
          </cell>
        </row>
        <row r="97">
          <cell r="A97" t="str">
            <v>Kingdom Of Fear</v>
          </cell>
          <cell r="D97">
            <v>36</v>
          </cell>
          <cell r="E97">
            <v>74</v>
          </cell>
          <cell r="F97">
            <v>96</v>
          </cell>
          <cell r="G97">
            <v>2</v>
          </cell>
        </row>
        <row r="98">
          <cell r="A98" t="str">
            <v>Pinky Up</v>
          </cell>
          <cell r="D98">
            <v>35</v>
          </cell>
          <cell r="E98">
            <v>512</v>
          </cell>
          <cell r="F98">
            <v>28</v>
          </cell>
          <cell r="G98">
            <v>10</v>
          </cell>
        </row>
        <row r="99">
          <cell r="A99" t="str">
            <v>Ever Since U Left Me (I Went Deaf)</v>
          </cell>
          <cell r="D99">
            <v>35</v>
          </cell>
          <cell r="E99">
            <v>397</v>
          </cell>
          <cell r="F99">
            <v>82</v>
          </cell>
          <cell r="G99">
            <v>11</v>
          </cell>
        </row>
        <row r="100">
          <cell r="A100" t="str">
            <v>Porch Light</v>
          </cell>
          <cell r="D100">
            <v>34</v>
          </cell>
          <cell r="E100">
            <v>932</v>
          </cell>
          <cell r="F100">
            <v>20</v>
          </cell>
          <cell r="G100">
            <v>15</v>
          </cell>
        </row>
        <row r="101">
          <cell r="A101" t="str">
            <v>Carry On</v>
          </cell>
          <cell r="D101">
            <v>34</v>
          </cell>
          <cell r="E101">
            <v>34</v>
          </cell>
          <cell r="F101">
            <v>100</v>
          </cell>
          <cell r="G101">
            <v>1</v>
          </cell>
        </row>
        <row r="102">
          <cell r="A102" t="str">
            <v>Dandelion</v>
          </cell>
          <cell r="D102">
            <v>0</v>
          </cell>
          <cell r="E102">
            <v>1311</v>
          </cell>
          <cell r="F102">
            <v>27</v>
          </cell>
          <cell r="G102">
            <v>20</v>
          </cell>
        </row>
        <row r="103">
          <cell r="A103" t="str">
            <v>Body</v>
          </cell>
          <cell r="D103">
            <v>0</v>
          </cell>
          <cell r="E103">
            <v>1741</v>
          </cell>
          <cell r="F103">
            <v>14</v>
          </cell>
          <cell r="G103">
            <v>20</v>
          </cell>
        </row>
        <row r="104">
          <cell r="A104" t="str">
            <v>Come Over</v>
          </cell>
          <cell r="D104">
            <v>0</v>
          </cell>
          <cell r="E104">
            <v>53</v>
          </cell>
          <cell r="F104">
            <v>69</v>
          </cell>
          <cell r="G104">
            <v>1</v>
          </cell>
        </row>
        <row r="105">
          <cell r="A105" t="str">
            <v>Girls</v>
          </cell>
          <cell r="D105">
            <v>0</v>
          </cell>
          <cell r="E105">
            <v>40</v>
          </cell>
          <cell r="F105">
            <v>51</v>
          </cell>
          <cell r="G105">
            <v>8</v>
          </cell>
        </row>
        <row r="106">
          <cell r="A106" t="str">
            <v>Don't Worry</v>
          </cell>
          <cell r="D106">
            <v>0</v>
          </cell>
          <cell r="E106">
            <v>384</v>
          </cell>
          <cell r="F106">
            <v>23</v>
          </cell>
          <cell r="G106">
            <v>5</v>
          </cell>
        </row>
        <row r="107">
          <cell r="A107" t="str">
            <v>Folded</v>
          </cell>
          <cell r="D107">
            <v>0</v>
          </cell>
          <cell r="E107">
            <v>4767</v>
          </cell>
          <cell r="F107">
            <v>6</v>
          </cell>
          <cell r="G107">
            <v>52</v>
          </cell>
        </row>
        <row r="108">
          <cell r="A108" t="str">
            <v>Billie Jean</v>
          </cell>
          <cell r="D108">
            <v>0</v>
          </cell>
          <cell r="E108">
            <v>861</v>
          </cell>
          <cell r="F108">
            <v>1</v>
          </cell>
          <cell r="G108">
            <v>32</v>
          </cell>
        </row>
        <row r="109">
          <cell r="A109" t="str">
            <v>Don't Stop 'Til You Get Enough</v>
          </cell>
          <cell r="D109">
            <v>0</v>
          </cell>
          <cell r="E109">
            <v>394</v>
          </cell>
          <cell r="F109">
            <v>1</v>
          </cell>
          <cell r="G109">
            <v>26</v>
          </cell>
        </row>
        <row r="110">
          <cell r="A110" t="str">
            <v>Lush Life</v>
          </cell>
          <cell r="D110">
            <v>0</v>
          </cell>
          <cell r="E110">
            <v>1532</v>
          </cell>
          <cell r="F110">
            <v>35</v>
          </cell>
          <cell r="G110">
            <v>26</v>
          </cell>
        </row>
        <row r="111">
          <cell r="A111" t="str">
            <v>Let 'Em Know</v>
          </cell>
          <cell r="D111">
            <v>0</v>
          </cell>
          <cell r="E111">
            <v>1369</v>
          </cell>
          <cell r="F111">
            <v>33</v>
          </cell>
          <cell r="G111">
            <v>20</v>
          </cell>
        </row>
        <row r="112">
          <cell r="A112" t="str">
            <v>The Feeling</v>
          </cell>
          <cell r="D112">
            <v>0</v>
          </cell>
          <cell r="E112">
            <v>49</v>
          </cell>
          <cell r="F112">
            <v>75</v>
          </cell>
          <cell r="G112">
            <v>1</v>
          </cell>
        </row>
        <row r="113">
          <cell r="A113" t="str">
            <v>Make Them Cry</v>
          </cell>
          <cell r="D113">
            <v>0</v>
          </cell>
          <cell r="E113">
            <v>494</v>
          </cell>
          <cell r="F113">
            <v>7</v>
          </cell>
          <cell r="G113">
            <v>4</v>
          </cell>
        </row>
        <row r="114">
          <cell r="A114" t="str">
            <v>Little Birdie</v>
          </cell>
          <cell r="D114">
            <v>0</v>
          </cell>
          <cell r="E114">
            <v>374</v>
          </cell>
          <cell r="F114">
            <v>18</v>
          </cell>
          <cell r="G114">
            <v>4</v>
          </cell>
        </row>
        <row r="115">
          <cell r="A115" t="str">
            <v>Classic</v>
          </cell>
          <cell r="D115">
            <v>0</v>
          </cell>
          <cell r="E115">
            <v>279</v>
          </cell>
          <cell r="F115">
            <v>35</v>
          </cell>
          <cell r="G115">
            <v>4</v>
          </cell>
        </row>
        <row r="116">
          <cell r="A116" t="str">
            <v>WNBA</v>
          </cell>
          <cell r="D116">
            <v>0</v>
          </cell>
          <cell r="E116">
            <v>303</v>
          </cell>
          <cell r="F116">
            <v>28</v>
          </cell>
          <cell r="G116">
            <v>4</v>
          </cell>
        </row>
        <row r="117">
          <cell r="A117" t="str">
            <v>I Saw Your Face</v>
          </cell>
          <cell r="D117">
            <v>0</v>
          </cell>
          <cell r="E117">
            <v>90</v>
          </cell>
          <cell r="F117">
            <v>75</v>
          </cell>
          <cell r="G117">
            <v>2</v>
          </cell>
        </row>
        <row r="118">
          <cell r="A118" t="str">
            <v>Bloodstream</v>
          </cell>
          <cell r="D118">
            <v>0</v>
          </cell>
          <cell r="E118">
            <v>39</v>
          </cell>
          <cell r="F118">
            <v>93</v>
          </cell>
          <cell r="G118">
            <v>1</v>
          </cell>
        </row>
        <row r="119">
          <cell r="A119" t="str">
            <v>High Hopes 3000</v>
          </cell>
          <cell r="D119">
            <v>0</v>
          </cell>
          <cell r="E119">
            <v>38</v>
          </cell>
          <cell r="F119">
            <v>95</v>
          </cell>
          <cell r="G119">
            <v>1</v>
          </cell>
        </row>
        <row r="120">
          <cell r="A120" t="str">
            <v>Difficult Love</v>
          </cell>
          <cell r="D120">
            <v>0</v>
          </cell>
          <cell r="E120">
            <v>38</v>
          </cell>
          <cell r="F120">
            <v>97</v>
          </cell>
          <cell r="G120">
            <v>1</v>
          </cell>
        </row>
        <row r="121">
          <cell r="A121" t="str">
            <v>Cowgirl</v>
          </cell>
          <cell r="D121">
            <v>0</v>
          </cell>
          <cell r="E121">
            <v>38</v>
          </cell>
          <cell r="F121">
            <v>98</v>
          </cell>
          <cell r="G121">
            <v>1</v>
          </cell>
        </row>
        <row r="122">
          <cell r="A122" t="str">
            <v>Think As You Drunk</v>
          </cell>
          <cell r="D122">
            <v>0</v>
          </cell>
          <cell r="E122">
            <v>78</v>
          </cell>
          <cell r="F122">
            <v>91</v>
          </cell>
          <cell r="G122">
            <v>2</v>
          </cell>
        </row>
        <row r="123">
          <cell r="A123" t="str">
            <v>Passenger</v>
          </cell>
          <cell r="D123">
            <v>0</v>
          </cell>
          <cell r="E123">
            <v>37</v>
          </cell>
          <cell r="F123">
            <v>100</v>
          </cell>
          <cell r="G123">
            <v>1</v>
          </cell>
        </row>
        <row r="124">
          <cell r="A124" t="str">
            <v>Dry Spell</v>
          </cell>
          <cell r="D124">
            <v>0</v>
          </cell>
          <cell r="E124">
            <v>579</v>
          </cell>
          <cell r="F124">
            <v>55</v>
          </cell>
          <cell r="G124">
            <v>12</v>
          </cell>
        </row>
        <row r="125">
          <cell r="A125" t="str">
            <v>Make Them Remember</v>
          </cell>
          <cell r="D125">
            <v>0</v>
          </cell>
          <cell r="E125">
            <v>299</v>
          </cell>
          <cell r="F125">
            <v>19</v>
          </cell>
          <cell r="G125">
            <v>3</v>
          </cell>
        </row>
        <row r="126">
          <cell r="A126" t="str">
            <v>Make Them Know</v>
          </cell>
          <cell r="D126">
            <v>0</v>
          </cell>
          <cell r="E126">
            <v>278</v>
          </cell>
          <cell r="F126">
            <v>21</v>
          </cell>
          <cell r="G126">
            <v>3</v>
          </cell>
        </row>
        <row r="127">
          <cell r="A127" t="str">
            <v>Hoe Phase</v>
          </cell>
          <cell r="D127">
            <v>0</v>
          </cell>
          <cell r="E127">
            <v>271</v>
          </cell>
          <cell r="F127">
            <v>22</v>
          </cell>
          <cell r="G127">
            <v>3</v>
          </cell>
        </row>
        <row r="128">
          <cell r="A128" t="str">
            <v>Hostage</v>
          </cell>
          <cell r="D128">
            <v>0</v>
          </cell>
          <cell r="E128">
            <v>43</v>
          </cell>
          <cell r="F128">
            <v>88</v>
          </cell>
          <cell r="G128">
            <v>1</v>
          </cell>
        </row>
        <row r="129">
          <cell r="A129" t="str">
            <v>Fortworth</v>
          </cell>
          <cell r="D129">
            <v>0</v>
          </cell>
          <cell r="E129">
            <v>211</v>
          </cell>
          <cell r="F129">
            <v>36</v>
          </cell>
          <cell r="G129">
            <v>3</v>
          </cell>
        </row>
        <row r="130">
          <cell r="A130" t="str">
            <v>Slap The City</v>
          </cell>
          <cell r="D130">
            <v>0</v>
          </cell>
          <cell r="E130">
            <v>199</v>
          </cell>
          <cell r="F130">
            <v>39</v>
          </cell>
          <cell r="G130">
            <v>3</v>
          </cell>
        </row>
        <row r="131">
          <cell r="A131" t="str">
            <v>Firm Friends</v>
          </cell>
          <cell r="D131">
            <v>0</v>
          </cell>
          <cell r="E131">
            <v>235</v>
          </cell>
          <cell r="F131">
            <v>31</v>
          </cell>
          <cell r="G131">
            <v>3</v>
          </cell>
        </row>
        <row r="132">
          <cell r="A132" t="str">
            <v>End Of August</v>
          </cell>
          <cell r="D132">
            <v>0</v>
          </cell>
          <cell r="E132">
            <v>430</v>
          </cell>
          <cell r="F132">
            <v>14</v>
          </cell>
          <cell r="G132">
            <v>6</v>
          </cell>
        </row>
        <row r="133">
          <cell r="A133" t="str">
            <v>High Fives</v>
          </cell>
          <cell r="D133">
            <v>0</v>
          </cell>
          <cell r="E133">
            <v>195</v>
          </cell>
          <cell r="F133">
            <v>43</v>
          </cell>
          <cell r="G133">
            <v>3</v>
          </cell>
        </row>
        <row r="134">
          <cell r="A134" t="str">
            <v>American Cars</v>
          </cell>
          <cell r="D134">
            <v>0</v>
          </cell>
          <cell r="E134">
            <v>410</v>
          </cell>
          <cell r="F134">
            <v>16</v>
          </cell>
          <cell r="G134">
            <v>6</v>
          </cell>
        </row>
        <row r="135">
          <cell r="A135" t="str">
            <v>Brunette</v>
          </cell>
          <cell r="D135">
            <v>0</v>
          </cell>
          <cell r="E135">
            <v>1301</v>
          </cell>
          <cell r="F135">
            <v>36</v>
          </cell>
          <cell r="G135">
            <v>22</v>
          </cell>
        </row>
        <row r="136">
          <cell r="A136" t="str">
            <v>Road Trips</v>
          </cell>
          <cell r="D136">
            <v>0</v>
          </cell>
          <cell r="E136">
            <v>156</v>
          </cell>
          <cell r="F136">
            <v>42</v>
          </cell>
          <cell r="G136">
            <v>2</v>
          </cell>
        </row>
        <row r="137">
          <cell r="A137" t="str">
            <v>Cheetah Print</v>
          </cell>
          <cell r="D137">
            <v>0</v>
          </cell>
          <cell r="E137">
            <v>155</v>
          </cell>
          <cell r="F137">
            <v>41</v>
          </cell>
          <cell r="G137">
            <v>2</v>
          </cell>
        </row>
        <row r="138">
          <cell r="A138" t="str">
            <v>White Bone</v>
          </cell>
          <cell r="D138">
            <v>0</v>
          </cell>
          <cell r="E138">
            <v>128</v>
          </cell>
          <cell r="F138">
            <v>57</v>
          </cell>
          <cell r="G138">
            <v>2</v>
          </cell>
        </row>
        <row r="139">
          <cell r="A139" t="str">
            <v>Dashboard</v>
          </cell>
          <cell r="D139">
            <v>0</v>
          </cell>
          <cell r="E139">
            <v>368</v>
          </cell>
          <cell r="F139">
            <v>19</v>
          </cell>
          <cell r="G139">
            <v>5</v>
          </cell>
        </row>
        <row r="140">
          <cell r="A140" t="str">
            <v>Gen 5</v>
          </cell>
          <cell r="D140">
            <v>0</v>
          </cell>
          <cell r="E140">
            <v>125</v>
          </cell>
          <cell r="F140">
            <v>56</v>
          </cell>
          <cell r="G140">
            <v>2</v>
          </cell>
        </row>
        <row r="141">
          <cell r="A141" t="str">
            <v>Staying Still</v>
          </cell>
          <cell r="D141">
            <v>0</v>
          </cell>
          <cell r="E141">
            <v>254</v>
          </cell>
          <cell r="F141">
            <v>44</v>
          </cell>
          <cell r="G141">
            <v>4</v>
          </cell>
        </row>
        <row r="142">
          <cell r="A142" t="str">
            <v>Beat It</v>
          </cell>
          <cell r="D142">
            <v>0</v>
          </cell>
          <cell r="E142">
            <v>289</v>
          </cell>
          <cell r="F142">
            <v>1</v>
          </cell>
          <cell r="G142">
            <v>28</v>
          </cell>
        </row>
        <row r="143">
          <cell r="A143" t="str">
            <v>Hurrr Not Thurr</v>
          </cell>
          <cell r="D143">
            <v>0</v>
          </cell>
          <cell r="E143">
            <v>81</v>
          </cell>
          <cell r="F143">
            <v>61</v>
          </cell>
          <cell r="G143">
            <v>1</v>
          </cell>
        </row>
        <row r="144">
          <cell r="A144" t="str">
            <v>Which One</v>
          </cell>
          <cell r="D144">
            <v>0</v>
          </cell>
          <cell r="E144">
            <v>110</v>
          </cell>
          <cell r="F144">
            <v>23</v>
          </cell>
          <cell r="G144">
            <v>2</v>
          </cell>
        </row>
        <row r="145">
          <cell r="A145" t="str">
            <v>Outside Tweaking</v>
          </cell>
          <cell r="D145">
            <v>0</v>
          </cell>
          <cell r="E145">
            <v>71</v>
          </cell>
          <cell r="F145">
            <v>65</v>
          </cell>
          <cell r="G145">
            <v>1</v>
          </cell>
        </row>
        <row r="146">
          <cell r="A146" t="str">
            <v>True Bestie</v>
          </cell>
          <cell r="D146">
            <v>0</v>
          </cell>
          <cell r="E146">
            <v>70</v>
          </cell>
          <cell r="F146">
            <v>67</v>
          </cell>
          <cell r="G146">
            <v>1</v>
          </cell>
        </row>
        <row r="147">
          <cell r="A147" t="str">
            <v>Rusty Intro</v>
          </cell>
          <cell r="D147">
            <v>0</v>
          </cell>
          <cell r="E147">
            <v>68</v>
          </cell>
          <cell r="F147">
            <v>71</v>
          </cell>
          <cell r="G147">
            <v>1</v>
          </cell>
        </row>
        <row r="148">
          <cell r="A148" t="str">
            <v>New Bestie</v>
          </cell>
          <cell r="D148">
            <v>0</v>
          </cell>
          <cell r="E148">
            <v>68</v>
          </cell>
          <cell r="F148">
            <v>72</v>
          </cell>
          <cell r="G148">
            <v>1</v>
          </cell>
        </row>
        <row r="149">
          <cell r="A149" t="str">
            <v>BBW</v>
          </cell>
          <cell r="D149">
            <v>0</v>
          </cell>
          <cell r="E149">
            <v>67</v>
          </cell>
          <cell r="F149">
            <v>74</v>
          </cell>
          <cell r="G149">
            <v>1</v>
          </cell>
        </row>
        <row r="150">
          <cell r="A150" t="str">
            <v>Amazing Shape</v>
          </cell>
          <cell r="D150">
            <v>0</v>
          </cell>
          <cell r="E150">
            <v>65</v>
          </cell>
          <cell r="F150">
            <v>76</v>
          </cell>
          <cell r="G150">
            <v>1</v>
          </cell>
        </row>
        <row r="151">
          <cell r="A151" t="str">
            <v>Elizabeth Taylor</v>
          </cell>
          <cell r="D151">
            <v>0</v>
          </cell>
          <cell r="E151">
            <v>1916</v>
          </cell>
          <cell r="F151">
            <v>3</v>
          </cell>
          <cell r="G151">
            <v>29</v>
          </cell>
        </row>
        <row r="152">
          <cell r="A152" t="str">
            <v>Prioritizing</v>
          </cell>
          <cell r="D152">
            <v>0</v>
          </cell>
          <cell r="E152">
            <v>62</v>
          </cell>
          <cell r="F152">
            <v>82</v>
          </cell>
          <cell r="G152">
            <v>1</v>
          </cell>
        </row>
        <row r="153">
          <cell r="A153" t="str">
            <v>Q&amp;A</v>
          </cell>
          <cell r="D153">
            <v>0</v>
          </cell>
          <cell r="E153">
            <v>57</v>
          </cell>
          <cell r="F153">
            <v>85</v>
          </cell>
          <cell r="G153">
            <v>1</v>
          </cell>
        </row>
        <row r="154">
          <cell r="A154" t="str">
            <v>Goose And The Juice</v>
          </cell>
          <cell r="D154">
            <v>0</v>
          </cell>
          <cell r="E154">
            <v>55</v>
          </cell>
          <cell r="F154">
            <v>88</v>
          </cell>
          <cell r="G154">
            <v>1</v>
          </cell>
        </row>
        <row r="155">
          <cell r="A155" t="str">
            <v>Princess</v>
          </cell>
          <cell r="D155">
            <v>0</v>
          </cell>
          <cell r="E155">
            <v>52</v>
          </cell>
          <cell r="F155">
            <v>92</v>
          </cell>
          <cell r="G155">
            <v>1</v>
          </cell>
        </row>
        <row r="156">
          <cell r="A156" t="str">
            <v>Stuck</v>
          </cell>
          <cell r="D156">
            <v>0</v>
          </cell>
          <cell r="E156">
            <v>52</v>
          </cell>
          <cell r="F156">
            <v>93</v>
          </cell>
          <cell r="G156">
            <v>1</v>
          </cell>
        </row>
        <row r="157">
          <cell r="A157" t="str">
            <v>Ordinary</v>
          </cell>
          <cell r="D157">
            <v>0</v>
          </cell>
          <cell r="E157">
            <v>6146</v>
          </cell>
          <cell r="F157">
            <v>1</v>
          </cell>
          <cell r="G157">
            <v>65</v>
          </cell>
        </row>
        <row r="158">
          <cell r="A158" t="str">
            <v>Golden</v>
          </cell>
          <cell r="D158">
            <v>0</v>
          </cell>
          <cell r="E158">
            <v>6417</v>
          </cell>
          <cell r="F158">
            <v>1</v>
          </cell>
          <cell r="G158">
            <v>47</v>
          </cell>
        </row>
        <row r="159">
          <cell r="A159" t="str">
            <v>The Fate Of Ophelia</v>
          </cell>
          <cell r="D159">
            <v>0</v>
          </cell>
          <cell r="E159">
            <v>6487</v>
          </cell>
          <cell r="F159">
            <v>1</v>
          </cell>
          <cell r="G159">
            <v>32</v>
          </cell>
        </row>
        <row r="160">
          <cell r="A160" t="str">
            <v>Daisies</v>
          </cell>
          <cell r="D160">
            <v>0</v>
          </cell>
          <cell r="E160">
            <v>2573</v>
          </cell>
          <cell r="F160">
            <v>2</v>
          </cell>
          <cell r="G160">
            <v>34</v>
          </cell>
        </row>
        <row r="161">
          <cell r="A161" t="str">
            <v>Opalite</v>
          </cell>
          <cell r="D161">
            <v>0</v>
          </cell>
          <cell r="E161">
            <v>4758</v>
          </cell>
          <cell r="F161">
            <v>1</v>
          </cell>
          <cell r="G161">
            <v>32</v>
          </cell>
        </row>
        <row r="162">
          <cell r="A162" t="str">
            <v>The Fall</v>
          </cell>
          <cell r="D162">
            <v>0</v>
          </cell>
          <cell r="E162">
            <v>2063</v>
          </cell>
          <cell r="F162">
            <v>26</v>
          </cell>
          <cell r="G162">
            <v>33</v>
          </cell>
        </row>
        <row r="163">
          <cell r="A163" t="str">
            <v>Dirty Diana</v>
          </cell>
          <cell r="D163">
            <v>0</v>
          </cell>
          <cell r="E163">
            <v>69</v>
          </cell>
          <cell r="F163">
            <v>1</v>
          </cell>
          <cell r="G163">
            <v>15</v>
          </cell>
        </row>
        <row r="164">
          <cell r="A164" t="str">
            <v>Rock With You</v>
          </cell>
          <cell r="D164">
            <v>0</v>
          </cell>
          <cell r="E164">
            <v>68</v>
          </cell>
          <cell r="F164">
            <v>1</v>
          </cell>
          <cell r="G164">
            <v>25</v>
          </cell>
        </row>
        <row r="165">
          <cell r="A165" t="str">
            <v>I Ain't Coming Back</v>
          </cell>
          <cell r="D165">
            <v>0</v>
          </cell>
          <cell r="E165">
            <v>1381</v>
          </cell>
          <cell r="F165">
            <v>8</v>
          </cell>
          <cell r="G165">
            <v>48</v>
          </cell>
        </row>
        <row r="166">
          <cell r="A166" t="str">
            <v>Downfall</v>
          </cell>
          <cell r="D166">
            <v>0</v>
          </cell>
          <cell r="E166">
            <v>251</v>
          </cell>
          <cell r="F166">
            <v>23</v>
          </cell>
          <cell r="G166">
            <v>3</v>
          </cell>
        </row>
        <row r="167">
          <cell r="A167" t="str">
            <v>Obvious</v>
          </cell>
          <cell r="D167">
            <v>0</v>
          </cell>
          <cell r="E167">
            <v>221</v>
          </cell>
          <cell r="F167">
            <v>57</v>
          </cell>
          <cell r="G167">
            <v>5</v>
          </cell>
        </row>
        <row r="168">
          <cell r="A168" t="str">
            <v>Haircut</v>
          </cell>
          <cell r="D168">
            <v>0</v>
          </cell>
          <cell r="E168">
            <v>229</v>
          </cell>
          <cell r="F168">
            <v>28</v>
          </cell>
          <cell r="G168">
            <v>3</v>
          </cell>
        </row>
        <row r="169">
          <cell r="A169" t="str">
            <v>What You Saying</v>
          </cell>
          <cell r="D169">
            <v>0</v>
          </cell>
          <cell r="E169">
            <v>1718</v>
          </cell>
          <cell r="F169">
            <v>12</v>
          </cell>
          <cell r="G169">
            <v>20</v>
          </cell>
        </row>
        <row r="170">
          <cell r="A170" t="str">
            <v>Deny Deny Deny</v>
          </cell>
          <cell r="D170">
            <v>0</v>
          </cell>
          <cell r="E170">
            <v>202</v>
          </cell>
          <cell r="F170">
            <v>34</v>
          </cell>
          <cell r="G170">
            <v>3</v>
          </cell>
        </row>
        <row r="171">
          <cell r="A171" t="str">
            <v>Dan</v>
          </cell>
          <cell r="D171">
            <v>0</v>
          </cell>
          <cell r="E171">
            <v>177</v>
          </cell>
          <cell r="F171">
            <v>50</v>
          </cell>
          <cell r="G171">
            <v>3</v>
          </cell>
        </row>
        <row r="172">
          <cell r="A172" t="str">
            <v>Fallin'</v>
          </cell>
          <cell r="D172">
            <v>0</v>
          </cell>
          <cell r="E172">
            <v>81</v>
          </cell>
          <cell r="F172">
            <v>80</v>
          </cell>
          <cell r="G172">
            <v>2</v>
          </cell>
        </row>
        <row r="173">
          <cell r="A173" t="str">
            <v>Paid Time Off</v>
          </cell>
          <cell r="D173">
            <v>0</v>
          </cell>
          <cell r="E173">
            <v>209</v>
          </cell>
          <cell r="F173">
            <v>29</v>
          </cell>
          <cell r="G173">
            <v>3</v>
          </cell>
        </row>
        <row r="174">
          <cell r="A174">
            <v>23</v>
          </cell>
          <cell r="D174">
            <v>0</v>
          </cell>
          <cell r="E174">
            <v>195</v>
          </cell>
          <cell r="F174">
            <v>33</v>
          </cell>
          <cell r="G174">
            <v>3</v>
          </cell>
        </row>
        <row r="175">
          <cell r="A175" t="str">
            <v>For The Moment</v>
          </cell>
          <cell r="D175">
            <v>0</v>
          </cell>
          <cell r="E175">
            <v>37</v>
          </cell>
          <cell r="F175">
            <v>85</v>
          </cell>
          <cell r="G175">
            <v>1</v>
          </cell>
        </row>
        <row r="176">
          <cell r="A176" t="str">
            <v>Rock Music</v>
          </cell>
          <cell r="D176">
            <v>0</v>
          </cell>
          <cell r="E176">
            <v>37</v>
          </cell>
          <cell r="F176">
            <v>86</v>
          </cell>
          <cell r="G176">
            <v>1</v>
          </cell>
        </row>
        <row r="177">
          <cell r="A177" t="str">
            <v>All Them Horses</v>
          </cell>
          <cell r="D177">
            <v>0</v>
          </cell>
          <cell r="E177">
            <v>171</v>
          </cell>
          <cell r="F177">
            <v>45</v>
          </cell>
          <cell r="G177">
            <v>3</v>
          </cell>
        </row>
        <row r="178">
          <cell r="A178" t="str">
            <v>Honey Pack</v>
          </cell>
          <cell r="D178">
            <v>0</v>
          </cell>
          <cell r="E178">
            <v>36</v>
          </cell>
          <cell r="F178">
            <v>92</v>
          </cell>
          <cell r="G178">
            <v>1</v>
          </cell>
        </row>
        <row r="179">
          <cell r="A179" t="str">
            <v>Father</v>
          </cell>
          <cell r="D179">
            <v>0</v>
          </cell>
          <cell r="E179">
            <v>381</v>
          </cell>
          <cell r="F179">
            <v>21</v>
          </cell>
          <cell r="G179">
            <v>7</v>
          </cell>
        </row>
        <row r="180">
          <cell r="A180" t="str">
            <v>Lighthouse</v>
          </cell>
          <cell r="D180">
            <v>0</v>
          </cell>
          <cell r="E180">
            <v>139</v>
          </cell>
          <cell r="F180">
            <v>65</v>
          </cell>
          <cell r="G180">
            <v>3</v>
          </cell>
        </row>
        <row r="181">
          <cell r="A181" t="str">
            <v>We Go Way Back</v>
          </cell>
          <cell r="D181">
            <v>0</v>
          </cell>
          <cell r="E181">
            <v>159</v>
          </cell>
          <cell r="F181">
            <v>48</v>
          </cell>
          <cell r="G181">
            <v>3</v>
          </cell>
        </row>
        <row r="182">
          <cell r="A182" t="str">
            <v>Runway</v>
          </cell>
          <cell r="D182">
            <v>0</v>
          </cell>
          <cell r="E182">
            <v>173</v>
          </cell>
          <cell r="F182">
            <v>50</v>
          </cell>
          <cell r="G182">
            <v>4</v>
          </cell>
        </row>
        <row r="183">
          <cell r="A183" t="str">
            <v>Jane!</v>
          </cell>
          <cell r="D183">
            <v>0</v>
          </cell>
          <cell r="E183">
            <v>135</v>
          </cell>
          <cell r="F183">
            <v>74</v>
          </cell>
          <cell r="G183">
            <v>4</v>
          </cell>
        </row>
        <row r="184">
          <cell r="A184" t="str">
            <v>Go Away</v>
          </cell>
          <cell r="D184">
            <v>0</v>
          </cell>
          <cell r="E184">
            <v>306</v>
          </cell>
          <cell r="F184">
            <v>63</v>
          </cell>
          <cell r="G184">
            <v>8</v>
          </cell>
        </row>
        <row r="185">
          <cell r="A185" t="str">
            <v>Yukon</v>
          </cell>
          <cell r="D185">
            <v>0</v>
          </cell>
          <cell r="E185">
            <v>2573</v>
          </cell>
          <cell r="F185">
            <v>12</v>
          </cell>
          <cell r="G185">
            <v>43</v>
          </cell>
        </row>
        <row r="186">
          <cell r="A186" t="str">
            <v>Bring Your Love</v>
          </cell>
          <cell r="D186">
            <v>0</v>
          </cell>
          <cell r="E186">
            <v>48</v>
          </cell>
          <cell r="F186">
            <v>74</v>
          </cell>
          <cell r="G186">
            <v>1</v>
          </cell>
        </row>
        <row r="187">
          <cell r="A187" t="str">
            <v>Horses And Divorces</v>
          </cell>
          <cell r="D187">
            <v>0</v>
          </cell>
          <cell r="E187">
            <v>43</v>
          </cell>
          <cell r="F187">
            <v>84</v>
          </cell>
          <cell r="G187">
            <v>1</v>
          </cell>
        </row>
        <row r="188">
          <cell r="A188" t="str">
            <v>Fine Place To Die</v>
          </cell>
          <cell r="D188">
            <v>0</v>
          </cell>
          <cell r="E188">
            <v>41</v>
          </cell>
          <cell r="F188">
            <v>87</v>
          </cell>
          <cell r="G188">
            <v>1</v>
          </cell>
        </row>
        <row r="189">
          <cell r="A189" t="str">
            <v>Spoiled</v>
          </cell>
          <cell r="D189">
            <v>0</v>
          </cell>
          <cell r="E189">
            <v>115</v>
          </cell>
          <cell r="F189">
            <v>56</v>
          </cell>
          <cell r="G189">
            <v>2</v>
          </cell>
        </row>
        <row r="190">
          <cell r="A190" t="str">
            <v>Headed North</v>
          </cell>
          <cell r="D190">
            <v>0</v>
          </cell>
          <cell r="E190">
            <v>119</v>
          </cell>
          <cell r="F190">
            <v>51</v>
          </cell>
          <cell r="G190">
            <v>2</v>
          </cell>
        </row>
        <row r="191">
          <cell r="A191" t="str">
            <v>FDO</v>
          </cell>
          <cell r="D191">
            <v>0</v>
          </cell>
          <cell r="E191">
            <v>1204</v>
          </cell>
          <cell r="F191">
            <v>12</v>
          </cell>
          <cell r="G191">
            <v>20</v>
          </cell>
        </row>
        <row r="192">
          <cell r="A192" t="str">
            <v>A Few Of Your Own</v>
          </cell>
          <cell r="D192">
            <v>0</v>
          </cell>
          <cell r="E192">
            <v>83</v>
          </cell>
          <cell r="F192">
            <v>81</v>
          </cell>
          <cell r="G192">
            <v>2</v>
          </cell>
        </row>
        <row r="193">
          <cell r="A193" t="str">
            <v>When Did You Get Hot?</v>
          </cell>
          <cell r="D193">
            <v>0</v>
          </cell>
          <cell r="E193">
            <v>1423</v>
          </cell>
          <cell r="F193">
            <v>17</v>
          </cell>
          <cell r="G193">
            <v>33</v>
          </cell>
        </row>
        <row r="194">
          <cell r="A194" t="str">
            <v>Shoulda Never</v>
          </cell>
          <cell r="D194">
            <v>0</v>
          </cell>
          <cell r="E194">
            <v>49</v>
          </cell>
          <cell r="F194">
            <v>76</v>
          </cell>
          <cell r="G194">
            <v>1</v>
          </cell>
        </row>
        <row r="195">
          <cell r="A195" t="str">
            <v>She Did It Again</v>
          </cell>
          <cell r="D195">
            <v>0</v>
          </cell>
          <cell r="E195">
            <v>91</v>
          </cell>
          <cell r="F195">
            <v>59</v>
          </cell>
          <cell r="G195">
            <v>2</v>
          </cell>
        </row>
        <row r="196">
          <cell r="A196" t="str">
            <v>GOMF</v>
          </cell>
          <cell r="D196">
            <v>0</v>
          </cell>
          <cell r="E196">
            <v>39</v>
          </cell>
          <cell r="F196">
            <v>90</v>
          </cell>
          <cell r="G196">
            <v>1</v>
          </cell>
        </row>
        <row r="197">
          <cell r="A197" t="str">
            <v>Broken</v>
          </cell>
          <cell r="D197">
            <v>0</v>
          </cell>
          <cell r="E197">
            <v>141</v>
          </cell>
          <cell r="F197">
            <v>53</v>
          </cell>
          <cell r="G197">
            <v>3</v>
          </cell>
        </row>
        <row r="198">
          <cell r="A198" t="str">
            <v>Potential</v>
          </cell>
          <cell r="D198">
            <v>0</v>
          </cell>
          <cell r="E198">
            <v>86</v>
          </cell>
          <cell r="F198">
            <v>61</v>
          </cell>
          <cell r="G198">
            <v>2</v>
          </cell>
        </row>
        <row r="199">
          <cell r="A199" t="str">
            <v>Despues de Ti</v>
          </cell>
          <cell r="D199">
            <v>0</v>
          </cell>
          <cell r="E199">
            <v>36</v>
          </cell>
          <cell r="F199">
            <v>96</v>
          </cell>
          <cell r="G199">
            <v>1</v>
          </cell>
        </row>
        <row r="200">
          <cell r="A200" t="str">
            <v>Younger You (From The "Hannah Montana 20th Anniversary Special")</v>
          </cell>
          <cell r="D200">
            <v>0</v>
          </cell>
          <cell r="E200">
            <v>120</v>
          </cell>
          <cell r="F200">
            <v>69</v>
          </cell>
          <cell r="G200">
            <v>3</v>
          </cell>
        </row>
        <row r="201">
          <cell r="A201" t="str">
            <v>Silent Treatment</v>
          </cell>
          <cell r="D201">
            <v>0</v>
          </cell>
          <cell r="E201">
            <v>136</v>
          </cell>
          <cell r="F201">
            <v>88</v>
          </cell>
          <cell r="G201">
            <v>4</v>
          </cell>
        </row>
        <row r="202">
          <cell r="A202" t="str">
            <v>Beauty And A Beat</v>
          </cell>
          <cell r="D202">
            <v>0</v>
          </cell>
          <cell r="E202">
            <v>245</v>
          </cell>
          <cell r="F202">
            <v>5</v>
          </cell>
          <cell r="G202">
            <v>26</v>
          </cell>
        </row>
        <row r="203">
          <cell r="A203" t="str">
            <v>Where Is My Husband!</v>
          </cell>
          <cell r="D203">
            <v>0</v>
          </cell>
          <cell r="E203">
            <v>2678</v>
          </cell>
          <cell r="F203">
            <v>11</v>
          </cell>
          <cell r="G203">
            <v>30</v>
          </cell>
        </row>
        <row r="204">
          <cell r="A204" t="str">
            <v>Baby</v>
          </cell>
          <cell r="D204">
            <v>0</v>
          </cell>
          <cell r="E204">
            <v>143</v>
          </cell>
          <cell r="F204">
            <v>5</v>
          </cell>
          <cell r="G204">
            <v>22</v>
          </cell>
        </row>
        <row r="205">
          <cell r="A205" t="str">
            <v>Confident</v>
          </cell>
          <cell r="D205">
            <v>0</v>
          </cell>
          <cell r="E205">
            <v>74</v>
          </cell>
          <cell r="F205">
            <v>41</v>
          </cell>
          <cell r="G205">
            <v>4</v>
          </cell>
        </row>
        <row r="206">
          <cell r="A206" t="str">
            <v>Days Like These</v>
          </cell>
          <cell r="D206">
            <v>0</v>
          </cell>
          <cell r="E206">
            <v>1418</v>
          </cell>
          <cell r="F206">
            <v>31</v>
          </cell>
          <cell r="G206">
            <v>26</v>
          </cell>
        </row>
        <row r="207">
          <cell r="A207" t="str">
            <v>What He'll Never Have</v>
          </cell>
          <cell r="D207">
            <v>0</v>
          </cell>
          <cell r="E207">
            <v>374</v>
          </cell>
          <cell r="F207">
            <v>65</v>
          </cell>
          <cell r="G207">
            <v>8</v>
          </cell>
        </row>
        <row r="208">
          <cell r="A208" t="str">
            <v>Mrs. Trendsetter</v>
          </cell>
          <cell r="D208">
            <v>0</v>
          </cell>
          <cell r="E208">
            <v>377</v>
          </cell>
          <cell r="F208">
            <v>64</v>
          </cell>
          <cell r="G208">
            <v>10</v>
          </cell>
        </row>
        <row r="209">
          <cell r="A209" t="str">
            <v>You &amp; Me Time</v>
          </cell>
          <cell r="D209">
            <v>0</v>
          </cell>
          <cell r="E209">
            <v>96</v>
          </cell>
          <cell r="F209">
            <v>55</v>
          </cell>
          <cell r="G209">
            <v>2</v>
          </cell>
        </row>
        <row r="210">
          <cell r="A210" t="str">
            <v>Chanel</v>
          </cell>
          <cell r="D210">
            <v>0</v>
          </cell>
          <cell r="E210">
            <v>996</v>
          </cell>
          <cell r="F210">
            <v>43</v>
          </cell>
          <cell r="G210">
            <v>19</v>
          </cell>
        </row>
        <row r="211">
          <cell r="A211" t="str">
            <v>Ferrari</v>
          </cell>
          <cell r="D211">
            <v>0</v>
          </cell>
          <cell r="E211">
            <v>36</v>
          </cell>
          <cell r="F211">
            <v>83</v>
          </cell>
          <cell r="G211">
            <v>1</v>
          </cell>
        </row>
        <row r="212">
          <cell r="A212" t="str">
            <v>I Want You</v>
          </cell>
          <cell r="D212">
            <v>0</v>
          </cell>
          <cell r="E212">
            <v>36</v>
          </cell>
          <cell r="F212">
            <v>84</v>
          </cell>
          <cell r="G212">
            <v>1</v>
          </cell>
        </row>
        <row r="213">
          <cell r="A213" t="str">
            <v>We Know Us</v>
          </cell>
          <cell r="D213">
            <v>0</v>
          </cell>
          <cell r="E213">
            <v>91</v>
          </cell>
          <cell r="F213">
            <v>54</v>
          </cell>
          <cell r="G213">
            <v>2</v>
          </cell>
        </row>
        <row r="214">
          <cell r="A214" t="str">
            <v>Butterfly Season</v>
          </cell>
          <cell r="D214">
            <v>0</v>
          </cell>
          <cell r="E214">
            <v>79</v>
          </cell>
          <cell r="F214">
            <v>89</v>
          </cell>
          <cell r="G214">
            <v>2</v>
          </cell>
        </row>
        <row r="215">
          <cell r="A215" t="str">
            <v>Dano</v>
          </cell>
          <cell r="D215">
            <v>0</v>
          </cell>
          <cell r="E215">
            <v>316</v>
          </cell>
          <cell r="F215">
            <v>75</v>
          </cell>
          <cell r="G215">
            <v>9</v>
          </cell>
        </row>
        <row r="216">
          <cell r="A216" t="str">
            <v>Who Knows</v>
          </cell>
          <cell r="D216">
            <v>0</v>
          </cell>
          <cell r="E216">
            <v>637</v>
          </cell>
          <cell r="F216">
            <v>52</v>
          </cell>
          <cell r="G216">
            <v>16</v>
          </cell>
        </row>
        <row r="217">
          <cell r="A217" t="str">
            <v>Be Like A Woman</v>
          </cell>
          <cell r="D217">
            <v>0</v>
          </cell>
          <cell r="E217">
            <v>66</v>
          </cell>
          <cell r="F217">
            <v>92</v>
          </cell>
          <cell r="G217">
            <v>2</v>
          </cell>
        </row>
        <row r="218">
          <cell r="A218" t="str">
            <v>Plastic Cigarette</v>
          </cell>
          <cell r="D218">
            <v>0</v>
          </cell>
          <cell r="E218">
            <v>711</v>
          </cell>
          <cell r="F218">
            <v>13</v>
          </cell>
          <cell r="G218">
            <v>14</v>
          </cell>
        </row>
        <row r="219">
          <cell r="A219" t="str">
            <v>Body To Body</v>
          </cell>
          <cell r="D219">
            <v>0</v>
          </cell>
          <cell r="E219">
            <v>298</v>
          </cell>
          <cell r="F219">
            <v>25</v>
          </cell>
          <cell r="G219">
            <v>5</v>
          </cell>
        </row>
        <row r="220">
          <cell r="A220" t="str">
            <v>Zoo</v>
          </cell>
          <cell r="D220">
            <v>0</v>
          </cell>
          <cell r="E220">
            <v>403</v>
          </cell>
          <cell r="F220">
            <v>73</v>
          </cell>
          <cell r="G220">
            <v>11</v>
          </cell>
        </row>
        <row r="221">
          <cell r="A221" t="str">
            <v>Sweet Boy</v>
          </cell>
          <cell r="D221">
            <v>0</v>
          </cell>
          <cell r="E221">
            <v>62</v>
          </cell>
          <cell r="F221">
            <v>99</v>
          </cell>
          <cell r="G221">
            <v>2</v>
          </cell>
        </row>
        <row r="222">
          <cell r="A222" t="str">
            <v>Low Lights</v>
          </cell>
          <cell r="D222">
            <v>0</v>
          </cell>
          <cell r="E222">
            <v>50</v>
          </cell>
          <cell r="F222">
            <v>62</v>
          </cell>
          <cell r="G222">
            <v>1</v>
          </cell>
        </row>
        <row r="223">
          <cell r="A223" t="str">
            <v>Speaking Terms</v>
          </cell>
          <cell r="D223">
            <v>0</v>
          </cell>
          <cell r="E223">
            <v>49</v>
          </cell>
          <cell r="F223">
            <v>63</v>
          </cell>
          <cell r="G223">
            <v>1</v>
          </cell>
        </row>
        <row r="224">
          <cell r="A224" t="str">
            <v>One Of Them</v>
          </cell>
          <cell r="D224">
            <v>0</v>
          </cell>
          <cell r="E224">
            <v>47</v>
          </cell>
          <cell r="F224">
            <v>70</v>
          </cell>
          <cell r="G224">
            <v>1</v>
          </cell>
        </row>
        <row r="225">
          <cell r="A225" t="str">
            <v>Somethin' Simple</v>
          </cell>
          <cell r="D225">
            <v>0</v>
          </cell>
          <cell r="E225">
            <v>44</v>
          </cell>
          <cell r="F225">
            <v>75</v>
          </cell>
          <cell r="G225">
            <v>1</v>
          </cell>
        </row>
        <row r="226">
          <cell r="A226" t="str">
            <v>Last Call For Us</v>
          </cell>
          <cell r="D226">
            <v>0</v>
          </cell>
          <cell r="E226">
            <v>43</v>
          </cell>
          <cell r="F226">
            <v>76</v>
          </cell>
          <cell r="G226">
            <v>1</v>
          </cell>
        </row>
        <row r="227">
          <cell r="A227" t="str">
            <v>I Gotta Quit</v>
          </cell>
          <cell r="D227">
            <v>0</v>
          </cell>
          <cell r="E227">
            <v>40</v>
          </cell>
          <cell r="F227">
            <v>80</v>
          </cell>
          <cell r="G227">
            <v>1</v>
          </cell>
        </row>
        <row r="228">
          <cell r="A228" t="str">
            <v>It Wasn't God Who Made Honky Tonk Angels</v>
          </cell>
          <cell r="D228">
            <v>0</v>
          </cell>
          <cell r="E228">
            <v>39</v>
          </cell>
          <cell r="F228">
            <v>83</v>
          </cell>
          <cell r="G228">
            <v>1</v>
          </cell>
        </row>
        <row r="229">
          <cell r="A229" t="str">
            <v>Ain't A Bad Life</v>
          </cell>
          <cell r="D229">
            <v>0</v>
          </cell>
          <cell r="E229">
            <v>467</v>
          </cell>
          <cell r="F229">
            <v>53</v>
          </cell>
          <cell r="G229">
            <v>11</v>
          </cell>
        </row>
        <row r="230">
          <cell r="A230" t="str">
            <v>All The Love</v>
          </cell>
          <cell r="D230">
            <v>0</v>
          </cell>
          <cell r="E230">
            <v>196</v>
          </cell>
          <cell r="F230">
            <v>27</v>
          </cell>
          <cell r="G230">
            <v>3</v>
          </cell>
        </row>
        <row r="231">
          <cell r="A231" t="str">
            <v>2.0</v>
          </cell>
          <cell r="D231">
            <v>0</v>
          </cell>
          <cell r="E231">
            <v>190</v>
          </cell>
          <cell r="F231">
            <v>50</v>
          </cell>
          <cell r="G231">
            <v>4</v>
          </cell>
        </row>
        <row r="232">
          <cell r="A232" t="str">
            <v>Hooligan</v>
          </cell>
          <cell r="D232">
            <v>0</v>
          </cell>
          <cell r="E232">
            <v>198</v>
          </cell>
          <cell r="F232">
            <v>35</v>
          </cell>
          <cell r="G232">
            <v>4</v>
          </cell>
        </row>
        <row r="233">
          <cell r="A233" t="str">
            <v>The Visitor</v>
          </cell>
          <cell r="D233">
            <v>0</v>
          </cell>
          <cell r="E233">
            <v>239</v>
          </cell>
          <cell r="F233">
            <v>43</v>
          </cell>
          <cell r="G233">
            <v>5</v>
          </cell>
        </row>
        <row r="234">
          <cell r="A234" t="str">
            <v>Aperture</v>
          </cell>
          <cell r="D234">
            <v>0</v>
          </cell>
          <cell r="E234">
            <v>1216</v>
          </cell>
          <cell r="F234">
            <v>1</v>
          </cell>
          <cell r="G234">
            <v>12</v>
          </cell>
        </row>
        <row r="235">
          <cell r="A235" t="str">
            <v>DTMF</v>
          </cell>
          <cell r="D235">
            <v>0</v>
          </cell>
          <cell r="E235">
            <v>1646</v>
          </cell>
          <cell r="F235">
            <v>1</v>
          </cell>
          <cell r="G235">
            <v>30</v>
          </cell>
        </row>
        <row r="236">
          <cell r="A236" t="str">
            <v>Time's Ticking</v>
          </cell>
          <cell r="D236">
            <v>0</v>
          </cell>
          <cell r="E236">
            <v>326</v>
          </cell>
          <cell r="F236">
            <v>63</v>
          </cell>
          <cell r="G236">
            <v>8</v>
          </cell>
        </row>
        <row r="237">
          <cell r="A237" t="str">
            <v>Punch Drunk</v>
          </cell>
          <cell r="D237">
            <v>0</v>
          </cell>
          <cell r="E237">
            <v>104</v>
          </cell>
          <cell r="F237">
            <v>44</v>
          </cell>
          <cell r="G237">
            <v>2</v>
          </cell>
        </row>
        <row r="238">
          <cell r="A238" t="str">
            <v>Ends of The Earth</v>
          </cell>
          <cell r="D238">
            <v>0</v>
          </cell>
          <cell r="E238">
            <v>431</v>
          </cell>
          <cell r="F238">
            <v>72</v>
          </cell>
          <cell r="G238">
            <v>12</v>
          </cell>
        </row>
        <row r="239">
          <cell r="A239" t="str">
            <v>Whatever Works</v>
          </cell>
          <cell r="D239">
            <v>0</v>
          </cell>
          <cell r="E239">
            <v>97</v>
          </cell>
          <cell r="F239">
            <v>49</v>
          </cell>
          <cell r="G239">
            <v>2</v>
          </cell>
        </row>
        <row r="240">
          <cell r="A240" t="str">
            <v>King</v>
          </cell>
          <cell r="D240">
            <v>0</v>
          </cell>
          <cell r="E240">
            <v>103</v>
          </cell>
          <cell r="F240">
            <v>40</v>
          </cell>
          <cell r="G240">
            <v>2</v>
          </cell>
        </row>
        <row r="241">
          <cell r="A241" t="str">
            <v>Say Why</v>
          </cell>
          <cell r="D241">
            <v>0</v>
          </cell>
          <cell r="E241">
            <v>598</v>
          </cell>
          <cell r="F241">
            <v>25</v>
          </cell>
          <cell r="G241">
            <v>12</v>
          </cell>
        </row>
        <row r="242">
          <cell r="A242" t="str">
            <v>Coming Up Roses</v>
          </cell>
          <cell r="D242">
            <v>0</v>
          </cell>
          <cell r="E242">
            <v>330</v>
          </cell>
          <cell r="F242">
            <v>18</v>
          </cell>
          <cell r="G242">
            <v>5</v>
          </cell>
        </row>
        <row r="243">
          <cell r="A243" t="str">
            <v>Normal</v>
          </cell>
          <cell r="D243">
            <v>0</v>
          </cell>
          <cell r="E243">
            <v>153</v>
          </cell>
          <cell r="F243">
            <v>41</v>
          </cell>
          <cell r="G243">
            <v>3</v>
          </cell>
        </row>
        <row r="244">
          <cell r="A244" t="str">
            <v>Tuition</v>
          </cell>
          <cell r="D244">
            <v>0</v>
          </cell>
          <cell r="E244">
            <v>93</v>
          </cell>
          <cell r="F244">
            <v>60</v>
          </cell>
          <cell r="G244">
            <v>2</v>
          </cell>
        </row>
        <row r="245">
          <cell r="A245" t="str">
            <v>Tiramisu</v>
          </cell>
          <cell r="D245">
            <v>0</v>
          </cell>
          <cell r="E245">
            <v>405</v>
          </cell>
          <cell r="F245">
            <v>35</v>
          </cell>
          <cell r="G245">
            <v>9</v>
          </cell>
        </row>
        <row r="246">
          <cell r="A246" t="str">
            <v>FYA</v>
          </cell>
          <cell r="D246">
            <v>0</v>
          </cell>
          <cell r="E246">
            <v>154</v>
          </cell>
          <cell r="F246">
            <v>90</v>
          </cell>
          <cell r="G246">
            <v>3</v>
          </cell>
        </row>
        <row r="247">
          <cell r="A247" t="str">
            <v>Girl You're Taking Home</v>
          </cell>
          <cell r="D247">
            <v>0</v>
          </cell>
          <cell r="E247">
            <v>33</v>
          </cell>
          <cell r="F247">
            <v>92</v>
          </cell>
          <cell r="G247">
            <v>1</v>
          </cell>
        </row>
        <row r="248">
          <cell r="A248" t="str">
            <v>Butterflies.</v>
          </cell>
          <cell r="D248">
            <v>0</v>
          </cell>
          <cell r="E248">
            <v>326</v>
          </cell>
          <cell r="F248">
            <v>48</v>
          </cell>
          <cell r="G248">
            <v>7</v>
          </cell>
        </row>
        <row r="249">
          <cell r="A249" t="str">
            <v>Can't Sit Still</v>
          </cell>
          <cell r="D249">
            <v>0</v>
          </cell>
          <cell r="E249">
            <v>71</v>
          </cell>
          <cell r="F249">
            <v>82</v>
          </cell>
          <cell r="G249">
            <v>2</v>
          </cell>
        </row>
        <row r="250">
          <cell r="A250" t="str">
            <v>Secondhand</v>
          </cell>
          <cell r="D250">
            <v>0</v>
          </cell>
          <cell r="E250">
            <v>446</v>
          </cell>
          <cell r="F250">
            <v>29</v>
          </cell>
          <cell r="G250">
            <v>9</v>
          </cell>
        </row>
        <row r="251">
          <cell r="A251" t="str">
            <v>Say So</v>
          </cell>
          <cell r="D251">
            <v>0</v>
          </cell>
          <cell r="E251">
            <v>31</v>
          </cell>
          <cell r="F251">
            <v>99</v>
          </cell>
          <cell r="G251">
            <v>1</v>
          </cell>
        </row>
        <row r="252">
          <cell r="A252" t="str">
            <v>This A Must</v>
          </cell>
          <cell r="D252">
            <v>0</v>
          </cell>
          <cell r="E252">
            <v>90</v>
          </cell>
          <cell r="F252">
            <v>51</v>
          </cell>
          <cell r="G252">
            <v>2</v>
          </cell>
        </row>
        <row r="253">
          <cell r="A253" t="str">
            <v>Preacher Man</v>
          </cell>
          <cell r="D253">
            <v>0</v>
          </cell>
          <cell r="E253">
            <v>52</v>
          </cell>
          <cell r="F253">
            <v>57</v>
          </cell>
          <cell r="G253">
            <v>1</v>
          </cell>
        </row>
        <row r="254">
          <cell r="A254" t="str">
            <v>Mama's Favorite</v>
          </cell>
          <cell r="D254">
            <v>0</v>
          </cell>
          <cell r="E254">
            <v>50</v>
          </cell>
          <cell r="F254">
            <v>59</v>
          </cell>
          <cell r="G254">
            <v>1</v>
          </cell>
        </row>
        <row r="255">
          <cell r="A255" t="str">
            <v>Bully</v>
          </cell>
          <cell r="D255">
            <v>0</v>
          </cell>
          <cell r="E255">
            <v>49</v>
          </cell>
          <cell r="F255">
            <v>61</v>
          </cell>
          <cell r="G255">
            <v>1</v>
          </cell>
        </row>
        <row r="256">
          <cell r="A256" t="str">
            <v>Highs And Lows</v>
          </cell>
          <cell r="D256">
            <v>0</v>
          </cell>
          <cell r="E256">
            <v>49</v>
          </cell>
          <cell r="F256">
            <v>62</v>
          </cell>
          <cell r="G256">
            <v>1</v>
          </cell>
        </row>
        <row r="257">
          <cell r="A257" t="str">
            <v>Sisters And Brothers</v>
          </cell>
          <cell r="D257">
            <v>0</v>
          </cell>
          <cell r="E257">
            <v>47</v>
          </cell>
          <cell r="F257">
            <v>67</v>
          </cell>
          <cell r="G257">
            <v>1</v>
          </cell>
        </row>
        <row r="258">
          <cell r="A258" t="str">
            <v>I Can't Wait</v>
          </cell>
          <cell r="D258">
            <v>0</v>
          </cell>
          <cell r="E258">
            <v>46</v>
          </cell>
          <cell r="F258">
            <v>72</v>
          </cell>
          <cell r="G258">
            <v>1</v>
          </cell>
        </row>
        <row r="259">
          <cell r="A259" t="str">
            <v>Last Breath</v>
          </cell>
          <cell r="D259">
            <v>0</v>
          </cell>
          <cell r="E259">
            <v>42</v>
          </cell>
          <cell r="F259">
            <v>81</v>
          </cell>
          <cell r="G259">
            <v>1</v>
          </cell>
        </row>
        <row r="260">
          <cell r="A260" t="str">
            <v>White Lines</v>
          </cell>
          <cell r="D260">
            <v>0</v>
          </cell>
          <cell r="E260">
            <v>41</v>
          </cell>
          <cell r="F260">
            <v>82</v>
          </cell>
          <cell r="G260">
            <v>1</v>
          </cell>
        </row>
        <row r="261">
          <cell r="A261" t="str">
            <v>Aliens</v>
          </cell>
          <cell r="D261">
            <v>0</v>
          </cell>
          <cell r="E261">
            <v>110</v>
          </cell>
          <cell r="F261">
            <v>47</v>
          </cell>
          <cell r="G261">
            <v>2</v>
          </cell>
        </row>
        <row r="262">
          <cell r="A262" t="str">
            <v>Beauty And The Beast</v>
          </cell>
          <cell r="D262">
            <v>0</v>
          </cell>
          <cell r="E262">
            <v>41</v>
          </cell>
          <cell r="F262">
            <v>85</v>
          </cell>
          <cell r="G262">
            <v>1</v>
          </cell>
        </row>
        <row r="263">
          <cell r="A263" t="str">
            <v>Circles</v>
          </cell>
          <cell r="D263">
            <v>0</v>
          </cell>
          <cell r="E263">
            <v>40</v>
          </cell>
          <cell r="F263">
            <v>87</v>
          </cell>
          <cell r="G263">
            <v>1</v>
          </cell>
        </row>
        <row r="264">
          <cell r="A264" t="str">
            <v>Like Animals</v>
          </cell>
          <cell r="D264">
            <v>0</v>
          </cell>
          <cell r="E264">
            <v>101</v>
          </cell>
          <cell r="F264">
            <v>53</v>
          </cell>
          <cell r="G264">
            <v>2</v>
          </cell>
        </row>
        <row r="265">
          <cell r="A265" t="str">
            <v>They Don't Know 'bout Us</v>
          </cell>
          <cell r="D265">
            <v>0</v>
          </cell>
          <cell r="E265">
            <v>98</v>
          </cell>
          <cell r="F265">
            <v>56</v>
          </cell>
          <cell r="G265">
            <v>2</v>
          </cell>
        </row>
        <row r="266">
          <cell r="A266" t="str">
            <v>Merry Go Round</v>
          </cell>
          <cell r="D266">
            <v>0</v>
          </cell>
          <cell r="E266">
            <v>101</v>
          </cell>
          <cell r="F266">
            <v>52</v>
          </cell>
          <cell r="G266">
            <v>2</v>
          </cell>
        </row>
        <row r="267">
          <cell r="A267" t="str">
            <v>Griddle</v>
          </cell>
          <cell r="D267">
            <v>0</v>
          </cell>
          <cell r="E267">
            <v>36</v>
          </cell>
          <cell r="F267">
            <v>97</v>
          </cell>
          <cell r="G267">
            <v>1</v>
          </cell>
        </row>
        <row r="268">
          <cell r="A268" t="str">
            <v>Taste Back</v>
          </cell>
          <cell r="D268">
            <v>0</v>
          </cell>
          <cell r="E268">
            <v>277</v>
          </cell>
          <cell r="F268">
            <v>17</v>
          </cell>
          <cell r="G268">
            <v>4</v>
          </cell>
        </row>
        <row r="269">
          <cell r="A269" t="str">
            <v>Back To Friends</v>
          </cell>
          <cell r="D269">
            <v>0</v>
          </cell>
          <cell r="E269">
            <v>3160</v>
          </cell>
          <cell r="F269">
            <v>7</v>
          </cell>
          <cell r="G269">
            <v>52</v>
          </cell>
        </row>
        <row r="270">
          <cell r="A270" t="str">
            <v>Amen</v>
          </cell>
          <cell r="D270">
            <v>0</v>
          </cell>
          <cell r="E270">
            <v>1384</v>
          </cell>
          <cell r="F270">
            <v>27</v>
          </cell>
          <cell r="G270">
            <v>46</v>
          </cell>
        </row>
        <row r="271">
          <cell r="A271" t="str">
            <v>Tit For Tat</v>
          </cell>
          <cell r="D271">
            <v>0</v>
          </cell>
          <cell r="E271">
            <v>1872</v>
          </cell>
          <cell r="F271">
            <v>3</v>
          </cell>
          <cell r="G271">
            <v>26</v>
          </cell>
        </row>
        <row r="272">
          <cell r="A272" t="str">
            <v>One More Night</v>
          </cell>
          <cell r="D272">
            <v>0</v>
          </cell>
          <cell r="E272">
            <v>56</v>
          </cell>
          <cell r="F272">
            <v>61</v>
          </cell>
          <cell r="G272">
            <v>1</v>
          </cell>
        </row>
        <row r="273">
          <cell r="A273" t="str">
            <v>Please</v>
          </cell>
          <cell r="D273">
            <v>0</v>
          </cell>
          <cell r="E273">
            <v>55</v>
          </cell>
          <cell r="F273">
            <v>63</v>
          </cell>
          <cell r="G273">
            <v>1</v>
          </cell>
        </row>
        <row r="274">
          <cell r="A274" t="str">
            <v>Into The Sun</v>
          </cell>
          <cell r="D274">
            <v>0</v>
          </cell>
          <cell r="E274">
            <v>49</v>
          </cell>
          <cell r="F274">
            <v>68</v>
          </cell>
          <cell r="G274">
            <v>1</v>
          </cell>
        </row>
        <row r="275">
          <cell r="A275" t="str">
            <v>Ready, Steady, Go!</v>
          </cell>
          <cell r="D275">
            <v>0</v>
          </cell>
          <cell r="E275">
            <v>246</v>
          </cell>
          <cell r="F275">
            <v>15</v>
          </cell>
          <cell r="G275">
            <v>3</v>
          </cell>
        </row>
        <row r="276">
          <cell r="A276" t="str">
            <v>Travelin' Soldier</v>
          </cell>
          <cell r="D276">
            <v>0</v>
          </cell>
          <cell r="E276">
            <v>1024</v>
          </cell>
          <cell r="F276">
            <v>12</v>
          </cell>
          <cell r="G276">
            <v>20</v>
          </cell>
        </row>
        <row r="277">
          <cell r="A277" t="str">
            <v>Watching Us</v>
          </cell>
          <cell r="D277">
            <v>0</v>
          </cell>
          <cell r="E277">
            <v>112</v>
          </cell>
          <cell r="F277">
            <v>76</v>
          </cell>
          <cell r="G277">
            <v>3</v>
          </cell>
        </row>
        <row r="278">
          <cell r="A278" t="str">
            <v>Pop</v>
          </cell>
          <cell r="D278">
            <v>0</v>
          </cell>
          <cell r="E278">
            <v>202</v>
          </cell>
          <cell r="F278">
            <v>54</v>
          </cell>
          <cell r="G278">
            <v>3</v>
          </cell>
        </row>
        <row r="279">
          <cell r="A279" t="str">
            <v>ATM</v>
          </cell>
          <cell r="D279">
            <v>0</v>
          </cell>
          <cell r="E279">
            <v>456</v>
          </cell>
          <cell r="F279">
            <v>25</v>
          </cell>
          <cell r="G279">
            <v>9</v>
          </cell>
        </row>
        <row r="280">
          <cell r="A280" t="str">
            <v>I Ain't No Cowboy</v>
          </cell>
          <cell r="D280">
            <v>0</v>
          </cell>
          <cell r="E280">
            <v>70</v>
          </cell>
          <cell r="F280">
            <v>90</v>
          </cell>
          <cell r="G280">
            <v>2</v>
          </cell>
        </row>
        <row r="281">
          <cell r="A281" t="str">
            <v>It Depends</v>
          </cell>
          <cell r="D281">
            <v>0</v>
          </cell>
          <cell r="E281">
            <v>1769</v>
          </cell>
          <cell r="F281">
            <v>16</v>
          </cell>
          <cell r="G281">
            <v>33</v>
          </cell>
        </row>
        <row r="282">
          <cell r="A282" t="str">
            <v>Are You Listening Yet</v>
          </cell>
          <cell r="D282">
            <v>0</v>
          </cell>
          <cell r="E282">
            <v>160</v>
          </cell>
          <cell r="F282">
            <v>25</v>
          </cell>
          <cell r="G282">
            <v>2</v>
          </cell>
        </row>
        <row r="283">
          <cell r="A283" t="str">
            <v>Dance No More</v>
          </cell>
          <cell r="D283">
            <v>0</v>
          </cell>
          <cell r="E283">
            <v>158</v>
          </cell>
          <cell r="F283">
            <v>26</v>
          </cell>
          <cell r="G283">
            <v>2</v>
          </cell>
        </row>
        <row r="284">
          <cell r="A284" t="str">
            <v>The Waiting Game</v>
          </cell>
          <cell r="D284">
            <v>0</v>
          </cell>
          <cell r="E284">
            <v>152</v>
          </cell>
          <cell r="F284">
            <v>28</v>
          </cell>
          <cell r="G284">
            <v>2</v>
          </cell>
        </row>
        <row r="285">
          <cell r="A285" t="str">
            <v>Wish I Didn't</v>
          </cell>
          <cell r="D285">
            <v>0</v>
          </cell>
          <cell r="E285">
            <v>319</v>
          </cell>
          <cell r="F285">
            <v>41</v>
          </cell>
          <cell r="G285">
            <v>6</v>
          </cell>
        </row>
        <row r="286">
          <cell r="A286" t="str">
            <v>Carla's Song</v>
          </cell>
          <cell r="D286">
            <v>0</v>
          </cell>
          <cell r="E286">
            <v>132</v>
          </cell>
          <cell r="F286">
            <v>63</v>
          </cell>
          <cell r="G286">
            <v>2</v>
          </cell>
        </row>
        <row r="287">
          <cell r="A287" t="str">
            <v>Season 2 Weight Loss</v>
          </cell>
          <cell r="D287">
            <v>0</v>
          </cell>
          <cell r="E287">
            <v>143</v>
          </cell>
          <cell r="F287">
            <v>67</v>
          </cell>
          <cell r="G287">
            <v>2</v>
          </cell>
        </row>
        <row r="288">
          <cell r="A288" t="str">
            <v>Breathe</v>
          </cell>
          <cell r="D288">
            <v>0</v>
          </cell>
          <cell r="E288">
            <v>39</v>
          </cell>
          <cell r="F288">
            <v>75</v>
          </cell>
          <cell r="G288">
            <v>1</v>
          </cell>
        </row>
        <row r="289">
          <cell r="A289" t="str">
            <v>Wedding Dress</v>
          </cell>
          <cell r="D289">
            <v>0</v>
          </cell>
          <cell r="E289">
            <v>131</v>
          </cell>
          <cell r="F289">
            <v>58</v>
          </cell>
          <cell r="G289">
            <v>3</v>
          </cell>
        </row>
        <row r="290">
          <cell r="A290" t="str">
            <v>All I Did Was Dream of You</v>
          </cell>
          <cell r="D290">
            <v>0</v>
          </cell>
          <cell r="E290">
            <v>36</v>
          </cell>
          <cell r="F290">
            <v>84</v>
          </cell>
          <cell r="G290">
            <v>1</v>
          </cell>
        </row>
        <row r="291">
          <cell r="A291" t="str">
            <v>Paint By Numbers</v>
          </cell>
          <cell r="D291">
            <v>0</v>
          </cell>
          <cell r="E291">
            <v>115</v>
          </cell>
          <cell r="F291">
            <v>45</v>
          </cell>
          <cell r="G291">
            <v>2</v>
          </cell>
        </row>
        <row r="292">
          <cell r="A292" t="str">
            <v>You Stole The Show</v>
          </cell>
          <cell r="D292">
            <v>0</v>
          </cell>
          <cell r="E292">
            <v>421</v>
          </cell>
          <cell r="F292">
            <v>55</v>
          </cell>
          <cell r="G292">
            <v>10</v>
          </cell>
        </row>
        <row r="293">
          <cell r="A293" t="str">
            <v>I Thought I Saw Your Face Today</v>
          </cell>
          <cell r="D293">
            <v>0</v>
          </cell>
          <cell r="E293">
            <v>662</v>
          </cell>
          <cell r="F293">
            <v>40</v>
          </cell>
          <cell r="G293">
            <v>14</v>
          </cell>
        </row>
        <row r="294">
          <cell r="A294" t="str">
            <v>4 Raws</v>
          </cell>
          <cell r="D294">
            <v>0</v>
          </cell>
          <cell r="E294">
            <v>734</v>
          </cell>
          <cell r="F294">
            <v>28</v>
          </cell>
          <cell r="G294">
            <v>14</v>
          </cell>
        </row>
        <row r="295">
          <cell r="A295" t="str">
            <v>Trade Places</v>
          </cell>
          <cell r="D295">
            <v>0</v>
          </cell>
          <cell r="E295">
            <v>34</v>
          </cell>
          <cell r="F295">
            <v>91</v>
          </cell>
          <cell r="G295">
            <v>1</v>
          </cell>
        </row>
        <row r="296">
          <cell r="A296" t="str">
            <v>BOO</v>
          </cell>
          <cell r="D296">
            <v>0</v>
          </cell>
          <cell r="E296">
            <v>239</v>
          </cell>
          <cell r="F296">
            <v>90</v>
          </cell>
          <cell r="G296">
            <v>7</v>
          </cell>
        </row>
        <row r="297">
          <cell r="A297" t="str">
            <v>Call Back</v>
          </cell>
          <cell r="D297">
            <v>0</v>
          </cell>
          <cell r="E297">
            <v>277</v>
          </cell>
          <cell r="F297">
            <v>41</v>
          </cell>
          <cell r="G297">
            <v>6</v>
          </cell>
        </row>
        <row r="298">
          <cell r="A298" t="str">
            <v>Stay Here 4 Life</v>
          </cell>
          <cell r="D298">
            <v>0</v>
          </cell>
          <cell r="E298">
            <v>214</v>
          </cell>
          <cell r="F298">
            <v>23</v>
          </cell>
          <cell r="G298">
            <v>4</v>
          </cell>
        </row>
        <row r="299">
          <cell r="A299" t="str">
            <v>Baile Inolvidable</v>
          </cell>
          <cell r="D299">
            <v>0</v>
          </cell>
          <cell r="E299">
            <v>863</v>
          </cell>
          <cell r="F299">
            <v>2</v>
          </cell>
          <cell r="G299">
            <v>26</v>
          </cell>
        </row>
        <row r="300">
          <cell r="A300" t="str">
            <v>Better Me For You (Brown Eyes)</v>
          </cell>
          <cell r="D300">
            <v>0</v>
          </cell>
          <cell r="E300">
            <v>1342</v>
          </cell>
          <cell r="F300">
            <v>26</v>
          </cell>
          <cell r="G300">
            <v>39</v>
          </cell>
        </row>
        <row r="301">
          <cell r="A301" t="str">
            <v>Nuevayol</v>
          </cell>
          <cell r="D301">
            <v>0</v>
          </cell>
          <cell r="E301">
            <v>752</v>
          </cell>
          <cell r="F301">
            <v>5</v>
          </cell>
          <cell r="G301">
            <v>26</v>
          </cell>
        </row>
        <row r="302">
          <cell r="A302" t="str">
            <v>A Couple Minutes</v>
          </cell>
          <cell r="D302">
            <v>0</v>
          </cell>
          <cell r="E302">
            <v>1197</v>
          </cell>
          <cell r="F302">
            <v>26</v>
          </cell>
          <cell r="G302">
            <v>20</v>
          </cell>
        </row>
        <row r="303">
          <cell r="A303" t="str">
            <v>God Was Showing Off</v>
          </cell>
          <cell r="D303">
            <v>0</v>
          </cell>
          <cell r="E303">
            <v>139</v>
          </cell>
          <cell r="F303">
            <v>28</v>
          </cell>
          <cell r="G303">
            <v>2</v>
          </cell>
        </row>
        <row r="304">
          <cell r="A304" t="str">
            <v>Cha Cha Cha</v>
          </cell>
          <cell r="D304">
            <v>0</v>
          </cell>
          <cell r="E304">
            <v>145</v>
          </cell>
          <cell r="F304">
            <v>25</v>
          </cell>
          <cell r="G304">
            <v>2</v>
          </cell>
        </row>
        <row r="305">
          <cell r="A305" t="str">
            <v>Dance With Me</v>
          </cell>
          <cell r="D305">
            <v>0</v>
          </cell>
          <cell r="E305">
            <v>118</v>
          </cell>
          <cell r="F305">
            <v>42</v>
          </cell>
          <cell r="G305">
            <v>2</v>
          </cell>
        </row>
        <row r="306">
          <cell r="A306" t="str">
            <v>Why You Wanna Fight?</v>
          </cell>
          <cell r="D306">
            <v>0</v>
          </cell>
          <cell r="E306">
            <v>122</v>
          </cell>
          <cell r="F306">
            <v>38</v>
          </cell>
          <cell r="G306">
            <v>2</v>
          </cell>
        </row>
        <row r="307">
          <cell r="A307" t="str">
            <v>Nice To Each Other</v>
          </cell>
          <cell r="D307">
            <v>0</v>
          </cell>
          <cell r="E307">
            <v>744</v>
          </cell>
          <cell r="F307">
            <v>65</v>
          </cell>
          <cell r="G307">
            <v>20</v>
          </cell>
        </row>
        <row r="308">
          <cell r="A308" t="str">
            <v>Medicine</v>
          </cell>
          <cell r="D308">
            <v>0</v>
          </cell>
          <cell r="E308">
            <v>160</v>
          </cell>
          <cell r="F308">
            <v>39</v>
          </cell>
          <cell r="G308">
            <v>3</v>
          </cell>
        </row>
        <row r="309">
          <cell r="A309" t="str">
            <v>How It's Done</v>
          </cell>
          <cell r="D309">
            <v>0</v>
          </cell>
          <cell r="E309">
            <v>982</v>
          </cell>
          <cell r="F309">
            <v>8</v>
          </cell>
          <cell r="G309">
            <v>32</v>
          </cell>
        </row>
        <row r="310">
          <cell r="A310" t="str">
            <v>On My Soul</v>
          </cell>
          <cell r="D310">
            <v>0</v>
          </cell>
          <cell r="E310">
            <v>110</v>
          </cell>
          <cell r="F310">
            <v>43</v>
          </cell>
          <cell r="G310">
            <v>2</v>
          </cell>
        </row>
        <row r="311">
          <cell r="A311" t="str">
            <v>Something Serious</v>
          </cell>
          <cell r="D311">
            <v>0</v>
          </cell>
          <cell r="E311">
            <v>103</v>
          </cell>
          <cell r="F311">
            <v>46</v>
          </cell>
          <cell r="G311">
            <v>2</v>
          </cell>
        </row>
        <row r="312">
          <cell r="A312" t="str">
            <v>Gemstone</v>
          </cell>
          <cell r="D312">
            <v>0</v>
          </cell>
          <cell r="E312">
            <v>285</v>
          </cell>
          <cell r="F312">
            <v>44</v>
          </cell>
          <cell r="G312">
            <v>6</v>
          </cell>
        </row>
        <row r="313">
          <cell r="A313" t="str">
            <v>Fame Is A Gun</v>
          </cell>
          <cell r="D313">
            <v>0</v>
          </cell>
          <cell r="E313">
            <v>296</v>
          </cell>
          <cell r="F313">
            <v>73</v>
          </cell>
          <cell r="G313">
            <v>11</v>
          </cell>
        </row>
        <row r="314">
          <cell r="A314" t="str">
            <v>B B B</v>
          </cell>
          <cell r="D314">
            <v>0</v>
          </cell>
          <cell r="E314">
            <v>78</v>
          </cell>
          <cell r="F314">
            <v>67</v>
          </cell>
          <cell r="G314">
            <v>2</v>
          </cell>
        </row>
        <row r="315">
          <cell r="A315" t="str">
            <v>End Of Beginning</v>
          </cell>
          <cell r="D315">
            <v>0</v>
          </cell>
          <cell r="E315">
            <v>1292</v>
          </cell>
          <cell r="F315">
            <v>6</v>
          </cell>
          <cell r="G315">
            <v>31</v>
          </cell>
        </row>
        <row r="316">
          <cell r="A316" t="str">
            <v>20 Cigarettes</v>
          </cell>
          <cell r="D316">
            <v>0</v>
          </cell>
          <cell r="E316">
            <v>1541</v>
          </cell>
          <cell r="F316">
            <v>15</v>
          </cell>
          <cell r="G316">
            <v>41</v>
          </cell>
        </row>
        <row r="317">
          <cell r="A317" t="str">
            <v>Nothing Left</v>
          </cell>
          <cell r="D317">
            <v>0</v>
          </cell>
          <cell r="E317">
            <v>60</v>
          </cell>
          <cell r="F317">
            <v>54</v>
          </cell>
          <cell r="G317">
            <v>1</v>
          </cell>
        </row>
        <row r="318">
          <cell r="A318" t="str">
            <v>Go</v>
          </cell>
          <cell r="D318">
            <v>0</v>
          </cell>
          <cell r="E318">
            <v>50</v>
          </cell>
          <cell r="F318">
            <v>63</v>
          </cell>
          <cell r="G318">
            <v>1</v>
          </cell>
        </row>
        <row r="319">
          <cell r="A319" t="str">
            <v>Good Flirts</v>
          </cell>
          <cell r="D319">
            <v>0</v>
          </cell>
          <cell r="E319">
            <v>120</v>
          </cell>
          <cell r="F319">
            <v>34</v>
          </cell>
          <cell r="G319">
            <v>2</v>
          </cell>
        </row>
        <row r="320">
          <cell r="A320" t="str">
            <v>La Cancion</v>
          </cell>
          <cell r="D320">
            <v>0</v>
          </cell>
          <cell r="E320">
            <v>254</v>
          </cell>
          <cell r="F320">
            <v>27</v>
          </cell>
          <cell r="G320">
            <v>12</v>
          </cell>
        </row>
        <row r="321">
          <cell r="A321" t="str">
            <v>Two Six</v>
          </cell>
          <cell r="D321">
            <v>0</v>
          </cell>
          <cell r="E321">
            <v>291</v>
          </cell>
          <cell r="F321">
            <v>16</v>
          </cell>
          <cell r="G321">
            <v>4</v>
          </cell>
        </row>
        <row r="322">
          <cell r="A322" t="str">
            <v>Ca$ino</v>
          </cell>
          <cell r="D322">
            <v>0</v>
          </cell>
          <cell r="E322">
            <v>110</v>
          </cell>
          <cell r="F322">
            <v>37</v>
          </cell>
          <cell r="G322">
            <v>2</v>
          </cell>
        </row>
        <row r="323">
          <cell r="A323" t="str">
            <v>Drag Path</v>
          </cell>
          <cell r="D323">
            <v>0</v>
          </cell>
          <cell r="E323">
            <v>93</v>
          </cell>
          <cell r="F323">
            <v>55</v>
          </cell>
          <cell r="G323">
            <v>2</v>
          </cell>
        </row>
        <row r="324">
          <cell r="A324" t="str">
            <v>Excavator</v>
          </cell>
          <cell r="D324">
            <v>0</v>
          </cell>
          <cell r="E324">
            <v>196</v>
          </cell>
          <cell r="F324">
            <v>48</v>
          </cell>
          <cell r="G324">
            <v>4</v>
          </cell>
        </row>
        <row r="325">
          <cell r="A325" t="str">
            <v>Rendezvous</v>
          </cell>
          <cell r="D325">
            <v>0</v>
          </cell>
          <cell r="E325">
            <v>263</v>
          </cell>
          <cell r="F325">
            <v>30</v>
          </cell>
          <cell r="G325">
            <v>5</v>
          </cell>
        </row>
        <row r="326">
          <cell r="A326" t="str">
            <v>Favorite Country Song</v>
          </cell>
          <cell r="D326">
            <v>0</v>
          </cell>
          <cell r="E326">
            <v>739</v>
          </cell>
          <cell r="F326">
            <v>38</v>
          </cell>
          <cell r="G326">
            <v>17</v>
          </cell>
        </row>
        <row r="327">
          <cell r="A327" t="str">
            <v>Who TF Iz U</v>
          </cell>
          <cell r="D327">
            <v>0</v>
          </cell>
          <cell r="E327">
            <v>222</v>
          </cell>
          <cell r="F327">
            <v>32</v>
          </cell>
          <cell r="G327">
            <v>4</v>
          </cell>
        </row>
        <row r="328">
          <cell r="A328" t="str">
            <v>Titi Me Pregunto</v>
          </cell>
          <cell r="D328">
            <v>0</v>
          </cell>
          <cell r="E328">
            <v>510</v>
          </cell>
          <cell r="F328">
            <v>5</v>
          </cell>
          <cell r="G328">
            <v>33</v>
          </cell>
        </row>
        <row r="329">
          <cell r="A329" t="str">
            <v>House Money</v>
          </cell>
          <cell r="D329">
            <v>0</v>
          </cell>
          <cell r="E329">
            <v>64</v>
          </cell>
          <cell r="F329">
            <v>47</v>
          </cell>
          <cell r="G329">
            <v>1</v>
          </cell>
        </row>
        <row r="330">
          <cell r="A330" t="str">
            <v>Birds &amp; The Bees</v>
          </cell>
          <cell r="D330">
            <v>0</v>
          </cell>
          <cell r="E330">
            <v>60</v>
          </cell>
          <cell r="F330">
            <v>50</v>
          </cell>
          <cell r="G330">
            <v>1</v>
          </cell>
        </row>
        <row r="331">
          <cell r="A331" t="str">
            <v>Voy A Llevarte Pa PR</v>
          </cell>
          <cell r="D331">
            <v>0</v>
          </cell>
          <cell r="E331">
            <v>461</v>
          </cell>
          <cell r="F331">
            <v>52</v>
          </cell>
          <cell r="G331">
            <v>20</v>
          </cell>
        </row>
        <row r="332">
          <cell r="A332" t="str">
            <v>12 To 12</v>
          </cell>
          <cell r="D332">
            <v>0</v>
          </cell>
          <cell r="E332">
            <v>1024</v>
          </cell>
          <cell r="F332">
            <v>41</v>
          </cell>
          <cell r="G332">
            <v>28</v>
          </cell>
        </row>
        <row r="333">
          <cell r="A333" t="str">
            <v>How Far Does A Goodbye Go</v>
          </cell>
          <cell r="D333">
            <v>0</v>
          </cell>
          <cell r="E333">
            <v>889</v>
          </cell>
          <cell r="F333">
            <v>37</v>
          </cell>
          <cell r="G333">
            <v>20</v>
          </cell>
        </row>
        <row r="334">
          <cell r="A334" t="str">
            <v>Cloud 9</v>
          </cell>
          <cell r="D334">
            <v>0</v>
          </cell>
          <cell r="E334">
            <v>49</v>
          </cell>
          <cell r="F334">
            <v>63</v>
          </cell>
          <cell r="G334">
            <v>1</v>
          </cell>
        </row>
        <row r="335">
          <cell r="A335" t="str">
            <v>Circus Circus Free$tyle</v>
          </cell>
          <cell r="D335">
            <v>0</v>
          </cell>
          <cell r="E335">
            <v>48</v>
          </cell>
          <cell r="F335">
            <v>66</v>
          </cell>
          <cell r="G335">
            <v>1</v>
          </cell>
        </row>
        <row r="336">
          <cell r="A336" t="str">
            <v>I Only Miss You</v>
          </cell>
          <cell r="D336">
            <v>0</v>
          </cell>
          <cell r="E336">
            <v>48</v>
          </cell>
          <cell r="F336">
            <v>67</v>
          </cell>
          <cell r="G336">
            <v>1</v>
          </cell>
        </row>
        <row r="337">
          <cell r="A337" t="str">
            <v>Who Hurt You?</v>
          </cell>
          <cell r="D337">
            <v>0</v>
          </cell>
          <cell r="E337">
            <v>47</v>
          </cell>
          <cell r="F337">
            <v>68</v>
          </cell>
          <cell r="G337">
            <v>1</v>
          </cell>
        </row>
        <row r="338">
          <cell r="A338" t="str">
            <v>$ex Appeal</v>
          </cell>
          <cell r="D338">
            <v>0</v>
          </cell>
          <cell r="E338">
            <v>47</v>
          </cell>
          <cell r="F338">
            <v>69</v>
          </cell>
          <cell r="G338">
            <v>1</v>
          </cell>
        </row>
        <row r="339">
          <cell r="A339" t="str">
            <v>Gone Gone Gone</v>
          </cell>
          <cell r="D339">
            <v>0</v>
          </cell>
          <cell r="E339">
            <v>582</v>
          </cell>
          <cell r="F339">
            <v>51</v>
          </cell>
          <cell r="G339">
            <v>13</v>
          </cell>
        </row>
        <row r="340">
          <cell r="A340" t="str">
            <v>No Security</v>
          </cell>
          <cell r="D340">
            <v>0</v>
          </cell>
          <cell r="E340">
            <v>43</v>
          </cell>
          <cell r="F340">
            <v>76</v>
          </cell>
          <cell r="G340">
            <v>1</v>
          </cell>
        </row>
        <row r="341">
          <cell r="A341" t="str">
            <v>Dramatic Girl</v>
          </cell>
          <cell r="D341">
            <v>0</v>
          </cell>
          <cell r="E341">
            <v>43</v>
          </cell>
          <cell r="F341">
            <v>77</v>
          </cell>
          <cell r="G341">
            <v>1</v>
          </cell>
        </row>
        <row r="342">
          <cell r="A342" t="str">
            <v>Stupid</v>
          </cell>
          <cell r="D342">
            <v>0</v>
          </cell>
          <cell r="E342">
            <v>41</v>
          </cell>
          <cell r="F342">
            <v>83</v>
          </cell>
          <cell r="G342">
            <v>1</v>
          </cell>
        </row>
        <row r="343">
          <cell r="A343" t="str">
            <v>Highway 95 Pt. 2</v>
          </cell>
          <cell r="D343">
            <v>0</v>
          </cell>
          <cell r="E343">
            <v>40</v>
          </cell>
          <cell r="F343">
            <v>88</v>
          </cell>
          <cell r="G343">
            <v>1</v>
          </cell>
        </row>
        <row r="344">
          <cell r="A344" t="str">
            <v>I Am Not A Lyricist</v>
          </cell>
          <cell r="D344">
            <v>0</v>
          </cell>
          <cell r="E344">
            <v>40</v>
          </cell>
          <cell r="F344">
            <v>89</v>
          </cell>
          <cell r="G344">
            <v>1</v>
          </cell>
        </row>
        <row r="345">
          <cell r="A345" t="str">
            <v>Convincing</v>
          </cell>
          <cell r="D345">
            <v>0</v>
          </cell>
          <cell r="E345">
            <v>37</v>
          </cell>
          <cell r="F345">
            <v>97</v>
          </cell>
          <cell r="G345">
            <v>1</v>
          </cell>
        </row>
        <row r="346">
          <cell r="A346" t="str">
            <v>EOO</v>
          </cell>
          <cell r="D346">
            <v>0</v>
          </cell>
          <cell r="E346">
            <v>393</v>
          </cell>
          <cell r="F346">
            <v>11</v>
          </cell>
          <cell r="G346">
            <v>33</v>
          </cell>
        </row>
        <row r="347">
          <cell r="A347" t="str">
            <v>Hell At Night</v>
          </cell>
          <cell r="D347">
            <v>0</v>
          </cell>
          <cell r="E347">
            <v>1146</v>
          </cell>
          <cell r="F347">
            <v>26</v>
          </cell>
          <cell r="G347">
            <v>28</v>
          </cell>
        </row>
        <row r="348">
          <cell r="A348" t="str">
            <v>Have To.</v>
          </cell>
          <cell r="D348">
            <v>0</v>
          </cell>
          <cell r="E348">
            <v>61</v>
          </cell>
          <cell r="F348">
            <v>51</v>
          </cell>
          <cell r="G348">
            <v>1</v>
          </cell>
        </row>
        <row r="349">
          <cell r="A349" t="str">
            <v>Wrong Faces.</v>
          </cell>
          <cell r="D349">
            <v>0</v>
          </cell>
          <cell r="E349">
            <v>57</v>
          </cell>
          <cell r="F349">
            <v>54</v>
          </cell>
          <cell r="G349">
            <v>1</v>
          </cell>
        </row>
        <row r="350">
          <cell r="A350" t="str">
            <v>Other Side.</v>
          </cell>
          <cell r="D350">
            <v>0</v>
          </cell>
          <cell r="E350">
            <v>51</v>
          </cell>
          <cell r="F350">
            <v>60</v>
          </cell>
          <cell r="G350">
            <v>1</v>
          </cell>
        </row>
        <row r="351">
          <cell r="A351" t="str">
            <v>Poor Thang</v>
          </cell>
          <cell r="D351">
            <v>0</v>
          </cell>
          <cell r="E351">
            <v>150</v>
          </cell>
          <cell r="F351">
            <v>30</v>
          </cell>
          <cell r="G351">
            <v>2</v>
          </cell>
        </row>
        <row r="352">
          <cell r="A352" t="str">
            <v>Bunce Road Blues</v>
          </cell>
          <cell r="D352">
            <v>0</v>
          </cell>
          <cell r="E352">
            <v>137</v>
          </cell>
          <cell r="F352">
            <v>34</v>
          </cell>
          <cell r="G352">
            <v>2</v>
          </cell>
        </row>
        <row r="353">
          <cell r="A353" t="str">
            <v>Safety</v>
          </cell>
          <cell r="D353">
            <v>0</v>
          </cell>
          <cell r="E353">
            <v>149</v>
          </cell>
          <cell r="F353">
            <v>29</v>
          </cell>
          <cell r="G353">
            <v>2</v>
          </cell>
        </row>
        <row r="354">
          <cell r="A354" t="str">
            <v>Bloodline</v>
          </cell>
          <cell r="D354">
            <v>0</v>
          </cell>
          <cell r="E354">
            <v>278</v>
          </cell>
          <cell r="F354">
            <v>32</v>
          </cell>
          <cell r="G354">
            <v>20</v>
          </cell>
        </row>
        <row r="355">
          <cell r="A355" t="str">
            <v>Velda</v>
          </cell>
          <cell r="D355">
            <v>0</v>
          </cell>
          <cell r="E355">
            <v>123</v>
          </cell>
          <cell r="F355">
            <v>23</v>
          </cell>
          <cell r="G355">
            <v>9</v>
          </cell>
        </row>
        <row r="356">
          <cell r="A356" t="str">
            <v>Four Seasons.</v>
          </cell>
          <cell r="D356">
            <v>0</v>
          </cell>
          <cell r="E356">
            <v>42</v>
          </cell>
          <cell r="F356">
            <v>84</v>
          </cell>
          <cell r="G356">
            <v>1</v>
          </cell>
        </row>
        <row r="357">
          <cell r="A357" t="str">
            <v>Cafe Con Ron</v>
          </cell>
          <cell r="D357">
            <v>0</v>
          </cell>
          <cell r="E357">
            <v>106</v>
          </cell>
          <cell r="F357">
            <v>48</v>
          </cell>
          <cell r="G357">
            <v>6</v>
          </cell>
        </row>
        <row r="358">
          <cell r="A358" t="str">
            <v>Chains Of Love</v>
          </cell>
          <cell r="D358">
            <v>0</v>
          </cell>
          <cell r="E358">
            <v>41</v>
          </cell>
          <cell r="F358">
            <v>87</v>
          </cell>
          <cell r="G358">
            <v>1</v>
          </cell>
        </row>
        <row r="359">
          <cell r="A359" t="str">
            <v>Strangers.</v>
          </cell>
          <cell r="D359">
            <v>0</v>
          </cell>
          <cell r="E359">
            <v>40</v>
          </cell>
          <cell r="F359">
            <v>88</v>
          </cell>
          <cell r="G359">
            <v>1</v>
          </cell>
        </row>
        <row r="360">
          <cell r="A360" t="str">
            <v>Run A Train</v>
          </cell>
          <cell r="D360">
            <v>0</v>
          </cell>
          <cell r="E360">
            <v>134</v>
          </cell>
          <cell r="F360">
            <v>33</v>
          </cell>
          <cell r="G360">
            <v>2</v>
          </cell>
        </row>
        <row r="361">
          <cell r="A361" t="str">
            <v>Bombs In The Ville/Hit The Gas</v>
          </cell>
          <cell r="D361">
            <v>0</v>
          </cell>
          <cell r="E361">
            <v>109</v>
          </cell>
          <cell r="F361">
            <v>52</v>
          </cell>
          <cell r="G361">
            <v>2</v>
          </cell>
        </row>
        <row r="362">
          <cell r="A362" t="str">
            <v>The Let Out</v>
          </cell>
          <cell r="D362">
            <v>0</v>
          </cell>
          <cell r="E362">
            <v>114</v>
          </cell>
          <cell r="F362">
            <v>43</v>
          </cell>
          <cell r="G362">
            <v>2</v>
          </cell>
        </row>
        <row r="363">
          <cell r="A363" t="str">
            <v>Let Alone The One You Love</v>
          </cell>
          <cell r="D363">
            <v>0</v>
          </cell>
          <cell r="E363">
            <v>417</v>
          </cell>
          <cell r="F363">
            <v>71</v>
          </cell>
          <cell r="G363">
            <v>11</v>
          </cell>
        </row>
        <row r="364">
          <cell r="A364" t="str">
            <v>Droga Letal</v>
          </cell>
          <cell r="D364">
            <v>0</v>
          </cell>
          <cell r="E364">
            <v>38</v>
          </cell>
          <cell r="F364">
            <v>100</v>
          </cell>
          <cell r="G364">
            <v>1</v>
          </cell>
        </row>
        <row r="365">
          <cell r="A365" t="str">
            <v>Legacy</v>
          </cell>
          <cell r="D365">
            <v>0</v>
          </cell>
          <cell r="E365">
            <v>87</v>
          </cell>
          <cell r="F365">
            <v>36</v>
          </cell>
          <cell r="G365">
            <v>1</v>
          </cell>
        </row>
        <row r="366">
          <cell r="A366" t="str">
            <v>Monaco</v>
          </cell>
          <cell r="D366">
            <v>0</v>
          </cell>
          <cell r="E366">
            <v>85</v>
          </cell>
          <cell r="F366">
            <v>5</v>
          </cell>
          <cell r="G366">
            <v>21</v>
          </cell>
        </row>
        <row r="367">
          <cell r="A367" t="str">
            <v>Drum N Bass</v>
          </cell>
          <cell r="D367">
            <v>0</v>
          </cell>
          <cell r="E367">
            <v>74</v>
          </cell>
          <cell r="F367">
            <v>46</v>
          </cell>
          <cell r="G367">
            <v>1</v>
          </cell>
        </row>
        <row r="368">
          <cell r="A368" t="str">
            <v>Que Pasaria…</v>
          </cell>
          <cell r="D368">
            <v>0</v>
          </cell>
          <cell r="E368">
            <v>73</v>
          </cell>
          <cell r="F368">
            <v>34</v>
          </cell>
          <cell r="G368">
            <v>21</v>
          </cell>
        </row>
        <row r="369">
          <cell r="A369" t="str">
            <v>Dakiti</v>
          </cell>
          <cell r="D369">
            <v>0</v>
          </cell>
          <cell r="E369">
            <v>73</v>
          </cell>
          <cell r="F369">
            <v>5</v>
          </cell>
          <cell r="G369">
            <v>29</v>
          </cell>
        </row>
        <row r="370">
          <cell r="A370" t="str">
            <v>29 Intro</v>
          </cell>
          <cell r="D370">
            <v>0</v>
          </cell>
          <cell r="E370">
            <v>68</v>
          </cell>
          <cell r="F370">
            <v>53</v>
          </cell>
          <cell r="G370">
            <v>1</v>
          </cell>
        </row>
        <row r="371">
          <cell r="A371" t="str">
            <v>39 Intro</v>
          </cell>
          <cell r="D371">
            <v>0</v>
          </cell>
          <cell r="E371">
            <v>66</v>
          </cell>
          <cell r="F371">
            <v>59</v>
          </cell>
          <cell r="G371">
            <v>1</v>
          </cell>
        </row>
        <row r="372">
          <cell r="A372" t="str">
            <v>Weltita</v>
          </cell>
          <cell r="D372">
            <v>0</v>
          </cell>
          <cell r="E372">
            <v>63</v>
          </cell>
          <cell r="F372">
            <v>32</v>
          </cell>
          <cell r="G372">
            <v>7</v>
          </cell>
        </row>
        <row r="373">
          <cell r="A373" t="str">
            <v>Old Dog</v>
          </cell>
          <cell r="D373">
            <v>0</v>
          </cell>
          <cell r="E373">
            <v>63</v>
          </cell>
          <cell r="F373">
            <v>64</v>
          </cell>
          <cell r="G373">
            <v>1</v>
          </cell>
        </row>
        <row r="374">
          <cell r="A374" t="str">
            <v>La Mudanza</v>
          </cell>
          <cell r="D374">
            <v>0</v>
          </cell>
          <cell r="E374">
            <v>62</v>
          </cell>
          <cell r="F374">
            <v>51</v>
          </cell>
          <cell r="G374">
            <v>5</v>
          </cell>
        </row>
        <row r="375">
          <cell r="A375" t="str">
            <v>Perfumito Nuevo</v>
          </cell>
          <cell r="D375">
            <v>0</v>
          </cell>
          <cell r="E375">
            <v>62</v>
          </cell>
          <cell r="F375">
            <v>31</v>
          </cell>
          <cell r="G375">
            <v>6</v>
          </cell>
        </row>
        <row r="376">
          <cell r="A376" t="str">
            <v>The Fall-Off Is Inevitable</v>
          </cell>
          <cell r="D376">
            <v>0</v>
          </cell>
          <cell r="E376">
            <v>62</v>
          </cell>
          <cell r="F376">
            <v>68</v>
          </cell>
          <cell r="G376">
            <v>1</v>
          </cell>
        </row>
        <row r="377">
          <cell r="A377" t="str">
            <v>Til' You Can't</v>
          </cell>
          <cell r="D377">
            <v>0</v>
          </cell>
          <cell r="E377">
            <v>62</v>
          </cell>
          <cell r="F377">
            <v>69</v>
          </cell>
          <cell r="G377">
            <v>1</v>
          </cell>
        </row>
        <row r="378">
          <cell r="A378" t="str">
            <v>Kloufrens</v>
          </cell>
          <cell r="D378">
            <v>0</v>
          </cell>
          <cell r="E378">
            <v>61</v>
          </cell>
          <cell r="F378">
            <v>40</v>
          </cell>
          <cell r="G378">
            <v>6</v>
          </cell>
        </row>
        <row r="379">
          <cell r="A379" t="str">
            <v>The Villest</v>
          </cell>
          <cell r="D379">
            <v>0</v>
          </cell>
          <cell r="E379">
            <v>60</v>
          </cell>
          <cell r="F379">
            <v>72</v>
          </cell>
          <cell r="G379">
            <v>1</v>
          </cell>
        </row>
        <row r="380">
          <cell r="A380" t="str">
            <v>Life Sentence</v>
          </cell>
          <cell r="D380">
            <v>0</v>
          </cell>
          <cell r="E380">
            <v>59</v>
          </cell>
          <cell r="F380">
            <v>73</v>
          </cell>
          <cell r="G380">
            <v>1</v>
          </cell>
        </row>
        <row r="381">
          <cell r="A381" t="str">
            <v>Lonely At The Top</v>
          </cell>
          <cell r="D381">
            <v>0</v>
          </cell>
          <cell r="E381">
            <v>59</v>
          </cell>
          <cell r="F381">
            <v>75</v>
          </cell>
          <cell r="G381">
            <v>1</v>
          </cell>
        </row>
        <row r="382">
          <cell r="A382" t="str">
            <v>Only You</v>
          </cell>
          <cell r="D382">
            <v>0</v>
          </cell>
          <cell r="E382">
            <v>58</v>
          </cell>
          <cell r="F382">
            <v>78</v>
          </cell>
          <cell r="G382">
            <v>1</v>
          </cell>
        </row>
        <row r="383">
          <cell r="A383" t="str">
            <v>I Love Her Again</v>
          </cell>
          <cell r="D383">
            <v>0</v>
          </cell>
          <cell r="E383">
            <v>55</v>
          </cell>
          <cell r="F383">
            <v>83</v>
          </cell>
          <cell r="G383">
            <v>1</v>
          </cell>
        </row>
        <row r="384">
          <cell r="A384" t="str">
            <v>Lo Que Paso A Hawaii</v>
          </cell>
          <cell r="D384">
            <v>0</v>
          </cell>
          <cell r="E384">
            <v>52</v>
          </cell>
          <cell r="F384">
            <v>62</v>
          </cell>
          <cell r="G384">
            <v>4</v>
          </cell>
        </row>
        <row r="385">
          <cell r="A385" t="str">
            <v>El Club</v>
          </cell>
          <cell r="D385">
            <v>0</v>
          </cell>
          <cell r="E385">
            <v>50</v>
          </cell>
          <cell r="F385">
            <v>27</v>
          </cell>
          <cell r="G385">
            <v>9</v>
          </cell>
        </row>
        <row r="386">
          <cell r="A386" t="str">
            <v>ErrTime</v>
          </cell>
          <cell r="D386">
            <v>0</v>
          </cell>
          <cell r="E386">
            <v>744</v>
          </cell>
          <cell r="F386">
            <v>43</v>
          </cell>
          <cell r="G386">
            <v>20</v>
          </cell>
        </row>
        <row r="387">
          <cell r="A387" t="str">
            <v>Rosary</v>
          </cell>
          <cell r="D387">
            <v>0</v>
          </cell>
          <cell r="E387">
            <v>125</v>
          </cell>
          <cell r="F387">
            <v>36</v>
          </cell>
          <cell r="G387">
            <v>2</v>
          </cell>
        </row>
        <row r="388">
          <cell r="A388" t="str">
            <v>Man Up Above</v>
          </cell>
          <cell r="D388">
            <v>0</v>
          </cell>
          <cell r="E388">
            <v>47</v>
          </cell>
          <cell r="F388">
            <v>99</v>
          </cell>
          <cell r="G388">
            <v>1</v>
          </cell>
        </row>
        <row r="389">
          <cell r="A389" t="str">
            <v>Quik Stop</v>
          </cell>
          <cell r="D389">
            <v>0</v>
          </cell>
          <cell r="E389">
            <v>47</v>
          </cell>
          <cell r="F389">
            <v>100</v>
          </cell>
          <cell r="G389">
            <v>1</v>
          </cell>
        </row>
        <row r="390">
          <cell r="A390" t="str">
            <v>Mutt</v>
          </cell>
          <cell r="D390">
            <v>0</v>
          </cell>
          <cell r="E390">
            <v>1977</v>
          </cell>
          <cell r="F390">
            <v>6</v>
          </cell>
          <cell r="G390">
            <v>52</v>
          </cell>
        </row>
        <row r="391">
          <cell r="A391" t="str">
            <v>I Got Better</v>
          </cell>
          <cell r="D391">
            <v>0</v>
          </cell>
          <cell r="E391">
            <v>1477</v>
          </cell>
          <cell r="F391">
            <v>7</v>
          </cell>
          <cell r="G391">
            <v>34</v>
          </cell>
        </row>
        <row r="392">
          <cell r="A392" t="str">
            <v>wgft</v>
          </cell>
          <cell r="D392">
            <v>0</v>
          </cell>
          <cell r="E392">
            <v>1139</v>
          </cell>
          <cell r="F392">
            <v>16</v>
          </cell>
          <cell r="G392">
            <v>26</v>
          </cell>
        </row>
        <row r="393">
          <cell r="A393" t="str">
            <v>House Again</v>
          </cell>
          <cell r="D393">
            <v>0</v>
          </cell>
          <cell r="E393">
            <v>961</v>
          </cell>
          <cell r="F393">
            <v>33</v>
          </cell>
          <cell r="G393">
            <v>42</v>
          </cell>
        </row>
        <row r="394">
          <cell r="A394" t="str">
            <v>Opposite</v>
          </cell>
          <cell r="D394">
            <v>0</v>
          </cell>
          <cell r="E394">
            <v>66</v>
          </cell>
          <cell r="F394">
            <v>49</v>
          </cell>
          <cell r="G394">
            <v>1</v>
          </cell>
        </row>
        <row r="395">
          <cell r="A395" t="str">
            <v>All The Signs</v>
          </cell>
          <cell r="D395">
            <v>0</v>
          </cell>
          <cell r="E395">
            <v>59</v>
          </cell>
          <cell r="F395">
            <v>59</v>
          </cell>
          <cell r="G395">
            <v>1</v>
          </cell>
        </row>
        <row r="396">
          <cell r="A396" t="str">
            <v>Long Way To Calabasas</v>
          </cell>
          <cell r="D396">
            <v>0</v>
          </cell>
          <cell r="E396">
            <v>56</v>
          </cell>
          <cell r="F396">
            <v>63</v>
          </cell>
          <cell r="G396">
            <v>1</v>
          </cell>
        </row>
        <row r="397">
          <cell r="A397" t="str">
            <v>K9</v>
          </cell>
          <cell r="D397">
            <v>0</v>
          </cell>
          <cell r="E397">
            <v>56</v>
          </cell>
          <cell r="F397">
            <v>64</v>
          </cell>
          <cell r="G397">
            <v>1</v>
          </cell>
        </row>
        <row r="398">
          <cell r="A398" t="str">
            <v>TMU</v>
          </cell>
          <cell r="D398">
            <v>0</v>
          </cell>
          <cell r="E398">
            <v>51</v>
          </cell>
          <cell r="F398">
            <v>70</v>
          </cell>
          <cell r="G398">
            <v>1</v>
          </cell>
        </row>
        <row r="399">
          <cell r="A399" t="str">
            <v>Sweet Home</v>
          </cell>
          <cell r="D399">
            <v>0</v>
          </cell>
          <cell r="E399">
            <v>46</v>
          </cell>
          <cell r="F399">
            <v>78</v>
          </cell>
          <cell r="G399">
            <v>1</v>
          </cell>
        </row>
        <row r="400">
          <cell r="A400" t="str">
            <v>Pleasure's Mine</v>
          </cell>
          <cell r="D400">
            <v>0</v>
          </cell>
          <cell r="E400">
            <v>45</v>
          </cell>
          <cell r="F400">
            <v>82</v>
          </cell>
          <cell r="G400">
            <v>1</v>
          </cell>
        </row>
        <row r="401">
          <cell r="A401" t="str">
            <v>Feed The Streets</v>
          </cell>
          <cell r="D401">
            <v>0</v>
          </cell>
          <cell r="E401">
            <v>43</v>
          </cell>
          <cell r="F401">
            <v>86</v>
          </cell>
          <cell r="G401">
            <v>1</v>
          </cell>
        </row>
        <row r="402">
          <cell r="A402" t="str">
            <v>Bruce Wayne</v>
          </cell>
          <cell r="D402">
            <v>0</v>
          </cell>
          <cell r="E402">
            <v>131</v>
          </cell>
          <cell r="F402">
            <v>57</v>
          </cell>
          <cell r="G402">
            <v>3</v>
          </cell>
        </row>
        <row r="403">
          <cell r="A403" t="str">
            <v>Sienna</v>
          </cell>
          <cell r="D403">
            <v>0</v>
          </cell>
          <cell r="E403">
            <v>457</v>
          </cell>
          <cell r="F403">
            <v>74</v>
          </cell>
          <cell r="G403">
            <v>18</v>
          </cell>
        </row>
        <row r="404">
          <cell r="A404" t="str">
            <v>Baby Steps</v>
          </cell>
          <cell r="D404">
            <v>0</v>
          </cell>
          <cell r="E404">
            <v>100</v>
          </cell>
          <cell r="F404">
            <v>91</v>
          </cell>
          <cell r="G404">
            <v>3</v>
          </cell>
        </row>
        <row r="405">
          <cell r="A405" t="str">
            <v>It Won't Be Long</v>
          </cell>
          <cell r="D405">
            <v>0</v>
          </cell>
          <cell r="E405">
            <v>188</v>
          </cell>
          <cell r="F405">
            <v>56</v>
          </cell>
          <cell r="G405">
            <v>5</v>
          </cell>
        </row>
        <row r="406">
          <cell r="A406" t="str">
            <v>Darlin'</v>
          </cell>
          <cell r="D406">
            <v>0</v>
          </cell>
          <cell r="E406">
            <v>679</v>
          </cell>
          <cell r="F406">
            <v>52</v>
          </cell>
          <cell r="G406">
            <v>19</v>
          </cell>
        </row>
        <row r="407">
          <cell r="A407" t="str">
            <v>Nice To Meet You</v>
          </cell>
          <cell r="D407">
            <v>0</v>
          </cell>
          <cell r="E407">
            <v>882</v>
          </cell>
          <cell r="F407">
            <v>26</v>
          </cell>
          <cell r="G407">
            <v>33</v>
          </cell>
        </row>
        <row r="408">
          <cell r="A408" t="str">
            <v>Gabriela</v>
          </cell>
          <cell r="D408">
            <v>0</v>
          </cell>
          <cell r="E408">
            <v>1080</v>
          </cell>
          <cell r="F408">
            <v>21</v>
          </cell>
          <cell r="G408">
            <v>28</v>
          </cell>
        </row>
        <row r="409">
          <cell r="A409" t="str">
            <v>Purple Rain</v>
          </cell>
          <cell r="D409">
            <v>0</v>
          </cell>
          <cell r="E409">
            <v>277</v>
          </cell>
          <cell r="F409">
            <v>2</v>
          </cell>
          <cell r="G409">
            <v>22</v>
          </cell>
        </row>
        <row r="410">
          <cell r="A410" t="str">
            <v>Is It A Crime</v>
          </cell>
          <cell r="D410">
            <v>0</v>
          </cell>
          <cell r="E410">
            <v>941</v>
          </cell>
          <cell r="F410">
            <v>27</v>
          </cell>
          <cell r="G410">
            <v>25</v>
          </cell>
        </row>
        <row r="411">
          <cell r="A411" t="str">
            <v>Helicopter</v>
          </cell>
          <cell r="D411">
            <v>0</v>
          </cell>
          <cell r="E411">
            <v>120</v>
          </cell>
          <cell r="F411">
            <v>24</v>
          </cell>
          <cell r="G411">
            <v>2</v>
          </cell>
        </row>
        <row r="412">
          <cell r="A412" t="str">
            <v>Shot Callin</v>
          </cell>
          <cell r="D412">
            <v>0</v>
          </cell>
          <cell r="E412">
            <v>792</v>
          </cell>
          <cell r="F412">
            <v>43</v>
          </cell>
          <cell r="G412">
            <v>20</v>
          </cell>
        </row>
        <row r="413">
          <cell r="A413" t="str">
            <v>Bittersweet</v>
          </cell>
          <cell r="D413">
            <v>0</v>
          </cell>
          <cell r="E413">
            <v>106</v>
          </cell>
          <cell r="F413">
            <v>68</v>
          </cell>
          <cell r="G413">
            <v>3</v>
          </cell>
        </row>
        <row r="414">
          <cell r="A414" t="str">
            <v>Take Me Thru Dere</v>
          </cell>
          <cell r="D414">
            <v>0</v>
          </cell>
          <cell r="E414">
            <v>681</v>
          </cell>
          <cell r="F414">
            <v>51</v>
          </cell>
          <cell r="G414">
            <v>18</v>
          </cell>
        </row>
        <row r="415">
          <cell r="A415" t="str">
            <v>Damn I Love Miami</v>
          </cell>
          <cell r="D415">
            <v>0</v>
          </cell>
          <cell r="E415">
            <v>71</v>
          </cell>
          <cell r="F415">
            <v>76</v>
          </cell>
          <cell r="G415">
            <v>2</v>
          </cell>
        </row>
        <row r="416">
          <cell r="A416" t="str">
            <v>Internet Girl</v>
          </cell>
          <cell r="D416">
            <v>0</v>
          </cell>
          <cell r="E416">
            <v>203</v>
          </cell>
          <cell r="F416">
            <v>29</v>
          </cell>
          <cell r="G416">
            <v>4</v>
          </cell>
        </row>
        <row r="417">
          <cell r="A417" t="str">
            <v>Phantom</v>
          </cell>
          <cell r="D417">
            <v>0</v>
          </cell>
          <cell r="E417">
            <v>232</v>
          </cell>
          <cell r="F417">
            <v>67</v>
          </cell>
          <cell r="G417">
            <v>6</v>
          </cell>
        </row>
        <row r="418">
          <cell r="A418" t="str">
            <v>Lover, You Should've Come Over</v>
          </cell>
          <cell r="D418">
            <v>0</v>
          </cell>
          <cell r="E418">
            <v>67</v>
          </cell>
          <cell r="F418">
            <v>84</v>
          </cell>
          <cell r="G418">
            <v>2</v>
          </cell>
        </row>
        <row r="419">
          <cell r="A419" t="str">
            <v>Stole Ya Flow</v>
          </cell>
          <cell r="D419">
            <v>0</v>
          </cell>
          <cell r="E419">
            <v>100</v>
          </cell>
          <cell r="F419">
            <v>33</v>
          </cell>
          <cell r="G419">
            <v>2</v>
          </cell>
        </row>
        <row r="420">
          <cell r="A420" t="str">
            <v>Don't Kill The Party</v>
          </cell>
          <cell r="D420">
            <v>0</v>
          </cell>
          <cell r="E420">
            <v>103</v>
          </cell>
          <cell r="F420">
            <v>87</v>
          </cell>
          <cell r="G420">
            <v>3</v>
          </cell>
        </row>
        <row r="421">
          <cell r="A421" t="str">
            <v>Dopamina</v>
          </cell>
          <cell r="D421">
            <v>0</v>
          </cell>
          <cell r="E421">
            <v>116</v>
          </cell>
          <cell r="F421">
            <v>52</v>
          </cell>
          <cell r="G421">
            <v>3</v>
          </cell>
        </row>
        <row r="422">
          <cell r="A422" t="str">
            <v>What An Awesome God</v>
          </cell>
          <cell r="D422">
            <v>0</v>
          </cell>
          <cell r="E422">
            <v>233</v>
          </cell>
          <cell r="F422">
            <v>93</v>
          </cell>
          <cell r="G422">
            <v>8</v>
          </cell>
        </row>
        <row r="423">
          <cell r="A423" t="str">
            <v>Amor</v>
          </cell>
          <cell r="D423">
            <v>0</v>
          </cell>
          <cell r="E423">
            <v>159</v>
          </cell>
          <cell r="F423">
            <v>90</v>
          </cell>
          <cell r="G423">
            <v>5</v>
          </cell>
        </row>
        <row r="424">
          <cell r="A424" t="str">
            <v>Let Down</v>
          </cell>
          <cell r="D424">
            <v>0</v>
          </cell>
          <cell r="E424">
            <v>188</v>
          </cell>
          <cell r="F424">
            <v>91</v>
          </cell>
          <cell r="G424">
            <v>13</v>
          </cell>
        </row>
        <row r="425">
          <cell r="A425" t="str">
            <v>Girl, Get Up.</v>
          </cell>
          <cell r="D425">
            <v>0</v>
          </cell>
          <cell r="E425">
            <v>158</v>
          </cell>
          <cell r="F425">
            <v>57</v>
          </cell>
          <cell r="G425">
            <v>4</v>
          </cell>
        </row>
        <row r="426">
          <cell r="A426" t="str">
            <v>Mrs Magic</v>
          </cell>
          <cell r="D426">
            <v>0</v>
          </cell>
          <cell r="E426">
            <v>31</v>
          </cell>
          <cell r="F426">
            <v>97</v>
          </cell>
          <cell r="G426">
            <v>1</v>
          </cell>
        </row>
        <row r="427">
          <cell r="A427" t="str">
            <v>3am</v>
          </cell>
          <cell r="D427">
            <v>0</v>
          </cell>
          <cell r="E427">
            <v>335</v>
          </cell>
          <cell r="F427">
            <v>71</v>
          </cell>
          <cell r="G427">
            <v>10</v>
          </cell>
        </row>
        <row r="428">
          <cell r="A428" t="str">
            <v>Mr Recoup</v>
          </cell>
          <cell r="D428">
            <v>0</v>
          </cell>
          <cell r="E428">
            <v>287</v>
          </cell>
          <cell r="F428">
            <v>51</v>
          </cell>
          <cell r="G428">
            <v>6</v>
          </cell>
        </row>
        <row r="429">
          <cell r="A429" t="str">
            <v>Happen To Me</v>
          </cell>
          <cell r="D429">
            <v>0</v>
          </cell>
          <cell r="E429">
            <v>915</v>
          </cell>
          <cell r="F429">
            <v>28</v>
          </cell>
          <cell r="G429">
            <v>40</v>
          </cell>
        </row>
        <row r="430">
          <cell r="A430" t="str">
            <v>Trap Queen</v>
          </cell>
          <cell r="D430">
            <v>0</v>
          </cell>
          <cell r="E430">
            <v>65</v>
          </cell>
          <cell r="F430">
            <v>2</v>
          </cell>
          <cell r="G430">
            <v>53</v>
          </cell>
        </row>
        <row r="431">
          <cell r="A431" t="str">
            <v>No Broke Boys</v>
          </cell>
          <cell r="D431">
            <v>0</v>
          </cell>
          <cell r="E431">
            <v>652</v>
          </cell>
          <cell r="F431">
            <v>36</v>
          </cell>
          <cell r="G431">
            <v>24</v>
          </cell>
        </row>
        <row r="432">
          <cell r="A432" t="str">
            <v>Order Of Protection</v>
          </cell>
          <cell r="D432">
            <v>0</v>
          </cell>
          <cell r="E432">
            <v>52</v>
          </cell>
          <cell r="F432">
            <v>54</v>
          </cell>
          <cell r="G432">
            <v>1</v>
          </cell>
        </row>
        <row r="433">
          <cell r="A433" t="str">
            <v>Punk Rocky</v>
          </cell>
          <cell r="D433">
            <v>0</v>
          </cell>
          <cell r="E433">
            <v>104</v>
          </cell>
          <cell r="F433">
            <v>56</v>
          </cell>
          <cell r="G433">
            <v>2</v>
          </cell>
        </row>
        <row r="434">
          <cell r="A434" t="str">
            <v>Playa</v>
          </cell>
          <cell r="D434">
            <v>0</v>
          </cell>
          <cell r="E434">
            <v>50</v>
          </cell>
          <cell r="F434">
            <v>59</v>
          </cell>
          <cell r="G434">
            <v>1</v>
          </cell>
        </row>
        <row r="435">
          <cell r="A435" t="str">
            <v>Stop Snitching</v>
          </cell>
          <cell r="D435">
            <v>0</v>
          </cell>
          <cell r="E435">
            <v>48</v>
          </cell>
          <cell r="F435">
            <v>62</v>
          </cell>
          <cell r="G435">
            <v>1</v>
          </cell>
        </row>
        <row r="436">
          <cell r="A436" t="str">
            <v>No Trespassing</v>
          </cell>
          <cell r="D436">
            <v>0</v>
          </cell>
          <cell r="E436">
            <v>47</v>
          </cell>
          <cell r="F436">
            <v>65</v>
          </cell>
          <cell r="G436">
            <v>1</v>
          </cell>
        </row>
        <row r="437">
          <cell r="A437" t="str">
            <v>Don't Be Dumb / Trip Baby</v>
          </cell>
          <cell r="D437">
            <v>0</v>
          </cell>
          <cell r="E437">
            <v>40</v>
          </cell>
          <cell r="F437">
            <v>73</v>
          </cell>
          <cell r="G437">
            <v>1</v>
          </cell>
        </row>
        <row r="438">
          <cell r="A438" t="str">
            <v>Bad News</v>
          </cell>
          <cell r="D438">
            <v>0</v>
          </cell>
          <cell r="E438">
            <v>112</v>
          </cell>
          <cell r="F438">
            <v>35</v>
          </cell>
          <cell r="G438">
            <v>2</v>
          </cell>
        </row>
        <row r="439">
          <cell r="A439" t="str">
            <v>Headtap</v>
          </cell>
          <cell r="D439">
            <v>0</v>
          </cell>
          <cell r="E439">
            <v>39</v>
          </cell>
          <cell r="F439">
            <v>80</v>
          </cell>
          <cell r="G439">
            <v>1</v>
          </cell>
        </row>
        <row r="440">
          <cell r="A440" t="str">
            <v>Air Force (Black Demarco)</v>
          </cell>
          <cell r="D440">
            <v>0</v>
          </cell>
          <cell r="E440">
            <v>39</v>
          </cell>
          <cell r="F440">
            <v>81</v>
          </cell>
          <cell r="G440">
            <v>1</v>
          </cell>
        </row>
        <row r="441">
          <cell r="A441" t="str">
            <v>Another Episode</v>
          </cell>
          <cell r="D441">
            <v>0</v>
          </cell>
          <cell r="E441">
            <v>37</v>
          </cell>
          <cell r="F441">
            <v>83</v>
          </cell>
          <cell r="G441">
            <v>1</v>
          </cell>
        </row>
        <row r="442">
          <cell r="A442" t="str">
            <v>Appetite</v>
          </cell>
          <cell r="D442">
            <v>0</v>
          </cell>
          <cell r="E442">
            <v>106</v>
          </cell>
          <cell r="F442">
            <v>38</v>
          </cell>
          <cell r="G442">
            <v>2</v>
          </cell>
        </row>
        <row r="443">
          <cell r="A443" t="str">
            <v>Whiskey (Release Me)</v>
          </cell>
          <cell r="D443">
            <v>0</v>
          </cell>
          <cell r="E443">
            <v>36</v>
          </cell>
          <cell r="F443">
            <v>88</v>
          </cell>
          <cell r="G443">
            <v>1</v>
          </cell>
        </row>
        <row r="444">
          <cell r="A444" t="str">
            <v>Anti-Social</v>
          </cell>
          <cell r="D444">
            <v>0</v>
          </cell>
          <cell r="E444">
            <v>36</v>
          </cell>
          <cell r="F444">
            <v>90</v>
          </cell>
          <cell r="G444">
            <v>1</v>
          </cell>
        </row>
        <row r="445">
          <cell r="A445" t="str">
            <v>Father Figure</v>
          </cell>
          <cell r="D445">
            <v>0</v>
          </cell>
          <cell r="E445">
            <v>973</v>
          </cell>
          <cell r="F445">
            <v>4</v>
          </cell>
          <cell r="G445">
            <v>15</v>
          </cell>
        </row>
        <row r="446">
          <cell r="A446" t="str">
            <v>6 Months Later</v>
          </cell>
          <cell r="D446">
            <v>0</v>
          </cell>
          <cell r="E446">
            <v>819</v>
          </cell>
          <cell r="F446">
            <v>29</v>
          </cell>
          <cell r="G446">
            <v>30</v>
          </cell>
        </row>
        <row r="447">
          <cell r="A447" t="str">
            <v>Don't Mind If I Do</v>
          </cell>
          <cell r="D447">
            <v>0</v>
          </cell>
          <cell r="E447">
            <v>905</v>
          </cell>
          <cell r="F447">
            <v>23</v>
          </cell>
          <cell r="G447">
            <v>24</v>
          </cell>
        </row>
        <row r="448">
          <cell r="A448" t="str">
            <v>Soda Pop</v>
          </cell>
          <cell r="D448">
            <v>0</v>
          </cell>
          <cell r="E448">
            <v>813</v>
          </cell>
          <cell r="F448">
            <v>3</v>
          </cell>
          <cell r="G448">
            <v>25</v>
          </cell>
        </row>
        <row r="449">
          <cell r="A449" t="str">
            <v>Runny Eggs</v>
          </cell>
          <cell r="D449">
            <v>0</v>
          </cell>
          <cell r="E449">
            <v>62</v>
          </cell>
          <cell r="F449">
            <v>46</v>
          </cell>
          <cell r="G449">
            <v>1</v>
          </cell>
        </row>
        <row r="450">
          <cell r="A450" t="str">
            <v>Skin</v>
          </cell>
          <cell r="D450">
            <v>0</v>
          </cell>
          <cell r="E450">
            <v>58</v>
          </cell>
          <cell r="F450">
            <v>51</v>
          </cell>
          <cell r="G450">
            <v>1</v>
          </cell>
        </row>
        <row r="451">
          <cell r="A451" t="str">
            <v>Deann's Denim</v>
          </cell>
          <cell r="D451">
            <v>0</v>
          </cell>
          <cell r="E451">
            <v>56</v>
          </cell>
          <cell r="F451">
            <v>56</v>
          </cell>
          <cell r="G451">
            <v>1</v>
          </cell>
        </row>
        <row r="452">
          <cell r="A452" t="str">
            <v>Drowning</v>
          </cell>
          <cell r="D452">
            <v>0</v>
          </cell>
          <cell r="E452">
            <v>56</v>
          </cell>
          <cell r="F452">
            <v>57</v>
          </cell>
          <cell r="G452">
            <v>1</v>
          </cell>
        </row>
        <row r="453">
          <cell r="A453" t="str">
            <v>Dry Deserts</v>
          </cell>
          <cell r="D453">
            <v>0</v>
          </cell>
          <cell r="E453">
            <v>55</v>
          </cell>
          <cell r="F453">
            <v>58</v>
          </cell>
          <cell r="G453">
            <v>1</v>
          </cell>
        </row>
        <row r="454">
          <cell r="A454" t="str">
            <v>Santa Fe</v>
          </cell>
          <cell r="D454">
            <v>0</v>
          </cell>
          <cell r="E454">
            <v>53</v>
          </cell>
          <cell r="F454">
            <v>61</v>
          </cell>
          <cell r="G454">
            <v>1</v>
          </cell>
        </row>
        <row r="455">
          <cell r="A455" t="str">
            <v>With Heaven On Top</v>
          </cell>
          <cell r="D455">
            <v>0</v>
          </cell>
          <cell r="E455">
            <v>50</v>
          </cell>
          <cell r="F455">
            <v>68</v>
          </cell>
          <cell r="G455">
            <v>1</v>
          </cell>
        </row>
        <row r="456">
          <cell r="A456" t="str">
            <v>South And Pine</v>
          </cell>
          <cell r="D456">
            <v>0</v>
          </cell>
          <cell r="E456">
            <v>48</v>
          </cell>
          <cell r="F456">
            <v>69</v>
          </cell>
          <cell r="G456">
            <v>1</v>
          </cell>
        </row>
        <row r="457">
          <cell r="A457" t="str">
            <v>Cannonball</v>
          </cell>
          <cell r="D457">
            <v>0</v>
          </cell>
          <cell r="E457">
            <v>47</v>
          </cell>
          <cell r="F457">
            <v>71</v>
          </cell>
          <cell r="G457">
            <v>1</v>
          </cell>
        </row>
        <row r="458">
          <cell r="A458" t="str">
            <v>Slicked Back</v>
          </cell>
          <cell r="D458">
            <v>0</v>
          </cell>
          <cell r="E458">
            <v>47</v>
          </cell>
          <cell r="F458">
            <v>72</v>
          </cell>
          <cell r="G458">
            <v>1</v>
          </cell>
        </row>
        <row r="459">
          <cell r="A459" t="str">
            <v>Anyways</v>
          </cell>
          <cell r="D459">
            <v>0</v>
          </cell>
          <cell r="E459">
            <v>47</v>
          </cell>
          <cell r="F459">
            <v>73</v>
          </cell>
          <cell r="G459">
            <v>1</v>
          </cell>
        </row>
        <row r="460">
          <cell r="A460" t="str">
            <v>Tears</v>
          </cell>
          <cell r="D460">
            <v>0</v>
          </cell>
          <cell r="E460">
            <v>972</v>
          </cell>
          <cell r="F460">
            <v>3</v>
          </cell>
          <cell r="G460">
            <v>20</v>
          </cell>
        </row>
        <row r="461">
          <cell r="A461" t="str">
            <v>Rather Be</v>
          </cell>
          <cell r="D461">
            <v>0</v>
          </cell>
          <cell r="E461">
            <v>45</v>
          </cell>
          <cell r="F461">
            <v>77</v>
          </cell>
          <cell r="G461">
            <v>1</v>
          </cell>
        </row>
        <row r="462">
          <cell r="A462" t="str">
            <v>Eternity</v>
          </cell>
          <cell r="D462">
            <v>0</v>
          </cell>
          <cell r="E462">
            <v>320</v>
          </cell>
          <cell r="F462">
            <v>16</v>
          </cell>
          <cell r="G462">
            <v>20</v>
          </cell>
        </row>
        <row r="463">
          <cell r="A463" t="str">
            <v>Stay Country Or Die Tryin'</v>
          </cell>
          <cell r="D463">
            <v>0</v>
          </cell>
          <cell r="E463">
            <v>129</v>
          </cell>
          <cell r="F463">
            <v>63</v>
          </cell>
          <cell r="G463">
            <v>3</v>
          </cell>
        </row>
        <row r="464">
          <cell r="A464" t="str">
            <v>Camera</v>
          </cell>
          <cell r="D464">
            <v>0</v>
          </cell>
          <cell r="E464">
            <v>555</v>
          </cell>
          <cell r="F464">
            <v>58</v>
          </cell>
          <cell r="G464">
            <v>18</v>
          </cell>
        </row>
        <row r="465">
          <cell r="A465" t="str">
            <v>If They Come Lookin'</v>
          </cell>
          <cell r="D465">
            <v>0</v>
          </cell>
          <cell r="E465">
            <v>42</v>
          </cell>
          <cell r="F465">
            <v>97</v>
          </cell>
          <cell r="G465">
            <v>1</v>
          </cell>
        </row>
        <row r="466">
          <cell r="A466" t="str">
            <v>Rivers And Creeks</v>
          </cell>
          <cell r="D466">
            <v>0</v>
          </cell>
          <cell r="E466">
            <v>42</v>
          </cell>
          <cell r="F466">
            <v>89</v>
          </cell>
          <cell r="G466">
            <v>1</v>
          </cell>
        </row>
        <row r="467">
          <cell r="A467" t="str">
            <v>You Can Still Come Home</v>
          </cell>
          <cell r="D467">
            <v>0</v>
          </cell>
          <cell r="E467">
            <v>40</v>
          </cell>
          <cell r="F467">
            <v>95</v>
          </cell>
          <cell r="G467">
            <v>1</v>
          </cell>
        </row>
        <row r="468">
          <cell r="A468" t="str">
            <v>Big Guy</v>
          </cell>
          <cell r="D468">
            <v>0</v>
          </cell>
          <cell r="E468">
            <v>39</v>
          </cell>
          <cell r="F468">
            <v>100</v>
          </cell>
          <cell r="G468">
            <v>1</v>
          </cell>
        </row>
        <row r="469">
          <cell r="A469" t="str">
            <v>What I Want</v>
          </cell>
          <cell r="D469">
            <v>0</v>
          </cell>
          <cell r="E469">
            <v>724</v>
          </cell>
          <cell r="F469">
            <v>1</v>
          </cell>
          <cell r="G469">
            <v>29</v>
          </cell>
        </row>
        <row r="470">
          <cell r="A470" t="str">
            <v>Manchild</v>
          </cell>
          <cell r="D470">
            <v>0</v>
          </cell>
          <cell r="E470">
            <v>752</v>
          </cell>
          <cell r="F470">
            <v>1</v>
          </cell>
          <cell r="G470">
            <v>28</v>
          </cell>
        </row>
        <row r="471">
          <cell r="A471" t="str">
            <v>Love Me Not</v>
          </cell>
          <cell r="D471">
            <v>0</v>
          </cell>
          <cell r="E471">
            <v>670</v>
          </cell>
          <cell r="F471">
            <v>5</v>
          </cell>
          <cell r="G471">
            <v>36</v>
          </cell>
        </row>
        <row r="472">
          <cell r="A472" t="str">
            <v>Landslide</v>
          </cell>
          <cell r="D472">
            <v>0</v>
          </cell>
          <cell r="E472">
            <v>64</v>
          </cell>
          <cell r="F472">
            <v>41</v>
          </cell>
          <cell r="G472">
            <v>1</v>
          </cell>
        </row>
        <row r="473">
          <cell r="A473" t="str">
            <v>Last One To Know</v>
          </cell>
          <cell r="D473">
            <v>0</v>
          </cell>
          <cell r="E473">
            <v>586</v>
          </cell>
          <cell r="F473">
            <v>45</v>
          </cell>
          <cell r="G473">
            <v>21</v>
          </cell>
        </row>
        <row r="474">
          <cell r="A474" t="str">
            <v>Running Up That Hill (A Deal With God)</v>
          </cell>
          <cell r="D474">
            <v>0</v>
          </cell>
          <cell r="E474">
            <v>59</v>
          </cell>
          <cell r="F474">
            <v>3</v>
          </cell>
          <cell r="G474">
            <v>41</v>
          </cell>
        </row>
        <row r="475">
          <cell r="A475" t="str">
            <v>Your Idol</v>
          </cell>
          <cell r="D475">
            <v>0</v>
          </cell>
          <cell r="E475">
            <v>723</v>
          </cell>
          <cell r="F475">
            <v>4</v>
          </cell>
          <cell r="G475">
            <v>25</v>
          </cell>
        </row>
        <row r="476">
          <cell r="A476" t="str">
            <v>Cowgirl</v>
          </cell>
          <cell r="D476">
            <v>0</v>
          </cell>
          <cell r="E476">
            <v>241</v>
          </cell>
          <cell r="F476">
            <v>50</v>
          </cell>
          <cell r="G476">
            <v>6</v>
          </cell>
        </row>
        <row r="477">
          <cell r="A477" t="str">
            <v>Wi$h Li$t</v>
          </cell>
          <cell r="D477">
            <v>0</v>
          </cell>
          <cell r="E477">
            <v>782</v>
          </cell>
          <cell r="F477">
            <v>6</v>
          </cell>
          <cell r="G477">
            <v>12</v>
          </cell>
        </row>
        <row r="478">
          <cell r="A478" t="str">
            <v>Sugar On My Tongue</v>
          </cell>
          <cell r="D478">
            <v>0</v>
          </cell>
          <cell r="E478">
            <v>563</v>
          </cell>
          <cell r="F478">
            <v>41</v>
          </cell>
          <cell r="G478">
            <v>25</v>
          </cell>
        </row>
        <row r="479">
          <cell r="A479" t="str">
            <v>Gnarly</v>
          </cell>
          <cell r="D479">
            <v>0</v>
          </cell>
          <cell r="E479">
            <v>128</v>
          </cell>
          <cell r="F479">
            <v>82</v>
          </cell>
          <cell r="G479">
            <v>13</v>
          </cell>
        </row>
        <row r="480">
          <cell r="A480" t="str">
            <v>The Life Of A Showgirl</v>
          </cell>
          <cell r="D480">
            <v>0</v>
          </cell>
          <cell r="E480">
            <v>684</v>
          </cell>
          <cell r="F480">
            <v>8</v>
          </cell>
          <cell r="G480">
            <v>11</v>
          </cell>
        </row>
        <row r="481">
          <cell r="A481" t="str">
            <v>Heart Of Stone</v>
          </cell>
          <cell r="D481">
            <v>0</v>
          </cell>
          <cell r="E481">
            <v>272</v>
          </cell>
          <cell r="F481">
            <v>53</v>
          </cell>
          <cell r="G481">
            <v>15</v>
          </cell>
        </row>
        <row r="482">
          <cell r="A482" t="str">
            <v>Dusty Bibles</v>
          </cell>
          <cell r="D482">
            <v>0</v>
          </cell>
          <cell r="E482">
            <v>66</v>
          </cell>
          <cell r="F482">
            <v>92</v>
          </cell>
          <cell r="G482">
            <v>2</v>
          </cell>
        </row>
        <row r="483">
          <cell r="A483" t="str">
            <v>I've Seen It</v>
          </cell>
          <cell r="D483">
            <v>0</v>
          </cell>
          <cell r="E483">
            <v>35</v>
          </cell>
          <cell r="F483">
            <v>99</v>
          </cell>
          <cell r="G483">
            <v>1</v>
          </cell>
        </row>
        <row r="484">
          <cell r="A484" t="str">
            <v>Such A Funny Way</v>
          </cell>
          <cell r="D484">
            <v>0</v>
          </cell>
          <cell r="E484">
            <v>38</v>
          </cell>
          <cell r="F484">
            <v>63</v>
          </cell>
          <cell r="G484">
            <v>1</v>
          </cell>
        </row>
        <row r="485">
          <cell r="A485" t="str">
            <v>Ni Pedo</v>
          </cell>
          <cell r="D485">
            <v>0</v>
          </cell>
          <cell r="E485">
            <v>31</v>
          </cell>
          <cell r="F485">
            <v>76</v>
          </cell>
          <cell r="G485">
            <v>1</v>
          </cell>
        </row>
        <row r="486">
          <cell r="A486" t="str">
            <v>Bckpckbyz</v>
          </cell>
          <cell r="D486">
            <v>0</v>
          </cell>
          <cell r="E486">
            <v>31</v>
          </cell>
          <cell r="F486">
            <v>79</v>
          </cell>
          <cell r="G486">
            <v>1</v>
          </cell>
        </row>
        <row r="487">
          <cell r="A487" t="str">
            <v>Leviticus</v>
          </cell>
          <cell r="D487">
            <v>0</v>
          </cell>
          <cell r="E487">
            <v>29</v>
          </cell>
          <cell r="F487">
            <v>86</v>
          </cell>
          <cell r="G487">
            <v>1</v>
          </cell>
        </row>
        <row r="488">
          <cell r="A488" t="str">
            <v>What You Is</v>
          </cell>
          <cell r="D488">
            <v>0</v>
          </cell>
          <cell r="E488">
            <v>251</v>
          </cell>
          <cell r="F488">
            <v>75</v>
          </cell>
          <cell r="G488">
            <v>8</v>
          </cell>
        </row>
        <row r="489">
          <cell r="A489" t="str">
            <v>Safe</v>
          </cell>
          <cell r="D489">
            <v>0</v>
          </cell>
          <cell r="E489">
            <v>355</v>
          </cell>
          <cell r="F489">
            <v>26</v>
          </cell>
          <cell r="G489">
            <v>11</v>
          </cell>
        </row>
        <row r="490">
          <cell r="A490" t="str">
            <v>Turn The Lights Off</v>
          </cell>
          <cell r="D490">
            <v>0</v>
          </cell>
          <cell r="E490">
            <v>101</v>
          </cell>
          <cell r="F490">
            <v>82</v>
          </cell>
          <cell r="G490">
            <v>3</v>
          </cell>
        </row>
        <row r="491">
          <cell r="A491" t="str">
            <v>Fear</v>
          </cell>
          <cell r="D491">
            <v>0</v>
          </cell>
          <cell r="E491">
            <v>137</v>
          </cell>
          <cell r="F491">
            <v>35</v>
          </cell>
          <cell r="G491">
            <v>3</v>
          </cell>
        </row>
        <row r="492">
          <cell r="A492" t="str">
            <v>Nobody's Girl</v>
          </cell>
          <cell r="D492">
            <v>0</v>
          </cell>
          <cell r="E492">
            <v>189</v>
          </cell>
          <cell r="F492">
            <v>29</v>
          </cell>
          <cell r="G492">
            <v>4</v>
          </cell>
        </row>
        <row r="493">
          <cell r="A493" t="str">
            <v>All I Want For Christmas Is You</v>
          </cell>
          <cell r="D493">
            <v>0</v>
          </cell>
          <cell r="E493">
            <v>1902</v>
          </cell>
          <cell r="F493">
            <v>1</v>
          </cell>
          <cell r="G493">
            <v>79</v>
          </cell>
        </row>
        <row r="494">
          <cell r="A494" t="str">
            <v>Jingle Bell Rock</v>
          </cell>
          <cell r="D494">
            <v>0</v>
          </cell>
          <cell r="E494">
            <v>1687</v>
          </cell>
          <cell r="F494">
            <v>2</v>
          </cell>
          <cell r="G494">
            <v>68</v>
          </cell>
        </row>
        <row r="495">
          <cell r="A495" t="str">
            <v>Rockin' Around The Christmas Tree</v>
          </cell>
          <cell r="D495">
            <v>0</v>
          </cell>
          <cell r="E495">
            <v>1706</v>
          </cell>
          <cell r="F495">
            <v>1</v>
          </cell>
          <cell r="G495">
            <v>71</v>
          </cell>
        </row>
        <row r="496">
          <cell r="A496" t="str">
            <v>Last Christmas</v>
          </cell>
          <cell r="D496">
            <v>0</v>
          </cell>
          <cell r="E496">
            <v>1757</v>
          </cell>
          <cell r="F496">
            <v>2</v>
          </cell>
          <cell r="G496">
            <v>53</v>
          </cell>
        </row>
        <row r="497">
          <cell r="A497" t="str">
            <v>Santa Tell Me</v>
          </cell>
          <cell r="D497">
            <v>0</v>
          </cell>
          <cell r="E497">
            <v>1282</v>
          </cell>
          <cell r="F497">
            <v>5</v>
          </cell>
          <cell r="G497">
            <v>36</v>
          </cell>
        </row>
        <row r="498">
          <cell r="A498" t="str">
            <v>The Christmas Song (Merry Christmas To You)</v>
          </cell>
          <cell r="D498">
            <v>0</v>
          </cell>
          <cell r="E498">
            <v>1168</v>
          </cell>
          <cell r="F498">
            <v>6</v>
          </cell>
          <cell r="G498">
            <v>56</v>
          </cell>
        </row>
        <row r="499">
          <cell r="A499" t="str">
            <v>Let It Snow! Let It Snow! Let It Snow!</v>
          </cell>
          <cell r="D499">
            <v>0</v>
          </cell>
          <cell r="E499">
            <v>1063</v>
          </cell>
          <cell r="F499">
            <v>7</v>
          </cell>
          <cell r="G499">
            <v>42</v>
          </cell>
        </row>
        <row r="500">
          <cell r="A500" t="str">
            <v>Underneath The Tree</v>
          </cell>
          <cell r="D500">
            <v>0</v>
          </cell>
          <cell r="E500">
            <v>1131</v>
          </cell>
          <cell r="F500">
            <v>7</v>
          </cell>
          <cell r="G500">
            <v>38</v>
          </cell>
        </row>
        <row r="501">
          <cell r="A501" t="str">
            <v>It's The Most Wonderful Time Of The Year</v>
          </cell>
          <cell r="D501">
            <v>0</v>
          </cell>
          <cell r="E501">
            <v>1124</v>
          </cell>
          <cell r="F501">
            <v>5</v>
          </cell>
          <cell r="G501">
            <v>52</v>
          </cell>
        </row>
        <row r="502">
          <cell r="A502" t="str">
            <v>Sleigh Ride</v>
          </cell>
          <cell r="D502">
            <v>0</v>
          </cell>
          <cell r="E502">
            <v>999</v>
          </cell>
          <cell r="F502">
            <v>8</v>
          </cell>
          <cell r="G502">
            <v>39</v>
          </cell>
        </row>
        <row r="503">
          <cell r="A503" t="str">
            <v>Feliz Navidad</v>
          </cell>
          <cell r="D503">
            <v>0</v>
          </cell>
          <cell r="E503">
            <v>952</v>
          </cell>
          <cell r="F503">
            <v>6</v>
          </cell>
          <cell r="G503">
            <v>43</v>
          </cell>
        </row>
        <row r="504">
          <cell r="A504" t="str">
            <v>A Holly Jolly Christmas</v>
          </cell>
          <cell r="D504">
            <v>0</v>
          </cell>
          <cell r="E504">
            <v>945</v>
          </cell>
          <cell r="F504">
            <v>4</v>
          </cell>
          <cell r="G504">
            <v>51</v>
          </cell>
        </row>
        <row r="505">
          <cell r="A505" t="str">
            <v>It's Beginning To Look A Lot Like Christmas (2)</v>
          </cell>
          <cell r="D505">
            <v>0</v>
          </cell>
          <cell r="E505">
            <v>1033</v>
          </cell>
          <cell r="F505">
            <v>12</v>
          </cell>
          <cell r="G505">
            <v>31</v>
          </cell>
        </row>
        <row r="506">
          <cell r="A506" t="str">
            <v>Christmas (Baby Please Come Home)</v>
          </cell>
          <cell r="D506">
            <v>0</v>
          </cell>
          <cell r="E506">
            <v>904</v>
          </cell>
          <cell r="F506">
            <v>14</v>
          </cell>
          <cell r="G506">
            <v>31</v>
          </cell>
        </row>
        <row r="507">
          <cell r="A507" t="str">
            <v>Run Rudolph Run</v>
          </cell>
          <cell r="D507">
            <v>0</v>
          </cell>
          <cell r="E507">
            <v>728</v>
          </cell>
          <cell r="F507">
            <v>10</v>
          </cell>
          <cell r="G507">
            <v>31</v>
          </cell>
        </row>
        <row r="508">
          <cell r="A508" t="str">
            <v>White Christmas (1947)</v>
          </cell>
          <cell r="D508">
            <v>0</v>
          </cell>
          <cell r="E508">
            <v>746</v>
          </cell>
          <cell r="F508">
            <v>12</v>
          </cell>
          <cell r="G508">
            <v>44</v>
          </cell>
        </row>
        <row r="509">
          <cell r="A509" t="str">
            <v>Jingle Bells</v>
          </cell>
          <cell r="D509">
            <v>0</v>
          </cell>
          <cell r="E509">
            <v>709</v>
          </cell>
          <cell r="F509">
            <v>16</v>
          </cell>
          <cell r="G509">
            <v>23</v>
          </cell>
        </row>
        <row r="510">
          <cell r="A510" t="str">
            <v>It's Beginning To Look A Lot Like Christmas (1)</v>
          </cell>
          <cell r="D510">
            <v>0</v>
          </cell>
          <cell r="E510">
            <v>688</v>
          </cell>
          <cell r="F510">
            <v>12</v>
          </cell>
          <cell r="G510">
            <v>32</v>
          </cell>
        </row>
        <row r="511">
          <cell r="A511" t="str">
            <v>Santa Baby</v>
          </cell>
          <cell r="D511">
            <v>0</v>
          </cell>
          <cell r="E511">
            <v>656</v>
          </cell>
          <cell r="F511">
            <v>19</v>
          </cell>
          <cell r="G511">
            <v>17</v>
          </cell>
        </row>
        <row r="512">
          <cell r="A512" t="str">
            <v>Deck The Halls</v>
          </cell>
          <cell r="D512">
            <v>0</v>
          </cell>
          <cell r="E512">
            <v>650</v>
          </cell>
          <cell r="F512">
            <v>16</v>
          </cell>
          <cell r="G512">
            <v>22</v>
          </cell>
        </row>
        <row r="513">
          <cell r="A513" t="str">
            <v>Blue Christmas</v>
          </cell>
          <cell r="D513">
            <v>0</v>
          </cell>
          <cell r="E513">
            <v>629</v>
          </cell>
          <cell r="F513">
            <v>18</v>
          </cell>
          <cell r="G513">
            <v>21</v>
          </cell>
        </row>
        <row r="514">
          <cell r="A514" t="str">
            <v>Here Comes Santa Claus (Right Down Santa Claus Lane)</v>
          </cell>
          <cell r="D514">
            <v>0</v>
          </cell>
          <cell r="E514">
            <v>624</v>
          </cell>
          <cell r="F514">
            <v>21</v>
          </cell>
          <cell r="G514">
            <v>29</v>
          </cell>
        </row>
        <row r="515">
          <cell r="A515" t="str">
            <v>Christmastime Is Here</v>
          </cell>
          <cell r="D515">
            <v>0</v>
          </cell>
          <cell r="E515">
            <v>486</v>
          </cell>
          <cell r="F515">
            <v>23</v>
          </cell>
          <cell r="G515">
            <v>11</v>
          </cell>
        </row>
        <row r="516">
          <cell r="A516" t="str">
            <v>Please Come Home For Christmas</v>
          </cell>
          <cell r="D516">
            <v>0</v>
          </cell>
          <cell r="E516">
            <v>499</v>
          </cell>
          <cell r="F516">
            <v>18</v>
          </cell>
          <cell r="G516">
            <v>21</v>
          </cell>
        </row>
        <row r="517">
          <cell r="A517" t="str">
            <v>Like It's Christmas</v>
          </cell>
          <cell r="D517">
            <v>0</v>
          </cell>
          <cell r="E517">
            <v>510</v>
          </cell>
          <cell r="F517">
            <v>27</v>
          </cell>
          <cell r="G517">
            <v>14</v>
          </cell>
        </row>
        <row r="518">
          <cell r="A518" t="str">
            <v>Wonderful Christmastime</v>
          </cell>
          <cell r="D518">
            <v>0</v>
          </cell>
          <cell r="E518">
            <v>501</v>
          </cell>
          <cell r="F518">
            <v>26</v>
          </cell>
          <cell r="G518">
            <v>20</v>
          </cell>
        </row>
        <row r="519">
          <cell r="A519" t="str">
            <v>Mistletoe</v>
          </cell>
          <cell r="D519">
            <v>0</v>
          </cell>
          <cell r="E519">
            <v>447</v>
          </cell>
          <cell r="F519">
            <v>11</v>
          </cell>
          <cell r="G519">
            <v>18</v>
          </cell>
        </row>
        <row r="520">
          <cell r="A520" t="str">
            <v>Rudolph The Red-Nosed Reindeer</v>
          </cell>
          <cell r="D520">
            <v>0</v>
          </cell>
          <cell r="E520">
            <v>485</v>
          </cell>
          <cell r="F520">
            <v>16</v>
          </cell>
          <cell r="G520">
            <v>33</v>
          </cell>
        </row>
        <row r="521">
          <cell r="A521" t="str">
            <v>Santa, Can't You Hear Me</v>
          </cell>
          <cell r="D521">
            <v>0</v>
          </cell>
          <cell r="E521">
            <v>454</v>
          </cell>
          <cell r="F521">
            <v>31</v>
          </cell>
          <cell r="G521">
            <v>8</v>
          </cell>
        </row>
        <row r="522">
          <cell r="A522" t="str">
            <v>Little Saint Nick</v>
          </cell>
          <cell r="D522">
            <v>0</v>
          </cell>
          <cell r="E522">
            <v>448</v>
          </cell>
          <cell r="F522">
            <v>25</v>
          </cell>
          <cell r="G522">
            <v>15</v>
          </cell>
        </row>
        <row r="523">
          <cell r="A523" t="str">
            <v>Holly Jolly Christmas</v>
          </cell>
          <cell r="D523">
            <v>0</v>
          </cell>
          <cell r="E523">
            <v>456</v>
          </cell>
          <cell r="F523">
            <v>33</v>
          </cell>
          <cell r="G523">
            <v>5</v>
          </cell>
        </row>
        <row r="524">
          <cell r="A524" t="str">
            <v>You're A Mean One, Mr. Grinch</v>
          </cell>
          <cell r="D524">
            <v>0</v>
          </cell>
          <cell r="E524">
            <v>443</v>
          </cell>
          <cell r="F524">
            <v>31</v>
          </cell>
          <cell r="G524">
            <v>17</v>
          </cell>
        </row>
        <row r="525">
          <cell r="A525" t="str">
            <v>Baby It's Cold Outside</v>
          </cell>
          <cell r="D525">
            <v>0</v>
          </cell>
          <cell r="E525">
            <v>411</v>
          </cell>
          <cell r="F525">
            <v>35</v>
          </cell>
          <cell r="G525">
            <v>6</v>
          </cell>
        </row>
        <row r="526">
          <cell r="A526" t="str">
            <v>Merry Christmas</v>
          </cell>
          <cell r="D526">
            <v>0</v>
          </cell>
          <cell r="E526">
            <v>419</v>
          </cell>
          <cell r="F526">
            <v>37</v>
          </cell>
          <cell r="G526">
            <v>12</v>
          </cell>
        </row>
        <row r="527">
          <cell r="A527" t="str">
            <v>(There's No Place Like) Home For The Holidays (1959)</v>
          </cell>
          <cell r="D527">
            <v>0</v>
          </cell>
          <cell r="E527">
            <v>342</v>
          </cell>
          <cell r="F527">
            <v>22</v>
          </cell>
          <cell r="G527">
            <v>16</v>
          </cell>
        </row>
        <row r="528">
          <cell r="A528" t="str">
            <v>This Christmas</v>
          </cell>
          <cell r="D528">
            <v>0</v>
          </cell>
          <cell r="E528">
            <v>395</v>
          </cell>
          <cell r="F528">
            <v>34</v>
          </cell>
          <cell r="G528">
            <v>10</v>
          </cell>
        </row>
        <row r="529">
          <cell r="A529" t="str">
            <v>Winter Wonderland</v>
          </cell>
          <cell r="D529">
            <v>0</v>
          </cell>
          <cell r="E529">
            <v>396</v>
          </cell>
          <cell r="F529">
            <v>40</v>
          </cell>
          <cell r="G529">
            <v>5</v>
          </cell>
        </row>
        <row r="530">
          <cell r="A530" t="str">
            <v>Snowman</v>
          </cell>
          <cell r="D530">
            <v>0</v>
          </cell>
          <cell r="E530">
            <v>149</v>
          </cell>
          <cell r="F530">
            <v>41</v>
          </cell>
          <cell r="G530">
            <v>3</v>
          </cell>
        </row>
        <row r="531">
          <cell r="A531" t="str">
            <v>Happy Holiday / The Holiday Season</v>
          </cell>
          <cell r="D531">
            <v>0</v>
          </cell>
          <cell r="E531">
            <v>325</v>
          </cell>
          <cell r="F531">
            <v>18</v>
          </cell>
          <cell r="G531">
            <v>24</v>
          </cell>
        </row>
        <row r="532">
          <cell r="A532" t="str">
            <v>Santa Claus Is Comin' To Town</v>
          </cell>
          <cell r="D532">
            <v>0</v>
          </cell>
          <cell r="E532">
            <v>394</v>
          </cell>
          <cell r="F532">
            <v>30</v>
          </cell>
          <cell r="G532">
            <v>15</v>
          </cell>
        </row>
        <row r="533">
          <cell r="A533" t="str">
            <v>I Saw Mommy Kissing Santa Claus</v>
          </cell>
          <cell r="D533">
            <v>0</v>
          </cell>
          <cell r="E533">
            <v>141</v>
          </cell>
          <cell r="F533">
            <v>43</v>
          </cell>
          <cell r="G533">
            <v>2</v>
          </cell>
        </row>
        <row r="534">
          <cell r="A534" t="str">
            <v>Happy Xmas (War Is Over)</v>
          </cell>
          <cell r="D534">
            <v>0</v>
          </cell>
          <cell r="E534">
            <v>140</v>
          </cell>
          <cell r="F534">
            <v>38</v>
          </cell>
          <cell r="G534">
            <v>7</v>
          </cell>
        </row>
        <row r="535">
          <cell r="A535" t="str">
            <v>You Make It Feel Like Christmas</v>
          </cell>
          <cell r="D535">
            <v>0</v>
          </cell>
          <cell r="E535">
            <v>138</v>
          </cell>
          <cell r="F535">
            <v>46</v>
          </cell>
          <cell r="G535">
            <v>2</v>
          </cell>
        </row>
        <row r="536">
          <cell r="A536" t="str">
            <v>Linus And Lucy (Peanuts Theme)</v>
          </cell>
          <cell r="D536">
            <v>0</v>
          </cell>
          <cell r="E536">
            <v>220</v>
          </cell>
          <cell r="F536">
            <v>37</v>
          </cell>
          <cell r="G536">
            <v>4</v>
          </cell>
        </row>
        <row r="537">
          <cell r="A537" t="str">
            <v>Mele Kalikimaka (Merry Christmas)</v>
          </cell>
          <cell r="D537">
            <v>0</v>
          </cell>
          <cell r="E537">
            <v>136</v>
          </cell>
          <cell r="F537">
            <v>36</v>
          </cell>
          <cell r="G537">
            <v>2</v>
          </cell>
        </row>
        <row r="538">
          <cell r="A538" t="str">
            <v>I'll Be Home For Christmas</v>
          </cell>
          <cell r="D538">
            <v>0</v>
          </cell>
          <cell r="E538">
            <v>135</v>
          </cell>
          <cell r="F538">
            <v>50</v>
          </cell>
          <cell r="G538">
            <v>2</v>
          </cell>
        </row>
        <row r="539">
          <cell r="A539" t="str">
            <v>Shake The Snow Globe</v>
          </cell>
          <cell r="D539">
            <v>0</v>
          </cell>
          <cell r="E539">
            <v>231</v>
          </cell>
          <cell r="F539">
            <v>55</v>
          </cell>
          <cell r="G539">
            <v>4</v>
          </cell>
        </row>
        <row r="540">
          <cell r="A540" t="str">
            <v>The Christmas Song</v>
          </cell>
          <cell r="D540">
            <v>0</v>
          </cell>
          <cell r="E540">
            <v>38</v>
          </cell>
          <cell r="F540">
            <v>88</v>
          </cell>
          <cell r="G540">
            <v>1</v>
          </cell>
        </row>
        <row r="541">
          <cell r="A541" t="str">
            <v>It Feels Like Christmas</v>
          </cell>
          <cell r="D541">
            <v>0</v>
          </cell>
          <cell r="E541">
            <v>36</v>
          </cell>
          <cell r="F541">
            <v>94</v>
          </cell>
          <cell r="G541">
            <v>1</v>
          </cell>
        </row>
        <row r="542">
          <cell r="A542" t="str">
            <v>HA</v>
          </cell>
          <cell r="D542">
            <v>0</v>
          </cell>
          <cell r="E542">
            <v>41</v>
          </cell>
          <cell r="F542">
            <v>77</v>
          </cell>
          <cell r="G542">
            <v>1</v>
          </cell>
        </row>
        <row r="543">
          <cell r="A543" t="str">
            <v>Where You From</v>
          </cell>
          <cell r="D543">
            <v>0</v>
          </cell>
          <cell r="E543">
            <v>37</v>
          </cell>
          <cell r="F543">
            <v>86</v>
          </cell>
          <cell r="G543">
            <v>1</v>
          </cell>
        </row>
        <row r="544">
          <cell r="A544" t="str">
            <v>Stepbrothers</v>
          </cell>
          <cell r="D544">
            <v>0</v>
          </cell>
          <cell r="E544">
            <v>37</v>
          </cell>
          <cell r="F544">
            <v>89</v>
          </cell>
          <cell r="G544">
            <v>1</v>
          </cell>
        </row>
        <row r="545">
          <cell r="A545" t="str">
            <v>Dog $hit</v>
          </cell>
          <cell r="D545">
            <v>0</v>
          </cell>
          <cell r="E545">
            <v>35</v>
          </cell>
          <cell r="F545">
            <v>93</v>
          </cell>
          <cell r="G545">
            <v>1</v>
          </cell>
        </row>
        <row r="546">
          <cell r="A546" t="str">
            <v>Let's Do It</v>
          </cell>
          <cell r="D546">
            <v>0</v>
          </cell>
          <cell r="E546">
            <v>46</v>
          </cell>
          <cell r="F546">
            <v>71</v>
          </cell>
          <cell r="G546">
            <v>1</v>
          </cell>
        </row>
        <row r="547">
          <cell r="A547" t="str">
            <v>3,2,1</v>
          </cell>
          <cell r="D547">
            <v>0</v>
          </cell>
          <cell r="E547">
            <v>209</v>
          </cell>
          <cell r="F547">
            <v>69</v>
          </cell>
          <cell r="G547">
            <v>7</v>
          </cell>
        </row>
        <row r="548">
          <cell r="A548" t="str">
            <v>Back In The Saddle</v>
          </cell>
          <cell r="D548">
            <v>0</v>
          </cell>
          <cell r="E548">
            <v>472</v>
          </cell>
          <cell r="F548">
            <v>22</v>
          </cell>
          <cell r="G548">
            <v>19</v>
          </cell>
        </row>
        <row r="549">
          <cell r="A549" t="str">
            <v>Anything But Love</v>
          </cell>
          <cell r="D549">
            <v>0</v>
          </cell>
          <cell r="E549">
            <v>100</v>
          </cell>
          <cell r="F549">
            <v>44</v>
          </cell>
          <cell r="G549">
            <v>2</v>
          </cell>
        </row>
        <row r="550">
          <cell r="A550" t="str">
            <v>What Kinda Man</v>
          </cell>
          <cell r="D550">
            <v>0</v>
          </cell>
          <cell r="E550">
            <v>319</v>
          </cell>
          <cell r="F550">
            <v>66</v>
          </cell>
          <cell r="G550">
            <v>12</v>
          </cell>
        </row>
        <row r="551">
          <cell r="A551" t="str">
            <v>The Dead Dance</v>
          </cell>
          <cell r="D551">
            <v>0</v>
          </cell>
          <cell r="E551">
            <v>347</v>
          </cell>
          <cell r="F551">
            <v>40</v>
          </cell>
          <cell r="G551">
            <v>13</v>
          </cell>
        </row>
        <row r="552">
          <cell r="A552" t="str">
            <v>Went Legit</v>
          </cell>
          <cell r="D552">
            <v>0</v>
          </cell>
          <cell r="E552">
            <v>315</v>
          </cell>
          <cell r="F552">
            <v>70</v>
          </cell>
          <cell r="G552">
            <v>20</v>
          </cell>
        </row>
        <row r="553">
          <cell r="A553" t="str">
            <v>For Good</v>
          </cell>
          <cell r="D553">
            <v>0</v>
          </cell>
          <cell r="E553">
            <v>99</v>
          </cell>
          <cell r="F553">
            <v>43</v>
          </cell>
          <cell r="G553">
            <v>2</v>
          </cell>
        </row>
        <row r="554">
          <cell r="A554" t="str">
            <v>No Good Deed</v>
          </cell>
          <cell r="D554">
            <v>0</v>
          </cell>
          <cell r="E554">
            <v>91</v>
          </cell>
          <cell r="F554">
            <v>56</v>
          </cell>
          <cell r="G554">
            <v>2</v>
          </cell>
        </row>
        <row r="555">
          <cell r="A555" t="str">
            <v>Somewhere Over Laredo</v>
          </cell>
          <cell r="D555">
            <v>0</v>
          </cell>
          <cell r="E555">
            <v>404</v>
          </cell>
          <cell r="F555">
            <v>36</v>
          </cell>
          <cell r="G555">
            <v>21</v>
          </cell>
        </row>
        <row r="556">
          <cell r="A556" t="str">
            <v>Trying On Shoes</v>
          </cell>
          <cell r="D556">
            <v>0</v>
          </cell>
          <cell r="E556">
            <v>56</v>
          </cell>
          <cell r="F556">
            <v>59</v>
          </cell>
          <cell r="G556">
            <v>1</v>
          </cell>
        </row>
        <row r="557">
          <cell r="A557" t="str">
            <v>Do It</v>
          </cell>
          <cell r="D557">
            <v>0</v>
          </cell>
          <cell r="E557">
            <v>49</v>
          </cell>
          <cell r="F557">
            <v>68</v>
          </cell>
          <cell r="G557">
            <v>1</v>
          </cell>
        </row>
        <row r="558">
          <cell r="A558" t="str">
            <v>Cold</v>
          </cell>
          <cell r="D558">
            <v>0</v>
          </cell>
          <cell r="E558">
            <v>42</v>
          </cell>
          <cell r="F558">
            <v>82</v>
          </cell>
          <cell r="G558">
            <v>1</v>
          </cell>
        </row>
        <row r="559">
          <cell r="A559" t="str">
            <v>Jealous Type</v>
          </cell>
          <cell r="D559">
            <v>0</v>
          </cell>
          <cell r="E559">
            <v>351</v>
          </cell>
          <cell r="F559">
            <v>28</v>
          </cell>
          <cell r="G559">
            <v>14</v>
          </cell>
        </row>
        <row r="560">
          <cell r="A560" t="str">
            <v>Horseshoe</v>
          </cell>
          <cell r="D560">
            <v>0</v>
          </cell>
          <cell r="E560">
            <v>40</v>
          </cell>
          <cell r="F560">
            <v>84</v>
          </cell>
          <cell r="G560">
            <v>1</v>
          </cell>
        </row>
        <row r="561">
          <cell r="A561" t="str">
            <v>As Long As You're Mine</v>
          </cell>
          <cell r="D561">
            <v>0</v>
          </cell>
          <cell r="E561">
            <v>38</v>
          </cell>
          <cell r="F561">
            <v>91</v>
          </cell>
          <cell r="G561">
            <v>1</v>
          </cell>
        </row>
        <row r="562">
          <cell r="A562" t="str">
            <v>Sparks</v>
          </cell>
          <cell r="D562">
            <v>0</v>
          </cell>
          <cell r="E562">
            <v>247</v>
          </cell>
          <cell r="F562">
            <v>74</v>
          </cell>
          <cell r="G562">
            <v>20</v>
          </cell>
        </row>
        <row r="563">
          <cell r="A563" t="str">
            <v>Ruin The Friendship</v>
          </cell>
          <cell r="D563">
            <v>0</v>
          </cell>
          <cell r="E563">
            <v>506</v>
          </cell>
          <cell r="F563">
            <v>11</v>
          </cell>
          <cell r="G563">
            <v>8</v>
          </cell>
        </row>
        <row r="564">
          <cell r="A564" t="str">
            <v>The Girl In The Bubble</v>
          </cell>
          <cell r="D564">
            <v>0</v>
          </cell>
          <cell r="E564">
            <v>35</v>
          </cell>
          <cell r="F564">
            <v>100</v>
          </cell>
          <cell r="G564">
            <v>1</v>
          </cell>
        </row>
        <row r="565">
          <cell r="A565" t="str">
            <v>What It Sounds Like</v>
          </cell>
          <cell r="D565">
            <v>0</v>
          </cell>
          <cell r="E565">
            <v>434</v>
          </cell>
          <cell r="F565">
            <v>15</v>
          </cell>
          <cell r="G565">
            <v>21</v>
          </cell>
        </row>
        <row r="566">
          <cell r="A566" t="str">
            <v>Robbed You</v>
          </cell>
          <cell r="D566">
            <v>0</v>
          </cell>
          <cell r="E566">
            <v>54</v>
          </cell>
          <cell r="F566">
            <v>58</v>
          </cell>
          <cell r="G566">
            <v>1</v>
          </cell>
        </row>
        <row r="567">
          <cell r="A567" t="str">
            <v>Go Girl</v>
          </cell>
          <cell r="D567">
            <v>0</v>
          </cell>
          <cell r="E567">
            <v>53</v>
          </cell>
          <cell r="F567">
            <v>60</v>
          </cell>
          <cell r="G567">
            <v>1</v>
          </cell>
        </row>
        <row r="568">
          <cell r="A568" t="str">
            <v>Who I Was</v>
          </cell>
          <cell r="D568">
            <v>0</v>
          </cell>
          <cell r="E568">
            <v>53</v>
          </cell>
          <cell r="F568">
            <v>62</v>
          </cell>
          <cell r="G568">
            <v>1</v>
          </cell>
        </row>
        <row r="569">
          <cell r="A569" t="str">
            <v>Baby</v>
          </cell>
          <cell r="D569">
            <v>0</v>
          </cell>
          <cell r="E569">
            <v>47</v>
          </cell>
          <cell r="F569">
            <v>68</v>
          </cell>
          <cell r="G569">
            <v>1</v>
          </cell>
        </row>
        <row r="570">
          <cell r="A570" t="str">
            <v>No</v>
          </cell>
          <cell r="D570">
            <v>0</v>
          </cell>
          <cell r="E570">
            <v>47</v>
          </cell>
          <cell r="F570">
            <v>69</v>
          </cell>
          <cell r="G570">
            <v>1</v>
          </cell>
        </row>
        <row r="571">
          <cell r="A571" t="str">
            <v>Sorry</v>
          </cell>
          <cell r="D571">
            <v>0</v>
          </cell>
          <cell r="E571">
            <v>46</v>
          </cell>
          <cell r="F571">
            <v>70</v>
          </cell>
          <cell r="G571">
            <v>1</v>
          </cell>
        </row>
        <row r="572">
          <cell r="A572" t="str">
            <v>Wood</v>
          </cell>
          <cell r="D572">
            <v>0</v>
          </cell>
          <cell r="E572">
            <v>516</v>
          </cell>
          <cell r="F572">
            <v>5</v>
          </cell>
          <cell r="G572">
            <v>7</v>
          </cell>
        </row>
        <row r="573">
          <cell r="A573" t="str">
            <v>Actually Romantic</v>
          </cell>
          <cell r="D573">
            <v>0</v>
          </cell>
          <cell r="E573">
            <v>503</v>
          </cell>
          <cell r="F573">
            <v>7</v>
          </cell>
          <cell r="G573">
            <v>7</v>
          </cell>
        </row>
        <row r="574">
          <cell r="A574" t="str">
            <v>FMT</v>
          </cell>
          <cell r="D574">
            <v>0</v>
          </cell>
          <cell r="E574">
            <v>42</v>
          </cell>
          <cell r="F574">
            <v>79</v>
          </cell>
          <cell r="G574">
            <v>1</v>
          </cell>
        </row>
        <row r="575">
          <cell r="A575" t="str">
            <v>1-800 Heartbreak</v>
          </cell>
          <cell r="D575">
            <v>0</v>
          </cell>
          <cell r="E575">
            <v>42</v>
          </cell>
          <cell r="F575">
            <v>80</v>
          </cell>
          <cell r="G575">
            <v>1</v>
          </cell>
        </row>
        <row r="576">
          <cell r="A576" t="str">
            <v>Eldest Daughter</v>
          </cell>
          <cell r="D576">
            <v>0</v>
          </cell>
          <cell r="E576">
            <v>472</v>
          </cell>
          <cell r="F576">
            <v>9</v>
          </cell>
          <cell r="G576">
            <v>7</v>
          </cell>
        </row>
        <row r="577">
          <cell r="A577" t="str">
            <v>Give Me A Reason</v>
          </cell>
          <cell r="D577">
            <v>0</v>
          </cell>
          <cell r="E577">
            <v>40</v>
          </cell>
          <cell r="F577">
            <v>85</v>
          </cell>
          <cell r="G577">
            <v>1</v>
          </cell>
        </row>
        <row r="578">
          <cell r="A578" t="str">
            <v>Home</v>
          </cell>
          <cell r="D578">
            <v>0</v>
          </cell>
          <cell r="E578">
            <v>40</v>
          </cell>
          <cell r="F578">
            <v>86</v>
          </cell>
          <cell r="G578">
            <v>1</v>
          </cell>
        </row>
        <row r="579">
          <cell r="A579" t="str">
            <v>Cancelled!</v>
          </cell>
          <cell r="D579">
            <v>0</v>
          </cell>
          <cell r="E579">
            <v>471</v>
          </cell>
          <cell r="F579">
            <v>10</v>
          </cell>
          <cell r="G579">
            <v>7</v>
          </cell>
        </row>
        <row r="580">
          <cell r="A580" t="str">
            <v>Baller</v>
          </cell>
          <cell r="D580">
            <v>0</v>
          </cell>
          <cell r="E580">
            <v>37</v>
          </cell>
          <cell r="F580">
            <v>96</v>
          </cell>
          <cell r="G580">
            <v>1</v>
          </cell>
        </row>
        <row r="581">
          <cell r="A581" t="str">
            <v>Losing Streak</v>
          </cell>
          <cell r="D581">
            <v>0</v>
          </cell>
          <cell r="E581">
            <v>37</v>
          </cell>
          <cell r="F581">
            <v>98</v>
          </cell>
          <cell r="G581">
            <v>1</v>
          </cell>
        </row>
        <row r="582">
          <cell r="A582" t="str">
            <v>Takedown</v>
          </cell>
          <cell r="D582">
            <v>0</v>
          </cell>
          <cell r="E582">
            <v>332</v>
          </cell>
          <cell r="F582">
            <v>21</v>
          </cell>
          <cell r="G582">
            <v>20</v>
          </cell>
        </row>
        <row r="583">
          <cell r="A583" t="str">
            <v>Free</v>
          </cell>
          <cell r="D583">
            <v>0</v>
          </cell>
          <cell r="E583">
            <v>322</v>
          </cell>
          <cell r="F583">
            <v>23</v>
          </cell>
          <cell r="G583">
            <v>20</v>
          </cell>
        </row>
        <row r="584">
          <cell r="A584" t="str">
            <v>Out The Window</v>
          </cell>
          <cell r="D584">
            <v>0</v>
          </cell>
          <cell r="E584">
            <v>49</v>
          </cell>
          <cell r="F584">
            <v>63</v>
          </cell>
          <cell r="G584">
            <v>1</v>
          </cell>
        </row>
        <row r="585">
          <cell r="A585" t="str">
            <v>Honey</v>
          </cell>
          <cell r="D585">
            <v>0</v>
          </cell>
          <cell r="E585">
            <v>392</v>
          </cell>
          <cell r="F585">
            <v>12</v>
          </cell>
          <cell r="G585">
            <v>6</v>
          </cell>
        </row>
        <row r="586">
          <cell r="A586" t="str">
            <v>Past Won't Leave My Bed</v>
          </cell>
          <cell r="D586">
            <v>0</v>
          </cell>
          <cell r="E586">
            <v>38</v>
          </cell>
          <cell r="F586">
            <v>79</v>
          </cell>
          <cell r="G586">
            <v>1</v>
          </cell>
        </row>
        <row r="587">
          <cell r="A587" t="str">
            <v>La Perla</v>
          </cell>
          <cell r="D587">
            <v>0</v>
          </cell>
          <cell r="E587">
            <v>37</v>
          </cell>
          <cell r="F587">
            <v>82</v>
          </cell>
          <cell r="G587">
            <v>1</v>
          </cell>
        </row>
        <row r="588">
          <cell r="A588" t="str">
            <v>Strategy</v>
          </cell>
          <cell r="D588">
            <v>0</v>
          </cell>
          <cell r="E588">
            <v>206</v>
          </cell>
          <cell r="F588">
            <v>51</v>
          </cell>
          <cell r="G588">
            <v>17</v>
          </cell>
        </row>
        <row r="589">
          <cell r="A589" t="str">
            <v>Takedown</v>
          </cell>
          <cell r="D589">
            <v>0</v>
          </cell>
          <cell r="E589">
            <v>193</v>
          </cell>
          <cell r="F589">
            <v>50</v>
          </cell>
          <cell r="G589">
            <v>19</v>
          </cell>
        </row>
        <row r="590">
          <cell r="A590" t="str">
            <v>Come N Go</v>
          </cell>
          <cell r="D590">
            <v>0</v>
          </cell>
          <cell r="E590">
            <v>63</v>
          </cell>
          <cell r="F590">
            <v>93</v>
          </cell>
          <cell r="G590">
            <v>2</v>
          </cell>
        </row>
        <row r="591">
          <cell r="A591" t="str">
            <v>Pixelated Kisses</v>
          </cell>
          <cell r="D591">
            <v>0</v>
          </cell>
          <cell r="E591">
            <v>168</v>
          </cell>
          <cell r="F591">
            <v>38</v>
          </cell>
          <cell r="G591">
            <v>4</v>
          </cell>
        </row>
        <row r="592">
          <cell r="A592" t="str">
            <v>Nobody's Son</v>
          </cell>
          <cell r="D592">
            <v>0</v>
          </cell>
          <cell r="E592">
            <v>176</v>
          </cell>
          <cell r="F592">
            <v>12</v>
          </cell>
          <cell r="G592">
            <v>11</v>
          </cell>
        </row>
        <row r="593">
          <cell r="A593" t="str">
            <v>Thriller</v>
          </cell>
          <cell r="D593">
            <v>0</v>
          </cell>
          <cell r="E593">
            <v>181</v>
          </cell>
          <cell r="F593">
            <v>4</v>
          </cell>
          <cell r="G593">
            <v>26</v>
          </cell>
        </row>
        <row r="594">
          <cell r="A594" t="str">
            <v>Monster Mash</v>
          </cell>
          <cell r="D594">
            <v>0</v>
          </cell>
          <cell r="E594">
            <v>83</v>
          </cell>
          <cell r="F594">
            <v>1</v>
          </cell>
          <cell r="G594">
            <v>42</v>
          </cell>
        </row>
        <row r="595">
          <cell r="A595" t="str">
            <v>Ghostbusters</v>
          </cell>
          <cell r="D595">
            <v>0</v>
          </cell>
          <cell r="E595">
            <v>81</v>
          </cell>
          <cell r="F595">
            <v>1</v>
          </cell>
          <cell r="G595">
            <v>26</v>
          </cell>
        </row>
        <row r="596">
          <cell r="A596" t="str">
            <v>Somebody's Watching Me</v>
          </cell>
          <cell r="D596">
            <v>0</v>
          </cell>
          <cell r="E596">
            <v>78</v>
          </cell>
          <cell r="F596">
            <v>2</v>
          </cell>
          <cell r="G596">
            <v>22</v>
          </cell>
        </row>
        <row r="597">
          <cell r="A597" t="str">
            <v>This Is Halloween</v>
          </cell>
          <cell r="D597">
            <v>0</v>
          </cell>
          <cell r="E597">
            <v>131</v>
          </cell>
          <cell r="F597">
            <v>26</v>
          </cell>
          <cell r="G597">
            <v>4</v>
          </cell>
        </row>
        <row r="598">
          <cell r="A598" t="str">
            <v>Heavens To Betsy</v>
          </cell>
          <cell r="D598">
            <v>0</v>
          </cell>
          <cell r="E598">
            <v>104</v>
          </cell>
          <cell r="F598">
            <v>71</v>
          </cell>
          <cell r="G598">
            <v>3</v>
          </cell>
        </row>
        <row r="599">
          <cell r="A599" t="str">
            <v>Bottle Rockets</v>
          </cell>
          <cell r="D599">
            <v>0</v>
          </cell>
          <cell r="E599">
            <v>182</v>
          </cell>
          <cell r="F599">
            <v>32</v>
          </cell>
          <cell r="G599">
            <v>20</v>
          </cell>
        </row>
        <row r="600">
          <cell r="A600" t="str">
            <v>Lover Girl</v>
          </cell>
          <cell r="D600">
            <v>0</v>
          </cell>
          <cell r="E600">
            <v>100</v>
          </cell>
          <cell r="F600">
            <v>38</v>
          </cell>
          <cell r="G600">
            <v>2</v>
          </cell>
        </row>
        <row r="601">
          <cell r="A601" t="str">
            <v>Bar None</v>
          </cell>
          <cell r="D601">
            <v>0</v>
          </cell>
          <cell r="E601">
            <v>180</v>
          </cell>
          <cell r="F601">
            <v>37</v>
          </cell>
          <cell r="G601">
            <v>18</v>
          </cell>
        </row>
        <row r="602">
          <cell r="A602" t="str">
            <v>Spaghetti</v>
          </cell>
          <cell r="D602">
            <v>0</v>
          </cell>
          <cell r="E602">
            <v>89</v>
          </cell>
          <cell r="F602">
            <v>50</v>
          </cell>
          <cell r="G602">
            <v>2</v>
          </cell>
        </row>
        <row r="603">
          <cell r="A603" t="str">
            <v>Wish</v>
          </cell>
          <cell r="D603">
            <v>0</v>
          </cell>
          <cell r="E603">
            <v>144</v>
          </cell>
          <cell r="F603">
            <v>79</v>
          </cell>
          <cell r="G603">
            <v>5</v>
          </cell>
        </row>
        <row r="604">
          <cell r="A604" t="str">
            <v>I'm Not There For You</v>
          </cell>
          <cell r="D604">
            <v>0</v>
          </cell>
          <cell r="E604">
            <v>77</v>
          </cell>
          <cell r="F604">
            <v>66</v>
          </cell>
          <cell r="G604">
            <v>2</v>
          </cell>
        </row>
        <row r="605">
          <cell r="A605" t="str">
            <v>Breakin' Dishes</v>
          </cell>
          <cell r="D605">
            <v>0</v>
          </cell>
          <cell r="E605">
            <v>128</v>
          </cell>
          <cell r="F605">
            <v>82</v>
          </cell>
          <cell r="G605">
            <v>8</v>
          </cell>
        </row>
        <row r="606">
          <cell r="A606" t="str">
            <v>Shake It To The Max (Fly)</v>
          </cell>
          <cell r="D606">
            <v>0</v>
          </cell>
          <cell r="E606">
            <v>90</v>
          </cell>
          <cell r="F606">
            <v>44</v>
          </cell>
          <cell r="G606">
            <v>21</v>
          </cell>
        </row>
        <row r="607">
          <cell r="A607" t="str">
            <v>Mystical Magical</v>
          </cell>
          <cell r="D607">
            <v>0</v>
          </cell>
          <cell r="E607">
            <v>253</v>
          </cell>
          <cell r="F607">
            <v>17</v>
          </cell>
          <cell r="G607">
            <v>27</v>
          </cell>
        </row>
        <row r="608">
          <cell r="A608" t="str">
            <v>Burning Blue</v>
          </cell>
          <cell r="D608">
            <v>0</v>
          </cell>
          <cell r="E608">
            <v>203</v>
          </cell>
          <cell r="F608">
            <v>25</v>
          </cell>
          <cell r="G608">
            <v>26</v>
          </cell>
        </row>
        <row r="609">
          <cell r="A609" t="str">
            <v>Wildflower</v>
          </cell>
          <cell r="D609">
            <v>0</v>
          </cell>
          <cell r="E609">
            <v>162</v>
          </cell>
          <cell r="F609">
            <v>17</v>
          </cell>
          <cell r="G609">
            <v>72</v>
          </cell>
        </row>
        <row r="610">
          <cell r="A610" t="str">
            <v>Maui Wowie</v>
          </cell>
          <cell r="D610">
            <v>0</v>
          </cell>
          <cell r="E610">
            <v>114</v>
          </cell>
          <cell r="F610">
            <v>71</v>
          </cell>
          <cell r="G610">
            <v>3</v>
          </cell>
        </row>
        <row r="611">
          <cell r="A611" t="str">
            <v>The Subway</v>
          </cell>
          <cell r="D611">
            <v>0</v>
          </cell>
          <cell r="E611">
            <v>113</v>
          </cell>
          <cell r="F611">
            <v>3</v>
          </cell>
          <cell r="G611">
            <v>13</v>
          </cell>
        </row>
        <row r="612">
          <cell r="A612" t="str">
            <v>Outside</v>
          </cell>
          <cell r="D612">
            <v>0</v>
          </cell>
          <cell r="E612">
            <v>100</v>
          </cell>
          <cell r="F612">
            <v>10</v>
          </cell>
          <cell r="G612">
            <v>19</v>
          </cell>
        </row>
        <row r="613">
          <cell r="A613" t="str">
            <v>Graveyard Listening</v>
          </cell>
          <cell r="D613">
            <v>0</v>
          </cell>
          <cell r="E613">
            <v>53</v>
          </cell>
          <cell r="F613">
            <v>49</v>
          </cell>
          <cell r="G613">
            <v>1</v>
          </cell>
        </row>
        <row r="614">
          <cell r="A614" t="str">
            <v>My Old Ways</v>
          </cell>
          <cell r="D614">
            <v>0</v>
          </cell>
          <cell r="E614">
            <v>52</v>
          </cell>
          <cell r="F614">
            <v>56</v>
          </cell>
          <cell r="G614">
            <v>1</v>
          </cell>
        </row>
        <row r="615">
          <cell r="A615" t="str">
            <v>Leavin</v>
          </cell>
          <cell r="D615">
            <v>0</v>
          </cell>
          <cell r="E615">
            <v>89</v>
          </cell>
          <cell r="F615">
            <v>63</v>
          </cell>
          <cell r="G615">
            <v>2</v>
          </cell>
        </row>
        <row r="616">
          <cell r="A616" t="str">
            <v>Loser</v>
          </cell>
          <cell r="D616">
            <v>0</v>
          </cell>
          <cell r="E616">
            <v>31</v>
          </cell>
          <cell r="F616">
            <v>91</v>
          </cell>
          <cell r="G616">
            <v>1</v>
          </cell>
        </row>
        <row r="617">
          <cell r="A617" t="str">
            <v>Holy Water</v>
          </cell>
          <cell r="D617">
            <v>0</v>
          </cell>
          <cell r="E617">
            <v>67</v>
          </cell>
          <cell r="F617">
            <v>79</v>
          </cell>
          <cell r="G617">
            <v>5</v>
          </cell>
        </row>
        <row r="618">
          <cell r="A618" t="str">
            <v>Revolving Door</v>
          </cell>
          <cell r="D618">
            <v>0</v>
          </cell>
          <cell r="E618">
            <v>65</v>
          </cell>
          <cell r="F618">
            <v>22</v>
          </cell>
          <cell r="G618">
            <v>27</v>
          </cell>
        </row>
        <row r="619">
          <cell r="A619" t="str">
            <v>Part Of Me</v>
          </cell>
          <cell r="D619">
            <v>0</v>
          </cell>
          <cell r="E619">
            <v>44</v>
          </cell>
          <cell r="F619">
            <v>66</v>
          </cell>
          <cell r="G619">
            <v>1</v>
          </cell>
        </row>
        <row r="620">
          <cell r="A620" t="str">
            <v>Eyes Closed</v>
          </cell>
          <cell r="D620">
            <v>0</v>
          </cell>
          <cell r="E620">
            <v>41</v>
          </cell>
          <cell r="F620">
            <v>72</v>
          </cell>
          <cell r="G620">
            <v>1</v>
          </cell>
        </row>
        <row r="621">
          <cell r="A621" t="str">
            <v>Just Keep Watching</v>
          </cell>
          <cell r="D621">
            <v>0</v>
          </cell>
          <cell r="E621">
            <v>39</v>
          </cell>
          <cell r="F621">
            <v>33</v>
          </cell>
          <cell r="G621">
            <v>20</v>
          </cell>
        </row>
        <row r="622">
          <cell r="A622" t="str">
            <v>Pretty &amp; Petty</v>
          </cell>
          <cell r="D622">
            <v>0</v>
          </cell>
          <cell r="E622">
            <v>32</v>
          </cell>
          <cell r="F622">
            <v>43</v>
          </cell>
          <cell r="G622">
            <v>4</v>
          </cell>
        </row>
        <row r="623">
          <cell r="A623" t="str">
            <v>She Ready</v>
          </cell>
          <cell r="D623">
            <v>0</v>
          </cell>
          <cell r="E623">
            <v>32</v>
          </cell>
          <cell r="F623">
            <v>91</v>
          </cell>
          <cell r="G623">
            <v>4</v>
          </cell>
        </row>
        <row r="624">
          <cell r="A624" t="str">
            <v>Magnet</v>
          </cell>
          <cell r="D624">
            <v>0</v>
          </cell>
          <cell r="E624">
            <v>30</v>
          </cell>
          <cell r="F624">
            <v>37</v>
          </cell>
          <cell r="G624">
            <v>4</v>
          </cell>
        </row>
        <row r="625">
          <cell r="D625">
            <v>0</v>
          </cell>
          <cell r="E625">
            <v>0</v>
          </cell>
          <cell r="G625">
            <v>0</v>
          </cell>
        </row>
        <row r="626">
          <cell r="D626">
            <v>0</v>
          </cell>
          <cell r="E626">
            <v>0</v>
          </cell>
          <cell r="G626">
            <v>0</v>
          </cell>
        </row>
        <row r="627">
          <cell r="D627">
            <v>0</v>
          </cell>
          <cell r="E627">
            <v>0</v>
          </cell>
          <cell r="G627">
            <v>0</v>
          </cell>
        </row>
        <row r="628">
          <cell r="D628">
            <v>0</v>
          </cell>
          <cell r="E628">
            <v>0</v>
          </cell>
          <cell r="G628">
            <v>0</v>
          </cell>
        </row>
        <row r="629">
          <cell r="D629">
            <v>0</v>
          </cell>
          <cell r="E629">
            <v>0</v>
          </cell>
          <cell r="G629">
            <v>0</v>
          </cell>
        </row>
        <row r="630">
          <cell r="D630">
            <v>0</v>
          </cell>
          <cell r="E630">
            <v>0</v>
          </cell>
          <cell r="G630">
            <v>0</v>
          </cell>
        </row>
        <row r="631">
          <cell r="D631">
            <v>0</v>
          </cell>
          <cell r="E631">
            <v>0</v>
          </cell>
          <cell r="G631">
            <v>0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</sheetData>
      <sheetData sheetId="7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I Knew It, I Knew You</v>
          </cell>
          <cell r="D2">
            <v>403</v>
          </cell>
          <cell r="E2">
            <v>802</v>
          </cell>
          <cell r="F2">
            <v>1</v>
          </cell>
          <cell r="G2">
            <v>2</v>
          </cell>
        </row>
        <row r="3">
          <cell r="A3" t="str">
            <v>Choosin' Texas</v>
          </cell>
          <cell r="D3">
            <v>293</v>
          </cell>
          <cell r="E3">
            <v>7706</v>
          </cell>
          <cell r="F3">
            <v>1</v>
          </cell>
          <cell r="G3">
            <v>35</v>
          </cell>
        </row>
        <row r="4">
          <cell r="A4" t="str">
            <v>Stupid Song</v>
          </cell>
          <cell r="D4">
            <v>274</v>
          </cell>
          <cell r="E4">
            <v>274</v>
          </cell>
          <cell r="F4">
            <v>3</v>
          </cell>
          <cell r="G4">
            <v>1</v>
          </cell>
        </row>
        <row r="5">
          <cell r="A5" t="str">
            <v>Drop Dead</v>
          </cell>
          <cell r="D5">
            <v>239</v>
          </cell>
          <cell r="E5">
            <v>1707</v>
          </cell>
          <cell r="F5">
            <v>1</v>
          </cell>
          <cell r="G5">
            <v>9</v>
          </cell>
        </row>
        <row r="6">
          <cell r="A6" t="str">
            <v>Be Her</v>
          </cell>
          <cell r="D6">
            <v>214</v>
          </cell>
          <cell r="E6">
            <v>3048</v>
          </cell>
          <cell r="F6">
            <v>2</v>
          </cell>
          <cell r="G6">
            <v>18</v>
          </cell>
        </row>
        <row r="7">
          <cell r="A7" t="str">
            <v>The Cure</v>
          </cell>
          <cell r="D7">
            <v>209</v>
          </cell>
          <cell r="E7">
            <v>667</v>
          </cell>
          <cell r="F7">
            <v>5</v>
          </cell>
          <cell r="G7">
            <v>4</v>
          </cell>
        </row>
        <row r="8">
          <cell r="A8" t="str">
            <v>Janice STFU</v>
          </cell>
          <cell r="D8">
            <v>194</v>
          </cell>
          <cell r="E8">
            <v>1421</v>
          </cell>
          <cell r="F8">
            <v>1</v>
          </cell>
          <cell r="G8">
            <v>5</v>
          </cell>
        </row>
        <row r="9">
          <cell r="A9" t="str">
            <v>Hate That I Made You Love Me</v>
          </cell>
          <cell r="D9">
            <v>187</v>
          </cell>
          <cell r="E9">
            <v>711</v>
          </cell>
          <cell r="F9">
            <v>1</v>
          </cell>
          <cell r="G9">
            <v>3</v>
          </cell>
        </row>
        <row r="10">
          <cell r="A10" t="str">
            <v>Honeybee</v>
          </cell>
          <cell r="D10">
            <v>186</v>
          </cell>
          <cell r="E10">
            <v>186</v>
          </cell>
          <cell r="F10">
            <v>9</v>
          </cell>
          <cell r="G10">
            <v>1</v>
          </cell>
        </row>
        <row r="11">
          <cell r="A11" t="str">
            <v>Man I Need</v>
          </cell>
          <cell r="D11">
            <v>164</v>
          </cell>
          <cell r="E11">
            <v>7004</v>
          </cell>
          <cell r="F11">
            <v>2</v>
          </cell>
          <cell r="G11">
            <v>43</v>
          </cell>
        </row>
        <row r="12">
          <cell r="A12" t="str">
            <v>I Just Might</v>
          </cell>
          <cell r="D12">
            <v>163</v>
          </cell>
          <cell r="E12">
            <v>4720</v>
          </cell>
          <cell r="F12">
            <v>1</v>
          </cell>
          <cell r="G12">
            <v>23</v>
          </cell>
        </row>
        <row r="13">
          <cell r="A13" t="str">
            <v>Maggots For Brains</v>
          </cell>
          <cell r="D13">
            <v>163</v>
          </cell>
          <cell r="E13">
            <v>163</v>
          </cell>
          <cell r="F13">
            <v>12</v>
          </cell>
          <cell r="G13">
            <v>1</v>
          </cell>
        </row>
        <row r="14">
          <cell r="A14" t="str">
            <v>So Easy (To Fall In Love)</v>
          </cell>
          <cell r="D14">
            <v>160</v>
          </cell>
          <cell r="E14">
            <v>4459</v>
          </cell>
          <cell r="F14">
            <v>5</v>
          </cell>
          <cell r="G14">
            <v>38</v>
          </cell>
        </row>
        <row r="15">
          <cell r="A15" t="str">
            <v>I Can't Love You Anymore</v>
          </cell>
          <cell r="D15">
            <v>156</v>
          </cell>
          <cell r="E15">
            <v>1261</v>
          </cell>
          <cell r="F15">
            <v>7</v>
          </cell>
          <cell r="G15">
            <v>8</v>
          </cell>
        </row>
        <row r="16">
          <cell r="A16" t="str">
            <v>My Way</v>
          </cell>
          <cell r="D16">
            <v>153</v>
          </cell>
          <cell r="E16">
            <v>153</v>
          </cell>
          <cell r="F16">
            <v>15</v>
          </cell>
          <cell r="G16">
            <v>1</v>
          </cell>
        </row>
        <row r="17">
          <cell r="A17" t="str">
            <v>Begged</v>
          </cell>
          <cell r="D17">
            <v>152</v>
          </cell>
          <cell r="E17">
            <v>152</v>
          </cell>
          <cell r="F17">
            <v>16</v>
          </cell>
          <cell r="G17">
            <v>1</v>
          </cell>
        </row>
        <row r="18">
          <cell r="A18" t="str">
            <v>What's Wrong With Me</v>
          </cell>
          <cell r="D18">
            <v>152</v>
          </cell>
          <cell r="E18">
            <v>152</v>
          </cell>
          <cell r="F18">
            <v>17</v>
          </cell>
          <cell r="G18">
            <v>1</v>
          </cell>
        </row>
        <row r="19">
          <cell r="A19" t="str">
            <v>Dracula</v>
          </cell>
          <cell r="D19">
            <v>149</v>
          </cell>
          <cell r="E19">
            <v>3105</v>
          </cell>
          <cell r="F19">
            <v>10</v>
          </cell>
          <cell r="G19">
            <v>38</v>
          </cell>
        </row>
        <row r="20">
          <cell r="A20" t="str">
            <v>u + me = &lt;3</v>
          </cell>
          <cell r="D20">
            <v>147</v>
          </cell>
          <cell r="E20">
            <v>147</v>
          </cell>
          <cell r="F20">
            <v>19</v>
          </cell>
          <cell r="G20">
            <v>1</v>
          </cell>
        </row>
        <row r="21">
          <cell r="A21" t="str">
            <v>Expectations</v>
          </cell>
          <cell r="D21">
            <v>145</v>
          </cell>
          <cell r="E21">
            <v>145</v>
          </cell>
          <cell r="F21">
            <v>20</v>
          </cell>
          <cell r="G21">
            <v>1</v>
          </cell>
        </row>
        <row r="22">
          <cell r="A22" t="str">
            <v>Less</v>
          </cell>
          <cell r="D22">
            <v>141</v>
          </cell>
          <cell r="E22">
            <v>141</v>
          </cell>
          <cell r="F22">
            <v>21</v>
          </cell>
          <cell r="G22">
            <v>1</v>
          </cell>
        </row>
        <row r="23">
          <cell r="A23" t="str">
            <v>Boston</v>
          </cell>
          <cell r="D23">
            <v>136</v>
          </cell>
          <cell r="E23">
            <v>1100</v>
          </cell>
          <cell r="F23">
            <v>14</v>
          </cell>
          <cell r="G23">
            <v>11</v>
          </cell>
        </row>
        <row r="24">
          <cell r="A24" t="str">
            <v>Risk It All</v>
          </cell>
          <cell r="D24">
            <v>131</v>
          </cell>
          <cell r="E24">
            <v>2264</v>
          </cell>
          <cell r="F24">
            <v>4</v>
          </cell>
          <cell r="G24">
            <v>16</v>
          </cell>
        </row>
        <row r="25">
          <cell r="A25" t="str">
            <v>Stateside</v>
          </cell>
          <cell r="D25">
            <v>126</v>
          </cell>
          <cell r="E25">
            <v>2888</v>
          </cell>
          <cell r="F25">
            <v>6</v>
          </cell>
          <cell r="G25">
            <v>24</v>
          </cell>
        </row>
        <row r="26">
          <cell r="A26" t="str">
            <v>Purple</v>
          </cell>
          <cell r="D26">
            <v>122</v>
          </cell>
          <cell r="E26">
            <v>122</v>
          </cell>
          <cell r="F26">
            <v>25</v>
          </cell>
          <cell r="G26">
            <v>1</v>
          </cell>
        </row>
        <row r="27">
          <cell r="A27" t="str">
            <v>Shabang</v>
          </cell>
          <cell r="D27">
            <v>118</v>
          </cell>
          <cell r="E27">
            <v>948</v>
          </cell>
          <cell r="F27">
            <v>4</v>
          </cell>
          <cell r="G27">
            <v>5</v>
          </cell>
        </row>
        <row r="28">
          <cell r="A28" t="str">
            <v>Cigarette Smoke</v>
          </cell>
          <cell r="D28">
            <v>116</v>
          </cell>
          <cell r="E28">
            <v>116</v>
          </cell>
          <cell r="F28">
            <v>27</v>
          </cell>
          <cell r="G28">
            <v>1</v>
          </cell>
        </row>
        <row r="29">
          <cell r="A29" t="str">
            <v>Homewrecker</v>
          </cell>
          <cell r="D29">
            <v>115</v>
          </cell>
          <cell r="E29">
            <v>1970</v>
          </cell>
          <cell r="F29">
            <v>19</v>
          </cell>
          <cell r="G29">
            <v>19</v>
          </cell>
        </row>
        <row r="30">
          <cell r="A30" t="str">
            <v>Midnight Sun</v>
          </cell>
          <cell r="D30">
            <v>114</v>
          </cell>
          <cell r="E30">
            <v>1644</v>
          </cell>
          <cell r="F30">
            <v>20</v>
          </cell>
          <cell r="G30">
            <v>22</v>
          </cell>
        </row>
        <row r="31">
          <cell r="A31" t="str">
            <v>Earrings</v>
          </cell>
          <cell r="D31">
            <v>106</v>
          </cell>
          <cell r="E31">
            <v>1212</v>
          </cell>
          <cell r="F31">
            <v>22</v>
          </cell>
          <cell r="G31">
            <v>16</v>
          </cell>
        </row>
        <row r="32">
          <cell r="A32" t="str">
            <v>Be By You</v>
          </cell>
          <cell r="D32">
            <v>98</v>
          </cell>
          <cell r="E32">
            <v>1908</v>
          </cell>
          <cell r="F32">
            <v>12</v>
          </cell>
          <cell r="G32">
            <v>18</v>
          </cell>
        </row>
        <row r="33">
          <cell r="A33" t="str">
            <v>Don't We</v>
          </cell>
          <cell r="D33">
            <v>96</v>
          </cell>
          <cell r="E33">
            <v>843</v>
          </cell>
          <cell r="F33">
            <v>32</v>
          </cell>
          <cell r="G33">
            <v>19</v>
          </cell>
        </row>
        <row r="34">
          <cell r="A34" t="str">
            <v>Cinderella</v>
          </cell>
          <cell r="D34">
            <v>96</v>
          </cell>
          <cell r="E34">
            <v>454</v>
          </cell>
          <cell r="F34">
            <v>31</v>
          </cell>
          <cell r="G34">
            <v>6</v>
          </cell>
        </row>
        <row r="35">
          <cell r="A35" t="str">
            <v>Babydoll</v>
          </cell>
          <cell r="D35">
            <v>91</v>
          </cell>
          <cell r="E35">
            <v>1885</v>
          </cell>
          <cell r="F35">
            <v>16</v>
          </cell>
          <cell r="G35">
            <v>19</v>
          </cell>
        </row>
        <row r="36">
          <cell r="A36" t="str">
            <v>Spend Dat</v>
          </cell>
          <cell r="D36">
            <v>90</v>
          </cell>
          <cell r="E36">
            <v>308</v>
          </cell>
          <cell r="F36">
            <v>34</v>
          </cell>
          <cell r="G36">
            <v>4</v>
          </cell>
        </row>
        <row r="37">
          <cell r="A37" t="str">
            <v>Ran To Atlanta</v>
          </cell>
          <cell r="D37">
            <v>89</v>
          </cell>
          <cell r="E37">
            <v>904</v>
          </cell>
          <cell r="F37">
            <v>2</v>
          </cell>
          <cell r="G37">
            <v>5</v>
          </cell>
        </row>
        <row r="38">
          <cell r="A38" t="str">
            <v>Chicago</v>
          </cell>
          <cell r="D38">
            <v>87</v>
          </cell>
          <cell r="E38">
            <v>379</v>
          </cell>
          <cell r="F38">
            <v>26</v>
          </cell>
          <cell r="G38">
            <v>4</v>
          </cell>
        </row>
        <row r="39">
          <cell r="A39" t="str">
            <v>Iconic By Mistake</v>
          </cell>
          <cell r="D39">
            <v>86</v>
          </cell>
          <cell r="E39">
            <v>86</v>
          </cell>
          <cell r="F39">
            <v>38</v>
          </cell>
          <cell r="G39">
            <v>1</v>
          </cell>
        </row>
        <row r="40">
          <cell r="A40" t="str">
            <v>Sleepless In A Hotel Room</v>
          </cell>
          <cell r="D40">
            <v>85</v>
          </cell>
          <cell r="E40">
            <v>2559</v>
          </cell>
          <cell r="F40">
            <v>21</v>
          </cell>
          <cell r="G40">
            <v>23</v>
          </cell>
        </row>
        <row r="41">
          <cell r="A41" t="str">
            <v>E85</v>
          </cell>
          <cell r="D41">
            <v>84</v>
          </cell>
          <cell r="E41">
            <v>2106</v>
          </cell>
          <cell r="F41">
            <v>15</v>
          </cell>
          <cell r="G41">
            <v>20</v>
          </cell>
        </row>
        <row r="42">
          <cell r="A42" t="str">
            <v>Whisper My Name</v>
          </cell>
          <cell r="D42">
            <v>81</v>
          </cell>
          <cell r="E42">
            <v>825</v>
          </cell>
          <cell r="F42">
            <v>3</v>
          </cell>
          <cell r="G42">
            <v>5</v>
          </cell>
        </row>
        <row r="43">
          <cell r="A43" t="str">
            <v>Loving Life Again</v>
          </cell>
          <cell r="D43">
            <v>78</v>
          </cell>
          <cell r="E43">
            <v>1105</v>
          </cell>
          <cell r="F43">
            <v>21</v>
          </cell>
          <cell r="G43">
            <v>13</v>
          </cell>
        </row>
        <row r="44">
          <cell r="A44" t="str">
            <v>Pop Dat Thang</v>
          </cell>
          <cell r="D44">
            <v>77</v>
          </cell>
          <cell r="E44">
            <v>1458</v>
          </cell>
          <cell r="F44">
            <v>26</v>
          </cell>
          <cell r="G44">
            <v>20</v>
          </cell>
        </row>
        <row r="45">
          <cell r="A45" t="str">
            <v>National Treasures</v>
          </cell>
          <cell r="D45">
            <v>75</v>
          </cell>
          <cell r="E45">
            <v>765</v>
          </cell>
          <cell r="F45">
            <v>6</v>
          </cell>
          <cell r="G45">
            <v>5</v>
          </cell>
        </row>
        <row r="46">
          <cell r="A46" t="str">
            <v>2 Hard 4 The Radio</v>
          </cell>
          <cell r="D46">
            <v>75</v>
          </cell>
          <cell r="E46">
            <v>705</v>
          </cell>
          <cell r="F46">
            <v>9</v>
          </cell>
          <cell r="G46">
            <v>5</v>
          </cell>
        </row>
        <row r="47">
          <cell r="A47" t="str">
            <v>American Girls</v>
          </cell>
          <cell r="D47">
            <v>74</v>
          </cell>
          <cell r="E47">
            <v>1466</v>
          </cell>
          <cell r="F47">
            <v>4</v>
          </cell>
          <cell r="G47">
            <v>15</v>
          </cell>
        </row>
        <row r="48">
          <cell r="A48" t="str">
            <v>Human Nature</v>
          </cell>
          <cell r="D48">
            <v>74</v>
          </cell>
          <cell r="E48">
            <v>642</v>
          </cell>
          <cell r="F48">
            <v>7</v>
          </cell>
          <cell r="G48">
            <v>21</v>
          </cell>
        </row>
        <row r="49">
          <cell r="A49" t="str">
            <v>Freakin' Out</v>
          </cell>
          <cell r="D49">
            <v>73</v>
          </cell>
          <cell r="E49">
            <v>932</v>
          </cell>
          <cell r="F49">
            <v>33</v>
          </cell>
          <cell r="G49">
            <v>13</v>
          </cell>
        </row>
        <row r="50">
          <cell r="A50" t="str">
            <v>Change My Mind</v>
          </cell>
          <cell r="D50">
            <v>72</v>
          </cell>
          <cell r="E50">
            <v>1499</v>
          </cell>
          <cell r="F50">
            <v>24</v>
          </cell>
          <cell r="G50">
            <v>20</v>
          </cell>
        </row>
        <row r="51">
          <cell r="A51" t="str">
            <v>The Great Divide</v>
          </cell>
          <cell r="D51">
            <v>72</v>
          </cell>
          <cell r="E51">
            <v>1919</v>
          </cell>
          <cell r="F51">
            <v>6</v>
          </cell>
          <cell r="G51">
            <v>20</v>
          </cell>
        </row>
        <row r="52">
          <cell r="A52" t="str">
            <v>Motion Party</v>
          </cell>
          <cell r="D52">
            <v>70</v>
          </cell>
          <cell r="E52">
            <v>943</v>
          </cell>
          <cell r="F52">
            <v>37</v>
          </cell>
          <cell r="G52">
            <v>14</v>
          </cell>
        </row>
        <row r="53">
          <cell r="A53" t="str">
            <v>Die On This Hill</v>
          </cell>
          <cell r="D53">
            <v>69</v>
          </cell>
          <cell r="E53">
            <v>1997</v>
          </cell>
          <cell r="F53">
            <v>19</v>
          </cell>
          <cell r="G53">
            <v>26</v>
          </cell>
        </row>
        <row r="54">
          <cell r="A54" t="str">
            <v>Don't Tell On Me</v>
          </cell>
          <cell r="D54">
            <v>67</v>
          </cell>
          <cell r="E54">
            <v>515</v>
          </cell>
          <cell r="F54">
            <v>51</v>
          </cell>
          <cell r="G54">
            <v>10</v>
          </cell>
        </row>
        <row r="55">
          <cell r="A55" t="str">
            <v>Hit The Wall</v>
          </cell>
          <cell r="D55">
            <v>66</v>
          </cell>
          <cell r="E55">
            <v>385</v>
          </cell>
          <cell r="F55">
            <v>42</v>
          </cell>
          <cell r="G55">
            <v>5</v>
          </cell>
        </row>
        <row r="56">
          <cell r="A56" t="str">
            <v>Swim</v>
          </cell>
          <cell r="D56">
            <v>66</v>
          </cell>
          <cell r="E56">
            <v>1657</v>
          </cell>
          <cell r="F56">
            <v>1</v>
          </cell>
          <cell r="G56">
            <v>13</v>
          </cell>
        </row>
        <row r="57">
          <cell r="A57" t="str">
            <v>Fever Dream</v>
          </cell>
          <cell r="D57">
            <v>64</v>
          </cell>
          <cell r="E57">
            <v>1188</v>
          </cell>
          <cell r="F57">
            <v>21</v>
          </cell>
          <cell r="G57">
            <v>16</v>
          </cell>
        </row>
        <row r="58">
          <cell r="A58" t="str">
            <v>Hate How You Look</v>
          </cell>
          <cell r="D58">
            <v>63</v>
          </cell>
          <cell r="E58">
            <v>530</v>
          </cell>
          <cell r="F58">
            <v>55</v>
          </cell>
          <cell r="G58">
            <v>11</v>
          </cell>
        </row>
        <row r="59">
          <cell r="A59" t="str">
            <v>Iloveitiloveitiloveit</v>
          </cell>
          <cell r="D59">
            <v>61</v>
          </cell>
          <cell r="E59">
            <v>1579</v>
          </cell>
          <cell r="F59">
            <v>17</v>
          </cell>
          <cell r="G59">
            <v>18</v>
          </cell>
        </row>
        <row r="60">
          <cell r="A60" t="str">
            <v>Orbiter</v>
          </cell>
          <cell r="D60">
            <v>59</v>
          </cell>
          <cell r="E60">
            <v>439</v>
          </cell>
          <cell r="F60">
            <v>56</v>
          </cell>
          <cell r="G60">
            <v>8</v>
          </cell>
        </row>
        <row r="61">
          <cell r="A61" t="str">
            <v>Doors</v>
          </cell>
          <cell r="D61">
            <v>59</v>
          </cell>
          <cell r="E61">
            <v>718</v>
          </cell>
          <cell r="F61">
            <v>9</v>
          </cell>
          <cell r="G61">
            <v>8</v>
          </cell>
        </row>
        <row r="62">
          <cell r="A62" t="str">
            <v>Mexico Honey</v>
          </cell>
          <cell r="D62">
            <v>58</v>
          </cell>
          <cell r="E62">
            <v>155</v>
          </cell>
          <cell r="F62">
            <v>61</v>
          </cell>
          <cell r="G62">
            <v>3</v>
          </cell>
        </row>
        <row r="63">
          <cell r="A63" t="str">
            <v>What You Need</v>
          </cell>
          <cell r="D63">
            <v>57</v>
          </cell>
          <cell r="E63">
            <v>612</v>
          </cell>
          <cell r="F63">
            <v>53</v>
          </cell>
          <cell r="G63">
            <v>13</v>
          </cell>
        </row>
        <row r="64">
          <cell r="A64" t="str">
            <v>Rubberz</v>
          </cell>
          <cell r="D64">
            <v>57</v>
          </cell>
          <cell r="E64">
            <v>109</v>
          </cell>
          <cell r="F64">
            <v>63</v>
          </cell>
          <cell r="G64">
            <v>2</v>
          </cell>
        </row>
        <row r="65">
          <cell r="A65" t="str">
            <v>Self Aware</v>
          </cell>
          <cell r="D65">
            <v>56</v>
          </cell>
          <cell r="E65">
            <v>446</v>
          </cell>
          <cell r="F65">
            <v>64</v>
          </cell>
          <cell r="G65">
            <v>10</v>
          </cell>
        </row>
        <row r="66">
          <cell r="A66" t="str">
            <v>Plot Twist</v>
          </cell>
          <cell r="D66">
            <v>54</v>
          </cell>
          <cell r="E66">
            <v>566</v>
          </cell>
          <cell r="F66">
            <v>11</v>
          </cell>
          <cell r="G66">
            <v>5</v>
          </cell>
        </row>
        <row r="67">
          <cell r="A67" t="str">
            <v>Beautiful Things</v>
          </cell>
          <cell r="D67">
            <v>54</v>
          </cell>
          <cell r="E67">
            <v>1453</v>
          </cell>
          <cell r="F67">
            <v>32</v>
          </cell>
          <cell r="G67">
            <v>29</v>
          </cell>
        </row>
        <row r="68">
          <cell r="A68" t="str">
            <v>Dandelion</v>
          </cell>
          <cell r="D68">
            <v>54</v>
          </cell>
          <cell r="E68">
            <v>1311</v>
          </cell>
          <cell r="F68">
            <v>27</v>
          </cell>
          <cell r="G68">
            <v>20</v>
          </cell>
        </row>
        <row r="69">
          <cell r="A69" t="str">
            <v>Body</v>
          </cell>
          <cell r="D69">
            <v>53</v>
          </cell>
          <cell r="E69">
            <v>1741</v>
          </cell>
          <cell r="F69">
            <v>14</v>
          </cell>
          <cell r="G69">
            <v>20</v>
          </cell>
        </row>
        <row r="70">
          <cell r="A70" t="str">
            <v>Come Over</v>
          </cell>
          <cell r="D70">
            <v>53</v>
          </cell>
          <cell r="E70">
            <v>53</v>
          </cell>
          <cell r="F70">
            <v>69</v>
          </cell>
          <cell r="G70">
            <v>1</v>
          </cell>
        </row>
        <row r="71">
          <cell r="A71" t="str">
            <v>B's On The Table</v>
          </cell>
          <cell r="D71">
            <v>52</v>
          </cell>
          <cell r="E71">
            <v>529</v>
          </cell>
          <cell r="F71">
            <v>12</v>
          </cell>
          <cell r="G71">
            <v>5</v>
          </cell>
        </row>
        <row r="72">
          <cell r="A72" t="str">
            <v>Raindance</v>
          </cell>
          <cell r="D72">
            <v>51</v>
          </cell>
          <cell r="E72">
            <v>1028</v>
          </cell>
          <cell r="F72">
            <v>49</v>
          </cell>
          <cell r="G72">
            <v>20</v>
          </cell>
        </row>
        <row r="73">
          <cell r="A73" t="str">
            <v>Something To Lose</v>
          </cell>
          <cell r="D73">
            <v>51</v>
          </cell>
          <cell r="E73">
            <v>143</v>
          </cell>
          <cell r="F73">
            <v>72</v>
          </cell>
          <cell r="G73">
            <v>3</v>
          </cell>
        </row>
        <row r="74">
          <cell r="A74" t="str">
            <v>McArthur</v>
          </cell>
          <cell r="D74">
            <v>48</v>
          </cell>
          <cell r="E74">
            <v>1140</v>
          </cell>
          <cell r="F74">
            <v>31</v>
          </cell>
          <cell r="G74">
            <v>20</v>
          </cell>
        </row>
        <row r="75">
          <cell r="A75" t="str">
            <v>Noble</v>
          </cell>
          <cell r="D75">
            <v>48</v>
          </cell>
          <cell r="E75">
            <v>267</v>
          </cell>
          <cell r="F75">
            <v>67</v>
          </cell>
          <cell r="G75">
            <v>6</v>
          </cell>
        </row>
        <row r="76">
          <cell r="A76" t="str">
            <v>Dai Dai (FIFA World Cup Official Song 2026)</v>
          </cell>
          <cell r="D76">
            <v>47</v>
          </cell>
          <cell r="E76">
            <v>47</v>
          </cell>
          <cell r="F76">
            <v>75</v>
          </cell>
          <cell r="G76">
            <v>1</v>
          </cell>
        </row>
        <row r="77">
          <cell r="A77" t="str">
            <v>Willing And Able</v>
          </cell>
          <cell r="D77">
            <v>47</v>
          </cell>
          <cell r="E77">
            <v>501</v>
          </cell>
          <cell r="F77">
            <v>26</v>
          </cell>
          <cell r="G77">
            <v>8</v>
          </cell>
        </row>
        <row r="78">
          <cell r="A78" t="str">
            <v>Bottom Of Your Boots</v>
          </cell>
          <cell r="D78">
            <v>47</v>
          </cell>
          <cell r="E78">
            <v>694</v>
          </cell>
          <cell r="F78">
            <v>20</v>
          </cell>
          <cell r="G78">
            <v>10</v>
          </cell>
        </row>
        <row r="79">
          <cell r="A79" t="str">
            <v>What Did I Miss?</v>
          </cell>
          <cell r="D79">
            <v>47</v>
          </cell>
          <cell r="E79">
            <v>465</v>
          </cell>
          <cell r="F79">
            <v>2</v>
          </cell>
          <cell r="G79">
            <v>5</v>
          </cell>
        </row>
        <row r="80">
          <cell r="A80" t="str">
            <v>White Keys</v>
          </cell>
          <cell r="D80">
            <v>46</v>
          </cell>
          <cell r="E80">
            <v>1080</v>
          </cell>
          <cell r="F80">
            <v>32</v>
          </cell>
          <cell r="G80">
            <v>17</v>
          </cell>
        </row>
        <row r="81">
          <cell r="A81" t="str">
            <v>Dust</v>
          </cell>
          <cell r="D81">
            <v>46</v>
          </cell>
          <cell r="E81">
            <v>574</v>
          </cell>
          <cell r="F81">
            <v>8</v>
          </cell>
          <cell r="G81">
            <v>5</v>
          </cell>
        </row>
        <row r="82">
          <cell r="A82" t="str">
            <v>My Way</v>
          </cell>
          <cell r="D82">
            <v>46</v>
          </cell>
          <cell r="E82">
            <v>262</v>
          </cell>
          <cell r="F82">
            <v>70</v>
          </cell>
          <cell r="G82">
            <v>6</v>
          </cell>
        </row>
        <row r="83">
          <cell r="A83" t="str">
            <v>Woman</v>
          </cell>
          <cell r="D83">
            <v>46</v>
          </cell>
          <cell r="E83">
            <v>417</v>
          </cell>
          <cell r="F83">
            <v>75</v>
          </cell>
          <cell r="G83">
            <v>10</v>
          </cell>
        </row>
        <row r="84">
          <cell r="A84" t="str">
            <v>Make Them Pay</v>
          </cell>
          <cell r="D84">
            <v>45</v>
          </cell>
          <cell r="E84">
            <v>543</v>
          </cell>
          <cell r="F84">
            <v>10</v>
          </cell>
          <cell r="G84">
            <v>5</v>
          </cell>
        </row>
        <row r="85">
          <cell r="A85" t="str">
            <v>Rethink Some Things</v>
          </cell>
          <cell r="D85">
            <v>44</v>
          </cell>
          <cell r="E85">
            <v>561</v>
          </cell>
          <cell r="F85">
            <v>46</v>
          </cell>
          <cell r="G85">
            <v>12</v>
          </cell>
        </row>
        <row r="86">
          <cell r="A86" t="str">
            <v>I'm Spent</v>
          </cell>
          <cell r="D86">
            <v>44</v>
          </cell>
          <cell r="E86">
            <v>368</v>
          </cell>
          <cell r="F86">
            <v>34</v>
          </cell>
          <cell r="G86">
            <v>5</v>
          </cell>
        </row>
        <row r="87">
          <cell r="A87" t="str">
            <v>Burning Bridges</v>
          </cell>
          <cell r="D87">
            <v>44</v>
          </cell>
          <cell r="E87">
            <v>499</v>
          </cell>
          <cell r="F87">
            <v>13</v>
          </cell>
          <cell r="G87">
            <v>5</v>
          </cell>
        </row>
        <row r="88">
          <cell r="A88" t="str">
            <v>Rein Me In</v>
          </cell>
          <cell r="D88">
            <v>43</v>
          </cell>
          <cell r="E88">
            <v>566</v>
          </cell>
          <cell r="F88">
            <v>64</v>
          </cell>
          <cell r="G88">
            <v>13</v>
          </cell>
        </row>
        <row r="89">
          <cell r="A89" t="str">
            <v>Damned If I Do</v>
          </cell>
          <cell r="D89">
            <v>43</v>
          </cell>
          <cell r="E89">
            <v>239</v>
          </cell>
          <cell r="F89">
            <v>88</v>
          </cell>
          <cell r="G89">
            <v>6</v>
          </cell>
        </row>
        <row r="90">
          <cell r="A90" t="str">
            <v>House Tour</v>
          </cell>
          <cell r="D90">
            <v>43</v>
          </cell>
          <cell r="E90">
            <v>85</v>
          </cell>
          <cell r="F90">
            <v>27</v>
          </cell>
          <cell r="G90">
            <v>7</v>
          </cell>
        </row>
        <row r="91">
          <cell r="A91" t="str">
            <v>Ever Since U Left Me (I Went Deaf)</v>
          </cell>
          <cell r="D91">
            <v>43</v>
          </cell>
          <cell r="E91">
            <v>362</v>
          </cell>
          <cell r="F91">
            <v>82</v>
          </cell>
          <cell r="G91">
            <v>10</v>
          </cell>
        </row>
        <row r="92">
          <cell r="A92" t="str">
            <v>Phone, Keys, Wallet</v>
          </cell>
          <cell r="D92">
            <v>41</v>
          </cell>
          <cell r="E92">
            <v>87</v>
          </cell>
          <cell r="F92">
            <v>80</v>
          </cell>
          <cell r="G92">
            <v>2</v>
          </cell>
        </row>
        <row r="93">
          <cell r="A93" t="str">
            <v>Turn This Truck Around</v>
          </cell>
          <cell r="D93">
            <v>41</v>
          </cell>
          <cell r="E93">
            <v>794</v>
          </cell>
          <cell r="F93">
            <v>57</v>
          </cell>
          <cell r="G93">
            <v>16</v>
          </cell>
        </row>
        <row r="94">
          <cell r="A94" t="str">
            <v>Girls</v>
          </cell>
          <cell r="D94">
            <v>40</v>
          </cell>
          <cell r="E94">
            <v>40</v>
          </cell>
          <cell r="F94">
            <v>51</v>
          </cell>
          <cell r="G94">
            <v>8</v>
          </cell>
        </row>
        <row r="95">
          <cell r="A95" t="str">
            <v>Pinky Up</v>
          </cell>
          <cell r="D95">
            <v>40</v>
          </cell>
          <cell r="E95">
            <v>477</v>
          </cell>
          <cell r="F95">
            <v>28</v>
          </cell>
          <cell r="G95">
            <v>9</v>
          </cell>
        </row>
        <row r="96">
          <cell r="A96" t="str">
            <v>Sunburn</v>
          </cell>
          <cell r="D96">
            <v>38</v>
          </cell>
          <cell r="E96">
            <v>111</v>
          </cell>
          <cell r="F96">
            <v>93</v>
          </cell>
          <cell r="G96">
            <v>3</v>
          </cell>
        </row>
        <row r="97">
          <cell r="A97" t="str">
            <v>Mr. Know It All</v>
          </cell>
          <cell r="D97">
            <v>39</v>
          </cell>
          <cell r="E97">
            <v>354</v>
          </cell>
          <cell r="F97">
            <v>76</v>
          </cell>
          <cell r="G97">
            <v>9</v>
          </cell>
        </row>
        <row r="98">
          <cell r="A98" t="str">
            <v>Porch Light</v>
          </cell>
          <cell r="D98">
            <v>38</v>
          </cell>
          <cell r="E98">
            <v>898</v>
          </cell>
          <cell r="F98">
            <v>20</v>
          </cell>
          <cell r="G98">
            <v>14</v>
          </cell>
        </row>
        <row r="99">
          <cell r="A99" t="str">
            <v>Don't Worry</v>
          </cell>
          <cell r="D99">
            <v>38</v>
          </cell>
          <cell r="E99">
            <v>384</v>
          </cell>
          <cell r="F99">
            <v>23</v>
          </cell>
          <cell r="G99">
            <v>5</v>
          </cell>
        </row>
        <row r="100">
          <cell r="A100" t="str">
            <v>Rocky Mountain Low</v>
          </cell>
          <cell r="D100">
            <v>38</v>
          </cell>
          <cell r="E100">
            <v>282</v>
          </cell>
          <cell r="F100">
            <v>84</v>
          </cell>
          <cell r="G100">
            <v>8</v>
          </cell>
        </row>
        <row r="101">
          <cell r="A101" t="str">
            <v>Empty Words</v>
          </cell>
          <cell r="D101">
            <v>38</v>
          </cell>
          <cell r="E101">
            <v>107</v>
          </cell>
          <cell r="F101">
            <v>97</v>
          </cell>
          <cell r="G101">
            <v>3</v>
          </cell>
        </row>
        <row r="102">
          <cell r="A102" t="str">
            <v>Folded</v>
          </cell>
          <cell r="D102">
            <v>0</v>
          </cell>
          <cell r="E102">
            <v>4767</v>
          </cell>
          <cell r="F102">
            <v>6</v>
          </cell>
          <cell r="G102">
            <v>52</v>
          </cell>
        </row>
        <row r="103">
          <cell r="A103" t="str">
            <v>Billie Jean</v>
          </cell>
          <cell r="D103">
            <v>0</v>
          </cell>
          <cell r="E103">
            <v>861</v>
          </cell>
          <cell r="F103">
            <v>1</v>
          </cell>
          <cell r="G103">
            <v>32</v>
          </cell>
        </row>
        <row r="104">
          <cell r="A104" t="str">
            <v>Don't Stop 'Til You Get Enough</v>
          </cell>
          <cell r="D104">
            <v>0</v>
          </cell>
          <cell r="E104">
            <v>394</v>
          </cell>
          <cell r="F104">
            <v>1</v>
          </cell>
          <cell r="G104">
            <v>26</v>
          </cell>
        </row>
        <row r="105">
          <cell r="A105" t="str">
            <v>Lush Life</v>
          </cell>
          <cell r="D105">
            <v>0</v>
          </cell>
          <cell r="E105">
            <v>1532</v>
          </cell>
          <cell r="F105">
            <v>35</v>
          </cell>
          <cell r="G105">
            <v>26</v>
          </cell>
        </row>
        <row r="106">
          <cell r="A106" t="str">
            <v>Let 'Em Know</v>
          </cell>
          <cell r="D106">
            <v>0</v>
          </cell>
          <cell r="E106">
            <v>1369</v>
          </cell>
          <cell r="F106">
            <v>33</v>
          </cell>
          <cell r="G106">
            <v>20</v>
          </cell>
        </row>
        <row r="107">
          <cell r="A107" t="str">
            <v>The Feeling</v>
          </cell>
          <cell r="D107">
            <v>0</v>
          </cell>
          <cell r="E107">
            <v>49</v>
          </cell>
          <cell r="F107">
            <v>75</v>
          </cell>
          <cell r="G107">
            <v>1</v>
          </cell>
        </row>
        <row r="108">
          <cell r="A108" t="str">
            <v>Make Them Cry</v>
          </cell>
          <cell r="D108">
            <v>0</v>
          </cell>
          <cell r="E108">
            <v>494</v>
          </cell>
          <cell r="F108">
            <v>7</v>
          </cell>
          <cell r="G108">
            <v>4</v>
          </cell>
        </row>
        <row r="109">
          <cell r="A109" t="str">
            <v>Little Birdie</v>
          </cell>
          <cell r="D109">
            <v>0</v>
          </cell>
          <cell r="E109">
            <v>374</v>
          </cell>
          <cell r="F109">
            <v>18</v>
          </cell>
          <cell r="G109">
            <v>4</v>
          </cell>
        </row>
        <row r="110">
          <cell r="A110" t="str">
            <v>Classic</v>
          </cell>
          <cell r="D110">
            <v>0</v>
          </cell>
          <cell r="E110">
            <v>279</v>
          </cell>
          <cell r="F110">
            <v>35</v>
          </cell>
          <cell r="G110">
            <v>4</v>
          </cell>
        </row>
        <row r="111">
          <cell r="A111" t="str">
            <v>WNBA</v>
          </cell>
          <cell r="D111">
            <v>0</v>
          </cell>
          <cell r="E111">
            <v>303</v>
          </cell>
          <cell r="F111">
            <v>28</v>
          </cell>
          <cell r="G111">
            <v>4</v>
          </cell>
        </row>
        <row r="112">
          <cell r="A112" t="str">
            <v>I Saw Your Face</v>
          </cell>
          <cell r="D112">
            <v>0</v>
          </cell>
          <cell r="E112">
            <v>90</v>
          </cell>
          <cell r="F112">
            <v>75</v>
          </cell>
          <cell r="G112">
            <v>2</v>
          </cell>
        </row>
        <row r="113">
          <cell r="A113" t="str">
            <v>Bloodstream</v>
          </cell>
          <cell r="D113">
            <v>0</v>
          </cell>
          <cell r="E113">
            <v>39</v>
          </cell>
          <cell r="F113">
            <v>93</v>
          </cell>
          <cell r="G113">
            <v>1</v>
          </cell>
        </row>
        <row r="114">
          <cell r="A114" t="str">
            <v>High Hopes 3000</v>
          </cell>
          <cell r="D114">
            <v>0</v>
          </cell>
          <cell r="E114">
            <v>38</v>
          </cell>
          <cell r="F114">
            <v>95</v>
          </cell>
          <cell r="G114">
            <v>1</v>
          </cell>
        </row>
        <row r="115">
          <cell r="A115" t="str">
            <v>Kingdom Of Fear</v>
          </cell>
          <cell r="D115">
            <v>0</v>
          </cell>
          <cell r="E115">
            <v>38</v>
          </cell>
          <cell r="F115">
            <v>96</v>
          </cell>
          <cell r="G115">
            <v>1</v>
          </cell>
        </row>
        <row r="116">
          <cell r="A116" t="str">
            <v>Difficult Love</v>
          </cell>
          <cell r="D116">
            <v>0</v>
          </cell>
          <cell r="E116">
            <v>38</v>
          </cell>
          <cell r="F116">
            <v>97</v>
          </cell>
          <cell r="G116">
            <v>1</v>
          </cell>
        </row>
        <row r="117">
          <cell r="A117" t="str">
            <v>Cowgirl</v>
          </cell>
          <cell r="D117">
            <v>0</v>
          </cell>
          <cell r="E117">
            <v>38</v>
          </cell>
          <cell r="F117">
            <v>98</v>
          </cell>
          <cell r="G117">
            <v>1</v>
          </cell>
        </row>
        <row r="118">
          <cell r="A118" t="str">
            <v>Think As You Drunk</v>
          </cell>
          <cell r="D118">
            <v>0</v>
          </cell>
          <cell r="E118">
            <v>78</v>
          </cell>
          <cell r="F118">
            <v>91</v>
          </cell>
          <cell r="G118">
            <v>2</v>
          </cell>
        </row>
        <row r="119">
          <cell r="A119" t="str">
            <v>Passenger</v>
          </cell>
          <cell r="D119">
            <v>0</v>
          </cell>
          <cell r="E119">
            <v>37</v>
          </cell>
          <cell r="F119">
            <v>100</v>
          </cell>
          <cell r="G119">
            <v>1</v>
          </cell>
        </row>
        <row r="120">
          <cell r="A120" t="str">
            <v>Dry Spell</v>
          </cell>
          <cell r="D120">
            <v>0</v>
          </cell>
          <cell r="E120">
            <v>579</v>
          </cell>
          <cell r="F120">
            <v>55</v>
          </cell>
          <cell r="G120">
            <v>12</v>
          </cell>
        </row>
        <row r="121">
          <cell r="A121" t="str">
            <v>Make Them Remember</v>
          </cell>
          <cell r="D121">
            <v>0</v>
          </cell>
          <cell r="E121">
            <v>299</v>
          </cell>
          <cell r="F121">
            <v>19</v>
          </cell>
          <cell r="G121">
            <v>3</v>
          </cell>
        </row>
        <row r="122">
          <cell r="A122" t="str">
            <v>Make Them Know</v>
          </cell>
          <cell r="D122">
            <v>0</v>
          </cell>
          <cell r="E122">
            <v>278</v>
          </cell>
          <cell r="F122">
            <v>21</v>
          </cell>
          <cell r="G122">
            <v>3</v>
          </cell>
        </row>
        <row r="123">
          <cell r="A123" t="str">
            <v>Hoe Phase</v>
          </cell>
          <cell r="D123">
            <v>0</v>
          </cell>
          <cell r="E123">
            <v>271</v>
          </cell>
          <cell r="F123">
            <v>22</v>
          </cell>
          <cell r="G123">
            <v>3</v>
          </cell>
        </row>
        <row r="124">
          <cell r="A124" t="str">
            <v>Hostage</v>
          </cell>
          <cell r="D124">
            <v>0</v>
          </cell>
          <cell r="E124">
            <v>43</v>
          </cell>
          <cell r="F124">
            <v>88</v>
          </cell>
          <cell r="G124">
            <v>1</v>
          </cell>
        </row>
        <row r="125">
          <cell r="A125" t="str">
            <v>Fortworth</v>
          </cell>
          <cell r="D125">
            <v>0</v>
          </cell>
          <cell r="E125">
            <v>211</v>
          </cell>
          <cell r="F125">
            <v>36</v>
          </cell>
          <cell r="G125">
            <v>3</v>
          </cell>
        </row>
        <row r="126">
          <cell r="A126" t="str">
            <v>Slap The City</v>
          </cell>
          <cell r="D126">
            <v>0</v>
          </cell>
          <cell r="E126">
            <v>199</v>
          </cell>
          <cell r="F126">
            <v>39</v>
          </cell>
          <cell r="G126">
            <v>3</v>
          </cell>
        </row>
        <row r="127">
          <cell r="A127" t="str">
            <v>Firm Friends</v>
          </cell>
          <cell r="D127">
            <v>0</v>
          </cell>
          <cell r="E127">
            <v>235</v>
          </cell>
          <cell r="F127">
            <v>31</v>
          </cell>
          <cell r="G127">
            <v>3</v>
          </cell>
        </row>
        <row r="128">
          <cell r="A128" t="str">
            <v>End Of August</v>
          </cell>
          <cell r="D128">
            <v>0</v>
          </cell>
          <cell r="E128">
            <v>430</v>
          </cell>
          <cell r="F128">
            <v>14</v>
          </cell>
          <cell r="G128">
            <v>6</v>
          </cell>
        </row>
        <row r="129">
          <cell r="A129" t="str">
            <v>High Fives</v>
          </cell>
          <cell r="D129">
            <v>0</v>
          </cell>
          <cell r="E129">
            <v>195</v>
          </cell>
          <cell r="F129">
            <v>43</v>
          </cell>
          <cell r="G129">
            <v>3</v>
          </cell>
        </row>
        <row r="130">
          <cell r="A130" t="str">
            <v>American Cars</v>
          </cell>
          <cell r="D130">
            <v>0</v>
          </cell>
          <cell r="E130">
            <v>410</v>
          </cell>
          <cell r="F130">
            <v>16</v>
          </cell>
          <cell r="G130">
            <v>6</v>
          </cell>
        </row>
        <row r="131">
          <cell r="A131" t="str">
            <v>Brunette</v>
          </cell>
          <cell r="D131">
            <v>0</v>
          </cell>
          <cell r="E131">
            <v>1301</v>
          </cell>
          <cell r="F131">
            <v>36</v>
          </cell>
          <cell r="G131">
            <v>22</v>
          </cell>
        </row>
        <row r="132">
          <cell r="A132" t="str">
            <v>Road Trips</v>
          </cell>
          <cell r="D132">
            <v>0</v>
          </cell>
          <cell r="E132">
            <v>156</v>
          </cell>
          <cell r="F132">
            <v>42</v>
          </cell>
          <cell r="G132">
            <v>2</v>
          </cell>
        </row>
        <row r="133">
          <cell r="A133" t="str">
            <v>Cheetah Print</v>
          </cell>
          <cell r="D133">
            <v>0</v>
          </cell>
          <cell r="E133">
            <v>155</v>
          </cell>
          <cell r="F133">
            <v>41</v>
          </cell>
          <cell r="G133">
            <v>2</v>
          </cell>
        </row>
        <row r="134">
          <cell r="A134" t="str">
            <v>White Bone</v>
          </cell>
          <cell r="D134">
            <v>0</v>
          </cell>
          <cell r="E134">
            <v>128</v>
          </cell>
          <cell r="F134">
            <v>57</v>
          </cell>
          <cell r="G134">
            <v>2</v>
          </cell>
        </row>
        <row r="135">
          <cell r="A135" t="str">
            <v>Dashboard</v>
          </cell>
          <cell r="D135">
            <v>0</v>
          </cell>
          <cell r="E135">
            <v>368</v>
          </cell>
          <cell r="F135">
            <v>19</v>
          </cell>
          <cell r="G135">
            <v>5</v>
          </cell>
        </row>
        <row r="136">
          <cell r="A136" t="str">
            <v>Gen 5</v>
          </cell>
          <cell r="D136">
            <v>0</v>
          </cell>
          <cell r="E136">
            <v>125</v>
          </cell>
          <cell r="F136">
            <v>56</v>
          </cell>
          <cell r="G136">
            <v>2</v>
          </cell>
        </row>
        <row r="137">
          <cell r="A137" t="str">
            <v>Staying Still</v>
          </cell>
          <cell r="D137">
            <v>0</v>
          </cell>
          <cell r="E137">
            <v>254</v>
          </cell>
          <cell r="F137">
            <v>44</v>
          </cell>
          <cell r="G137">
            <v>4</v>
          </cell>
        </row>
        <row r="138">
          <cell r="A138" t="str">
            <v>Beat It</v>
          </cell>
          <cell r="D138">
            <v>0</v>
          </cell>
          <cell r="E138">
            <v>289</v>
          </cell>
          <cell r="F138">
            <v>1</v>
          </cell>
          <cell r="G138">
            <v>28</v>
          </cell>
        </row>
        <row r="139">
          <cell r="A139" t="str">
            <v>Hurrr Not Thurr</v>
          </cell>
          <cell r="D139">
            <v>0</v>
          </cell>
          <cell r="E139">
            <v>81</v>
          </cell>
          <cell r="F139">
            <v>61</v>
          </cell>
          <cell r="G139">
            <v>1</v>
          </cell>
        </row>
        <row r="140">
          <cell r="A140" t="str">
            <v>Which One</v>
          </cell>
          <cell r="D140">
            <v>0</v>
          </cell>
          <cell r="E140">
            <v>110</v>
          </cell>
          <cell r="F140">
            <v>23</v>
          </cell>
          <cell r="G140">
            <v>2</v>
          </cell>
        </row>
        <row r="141">
          <cell r="A141" t="str">
            <v>Outside Tweaking</v>
          </cell>
          <cell r="D141">
            <v>0</v>
          </cell>
          <cell r="E141">
            <v>71</v>
          </cell>
          <cell r="F141">
            <v>65</v>
          </cell>
          <cell r="G141">
            <v>1</v>
          </cell>
        </row>
        <row r="142">
          <cell r="A142" t="str">
            <v>True Bestie</v>
          </cell>
          <cell r="D142">
            <v>0</v>
          </cell>
          <cell r="E142">
            <v>70</v>
          </cell>
          <cell r="F142">
            <v>67</v>
          </cell>
          <cell r="G142">
            <v>1</v>
          </cell>
        </row>
        <row r="143">
          <cell r="A143" t="str">
            <v>Rusty Intro</v>
          </cell>
          <cell r="D143">
            <v>0</v>
          </cell>
          <cell r="E143">
            <v>68</v>
          </cell>
          <cell r="F143">
            <v>71</v>
          </cell>
          <cell r="G143">
            <v>1</v>
          </cell>
        </row>
        <row r="144">
          <cell r="A144" t="str">
            <v>New Bestie</v>
          </cell>
          <cell r="D144">
            <v>0</v>
          </cell>
          <cell r="E144">
            <v>68</v>
          </cell>
          <cell r="F144">
            <v>72</v>
          </cell>
          <cell r="G144">
            <v>1</v>
          </cell>
        </row>
        <row r="145">
          <cell r="A145" t="str">
            <v>BBW</v>
          </cell>
          <cell r="D145">
            <v>0</v>
          </cell>
          <cell r="E145">
            <v>67</v>
          </cell>
          <cell r="F145">
            <v>74</v>
          </cell>
          <cell r="G145">
            <v>1</v>
          </cell>
        </row>
        <row r="146">
          <cell r="A146" t="str">
            <v>Amazing Shape</v>
          </cell>
          <cell r="D146">
            <v>0</v>
          </cell>
          <cell r="E146">
            <v>65</v>
          </cell>
          <cell r="F146">
            <v>76</v>
          </cell>
          <cell r="G146">
            <v>1</v>
          </cell>
        </row>
        <row r="147">
          <cell r="A147" t="str">
            <v>Elizabeth Taylor</v>
          </cell>
          <cell r="D147">
            <v>0</v>
          </cell>
          <cell r="E147">
            <v>1916</v>
          </cell>
          <cell r="F147">
            <v>3</v>
          </cell>
          <cell r="G147">
            <v>29</v>
          </cell>
        </row>
        <row r="148">
          <cell r="A148" t="str">
            <v>Prioritizing</v>
          </cell>
          <cell r="D148">
            <v>0</v>
          </cell>
          <cell r="E148">
            <v>62</v>
          </cell>
          <cell r="F148">
            <v>82</v>
          </cell>
          <cell r="G148">
            <v>1</v>
          </cell>
        </row>
        <row r="149">
          <cell r="A149" t="str">
            <v>Q&amp;A</v>
          </cell>
          <cell r="D149">
            <v>0</v>
          </cell>
          <cell r="E149">
            <v>57</v>
          </cell>
          <cell r="F149">
            <v>85</v>
          </cell>
          <cell r="G149">
            <v>1</v>
          </cell>
        </row>
        <row r="150">
          <cell r="A150" t="str">
            <v>Goose And The Juice</v>
          </cell>
          <cell r="D150">
            <v>0</v>
          </cell>
          <cell r="E150">
            <v>55</v>
          </cell>
          <cell r="F150">
            <v>88</v>
          </cell>
          <cell r="G150">
            <v>1</v>
          </cell>
        </row>
        <row r="151">
          <cell r="A151" t="str">
            <v>Princess</v>
          </cell>
          <cell r="D151">
            <v>0</v>
          </cell>
          <cell r="E151">
            <v>52</v>
          </cell>
          <cell r="F151">
            <v>92</v>
          </cell>
          <cell r="G151">
            <v>1</v>
          </cell>
        </row>
        <row r="152">
          <cell r="A152" t="str">
            <v>Stuck</v>
          </cell>
          <cell r="D152">
            <v>0</v>
          </cell>
          <cell r="E152">
            <v>52</v>
          </cell>
          <cell r="F152">
            <v>93</v>
          </cell>
          <cell r="G152">
            <v>1</v>
          </cell>
        </row>
        <row r="153">
          <cell r="A153" t="str">
            <v>Ordinary</v>
          </cell>
          <cell r="D153">
            <v>0</v>
          </cell>
          <cell r="E153">
            <v>6146</v>
          </cell>
          <cell r="F153">
            <v>1</v>
          </cell>
          <cell r="G153">
            <v>65</v>
          </cell>
        </row>
        <row r="154">
          <cell r="A154" t="str">
            <v>Golden</v>
          </cell>
          <cell r="D154">
            <v>0</v>
          </cell>
          <cell r="E154">
            <v>6417</v>
          </cell>
          <cell r="F154">
            <v>1</v>
          </cell>
          <cell r="G154">
            <v>47</v>
          </cell>
        </row>
        <row r="155">
          <cell r="A155" t="str">
            <v>The Fate Of Ophelia</v>
          </cell>
          <cell r="D155">
            <v>0</v>
          </cell>
          <cell r="E155">
            <v>6487</v>
          </cell>
          <cell r="F155">
            <v>1</v>
          </cell>
          <cell r="G155">
            <v>32</v>
          </cell>
        </row>
        <row r="156">
          <cell r="A156" t="str">
            <v>Daisies</v>
          </cell>
          <cell r="D156">
            <v>0</v>
          </cell>
          <cell r="E156">
            <v>2573</v>
          </cell>
          <cell r="F156">
            <v>2</v>
          </cell>
          <cell r="G156">
            <v>34</v>
          </cell>
        </row>
        <row r="157">
          <cell r="A157" t="str">
            <v>Opalite</v>
          </cell>
          <cell r="D157">
            <v>0</v>
          </cell>
          <cell r="E157">
            <v>4758</v>
          </cell>
          <cell r="F157">
            <v>1</v>
          </cell>
          <cell r="G157">
            <v>32</v>
          </cell>
        </row>
        <row r="158">
          <cell r="A158" t="str">
            <v>The Fall</v>
          </cell>
          <cell r="D158">
            <v>0</v>
          </cell>
          <cell r="E158">
            <v>2063</v>
          </cell>
          <cell r="F158">
            <v>26</v>
          </cell>
          <cell r="G158">
            <v>33</v>
          </cell>
        </row>
        <row r="159">
          <cell r="A159" t="str">
            <v>Dirty Diana</v>
          </cell>
          <cell r="D159">
            <v>0</v>
          </cell>
          <cell r="E159">
            <v>69</v>
          </cell>
          <cell r="F159">
            <v>1</v>
          </cell>
          <cell r="G159">
            <v>15</v>
          </cell>
        </row>
        <row r="160">
          <cell r="A160" t="str">
            <v>Rock With You</v>
          </cell>
          <cell r="D160">
            <v>0</v>
          </cell>
          <cell r="E160">
            <v>68</v>
          </cell>
          <cell r="F160">
            <v>1</v>
          </cell>
          <cell r="G160">
            <v>25</v>
          </cell>
        </row>
        <row r="161">
          <cell r="A161" t="str">
            <v>I Ain't Coming Back</v>
          </cell>
          <cell r="D161">
            <v>0</v>
          </cell>
          <cell r="E161">
            <v>1381</v>
          </cell>
          <cell r="F161">
            <v>8</v>
          </cell>
          <cell r="G161">
            <v>48</v>
          </cell>
        </row>
        <row r="162">
          <cell r="A162" t="str">
            <v>Downfall</v>
          </cell>
          <cell r="D162">
            <v>0</v>
          </cell>
          <cell r="E162">
            <v>251</v>
          </cell>
          <cell r="F162">
            <v>23</v>
          </cell>
          <cell r="G162">
            <v>3</v>
          </cell>
        </row>
        <row r="163">
          <cell r="A163" t="str">
            <v>Obvious</v>
          </cell>
          <cell r="D163">
            <v>0</v>
          </cell>
          <cell r="E163">
            <v>221</v>
          </cell>
          <cell r="F163">
            <v>57</v>
          </cell>
          <cell r="G163">
            <v>5</v>
          </cell>
        </row>
        <row r="164">
          <cell r="A164" t="str">
            <v>Haircut</v>
          </cell>
          <cell r="D164">
            <v>0</v>
          </cell>
          <cell r="E164">
            <v>229</v>
          </cell>
          <cell r="F164">
            <v>28</v>
          </cell>
          <cell r="G164">
            <v>3</v>
          </cell>
        </row>
        <row r="165">
          <cell r="A165" t="str">
            <v>What You Saying</v>
          </cell>
          <cell r="D165">
            <v>0</v>
          </cell>
          <cell r="E165">
            <v>1718</v>
          </cell>
          <cell r="F165">
            <v>12</v>
          </cell>
          <cell r="G165">
            <v>20</v>
          </cell>
        </row>
        <row r="166">
          <cell r="A166" t="str">
            <v>Deny Deny Deny</v>
          </cell>
          <cell r="D166">
            <v>0</v>
          </cell>
          <cell r="E166">
            <v>202</v>
          </cell>
          <cell r="F166">
            <v>34</v>
          </cell>
          <cell r="G166">
            <v>3</v>
          </cell>
        </row>
        <row r="167">
          <cell r="A167" t="str">
            <v>Dan</v>
          </cell>
          <cell r="D167">
            <v>0</v>
          </cell>
          <cell r="E167">
            <v>177</v>
          </cell>
          <cell r="F167">
            <v>50</v>
          </cell>
          <cell r="G167">
            <v>3</v>
          </cell>
        </row>
        <row r="168">
          <cell r="A168" t="str">
            <v>Fallin'</v>
          </cell>
          <cell r="D168">
            <v>0</v>
          </cell>
          <cell r="E168">
            <v>81</v>
          </cell>
          <cell r="F168">
            <v>80</v>
          </cell>
          <cell r="G168">
            <v>2</v>
          </cell>
        </row>
        <row r="169">
          <cell r="A169" t="str">
            <v>Paid Time Off</v>
          </cell>
          <cell r="D169">
            <v>0</v>
          </cell>
          <cell r="E169">
            <v>209</v>
          </cell>
          <cell r="F169">
            <v>29</v>
          </cell>
          <cell r="G169">
            <v>3</v>
          </cell>
        </row>
        <row r="170">
          <cell r="A170" t="str">
            <v>In My Room</v>
          </cell>
          <cell r="D170">
            <v>0</v>
          </cell>
          <cell r="E170">
            <v>451</v>
          </cell>
          <cell r="F170">
            <v>57</v>
          </cell>
          <cell r="G170">
            <v>10</v>
          </cell>
        </row>
        <row r="171">
          <cell r="A171">
            <v>23</v>
          </cell>
          <cell r="D171">
            <v>0</v>
          </cell>
          <cell r="E171">
            <v>195</v>
          </cell>
          <cell r="F171">
            <v>33</v>
          </cell>
          <cell r="G171">
            <v>3</v>
          </cell>
        </row>
        <row r="172">
          <cell r="A172" t="str">
            <v>For The Moment</v>
          </cell>
          <cell r="D172">
            <v>0</v>
          </cell>
          <cell r="E172">
            <v>37</v>
          </cell>
          <cell r="F172">
            <v>85</v>
          </cell>
          <cell r="G172">
            <v>1</v>
          </cell>
        </row>
        <row r="173">
          <cell r="A173" t="str">
            <v>Rock Music</v>
          </cell>
          <cell r="D173">
            <v>0</v>
          </cell>
          <cell r="E173">
            <v>37</v>
          </cell>
          <cell r="F173">
            <v>86</v>
          </cell>
          <cell r="G173">
            <v>1</v>
          </cell>
        </row>
        <row r="174">
          <cell r="A174" t="str">
            <v>All Them Horses</v>
          </cell>
          <cell r="D174">
            <v>0</v>
          </cell>
          <cell r="E174">
            <v>171</v>
          </cell>
          <cell r="F174">
            <v>45</v>
          </cell>
          <cell r="G174">
            <v>3</v>
          </cell>
        </row>
        <row r="175">
          <cell r="A175" t="str">
            <v>Honey Pack</v>
          </cell>
          <cell r="D175">
            <v>0</v>
          </cell>
          <cell r="E175">
            <v>36</v>
          </cell>
          <cell r="F175">
            <v>92</v>
          </cell>
          <cell r="G175">
            <v>1</v>
          </cell>
        </row>
        <row r="176">
          <cell r="A176" t="str">
            <v>Father</v>
          </cell>
          <cell r="D176">
            <v>0</v>
          </cell>
          <cell r="E176">
            <v>381</v>
          </cell>
          <cell r="F176">
            <v>21</v>
          </cell>
          <cell r="G176">
            <v>7</v>
          </cell>
        </row>
        <row r="177">
          <cell r="A177" t="str">
            <v>Lighthouse</v>
          </cell>
          <cell r="D177">
            <v>0</v>
          </cell>
          <cell r="E177">
            <v>139</v>
          </cell>
          <cell r="F177">
            <v>65</v>
          </cell>
          <cell r="G177">
            <v>3</v>
          </cell>
        </row>
        <row r="178">
          <cell r="A178" t="str">
            <v>We Go Way Back</v>
          </cell>
          <cell r="D178">
            <v>0</v>
          </cell>
          <cell r="E178">
            <v>159</v>
          </cell>
          <cell r="F178">
            <v>48</v>
          </cell>
          <cell r="G178">
            <v>3</v>
          </cell>
        </row>
        <row r="179">
          <cell r="A179" t="str">
            <v>Runway</v>
          </cell>
          <cell r="D179">
            <v>0</v>
          </cell>
          <cell r="E179">
            <v>173</v>
          </cell>
          <cell r="F179">
            <v>50</v>
          </cell>
          <cell r="G179">
            <v>4</v>
          </cell>
        </row>
        <row r="180">
          <cell r="A180" t="str">
            <v>Jane!</v>
          </cell>
          <cell r="D180">
            <v>0</v>
          </cell>
          <cell r="E180">
            <v>135</v>
          </cell>
          <cell r="F180">
            <v>74</v>
          </cell>
          <cell r="G180">
            <v>4</v>
          </cell>
        </row>
        <row r="181">
          <cell r="A181" t="str">
            <v>Go Away</v>
          </cell>
          <cell r="D181">
            <v>0</v>
          </cell>
          <cell r="E181">
            <v>306</v>
          </cell>
          <cell r="F181">
            <v>63</v>
          </cell>
          <cell r="G181">
            <v>8</v>
          </cell>
        </row>
        <row r="182">
          <cell r="A182" t="str">
            <v>Yukon</v>
          </cell>
          <cell r="D182">
            <v>0</v>
          </cell>
          <cell r="E182">
            <v>2573</v>
          </cell>
          <cell r="F182">
            <v>12</v>
          </cell>
          <cell r="G182">
            <v>43</v>
          </cell>
        </row>
        <row r="183">
          <cell r="A183" t="str">
            <v>Bring Your Love</v>
          </cell>
          <cell r="D183">
            <v>0</v>
          </cell>
          <cell r="E183">
            <v>48</v>
          </cell>
          <cell r="F183">
            <v>74</v>
          </cell>
          <cell r="G183">
            <v>1</v>
          </cell>
        </row>
        <row r="184">
          <cell r="A184" t="str">
            <v>Horses And Divorces</v>
          </cell>
          <cell r="D184">
            <v>0</v>
          </cell>
          <cell r="E184">
            <v>43</v>
          </cell>
          <cell r="F184">
            <v>84</v>
          </cell>
          <cell r="G184">
            <v>1</v>
          </cell>
        </row>
        <row r="185">
          <cell r="A185" t="str">
            <v>Fine Place To Die</v>
          </cell>
          <cell r="D185">
            <v>0</v>
          </cell>
          <cell r="E185">
            <v>41</v>
          </cell>
          <cell r="F185">
            <v>87</v>
          </cell>
          <cell r="G185">
            <v>1</v>
          </cell>
        </row>
        <row r="186">
          <cell r="A186" t="str">
            <v>Spoiled</v>
          </cell>
          <cell r="D186">
            <v>0</v>
          </cell>
          <cell r="E186">
            <v>115</v>
          </cell>
          <cell r="F186">
            <v>56</v>
          </cell>
          <cell r="G186">
            <v>2</v>
          </cell>
        </row>
        <row r="187">
          <cell r="A187" t="str">
            <v>Headed North</v>
          </cell>
          <cell r="D187">
            <v>0</v>
          </cell>
          <cell r="E187">
            <v>119</v>
          </cell>
          <cell r="F187">
            <v>51</v>
          </cell>
          <cell r="G187">
            <v>2</v>
          </cell>
        </row>
        <row r="188">
          <cell r="A188" t="str">
            <v>FDO</v>
          </cell>
          <cell r="D188">
            <v>0</v>
          </cell>
          <cell r="E188">
            <v>1204</v>
          </cell>
          <cell r="F188">
            <v>12</v>
          </cell>
          <cell r="G188">
            <v>20</v>
          </cell>
        </row>
        <row r="189">
          <cell r="A189" t="str">
            <v>A Few Of Your Own</v>
          </cell>
          <cell r="D189">
            <v>0</v>
          </cell>
          <cell r="E189">
            <v>83</v>
          </cell>
          <cell r="F189">
            <v>81</v>
          </cell>
          <cell r="G189">
            <v>2</v>
          </cell>
        </row>
        <row r="190">
          <cell r="A190" t="str">
            <v>When Did You Get Hot?</v>
          </cell>
          <cell r="D190">
            <v>0</v>
          </cell>
          <cell r="E190">
            <v>1423</v>
          </cell>
          <cell r="F190">
            <v>17</v>
          </cell>
          <cell r="G190">
            <v>33</v>
          </cell>
        </row>
        <row r="191">
          <cell r="A191" t="str">
            <v>Shoulda Never</v>
          </cell>
          <cell r="D191">
            <v>0</v>
          </cell>
          <cell r="E191">
            <v>49</v>
          </cell>
          <cell r="F191">
            <v>76</v>
          </cell>
          <cell r="G191">
            <v>1</v>
          </cell>
        </row>
        <row r="192">
          <cell r="A192" t="str">
            <v>She Did It Again</v>
          </cell>
          <cell r="D192">
            <v>0</v>
          </cell>
          <cell r="E192">
            <v>91</v>
          </cell>
          <cell r="F192">
            <v>59</v>
          </cell>
          <cell r="G192">
            <v>2</v>
          </cell>
        </row>
        <row r="193">
          <cell r="A193" t="str">
            <v>GOMF</v>
          </cell>
          <cell r="D193">
            <v>0</v>
          </cell>
          <cell r="E193">
            <v>39</v>
          </cell>
          <cell r="F193">
            <v>90</v>
          </cell>
          <cell r="G193">
            <v>1</v>
          </cell>
        </row>
        <row r="194">
          <cell r="A194" t="str">
            <v>Broken</v>
          </cell>
          <cell r="D194">
            <v>0</v>
          </cell>
          <cell r="E194">
            <v>141</v>
          </cell>
          <cell r="F194">
            <v>53</v>
          </cell>
          <cell r="G194">
            <v>3</v>
          </cell>
        </row>
        <row r="195">
          <cell r="A195" t="str">
            <v>Potential</v>
          </cell>
          <cell r="D195">
            <v>0</v>
          </cell>
          <cell r="E195">
            <v>86</v>
          </cell>
          <cell r="F195">
            <v>61</v>
          </cell>
          <cell r="G195">
            <v>2</v>
          </cell>
        </row>
        <row r="196">
          <cell r="A196" t="str">
            <v>Despues de Ti</v>
          </cell>
          <cell r="D196">
            <v>0</v>
          </cell>
          <cell r="E196">
            <v>36</v>
          </cell>
          <cell r="F196">
            <v>96</v>
          </cell>
          <cell r="G196">
            <v>1</v>
          </cell>
        </row>
        <row r="197">
          <cell r="A197" t="str">
            <v>Younger You (From The "Hannah Montana 20th Anniversary Special")</v>
          </cell>
          <cell r="D197">
            <v>0</v>
          </cell>
          <cell r="E197">
            <v>120</v>
          </cell>
          <cell r="F197">
            <v>69</v>
          </cell>
          <cell r="G197">
            <v>3</v>
          </cell>
        </row>
        <row r="198">
          <cell r="A198" t="str">
            <v>Silent Treatment</v>
          </cell>
          <cell r="D198">
            <v>0</v>
          </cell>
          <cell r="E198">
            <v>136</v>
          </cell>
          <cell r="F198">
            <v>88</v>
          </cell>
          <cell r="G198">
            <v>4</v>
          </cell>
        </row>
        <row r="199">
          <cell r="A199" t="str">
            <v>Beauty And A Beat</v>
          </cell>
          <cell r="D199">
            <v>0</v>
          </cell>
          <cell r="E199">
            <v>245</v>
          </cell>
          <cell r="F199">
            <v>5</v>
          </cell>
          <cell r="G199">
            <v>26</v>
          </cell>
        </row>
        <row r="200">
          <cell r="A200" t="str">
            <v>Where Is My Husband!</v>
          </cell>
          <cell r="D200">
            <v>0</v>
          </cell>
          <cell r="E200">
            <v>2678</v>
          </cell>
          <cell r="F200">
            <v>11</v>
          </cell>
          <cell r="G200">
            <v>30</v>
          </cell>
        </row>
        <row r="201">
          <cell r="A201" t="str">
            <v>Baby</v>
          </cell>
          <cell r="D201">
            <v>0</v>
          </cell>
          <cell r="E201">
            <v>143</v>
          </cell>
          <cell r="F201">
            <v>5</v>
          </cell>
          <cell r="G201">
            <v>22</v>
          </cell>
        </row>
        <row r="202">
          <cell r="A202" t="str">
            <v>Confident</v>
          </cell>
          <cell r="D202">
            <v>0</v>
          </cell>
          <cell r="E202">
            <v>74</v>
          </cell>
          <cell r="F202">
            <v>41</v>
          </cell>
          <cell r="G202">
            <v>4</v>
          </cell>
        </row>
        <row r="203">
          <cell r="A203" t="str">
            <v>Days Like These</v>
          </cell>
          <cell r="D203">
            <v>0</v>
          </cell>
          <cell r="E203">
            <v>1418</v>
          </cell>
          <cell r="F203">
            <v>31</v>
          </cell>
          <cell r="G203">
            <v>26</v>
          </cell>
        </row>
        <row r="204">
          <cell r="A204" t="str">
            <v>What He'll Never Have</v>
          </cell>
          <cell r="D204">
            <v>0</v>
          </cell>
          <cell r="E204">
            <v>374</v>
          </cell>
          <cell r="F204">
            <v>65</v>
          </cell>
          <cell r="G204">
            <v>8</v>
          </cell>
        </row>
        <row r="205">
          <cell r="A205" t="str">
            <v>Mrs. Trendsetter</v>
          </cell>
          <cell r="D205">
            <v>0</v>
          </cell>
          <cell r="E205">
            <v>377</v>
          </cell>
          <cell r="F205">
            <v>64</v>
          </cell>
          <cell r="G205">
            <v>10</v>
          </cell>
        </row>
        <row r="206">
          <cell r="A206" t="str">
            <v>You &amp; Me Time</v>
          </cell>
          <cell r="D206">
            <v>0</v>
          </cell>
          <cell r="E206">
            <v>96</v>
          </cell>
          <cell r="F206">
            <v>55</v>
          </cell>
          <cell r="G206">
            <v>2</v>
          </cell>
        </row>
        <row r="207">
          <cell r="A207" t="str">
            <v>Chanel</v>
          </cell>
          <cell r="D207">
            <v>0</v>
          </cell>
          <cell r="E207">
            <v>996</v>
          </cell>
          <cell r="F207">
            <v>43</v>
          </cell>
          <cell r="G207">
            <v>19</v>
          </cell>
        </row>
        <row r="208">
          <cell r="A208" t="str">
            <v>Speed Demon</v>
          </cell>
          <cell r="D208">
            <v>0</v>
          </cell>
          <cell r="E208">
            <v>36</v>
          </cell>
          <cell r="F208">
            <v>66</v>
          </cell>
          <cell r="G208">
            <v>2</v>
          </cell>
        </row>
        <row r="209">
          <cell r="A209" t="str">
            <v>Ferrari</v>
          </cell>
          <cell r="D209">
            <v>0</v>
          </cell>
          <cell r="E209">
            <v>36</v>
          </cell>
          <cell r="F209">
            <v>83</v>
          </cell>
          <cell r="G209">
            <v>1</v>
          </cell>
        </row>
        <row r="210">
          <cell r="A210" t="str">
            <v>I Want You</v>
          </cell>
          <cell r="D210">
            <v>0</v>
          </cell>
          <cell r="E210">
            <v>36</v>
          </cell>
          <cell r="F210">
            <v>84</v>
          </cell>
          <cell r="G210">
            <v>1</v>
          </cell>
        </row>
        <row r="211">
          <cell r="A211" t="str">
            <v>We Know Us</v>
          </cell>
          <cell r="D211">
            <v>0</v>
          </cell>
          <cell r="E211">
            <v>91</v>
          </cell>
          <cell r="F211">
            <v>54</v>
          </cell>
          <cell r="G211">
            <v>2</v>
          </cell>
        </row>
        <row r="212">
          <cell r="A212" t="str">
            <v>Butterfly Season</v>
          </cell>
          <cell r="D212">
            <v>0</v>
          </cell>
          <cell r="E212">
            <v>79</v>
          </cell>
          <cell r="F212">
            <v>89</v>
          </cell>
          <cell r="G212">
            <v>2</v>
          </cell>
        </row>
        <row r="213">
          <cell r="A213" t="str">
            <v>Dano</v>
          </cell>
          <cell r="D213">
            <v>0</v>
          </cell>
          <cell r="E213">
            <v>316</v>
          </cell>
          <cell r="F213">
            <v>75</v>
          </cell>
          <cell r="G213">
            <v>9</v>
          </cell>
        </row>
        <row r="214">
          <cell r="A214" t="str">
            <v>Who Knows</v>
          </cell>
          <cell r="D214">
            <v>0</v>
          </cell>
          <cell r="E214">
            <v>637</v>
          </cell>
          <cell r="F214">
            <v>52</v>
          </cell>
          <cell r="G214">
            <v>16</v>
          </cell>
        </row>
        <row r="215">
          <cell r="A215" t="str">
            <v>Be Like A Woman</v>
          </cell>
          <cell r="D215">
            <v>0</v>
          </cell>
          <cell r="E215">
            <v>66</v>
          </cell>
          <cell r="F215">
            <v>92</v>
          </cell>
          <cell r="G215">
            <v>2</v>
          </cell>
        </row>
        <row r="216">
          <cell r="A216" t="str">
            <v>Plastic Cigarette</v>
          </cell>
          <cell r="D216">
            <v>0</v>
          </cell>
          <cell r="E216">
            <v>711</v>
          </cell>
          <cell r="F216">
            <v>13</v>
          </cell>
          <cell r="G216">
            <v>14</v>
          </cell>
        </row>
        <row r="217">
          <cell r="A217" t="str">
            <v>Body To Body</v>
          </cell>
          <cell r="D217">
            <v>0</v>
          </cell>
          <cell r="E217">
            <v>298</v>
          </cell>
          <cell r="F217">
            <v>25</v>
          </cell>
          <cell r="G217">
            <v>5</v>
          </cell>
        </row>
        <row r="218">
          <cell r="A218" t="str">
            <v>Zoo</v>
          </cell>
          <cell r="D218">
            <v>0</v>
          </cell>
          <cell r="E218">
            <v>403</v>
          </cell>
          <cell r="F218">
            <v>73</v>
          </cell>
          <cell r="G218">
            <v>11</v>
          </cell>
        </row>
        <row r="219">
          <cell r="A219" t="str">
            <v>Sweet Boy</v>
          </cell>
          <cell r="D219">
            <v>0</v>
          </cell>
          <cell r="E219">
            <v>62</v>
          </cell>
          <cell r="F219">
            <v>99</v>
          </cell>
          <cell r="G219">
            <v>2</v>
          </cell>
        </row>
        <row r="220">
          <cell r="A220" t="str">
            <v>Low Lights</v>
          </cell>
          <cell r="D220">
            <v>0</v>
          </cell>
          <cell r="E220">
            <v>50</v>
          </cell>
          <cell r="F220">
            <v>62</v>
          </cell>
          <cell r="G220">
            <v>1</v>
          </cell>
        </row>
        <row r="221">
          <cell r="A221" t="str">
            <v>Speaking Terms</v>
          </cell>
          <cell r="D221">
            <v>0</v>
          </cell>
          <cell r="E221">
            <v>49</v>
          </cell>
          <cell r="F221">
            <v>63</v>
          </cell>
          <cell r="G221">
            <v>1</v>
          </cell>
        </row>
        <row r="222">
          <cell r="A222" t="str">
            <v>One Of Them</v>
          </cell>
          <cell r="D222">
            <v>0</v>
          </cell>
          <cell r="E222">
            <v>47</v>
          </cell>
          <cell r="F222">
            <v>70</v>
          </cell>
          <cell r="G222">
            <v>1</v>
          </cell>
        </row>
        <row r="223">
          <cell r="A223" t="str">
            <v>Somethin' Simple</v>
          </cell>
          <cell r="D223">
            <v>0</v>
          </cell>
          <cell r="E223">
            <v>44</v>
          </cell>
          <cell r="F223">
            <v>75</v>
          </cell>
          <cell r="G223">
            <v>1</v>
          </cell>
        </row>
        <row r="224">
          <cell r="A224" t="str">
            <v>Last Call For Us</v>
          </cell>
          <cell r="D224">
            <v>0</v>
          </cell>
          <cell r="E224">
            <v>43</v>
          </cell>
          <cell r="F224">
            <v>76</v>
          </cell>
          <cell r="G224">
            <v>1</v>
          </cell>
        </row>
        <row r="225">
          <cell r="A225" t="str">
            <v>I Gotta Quit</v>
          </cell>
          <cell r="D225">
            <v>0</v>
          </cell>
          <cell r="E225">
            <v>40</v>
          </cell>
          <cell r="F225">
            <v>80</v>
          </cell>
          <cell r="G225">
            <v>1</v>
          </cell>
        </row>
        <row r="226">
          <cell r="A226" t="str">
            <v>It Wasn't God Who Made Honky Tonk Angels</v>
          </cell>
          <cell r="D226">
            <v>0</v>
          </cell>
          <cell r="E226">
            <v>39</v>
          </cell>
          <cell r="F226">
            <v>83</v>
          </cell>
          <cell r="G226">
            <v>1</v>
          </cell>
        </row>
        <row r="227">
          <cell r="A227" t="str">
            <v>Ain't A Bad Life</v>
          </cell>
          <cell r="D227">
            <v>0</v>
          </cell>
          <cell r="E227">
            <v>467</v>
          </cell>
          <cell r="F227">
            <v>53</v>
          </cell>
          <cell r="G227">
            <v>11</v>
          </cell>
        </row>
        <row r="228">
          <cell r="A228" t="str">
            <v>All The Love</v>
          </cell>
          <cell r="D228">
            <v>0</v>
          </cell>
          <cell r="E228">
            <v>196</v>
          </cell>
          <cell r="F228">
            <v>27</v>
          </cell>
          <cell r="G228">
            <v>3</v>
          </cell>
        </row>
        <row r="229">
          <cell r="A229" t="str">
            <v>2.0</v>
          </cell>
          <cell r="D229">
            <v>0</v>
          </cell>
          <cell r="E229">
            <v>190</v>
          </cell>
          <cell r="F229">
            <v>50</v>
          </cell>
          <cell r="G229">
            <v>4</v>
          </cell>
        </row>
        <row r="230">
          <cell r="A230" t="str">
            <v>Hooligan</v>
          </cell>
          <cell r="D230">
            <v>0</v>
          </cell>
          <cell r="E230">
            <v>198</v>
          </cell>
          <cell r="F230">
            <v>35</v>
          </cell>
          <cell r="G230">
            <v>4</v>
          </cell>
        </row>
        <row r="231">
          <cell r="A231" t="str">
            <v>The Visitor</v>
          </cell>
          <cell r="D231">
            <v>0</v>
          </cell>
          <cell r="E231">
            <v>239</v>
          </cell>
          <cell r="F231">
            <v>43</v>
          </cell>
          <cell r="G231">
            <v>5</v>
          </cell>
        </row>
        <row r="232">
          <cell r="A232" t="str">
            <v>Aperture</v>
          </cell>
          <cell r="D232">
            <v>0</v>
          </cell>
          <cell r="E232">
            <v>1216</v>
          </cell>
          <cell r="F232">
            <v>1</v>
          </cell>
          <cell r="G232">
            <v>12</v>
          </cell>
        </row>
        <row r="233">
          <cell r="A233" t="str">
            <v>DTMF</v>
          </cell>
          <cell r="D233">
            <v>0</v>
          </cell>
          <cell r="E233">
            <v>1646</v>
          </cell>
          <cell r="F233">
            <v>1</v>
          </cell>
          <cell r="G233">
            <v>30</v>
          </cell>
        </row>
        <row r="234">
          <cell r="A234" t="str">
            <v>Time's Ticking</v>
          </cell>
          <cell r="D234">
            <v>0</v>
          </cell>
          <cell r="E234">
            <v>326</v>
          </cell>
          <cell r="F234">
            <v>63</v>
          </cell>
          <cell r="G234">
            <v>8</v>
          </cell>
        </row>
        <row r="235">
          <cell r="A235" t="str">
            <v>Punch Drunk</v>
          </cell>
          <cell r="D235">
            <v>0</v>
          </cell>
          <cell r="E235">
            <v>104</v>
          </cell>
          <cell r="F235">
            <v>44</v>
          </cell>
          <cell r="G235">
            <v>2</v>
          </cell>
        </row>
        <row r="236">
          <cell r="A236" t="str">
            <v>Ends of The Earth</v>
          </cell>
          <cell r="D236">
            <v>0</v>
          </cell>
          <cell r="E236">
            <v>431</v>
          </cell>
          <cell r="F236">
            <v>72</v>
          </cell>
          <cell r="G236">
            <v>12</v>
          </cell>
        </row>
        <row r="237">
          <cell r="A237" t="str">
            <v>Whatever Works</v>
          </cell>
          <cell r="D237">
            <v>0</v>
          </cell>
          <cell r="E237">
            <v>97</v>
          </cell>
          <cell r="F237">
            <v>49</v>
          </cell>
          <cell r="G237">
            <v>2</v>
          </cell>
        </row>
        <row r="238">
          <cell r="A238" t="str">
            <v>King</v>
          </cell>
          <cell r="D238">
            <v>0</v>
          </cell>
          <cell r="E238">
            <v>103</v>
          </cell>
          <cell r="F238">
            <v>40</v>
          </cell>
          <cell r="G238">
            <v>2</v>
          </cell>
        </row>
        <row r="239">
          <cell r="A239" t="str">
            <v>Say Why</v>
          </cell>
          <cell r="D239">
            <v>0</v>
          </cell>
          <cell r="E239">
            <v>598</v>
          </cell>
          <cell r="F239">
            <v>25</v>
          </cell>
          <cell r="G239">
            <v>12</v>
          </cell>
        </row>
        <row r="240">
          <cell r="A240" t="str">
            <v>Coming Up Roses</v>
          </cell>
          <cell r="D240">
            <v>0</v>
          </cell>
          <cell r="E240">
            <v>330</v>
          </cell>
          <cell r="F240">
            <v>18</v>
          </cell>
          <cell r="G240">
            <v>5</v>
          </cell>
        </row>
        <row r="241">
          <cell r="A241" t="str">
            <v>Normal</v>
          </cell>
          <cell r="D241">
            <v>0</v>
          </cell>
          <cell r="E241">
            <v>153</v>
          </cell>
          <cell r="F241">
            <v>41</v>
          </cell>
          <cell r="G241">
            <v>3</v>
          </cell>
        </row>
        <row r="242">
          <cell r="A242" t="str">
            <v>Tuition</v>
          </cell>
          <cell r="D242">
            <v>0</v>
          </cell>
          <cell r="E242">
            <v>93</v>
          </cell>
          <cell r="F242">
            <v>60</v>
          </cell>
          <cell r="G242">
            <v>2</v>
          </cell>
        </row>
        <row r="243">
          <cell r="A243" t="str">
            <v>Tiramisu</v>
          </cell>
          <cell r="D243">
            <v>0</v>
          </cell>
          <cell r="E243">
            <v>405</v>
          </cell>
          <cell r="F243">
            <v>35</v>
          </cell>
          <cell r="G243">
            <v>9</v>
          </cell>
        </row>
        <row r="244">
          <cell r="A244" t="str">
            <v>FYA</v>
          </cell>
          <cell r="D244">
            <v>0</v>
          </cell>
          <cell r="E244">
            <v>154</v>
          </cell>
          <cell r="F244">
            <v>90</v>
          </cell>
          <cell r="G244">
            <v>3</v>
          </cell>
        </row>
        <row r="245">
          <cell r="A245" t="str">
            <v>Girl You're Taking Home</v>
          </cell>
          <cell r="D245">
            <v>0</v>
          </cell>
          <cell r="E245">
            <v>33</v>
          </cell>
          <cell r="F245">
            <v>92</v>
          </cell>
          <cell r="G245">
            <v>1</v>
          </cell>
        </row>
        <row r="246">
          <cell r="A246" t="str">
            <v>Butterflies.</v>
          </cell>
          <cell r="D246">
            <v>0</v>
          </cell>
          <cell r="E246">
            <v>326</v>
          </cell>
          <cell r="F246">
            <v>48</v>
          </cell>
          <cell r="G246">
            <v>7</v>
          </cell>
        </row>
        <row r="247">
          <cell r="A247" t="str">
            <v>Can't Sit Still</v>
          </cell>
          <cell r="D247">
            <v>0</v>
          </cell>
          <cell r="E247">
            <v>71</v>
          </cell>
          <cell r="F247">
            <v>82</v>
          </cell>
          <cell r="G247">
            <v>2</v>
          </cell>
        </row>
        <row r="248">
          <cell r="A248" t="str">
            <v>Secondhand</v>
          </cell>
          <cell r="D248">
            <v>0</v>
          </cell>
          <cell r="E248">
            <v>446</v>
          </cell>
          <cell r="F248">
            <v>29</v>
          </cell>
          <cell r="G248">
            <v>9</v>
          </cell>
        </row>
        <row r="249">
          <cell r="A249" t="str">
            <v>Say So</v>
          </cell>
          <cell r="D249">
            <v>0</v>
          </cell>
          <cell r="E249">
            <v>31</v>
          </cell>
          <cell r="F249">
            <v>99</v>
          </cell>
          <cell r="G249">
            <v>1</v>
          </cell>
        </row>
        <row r="250">
          <cell r="A250" t="str">
            <v>This A Must</v>
          </cell>
          <cell r="D250">
            <v>0</v>
          </cell>
          <cell r="E250">
            <v>90</v>
          </cell>
          <cell r="F250">
            <v>51</v>
          </cell>
          <cell r="G250">
            <v>2</v>
          </cell>
        </row>
        <row r="251">
          <cell r="A251" t="str">
            <v>Preacher Man</v>
          </cell>
          <cell r="D251">
            <v>0</v>
          </cell>
          <cell r="E251">
            <v>52</v>
          </cell>
          <cell r="F251">
            <v>57</v>
          </cell>
          <cell r="G251">
            <v>1</v>
          </cell>
        </row>
        <row r="252">
          <cell r="A252" t="str">
            <v>Mama's Favorite</v>
          </cell>
          <cell r="D252">
            <v>0</v>
          </cell>
          <cell r="E252">
            <v>50</v>
          </cell>
          <cell r="F252">
            <v>59</v>
          </cell>
          <cell r="G252">
            <v>1</v>
          </cell>
        </row>
        <row r="253">
          <cell r="A253" t="str">
            <v>Bully</v>
          </cell>
          <cell r="D253">
            <v>0</v>
          </cell>
          <cell r="E253">
            <v>49</v>
          </cell>
          <cell r="F253">
            <v>61</v>
          </cell>
          <cell r="G253">
            <v>1</v>
          </cell>
        </row>
        <row r="254">
          <cell r="A254" t="str">
            <v>Highs And Lows</v>
          </cell>
          <cell r="D254">
            <v>0</v>
          </cell>
          <cell r="E254">
            <v>49</v>
          </cell>
          <cell r="F254">
            <v>62</v>
          </cell>
          <cell r="G254">
            <v>1</v>
          </cell>
        </row>
        <row r="255">
          <cell r="A255" t="str">
            <v>Sisters And Brothers</v>
          </cell>
          <cell r="D255">
            <v>0</v>
          </cell>
          <cell r="E255">
            <v>47</v>
          </cell>
          <cell r="F255">
            <v>67</v>
          </cell>
          <cell r="G255">
            <v>1</v>
          </cell>
        </row>
        <row r="256">
          <cell r="A256" t="str">
            <v>I Can't Wait</v>
          </cell>
          <cell r="D256">
            <v>0</v>
          </cell>
          <cell r="E256">
            <v>46</v>
          </cell>
          <cell r="F256">
            <v>72</v>
          </cell>
          <cell r="G256">
            <v>1</v>
          </cell>
        </row>
        <row r="257">
          <cell r="A257" t="str">
            <v>Last Breath</v>
          </cell>
          <cell r="D257">
            <v>0</v>
          </cell>
          <cell r="E257">
            <v>42</v>
          </cell>
          <cell r="F257">
            <v>81</v>
          </cell>
          <cell r="G257">
            <v>1</v>
          </cell>
        </row>
        <row r="258">
          <cell r="A258" t="str">
            <v>White Lines</v>
          </cell>
          <cell r="D258">
            <v>0</v>
          </cell>
          <cell r="E258">
            <v>41</v>
          </cell>
          <cell r="F258">
            <v>82</v>
          </cell>
          <cell r="G258">
            <v>1</v>
          </cell>
        </row>
        <row r="259">
          <cell r="A259" t="str">
            <v>Aliens</v>
          </cell>
          <cell r="D259">
            <v>0</v>
          </cell>
          <cell r="E259">
            <v>110</v>
          </cell>
          <cell r="F259">
            <v>47</v>
          </cell>
          <cell r="G259">
            <v>2</v>
          </cell>
        </row>
        <row r="260">
          <cell r="A260" t="str">
            <v>Beauty And The Beast</v>
          </cell>
          <cell r="D260">
            <v>0</v>
          </cell>
          <cell r="E260">
            <v>41</v>
          </cell>
          <cell r="F260">
            <v>85</v>
          </cell>
          <cell r="G260">
            <v>1</v>
          </cell>
        </row>
        <row r="261">
          <cell r="A261" t="str">
            <v>Circles</v>
          </cell>
          <cell r="D261">
            <v>0</v>
          </cell>
          <cell r="E261">
            <v>40</v>
          </cell>
          <cell r="F261">
            <v>87</v>
          </cell>
          <cell r="G261">
            <v>1</v>
          </cell>
        </row>
        <row r="262">
          <cell r="A262" t="str">
            <v>Like Animals</v>
          </cell>
          <cell r="D262">
            <v>0</v>
          </cell>
          <cell r="E262">
            <v>101</v>
          </cell>
          <cell r="F262">
            <v>53</v>
          </cell>
          <cell r="G262">
            <v>2</v>
          </cell>
        </row>
        <row r="263">
          <cell r="A263" t="str">
            <v>They Don't Know 'bout Us</v>
          </cell>
          <cell r="D263">
            <v>0</v>
          </cell>
          <cell r="E263">
            <v>98</v>
          </cell>
          <cell r="F263">
            <v>56</v>
          </cell>
          <cell r="G263">
            <v>2</v>
          </cell>
        </row>
        <row r="264">
          <cell r="A264" t="str">
            <v>Merry Go Round</v>
          </cell>
          <cell r="D264">
            <v>0</v>
          </cell>
          <cell r="E264">
            <v>101</v>
          </cell>
          <cell r="F264">
            <v>52</v>
          </cell>
          <cell r="G264">
            <v>2</v>
          </cell>
        </row>
        <row r="265">
          <cell r="A265" t="str">
            <v>Griddle</v>
          </cell>
          <cell r="D265">
            <v>0</v>
          </cell>
          <cell r="E265">
            <v>36</v>
          </cell>
          <cell r="F265">
            <v>97</v>
          </cell>
          <cell r="G265">
            <v>1</v>
          </cell>
        </row>
        <row r="266">
          <cell r="A266" t="str">
            <v>Taste Back</v>
          </cell>
          <cell r="D266">
            <v>0</v>
          </cell>
          <cell r="E266">
            <v>277</v>
          </cell>
          <cell r="F266">
            <v>17</v>
          </cell>
          <cell r="G266">
            <v>4</v>
          </cell>
        </row>
        <row r="267">
          <cell r="A267" t="str">
            <v>Back To Friends</v>
          </cell>
          <cell r="D267">
            <v>0</v>
          </cell>
          <cell r="E267">
            <v>3160</v>
          </cell>
          <cell r="F267">
            <v>7</v>
          </cell>
          <cell r="G267">
            <v>52</v>
          </cell>
        </row>
        <row r="268">
          <cell r="A268" t="str">
            <v>Amen</v>
          </cell>
          <cell r="D268">
            <v>0</v>
          </cell>
          <cell r="E268">
            <v>1384</v>
          </cell>
          <cell r="F268">
            <v>27</v>
          </cell>
          <cell r="G268">
            <v>46</v>
          </cell>
        </row>
        <row r="269">
          <cell r="A269" t="str">
            <v>Tit For Tat</v>
          </cell>
          <cell r="D269">
            <v>0</v>
          </cell>
          <cell r="E269">
            <v>1872</v>
          </cell>
          <cell r="F269">
            <v>3</v>
          </cell>
          <cell r="G269">
            <v>26</v>
          </cell>
        </row>
        <row r="270">
          <cell r="A270" t="str">
            <v>One More Night</v>
          </cell>
          <cell r="D270">
            <v>0</v>
          </cell>
          <cell r="E270">
            <v>56</v>
          </cell>
          <cell r="F270">
            <v>61</v>
          </cell>
          <cell r="G270">
            <v>1</v>
          </cell>
        </row>
        <row r="271">
          <cell r="A271" t="str">
            <v>Please</v>
          </cell>
          <cell r="D271">
            <v>0</v>
          </cell>
          <cell r="E271">
            <v>55</v>
          </cell>
          <cell r="F271">
            <v>63</v>
          </cell>
          <cell r="G271">
            <v>1</v>
          </cell>
        </row>
        <row r="272">
          <cell r="A272" t="str">
            <v>Into The Sun</v>
          </cell>
          <cell r="D272">
            <v>0</v>
          </cell>
          <cell r="E272">
            <v>49</v>
          </cell>
          <cell r="F272">
            <v>68</v>
          </cell>
          <cell r="G272">
            <v>1</v>
          </cell>
        </row>
        <row r="273">
          <cell r="A273" t="str">
            <v>Ready, Steady, Go!</v>
          </cell>
          <cell r="D273">
            <v>0</v>
          </cell>
          <cell r="E273">
            <v>246</v>
          </cell>
          <cell r="F273">
            <v>15</v>
          </cell>
          <cell r="G273">
            <v>3</v>
          </cell>
        </row>
        <row r="274">
          <cell r="A274" t="str">
            <v>Travelin' Soldier</v>
          </cell>
          <cell r="D274">
            <v>0</v>
          </cell>
          <cell r="E274">
            <v>1024</v>
          </cell>
          <cell r="F274">
            <v>12</v>
          </cell>
          <cell r="G274">
            <v>20</v>
          </cell>
        </row>
        <row r="275">
          <cell r="A275" t="str">
            <v>Watching Us</v>
          </cell>
          <cell r="D275">
            <v>0</v>
          </cell>
          <cell r="E275">
            <v>112</v>
          </cell>
          <cell r="F275">
            <v>76</v>
          </cell>
          <cell r="G275">
            <v>3</v>
          </cell>
        </row>
        <row r="276">
          <cell r="A276" t="str">
            <v>Pop</v>
          </cell>
          <cell r="D276">
            <v>0</v>
          </cell>
          <cell r="E276">
            <v>202</v>
          </cell>
          <cell r="F276">
            <v>54</v>
          </cell>
          <cell r="G276">
            <v>3</v>
          </cell>
        </row>
        <row r="277">
          <cell r="A277" t="str">
            <v>ATM</v>
          </cell>
          <cell r="D277">
            <v>0</v>
          </cell>
          <cell r="E277">
            <v>456</v>
          </cell>
          <cell r="F277">
            <v>25</v>
          </cell>
          <cell r="G277">
            <v>9</v>
          </cell>
        </row>
        <row r="278">
          <cell r="A278" t="str">
            <v>I Ain't No Cowboy</v>
          </cell>
          <cell r="D278">
            <v>0</v>
          </cell>
          <cell r="E278">
            <v>70</v>
          </cell>
          <cell r="F278">
            <v>90</v>
          </cell>
          <cell r="G278">
            <v>2</v>
          </cell>
        </row>
        <row r="279">
          <cell r="A279" t="str">
            <v>It Depends</v>
          </cell>
          <cell r="D279">
            <v>0</v>
          </cell>
          <cell r="E279">
            <v>1769</v>
          </cell>
          <cell r="F279">
            <v>16</v>
          </cell>
          <cell r="G279">
            <v>33</v>
          </cell>
        </row>
        <row r="280">
          <cell r="A280" t="str">
            <v>Are You Listening Yet</v>
          </cell>
          <cell r="D280">
            <v>0</v>
          </cell>
          <cell r="E280">
            <v>160</v>
          </cell>
          <cell r="F280">
            <v>25</v>
          </cell>
          <cell r="G280">
            <v>2</v>
          </cell>
        </row>
        <row r="281">
          <cell r="A281" t="str">
            <v>Dance No More</v>
          </cell>
          <cell r="D281">
            <v>0</v>
          </cell>
          <cell r="E281">
            <v>158</v>
          </cell>
          <cell r="F281">
            <v>26</v>
          </cell>
          <cell r="G281">
            <v>2</v>
          </cell>
        </row>
        <row r="282">
          <cell r="A282" t="str">
            <v>The Waiting Game</v>
          </cell>
          <cell r="D282">
            <v>0</v>
          </cell>
          <cell r="E282">
            <v>152</v>
          </cell>
          <cell r="F282">
            <v>28</v>
          </cell>
          <cell r="G282">
            <v>2</v>
          </cell>
        </row>
        <row r="283">
          <cell r="A283" t="str">
            <v>Wish I Didn't</v>
          </cell>
          <cell r="D283">
            <v>0</v>
          </cell>
          <cell r="E283">
            <v>319</v>
          </cell>
          <cell r="F283">
            <v>41</v>
          </cell>
          <cell r="G283">
            <v>6</v>
          </cell>
        </row>
        <row r="284">
          <cell r="A284" t="str">
            <v>Carla's Song</v>
          </cell>
          <cell r="D284">
            <v>0</v>
          </cell>
          <cell r="E284">
            <v>132</v>
          </cell>
          <cell r="F284">
            <v>63</v>
          </cell>
          <cell r="G284">
            <v>2</v>
          </cell>
        </row>
        <row r="285">
          <cell r="A285" t="str">
            <v>Season 2 Weight Loss</v>
          </cell>
          <cell r="D285">
            <v>0</v>
          </cell>
          <cell r="E285">
            <v>143</v>
          </cell>
          <cell r="F285">
            <v>67</v>
          </cell>
          <cell r="G285">
            <v>2</v>
          </cell>
        </row>
        <row r="286">
          <cell r="A286" t="str">
            <v>Breathe</v>
          </cell>
          <cell r="D286">
            <v>0</v>
          </cell>
          <cell r="E286">
            <v>39</v>
          </cell>
          <cell r="F286">
            <v>75</v>
          </cell>
          <cell r="G286">
            <v>1</v>
          </cell>
        </row>
        <row r="287">
          <cell r="A287" t="str">
            <v>Wedding Dress</v>
          </cell>
          <cell r="D287">
            <v>0</v>
          </cell>
          <cell r="E287">
            <v>131</v>
          </cell>
          <cell r="F287">
            <v>58</v>
          </cell>
          <cell r="G287">
            <v>3</v>
          </cell>
        </row>
        <row r="288">
          <cell r="A288" t="str">
            <v>All I Did Was Dream of You</v>
          </cell>
          <cell r="D288">
            <v>0</v>
          </cell>
          <cell r="E288">
            <v>36</v>
          </cell>
          <cell r="F288">
            <v>84</v>
          </cell>
          <cell r="G288">
            <v>1</v>
          </cell>
        </row>
        <row r="289">
          <cell r="A289" t="str">
            <v>Paint By Numbers</v>
          </cell>
          <cell r="D289">
            <v>0</v>
          </cell>
          <cell r="E289">
            <v>115</v>
          </cell>
          <cell r="F289">
            <v>45</v>
          </cell>
          <cell r="G289">
            <v>2</v>
          </cell>
        </row>
        <row r="290">
          <cell r="A290" t="str">
            <v>You Stole The Show</v>
          </cell>
          <cell r="D290">
            <v>0</v>
          </cell>
          <cell r="E290">
            <v>421</v>
          </cell>
          <cell r="F290">
            <v>55</v>
          </cell>
          <cell r="G290">
            <v>10</v>
          </cell>
        </row>
        <row r="291">
          <cell r="A291" t="str">
            <v>I Thought I Saw Your Face Today</v>
          </cell>
          <cell r="D291">
            <v>0</v>
          </cell>
          <cell r="E291">
            <v>662</v>
          </cell>
          <cell r="F291">
            <v>40</v>
          </cell>
          <cell r="G291">
            <v>14</v>
          </cell>
        </row>
        <row r="292">
          <cell r="A292" t="str">
            <v>4 Raws</v>
          </cell>
          <cell r="D292">
            <v>0</v>
          </cell>
          <cell r="E292">
            <v>734</v>
          </cell>
          <cell r="F292">
            <v>28</v>
          </cell>
          <cell r="G292">
            <v>14</v>
          </cell>
        </row>
        <row r="293">
          <cell r="A293" t="str">
            <v>Trade Places</v>
          </cell>
          <cell r="D293">
            <v>0</v>
          </cell>
          <cell r="E293">
            <v>34</v>
          </cell>
          <cell r="F293">
            <v>91</v>
          </cell>
          <cell r="G293">
            <v>1</v>
          </cell>
        </row>
        <row r="294">
          <cell r="A294" t="str">
            <v>BOO</v>
          </cell>
          <cell r="D294">
            <v>0</v>
          </cell>
          <cell r="E294">
            <v>239</v>
          </cell>
          <cell r="F294">
            <v>90</v>
          </cell>
          <cell r="G294">
            <v>7</v>
          </cell>
        </row>
        <row r="295">
          <cell r="A295" t="str">
            <v>Call Back</v>
          </cell>
          <cell r="D295">
            <v>0</v>
          </cell>
          <cell r="E295">
            <v>277</v>
          </cell>
          <cell r="F295">
            <v>41</v>
          </cell>
          <cell r="G295">
            <v>6</v>
          </cell>
        </row>
        <row r="296">
          <cell r="A296" t="str">
            <v>Stay Here 4 Life</v>
          </cell>
          <cell r="D296">
            <v>0</v>
          </cell>
          <cell r="E296">
            <v>214</v>
          </cell>
          <cell r="F296">
            <v>23</v>
          </cell>
          <cell r="G296">
            <v>4</v>
          </cell>
        </row>
        <row r="297">
          <cell r="A297" t="str">
            <v>Baile Inolvidable</v>
          </cell>
          <cell r="D297">
            <v>0</v>
          </cell>
          <cell r="E297">
            <v>863</v>
          </cell>
          <cell r="F297">
            <v>2</v>
          </cell>
          <cell r="G297">
            <v>26</v>
          </cell>
        </row>
        <row r="298">
          <cell r="A298" t="str">
            <v>Better Me For You (Brown Eyes)</v>
          </cell>
          <cell r="D298">
            <v>0</v>
          </cell>
          <cell r="E298">
            <v>1342</v>
          </cell>
          <cell r="F298">
            <v>26</v>
          </cell>
          <cell r="G298">
            <v>39</v>
          </cell>
        </row>
        <row r="299">
          <cell r="A299" t="str">
            <v>Nuevayol</v>
          </cell>
          <cell r="D299">
            <v>0</v>
          </cell>
          <cell r="E299">
            <v>752</v>
          </cell>
          <cell r="F299">
            <v>5</v>
          </cell>
          <cell r="G299">
            <v>26</v>
          </cell>
        </row>
        <row r="300">
          <cell r="A300" t="str">
            <v>A Couple Minutes</v>
          </cell>
          <cell r="D300">
            <v>0</v>
          </cell>
          <cell r="E300">
            <v>1197</v>
          </cell>
          <cell r="F300">
            <v>26</v>
          </cell>
          <cell r="G300">
            <v>20</v>
          </cell>
        </row>
        <row r="301">
          <cell r="A301" t="str">
            <v>God Was Showing Off</v>
          </cell>
          <cell r="D301">
            <v>0</v>
          </cell>
          <cell r="E301">
            <v>139</v>
          </cell>
          <cell r="F301">
            <v>28</v>
          </cell>
          <cell r="G301">
            <v>2</v>
          </cell>
        </row>
        <row r="302">
          <cell r="A302" t="str">
            <v>Cha Cha Cha</v>
          </cell>
          <cell r="D302">
            <v>0</v>
          </cell>
          <cell r="E302">
            <v>145</v>
          </cell>
          <cell r="F302">
            <v>25</v>
          </cell>
          <cell r="G302">
            <v>2</v>
          </cell>
        </row>
        <row r="303">
          <cell r="A303" t="str">
            <v>Dance With Me</v>
          </cell>
          <cell r="D303">
            <v>0</v>
          </cell>
          <cell r="E303">
            <v>118</v>
          </cell>
          <cell r="F303">
            <v>42</v>
          </cell>
          <cell r="G303">
            <v>2</v>
          </cell>
        </row>
        <row r="304">
          <cell r="A304" t="str">
            <v>Why You Wanna Fight?</v>
          </cell>
          <cell r="D304">
            <v>0</v>
          </cell>
          <cell r="E304">
            <v>122</v>
          </cell>
          <cell r="F304">
            <v>38</v>
          </cell>
          <cell r="G304">
            <v>2</v>
          </cell>
        </row>
        <row r="305">
          <cell r="A305" t="str">
            <v>Nice To Each Other</v>
          </cell>
          <cell r="D305">
            <v>0</v>
          </cell>
          <cell r="E305">
            <v>744</v>
          </cell>
          <cell r="F305">
            <v>65</v>
          </cell>
          <cell r="G305">
            <v>20</v>
          </cell>
        </row>
        <row r="306">
          <cell r="A306" t="str">
            <v>Medicine</v>
          </cell>
          <cell r="D306">
            <v>0</v>
          </cell>
          <cell r="E306">
            <v>160</v>
          </cell>
          <cell r="F306">
            <v>39</v>
          </cell>
          <cell r="G306">
            <v>3</v>
          </cell>
        </row>
        <row r="307">
          <cell r="A307" t="str">
            <v>How It's Done</v>
          </cell>
          <cell r="D307">
            <v>0</v>
          </cell>
          <cell r="E307">
            <v>982</v>
          </cell>
          <cell r="F307">
            <v>8</v>
          </cell>
          <cell r="G307">
            <v>32</v>
          </cell>
        </row>
        <row r="308">
          <cell r="A308" t="str">
            <v>On My Soul</v>
          </cell>
          <cell r="D308">
            <v>0</v>
          </cell>
          <cell r="E308">
            <v>110</v>
          </cell>
          <cell r="F308">
            <v>43</v>
          </cell>
          <cell r="G308">
            <v>2</v>
          </cell>
        </row>
        <row r="309">
          <cell r="A309" t="str">
            <v>Something Serious</v>
          </cell>
          <cell r="D309">
            <v>0</v>
          </cell>
          <cell r="E309">
            <v>103</v>
          </cell>
          <cell r="F309">
            <v>46</v>
          </cell>
          <cell r="G309">
            <v>2</v>
          </cell>
        </row>
        <row r="310">
          <cell r="A310" t="str">
            <v>Gemstone</v>
          </cell>
          <cell r="D310">
            <v>0</v>
          </cell>
          <cell r="E310">
            <v>285</v>
          </cell>
          <cell r="F310">
            <v>44</v>
          </cell>
          <cell r="G310">
            <v>6</v>
          </cell>
        </row>
        <row r="311">
          <cell r="A311" t="str">
            <v>Fame Is A Gun</v>
          </cell>
          <cell r="D311">
            <v>0</v>
          </cell>
          <cell r="E311">
            <v>296</v>
          </cell>
          <cell r="F311">
            <v>73</v>
          </cell>
          <cell r="G311">
            <v>11</v>
          </cell>
        </row>
        <row r="312">
          <cell r="A312" t="str">
            <v>B B B</v>
          </cell>
          <cell r="D312">
            <v>0</v>
          </cell>
          <cell r="E312">
            <v>78</v>
          </cell>
          <cell r="F312">
            <v>67</v>
          </cell>
          <cell r="G312">
            <v>2</v>
          </cell>
        </row>
        <row r="313">
          <cell r="A313" t="str">
            <v>End Of Beginning</v>
          </cell>
          <cell r="D313">
            <v>0</v>
          </cell>
          <cell r="E313">
            <v>1292</v>
          </cell>
          <cell r="F313">
            <v>6</v>
          </cell>
          <cell r="G313">
            <v>31</v>
          </cell>
        </row>
        <row r="314">
          <cell r="A314" t="str">
            <v>20 Cigarettes</v>
          </cell>
          <cell r="D314">
            <v>0</v>
          </cell>
          <cell r="E314">
            <v>1541</v>
          </cell>
          <cell r="F314">
            <v>15</v>
          </cell>
          <cell r="G314">
            <v>41</v>
          </cell>
        </row>
        <row r="315">
          <cell r="A315" t="str">
            <v>Nothing Left</v>
          </cell>
          <cell r="D315">
            <v>0</v>
          </cell>
          <cell r="E315">
            <v>60</v>
          </cell>
          <cell r="F315">
            <v>54</v>
          </cell>
          <cell r="G315">
            <v>1</v>
          </cell>
        </row>
        <row r="316">
          <cell r="A316" t="str">
            <v>Go</v>
          </cell>
          <cell r="D316">
            <v>0</v>
          </cell>
          <cell r="E316">
            <v>50</v>
          </cell>
          <cell r="F316">
            <v>63</v>
          </cell>
          <cell r="G316">
            <v>1</v>
          </cell>
        </row>
        <row r="317">
          <cell r="A317" t="str">
            <v>Good Flirts</v>
          </cell>
          <cell r="D317">
            <v>0</v>
          </cell>
          <cell r="E317">
            <v>120</v>
          </cell>
          <cell r="F317">
            <v>34</v>
          </cell>
          <cell r="G317">
            <v>2</v>
          </cell>
        </row>
        <row r="318">
          <cell r="A318" t="str">
            <v>La Cancion</v>
          </cell>
          <cell r="D318">
            <v>0</v>
          </cell>
          <cell r="E318">
            <v>254</v>
          </cell>
          <cell r="F318">
            <v>27</v>
          </cell>
          <cell r="G318">
            <v>12</v>
          </cell>
        </row>
        <row r="319">
          <cell r="A319" t="str">
            <v>Two Six</v>
          </cell>
          <cell r="D319">
            <v>0</v>
          </cell>
          <cell r="E319">
            <v>291</v>
          </cell>
          <cell r="F319">
            <v>16</v>
          </cell>
          <cell r="G319">
            <v>4</v>
          </cell>
        </row>
        <row r="320">
          <cell r="A320" t="str">
            <v>Ca$ino</v>
          </cell>
          <cell r="D320">
            <v>0</v>
          </cell>
          <cell r="E320">
            <v>110</v>
          </cell>
          <cell r="F320">
            <v>37</v>
          </cell>
          <cell r="G320">
            <v>2</v>
          </cell>
        </row>
        <row r="321">
          <cell r="A321" t="str">
            <v>Drag Path</v>
          </cell>
          <cell r="D321">
            <v>0</v>
          </cell>
          <cell r="E321">
            <v>93</v>
          </cell>
          <cell r="F321">
            <v>55</v>
          </cell>
          <cell r="G321">
            <v>2</v>
          </cell>
        </row>
        <row r="322">
          <cell r="A322" t="str">
            <v>Excavator</v>
          </cell>
          <cell r="D322">
            <v>0</v>
          </cell>
          <cell r="E322">
            <v>196</v>
          </cell>
          <cell r="F322">
            <v>48</v>
          </cell>
          <cell r="G322">
            <v>4</v>
          </cell>
        </row>
        <row r="323">
          <cell r="A323" t="str">
            <v>Rendezvous</v>
          </cell>
          <cell r="D323">
            <v>0</v>
          </cell>
          <cell r="E323">
            <v>263</v>
          </cell>
          <cell r="F323">
            <v>30</v>
          </cell>
          <cell r="G323">
            <v>5</v>
          </cell>
        </row>
        <row r="324">
          <cell r="A324" t="str">
            <v>Favorite Country Song</v>
          </cell>
          <cell r="D324">
            <v>0</v>
          </cell>
          <cell r="E324">
            <v>739</v>
          </cell>
          <cell r="F324">
            <v>38</v>
          </cell>
          <cell r="G324">
            <v>17</v>
          </cell>
        </row>
        <row r="325">
          <cell r="A325" t="str">
            <v>Who TF Iz U</v>
          </cell>
          <cell r="D325">
            <v>0</v>
          </cell>
          <cell r="E325">
            <v>222</v>
          </cell>
          <cell r="F325">
            <v>32</v>
          </cell>
          <cell r="G325">
            <v>4</v>
          </cell>
        </row>
        <row r="326">
          <cell r="A326" t="str">
            <v>Titi Me Pregunto</v>
          </cell>
          <cell r="D326">
            <v>0</v>
          </cell>
          <cell r="E326">
            <v>510</v>
          </cell>
          <cell r="F326">
            <v>5</v>
          </cell>
          <cell r="G326">
            <v>33</v>
          </cell>
        </row>
        <row r="327">
          <cell r="A327" t="str">
            <v>House Money</v>
          </cell>
          <cell r="D327">
            <v>0</v>
          </cell>
          <cell r="E327">
            <v>64</v>
          </cell>
          <cell r="F327">
            <v>47</v>
          </cell>
          <cell r="G327">
            <v>1</v>
          </cell>
        </row>
        <row r="328">
          <cell r="A328" t="str">
            <v>Birds &amp; The Bees</v>
          </cell>
          <cell r="D328">
            <v>0</v>
          </cell>
          <cell r="E328">
            <v>60</v>
          </cell>
          <cell r="F328">
            <v>50</v>
          </cell>
          <cell r="G328">
            <v>1</v>
          </cell>
        </row>
        <row r="329">
          <cell r="A329" t="str">
            <v>Voy A Llevarte Pa PR</v>
          </cell>
          <cell r="D329">
            <v>0</v>
          </cell>
          <cell r="E329">
            <v>461</v>
          </cell>
          <cell r="F329">
            <v>52</v>
          </cell>
          <cell r="G329">
            <v>20</v>
          </cell>
        </row>
        <row r="330">
          <cell r="A330" t="str">
            <v>12 To 12</v>
          </cell>
          <cell r="D330">
            <v>0</v>
          </cell>
          <cell r="E330">
            <v>1024</v>
          </cell>
          <cell r="F330">
            <v>41</v>
          </cell>
          <cell r="G330">
            <v>28</v>
          </cell>
        </row>
        <row r="331">
          <cell r="A331" t="str">
            <v>How Far Does A Goodbye Go</v>
          </cell>
          <cell r="D331">
            <v>0</v>
          </cell>
          <cell r="E331">
            <v>889</v>
          </cell>
          <cell r="F331">
            <v>37</v>
          </cell>
          <cell r="G331">
            <v>20</v>
          </cell>
        </row>
        <row r="332">
          <cell r="A332" t="str">
            <v>Cloud 9</v>
          </cell>
          <cell r="D332">
            <v>0</v>
          </cell>
          <cell r="E332">
            <v>49</v>
          </cell>
          <cell r="F332">
            <v>63</v>
          </cell>
          <cell r="G332">
            <v>1</v>
          </cell>
        </row>
        <row r="333">
          <cell r="A333" t="str">
            <v>Circus Circus Free$tyle</v>
          </cell>
          <cell r="D333">
            <v>0</v>
          </cell>
          <cell r="E333">
            <v>48</v>
          </cell>
          <cell r="F333">
            <v>66</v>
          </cell>
          <cell r="G333">
            <v>1</v>
          </cell>
        </row>
        <row r="334">
          <cell r="A334" t="str">
            <v>I Only Miss You</v>
          </cell>
          <cell r="D334">
            <v>0</v>
          </cell>
          <cell r="E334">
            <v>48</v>
          </cell>
          <cell r="F334">
            <v>67</v>
          </cell>
          <cell r="G334">
            <v>1</v>
          </cell>
        </row>
        <row r="335">
          <cell r="A335" t="str">
            <v>Who Hurt You?</v>
          </cell>
          <cell r="D335">
            <v>0</v>
          </cell>
          <cell r="E335">
            <v>47</v>
          </cell>
          <cell r="F335">
            <v>68</v>
          </cell>
          <cell r="G335">
            <v>1</v>
          </cell>
        </row>
        <row r="336">
          <cell r="A336" t="str">
            <v>$ex Appeal</v>
          </cell>
          <cell r="D336">
            <v>0</v>
          </cell>
          <cell r="E336">
            <v>47</v>
          </cell>
          <cell r="F336">
            <v>69</v>
          </cell>
          <cell r="G336">
            <v>1</v>
          </cell>
        </row>
        <row r="337">
          <cell r="A337" t="str">
            <v>Gone Gone Gone</v>
          </cell>
          <cell r="D337">
            <v>0</v>
          </cell>
          <cell r="E337">
            <v>582</v>
          </cell>
          <cell r="F337">
            <v>51</v>
          </cell>
          <cell r="G337">
            <v>13</v>
          </cell>
        </row>
        <row r="338">
          <cell r="A338" t="str">
            <v>No Security</v>
          </cell>
          <cell r="D338">
            <v>0</v>
          </cell>
          <cell r="E338">
            <v>43</v>
          </cell>
          <cell r="F338">
            <v>76</v>
          </cell>
          <cell r="G338">
            <v>1</v>
          </cell>
        </row>
        <row r="339">
          <cell r="A339" t="str">
            <v>Dramatic Girl</v>
          </cell>
          <cell r="D339">
            <v>0</v>
          </cell>
          <cell r="E339">
            <v>43</v>
          </cell>
          <cell r="F339">
            <v>77</v>
          </cell>
          <cell r="G339">
            <v>1</v>
          </cell>
        </row>
        <row r="340">
          <cell r="A340" t="str">
            <v>Stupid</v>
          </cell>
          <cell r="D340">
            <v>0</v>
          </cell>
          <cell r="E340">
            <v>41</v>
          </cell>
          <cell r="F340">
            <v>83</v>
          </cell>
          <cell r="G340">
            <v>1</v>
          </cell>
        </row>
        <row r="341">
          <cell r="A341" t="str">
            <v>Highway 95 Pt. 2</v>
          </cell>
          <cell r="D341">
            <v>0</v>
          </cell>
          <cell r="E341">
            <v>40</v>
          </cell>
          <cell r="F341">
            <v>88</v>
          </cell>
          <cell r="G341">
            <v>1</v>
          </cell>
        </row>
        <row r="342">
          <cell r="A342" t="str">
            <v>I Am Not A Lyricist</v>
          </cell>
          <cell r="D342">
            <v>0</v>
          </cell>
          <cell r="E342">
            <v>40</v>
          </cell>
          <cell r="F342">
            <v>89</v>
          </cell>
          <cell r="G342">
            <v>1</v>
          </cell>
        </row>
        <row r="343">
          <cell r="A343" t="str">
            <v>Convincing</v>
          </cell>
          <cell r="D343">
            <v>0</v>
          </cell>
          <cell r="E343">
            <v>37</v>
          </cell>
          <cell r="F343">
            <v>97</v>
          </cell>
          <cell r="G343">
            <v>1</v>
          </cell>
        </row>
        <row r="344">
          <cell r="A344" t="str">
            <v>EOO</v>
          </cell>
          <cell r="D344">
            <v>0</v>
          </cell>
          <cell r="E344">
            <v>393</v>
          </cell>
          <cell r="F344">
            <v>11</v>
          </cell>
          <cell r="G344">
            <v>33</v>
          </cell>
        </row>
        <row r="345">
          <cell r="A345" t="str">
            <v>Hell At Night</v>
          </cell>
          <cell r="D345">
            <v>0</v>
          </cell>
          <cell r="E345">
            <v>1146</v>
          </cell>
          <cell r="F345">
            <v>26</v>
          </cell>
          <cell r="G345">
            <v>28</v>
          </cell>
        </row>
        <row r="346">
          <cell r="A346" t="str">
            <v>Have To.</v>
          </cell>
          <cell r="D346">
            <v>0</v>
          </cell>
          <cell r="E346">
            <v>61</v>
          </cell>
          <cell r="F346">
            <v>51</v>
          </cell>
          <cell r="G346">
            <v>1</v>
          </cell>
        </row>
        <row r="347">
          <cell r="A347" t="str">
            <v>Wrong Faces.</v>
          </cell>
          <cell r="D347">
            <v>0</v>
          </cell>
          <cell r="E347">
            <v>57</v>
          </cell>
          <cell r="F347">
            <v>54</v>
          </cell>
          <cell r="G347">
            <v>1</v>
          </cell>
        </row>
        <row r="348">
          <cell r="A348" t="str">
            <v>Other Side.</v>
          </cell>
          <cell r="D348">
            <v>0</v>
          </cell>
          <cell r="E348">
            <v>51</v>
          </cell>
          <cell r="F348">
            <v>60</v>
          </cell>
          <cell r="G348">
            <v>1</v>
          </cell>
        </row>
        <row r="349">
          <cell r="A349" t="str">
            <v>Poor Thang</v>
          </cell>
          <cell r="D349">
            <v>0</v>
          </cell>
          <cell r="E349">
            <v>150</v>
          </cell>
          <cell r="F349">
            <v>30</v>
          </cell>
          <cell r="G349">
            <v>2</v>
          </cell>
        </row>
        <row r="350">
          <cell r="A350" t="str">
            <v>Bunce Road Blues</v>
          </cell>
          <cell r="D350">
            <v>0</v>
          </cell>
          <cell r="E350">
            <v>137</v>
          </cell>
          <cell r="F350">
            <v>34</v>
          </cell>
          <cell r="G350">
            <v>2</v>
          </cell>
        </row>
        <row r="351">
          <cell r="A351" t="str">
            <v>Safety</v>
          </cell>
          <cell r="D351">
            <v>0</v>
          </cell>
          <cell r="E351">
            <v>149</v>
          </cell>
          <cell r="F351">
            <v>29</v>
          </cell>
          <cell r="G351">
            <v>2</v>
          </cell>
        </row>
        <row r="352">
          <cell r="A352" t="str">
            <v>Bloodline</v>
          </cell>
          <cell r="D352">
            <v>0</v>
          </cell>
          <cell r="E352">
            <v>278</v>
          </cell>
          <cell r="F352">
            <v>32</v>
          </cell>
          <cell r="G352">
            <v>20</v>
          </cell>
        </row>
        <row r="353">
          <cell r="A353" t="str">
            <v>Velda</v>
          </cell>
          <cell r="D353">
            <v>0</v>
          </cell>
          <cell r="E353">
            <v>123</v>
          </cell>
          <cell r="F353">
            <v>23</v>
          </cell>
          <cell r="G353">
            <v>9</v>
          </cell>
        </row>
        <row r="354">
          <cell r="A354" t="str">
            <v>Four Seasons.</v>
          </cell>
          <cell r="D354">
            <v>0</v>
          </cell>
          <cell r="E354">
            <v>42</v>
          </cell>
          <cell r="F354">
            <v>84</v>
          </cell>
          <cell r="G354">
            <v>1</v>
          </cell>
        </row>
        <row r="355">
          <cell r="A355" t="str">
            <v>Cafe Con Ron</v>
          </cell>
          <cell r="D355">
            <v>0</v>
          </cell>
          <cell r="E355">
            <v>106</v>
          </cell>
          <cell r="F355">
            <v>48</v>
          </cell>
          <cell r="G355">
            <v>6</v>
          </cell>
        </row>
        <row r="356">
          <cell r="A356" t="str">
            <v>Chains Of Love</v>
          </cell>
          <cell r="D356">
            <v>0</v>
          </cell>
          <cell r="E356">
            <v>41</v>
          </cell>
          <cell r="F356">
            <v>87</v>
          </cell>
          <cell r="G356">
            <v>1</v>
          </cell>
        </row>
        <row r="357">
          <cell r="A357" t="str">
            <v>Strangers.</v>
          </cell>
          <cell r="D357">
            <v>0</v>
          </cell>
          <cell r="E357">
            <v>40</v>
          </cell>
          <cell r="F357">
            <v>88</v>
          </cell>
          <cell r="G357">
            <v>1</v>
          </cell>
        </row>
        <row r="358">
          <cell r="A358" t="str">
            <v>Run A Train</v>
          </cell>
          <cell r="D358">
            <v>0</v>
          </cell>
          <cell r="E358">
            <v>134</v>
          </cell>
          <cell r="F358">
            <v>33</v>
          </cell>
          <cell r="G358">
            <v>2</v>
          </cell>
        </row>
        <row r="359">
          <cell r="A359" t="str">
            <v>Bombs In The Ville/Hit The Gas</v>
          </cell>
          <cell r="D359">
            <v>0</v>
          </cell>
          <cell r="E359">
            <v>109</v>
          </cell>
          <cell r="F359">
            <v>52</v>
          </cell>
          <cell r="G359">
            <v>2</v>
          </cell>
        </row>
        <row r="360">
          <cell r="A360" t="str">
            <v>The Let Out</v>
          </cell>
          <cell r="D360">
            <v>0</v>
          </cell>
          <cell r="E360">
            <v>114</v>
          </cell>
          <cell r="F360">
            <v>43</v>
          </cell>
          <cell r="G360">
            <v>2</v>
          </cell>
        </row>
        <row r="361">
          <cell r="A361" t="str">
            <v>Let Alone The One You Love</v>
          </cell>
          <cell r="D361">
            <v>0</v>
          </cell>
          <cell r="E361">
            <v>417</v>
          </cell>
          <cell r="F361">
            <v>71</v>
          </cell>
          <cell r="G361">
            <v>11</v>
          </cell>
        </row>
        <row r="362">
          <cell r="A362" t="str">
            <v>Droga Letal</v>
          </cell>
          <cell r="D362">
            <v>0</v>
          </cell>
          <cell r="E362">
            <v>38</v>
          </cell>
          <cell r="F362">
            <v>100</v>
          </cell>
          <cell r="G362">
            <v>1</v>
          </cell>
        </row>
        <row r="363">
          <cell r="A363" t="str">
            <v>Legacy</v>
          </cell>
          <cell r="D363">
            <v>0</v>
          </cell>
          <cell r="E363">
            <v>87</v>
          </cell>
          <cell r="F363">
            <v>36</v>
          </cell>
          <cell r="G363">
            <v>1</v>
          </cell>
        </row>
        <row r="364">
          <cell r="A364" t="str">
            <v>Monaco</v>
          </cell>
          <cell r="D364">
            <v>0</v>
          </cell>
          <cell r="E364">
            <v>85</v>
          </cell>
          <cell r="F364">
            <v>5</v>
          </cell>
          <cell r="G364">
            <v>21</v>
          </cell>
        </row>
        <row r="365">
          <cell r="A365" t="str">
            <v>Drum N Bass</v>
          </cell>
          <cell r="D365">
            <v>0</v>
          </cell>
          <cell r="E365">
            <v>74</v>
          </cell>
          <cell r="F365">
            <v>46</v>
          </cell>
          <cell r="G365">
            <v>1</v>
          </cell>
        </row>
        <row r="366">
          <cell r="A366" t="str">
            <v>Que Pasaria…</v>
          </cell>
          <cell r="D366">
            <v>0</v>
          </cell>
          <cell r="E366">
            <v>73</v>
          </cell>
          <cell r="F366">
            <v>34</v>
          </cell>
          <cell r="G366">
            <v>21</v>
          </cell>
        </row>
        <row r="367">
          <cell r="A367" t="str">
            <v>Dakiti</v>
          </cell>
          <cell r="D367">
            <v>0</v>
          </cell>
          <cell r="E367">
            <v>73</v>
          </cell>
          <cell r="F367">
            <v>5</v>
          </cell>
          <cell r="G367">
            <v>29</v>
          </cell>
        </row>
        <row r="368">
          <cell r="A368" t="str">
            <v>29 Intro</v>
          </cell>
          <cell r="D368">
            <v>0</v>
          </cell>
          <cell r="E368">
            <v>68</v>
          </cell>
          <cell r="F368">
            <v>53</v>
          </cell>
          <cell r="G368">
            <v>1</v>
          </cell>
        </row>
        <row r="369">
          <cell r="A369" t="str">
            <v>39 Intro</v>
          </cell>
          <cell r="D369">
            <v>0</v>
          </cell>
          <cell r="E369">
            <v>66</v>
          </cell>
          <cell r="F369">
            <v>59</v>
          </cell>
          <cell r="G369">
            <v>1</v>
          </cell>
        </row>
        <row r="370">
          <cell r="A370" t="str">
            <v>Weltita</v>
          </cell>
          <cell r="D370">
            <v>0</v>
          </cell>
          <cell r="E370">
            <v>63</v>
          </cell>
          <cell r="F370">
            <v>32</v>
          </cell>
          <cell r="G370">
            <v>7</v>
          </cell>
        </row>
        <row r="371">
          <cell r="A371" t="str">
            <v>Old Dog</v>
          </cell>
          <cell r="D371">
            <v>0</v>
          </cell>
          <cell r="E371">
            <v>63</v>
          </cell>
          <cell r="F371">
            <v>64</v>
          </cell>
          <cell r="G371">
            <v>1</v>
          </cell>
        </row>
        <row r="372">
          <cell r="A372" t="str">
            <v>La Mudanza</v>
          </cell>
          <cell r="D372">
            <v>0</v>
          </cell>
          <cell r="E372">
            <v>62</v>
          </cell>
          <cell r="F372">
            <v>51</v>
          </cell>
          <cell r="G372">
            <v>5</v>
          </cell>
        </row>
        <row r="373">
          <cell r="A373" t="str">
            <v>Perfumito Nuevo</v>
          </cell>
          <cell r="D373">
            <v>0</v>
          </cell>
          <cell r="E373">
            <v>62</v>
          </cell>
          <cell r="F373">
            <v>31</v>
          </cell>
          <cell r="G373">
            <v>6</v>
          </cell>
        </row>
        <row r="374">
          <cell r="A374" t="str">
            <v>The Fall-Off Is Inevitable</v>
          </cell>
          <cell r="D374">
            <v>0</v>
          </cell>
          <cell r="E374">
            <v>62</v>
          </cell>
          <cell r="F374">
            <v>68</v>
          </cell>
          <cell r="G374">
            <v>1</v>
          </cell>
        </row>
        <row r="375">
          <cell r="A375" t="str">
            <v>Til' You Can't</v>
          </cell>
          <cell r="D375">
            <v>0</v>
          </cell>
          <cell r="E375">
            <v>62</v>
          </cell>
          <cell r="F375">
            <v>69</v>
          </cell>
          <cell r="G375">
            <v>1</v>
          </cell>
        </row>
        <row r="376">
          <cell r="A376" t="str">
            <v>Kloufrens</v>
          </cell>
          <cell r="D376">
            <v>0</v>
          </cell>
          <cell r="E376">
            <v>61</v>
          </cell>
          <cell r="F376">
            <v>40</v>
          </cell>
          <cell r="G376">
            <v>6</v>
          </cell>
        </row>
        <row r="377">
          <cell r="A377" t="str">
            <v>The Villest</v>
          </cell>
          <cell r="D377">
            <v>0</v>
          </cell>
          <cell r="E377">
            <v>60</v>
          </cell>
          <cell r="F377">
            <v>72</v>
          </cell>
          <cell r="G377">
            <v>1</v>
          </cell>
        </row>
        <row r="378">
          <cell r="A378" t="str">
            <v>Life Sentence</v>
          </cell>
          <cell r="D378">
            <v>0</v>
          </cell>
          <cell r="E378">
            <v>59</v>
          </cell>
          <cell r="F378">
            <v>73</v>
          </cell>
          <cell r="G378">
            <v>1</v>
          </cell>
        </row>
        <row r="379">
          <cell r="A379" t="str">
            <v>Lonely At The Top</v>
          </cell>
          <cell r="D379">
            <v>0</v>
          </cell>
          <cell r="E379">
            <v>59</v>
          </cell>
          <cell r="F379">
            <v>75</v>
          </cell>
          <cell r="G379">
            <v>1</v>
          </cell>
        </row>
        <row r="380">
          <cell r="A380" t="str">
            <v>Only You</v>
          </cell>
          <cell r="D380">
            <v>0</v>
          </cell>
          <cell r="E380">
            <v>58</v>
          </cell>
          <cell r="F380">
            <v>78</v>
          </cell>
          <cell r="G380">
            <v>1</v>
          </cell>
        </row>
        <row r="381">
          <cell r="A381" t="str">
            <v>I Love Her Again</v>
          </cell>
          <cell r="D381">
            <v>0</v>
          </cell>
          <cell r="E381">
            <v>55</v>
          </cell>
          <cell r="F381">
            <v>83</v>
          </cell>
          <cell r="G381">
            <v>1</v>
          </cell>
        </row>
        <row r="382">
          <cell r="A382" t="str">
            <v>Lo Que Paso A Hawaii</v>
          </cell>
          <cell r="D382">
            <v>0</v>
          </cell>
          <cell r="E382">
            <v>52</v>
          </cell>
          <cell r="F382">
            <v>62</v>
          </cell>
          <cell r="G382">
            <v>4</v>
          </cell>
        </row>
        <row r="383">
          <cell r="A383" t="str">
            <v>El Club</v>
          </cell>
          <cell r="D383">
            <v>0</v>
          </cell>
          <cell r="E383">
            <v>50</v>
          </cell>
          <cell r="F383">
            <v>27</v>
          </cell>
          <cell r="G383">
            <v>9</v>
          </cell>
        </row>
        <row r="384">
          <cell r="A384" t="str">
            <v>ErrTime</v>
          </cell>
          <cell r="D384">
            <v>0</v>
          </cell>
          <cell r="E384">
            <v>744</v>
          </cell>
          <cell r="F384">
            <v>43</v>
          </cell>
          <cell r="G384">
            <v>20</v>
          </cell>
        </row>
        <row r="385">
          <cell r="A385" t="str">
            <v>Rosary</v>
          </cell>
          <cell r="D385">
            <v>0</v>
          </cell>
          <cell r="E385">
            <v>125</v>
          </cell>
          <cell r="F385">
            <v>36</v>
          </cell>
          <cell r="G385">
            <v>2</v>
          </cell>
        </row>
        <row r="386">
          <cell r="A386" t="str">
            <v>Man Up Above</v>
          </cell>
          <cell r="D386">
            <v>0</v>
          </cell>
          <cell r="E386">
            <v>47</v>
          </cell>
          <cell r="F386">
            <v>99</v>
          </cell>
          <cell r="G386">
            <v>1</v>
          </cell>
        </row>
        <row r="387">
          <cell r="A387" t="str">
            <v>Quik Stop</v>
          </cell>
          <cell r="D387">
            <v>0</v>
          </cell>
          <cell r="E387">
            <v>47</v>
          </cell>
          <cell r="F387">
            <v>100</v>
          </cell>
          <cell r="G387">
            <v>1</v>
          </cell>
        </row>
        <row r="388">
          <cell r="A388" t="str">
            <v>Mutt</v>
          </cell>
          <cell r="D388">
            <v>0</v>
          </cell>
          <cell r="E388">
            <v>1977</v>
          </cell>
          <cell r="F388">
            <v>6</v>
          </cell>
          <cell r="G388">
            <v>52</v>
          </cell>
        </row>
        <row r="389">
          <cell r="A389" t="str">
            <v>I Got Better</v>
          </cell>
          <cell r="D389">
            <v>0</v>
          </cell>
          <cell r="E389">
            <v>1477</v>
          </cell>
          <cell r="F389">
            <v>7</v>
          </cell>
          <cell r="G389">
            <v>34</v>
          </cell>
        </row>
        <row r="390">
          <cell r="A390" t="str">
            <v>wgft</v>
          </cell>
          <cell r="D390">
            <v>0</v>
          </cell>
          <cell r="E390">
            <v>1139</v>
          </cell>
          <cell r="F390">
            <v>16</v>
          </cell>
          <cell r="G390">
            <v>26</v>
          </cell>
        </row>
        <row r="391">
          <cell r="A391" t="str">
            <v>House Again</v>
          </cell>
          <cell r="D391">
            <v>0</v>
          </cell>
          <cell r="E391">
            <v>961</v>
          </cell>
          <cell r="F391">
            <v>33</v>
          </cell>
          <cell r="G391">
            <v>42</v>
          </cell>
        </row>
        <row r="392">
          <cell r="A392" t="str">
            <v>Opposite</v>
          </cell>
          <cell r="D392">
            <v>0</v>
          </cell>
          <cell r="E392">
            <v>66</v>
          </cell>
          <cell r="F392">
            <v>49</v>
          </cell>
          <cell r="G392">
            <v>1</v>
          </cell>
        </row>
        <row r="393">
          <cell r="A393" t="str">
            <v>All The Signs</v>
          </cell>
          <cell r="D393">
            <v>0</v>
          </cell>
          <cell r="E393">
            <v>59</v>
          </cell>
          <cell r="F393">
            <v>59</v>
          </cell>
          <cell r="G393">
            <v>1</v>
          </cell>
        </row>
        <row r="394">
          <cell r="A394" t="str">
            <v>Long Way To Calabasas</v>
          </cell>
          <cell r="D394">
            <v>0</v>
          </cell>
          <cell r="E394">
            <v>56</v>
          </cell>
          <cell r="F394">
            <v>63</v>
          </cell>
          <cell r="G394">
            <v>1</v>
          </cell>
        </row>
        <row r="395">
          <cell r="A395" t="str">
            <v>K9</v>
          </cell>
          <cell r="D395">
            <v>0</v>
          </cell>
          <cell r="E395">
            <v>56</v>
          </cell>
          <cell r="F395">
            <v>64</v>
          </cell>
          <cell r="G395">
            <v>1</v>
          </cell>
        </row>
        <row r="396">
          <cell r="A396" t="str">
            <v>TMU</v>
          </cell>
          <cell r="D396">
            <v>0</v>
          </cell>
          <cell r="E396">
            <v>51</v>
          </cell>
          <cell r="F396">
            <v>70</v>
          </cell>
          <cell r="G396">
            <v>1</v>
          </cell>
        </row>
        <row r="397">
          <cell r="A397" t="str">
            <v>Sweet Home</v>
          </cell>
          <cell r="D397">
            <v>0</v>
          </cell>
          <cell r="E397">
            <v>46</v>
          </cell>
          <cell r="F397">
            <v>78</v>
          </cell>
          <cell r="G397">
            <v>1</v>
          </cell>
        </row>
        <row r="398">
          <cell r="A398" t="str">
            <v>Pleasure's Mine</v>
          </cell>
          <cell r="D398">
            <v>0</v>
          </cell>
          <cell r="E398">
            <v>45</v>
          </cell>
          <cell r="F398">
            <v>82</v>
          </cell>
          <cell r="G398">
            <v>1</v>
          </cell>
        </row>
        <row r="399">
          <cell r="A399" t="str">
            <v>Feed The Streets</v>
          </cell>
          <cell r="D399">
            <v>0</v>
          </cell>
          <cell r="E399">
            <v>43</v>
          </cell>
          <cell r="F399">
            <v>86</v>
          </cell>
          <cell r="G399">
            <v>1</v>
          </cell>
        </row>
        <row r="400">
          <cell r="A400" t="str">
            <v>Bruce Wayne</v>
          </cell>
          <cell r="D400">
            <v>0</v>
          </cell>
          <cell r="E400">
            <v>131</v>
          </cell>
          <cell r="F400">
            <v>57</v>
          </cell>
          <cell r="G400">
            <v>3</v>
          </cell>
        </row>
        <row r="401">
          <cell r="A401" t="str">
            <v>Sienna</v>
          </cell>
          <cell r="D401">
            <v>0</v>
          </cell>
          <cell r="E401">
            <v>457</v>
          </cell>
          <cell r="F401">
            <v>74</v>
          </cell>
          <cell r="G401">
            <v>18</v>
          </cell>
        </row>
        <row r="402">
          <cell r="A402" t="str">
            <v>Baby Steps</v>
          </cell>
          <cell r="D402">
            <v>0</v>
          </cell>
          <cell r="E402">
            <v>100</v>
          </cell>
          <cell r="F402">
            <v>91</v>
          </cell>
          <cell r="G402">
            <v>3</v>
          </cell>
        </row>
        <row r="403">
          <cell r="A403" t="str">
            <v>It Won't Be Long</v>
          </cell>
          <cell r="D403">
            <v>0</v>
          </cell>
          <cell r="E403">
            <v>188</v>
          </cell>
          <cell r="F403">
            <v>56</v>
          </cell>
          <cell r="G403">
            <v>5</v>
          </cell>
        </row>
        <row r="404">
          <cell r="A404" t="str">
            <v>Darlin'</v>
          </cell>
          <cell r="D404">
            <v>0</v>
          </cell>
          <cell r="E404">
            <v>679</v>
          </cell>
          <cell r="F404">
            <v>52</v>
          </cell>
          <cell r="G404">
            <v>19</v>
          </cell>
        </row>
        <row r="405">
          <cell r="A405" t="str">
            <v>Nice To Meet You</v>
          </cell>
          <cell r="D405">
            <v>0</v>
          </cell>
          <cell r="E405">
            <v>882</v>
          </cell>
          <cell r="F405">
            <v>26</v>
          </cell>
          <cell r="G405">
            <v>33</v>
          </cell>
        </row>
        <row r="406">
          <cell r="A406" t="str">
            <v>Gabriela</v>
          </cell>
          <cell r="D406">
            <v>0</v>
          </cell>
          <cell r="E406">
            <v>1080</v>
          </cell>
          <cell r="F406">
            <v>21</v>
          </cell>
          <cell r="G406">
            <v>28</v>
          </cell>
        </row>
        <row r="407">
          <cell r="A407" t="str">
            <v>Purple Rain</v>
          </cell>
          <cell r="D407">
            <v>0</v>
          </cell>
          <cell r="E407">
            <v>277</v>
          </cell>
          <cell r="F407">
            <v>2</v>
          </cell>
          <cell r="G407">
            <v>22</v>
          </cell>
        </row>
        <row r="408">
          <cell r="A408" t="str">
            <v>Is It A Crime</v>
          </cell>
          <cell r="D408">
            <v>0</v>
          </cell>
          <cell r="E408">
            <v>941</v>
          </cell>
          <cell r="F408">
            <v>27</v>
          </cell>
          <cell r="G408">
            <v>25</v>
          </cell>
        </row>
        <row r="409">
          <cell r="A409" t="str">
            <v>Helicopter</v>
          </cell>
          <cell r="D409">
            <v>0</v>
          </cell>
          <cell r="E409">
            <v>120</v>
          </cell>
          <cell r="F409">
            <v>24</v>
          </cell>
          <cell r="G409">
            <v>2</v>
          </cell>
        </row>
        <row r="410">
          <cell r="A410" t="str">
            <v>Shot Callin</v>
          </cell>
          <cell r="D410">
            <v>0</v>
          </cell>
          <cell r="E410">
            <v>792</v>
          </cell>
          <cell r="F410">
            <v>43</v>
          </cell>
          <cell r="G410">
            <v>20</v>
          </cell>
        </row>
        <row r="411">
          <cell r="A411" t="str">
            <v>Bittersweet</v>
          </cell>
          <cell r="D411">
            <v>0</v>
          </cell>
          <cell r="E411">
            <v>106</v>
          </cell>
          <cell r="F411">
            <v>68</v>
          </cell>
          <cell r="G411">
            <v>3</v>
          </cell>
        </row>
        <row r="412">
          <cell r="A412" t="str">
            <v>Take Me Thru Dere</v>
          </cell>
          <cell r="D412">
            <v>0</v>
          </cell>
          <cell r="E412">
            <v>681</v>
          </cell>
          <cell r="F412">
            <v>51</v>
          </cell>
          <cell r="G412">
            <v>18</v>
          </cell>
        </row>
        <row r="413">
          <cell r="A413" t="str">
            <v>Damn I Love Miami</v>
          </cell>
          <cell r="D413">
            <v>0</v>
          </cell>
          <cell r="E413">
            <v>71</v>
          </cell>
          <cell r="F413">
            <v>76</v>
          </cell>
          <cell r="G413">
            <v>2</v>
          </cell>
        </row>
        <row r="414">
          <cell r="A414" t="str">
            <v>Internet Girl</v>
          </cell>
          <cell r="D414">
            <v>0</v>
          </cell>
          <cell r="E414">
            <v>203</v>
          </cell>
          <cell r="F414">
            <v>29</v>
          </cell>
          <cell r="G414">
            <v>4</v>
          </cell>
        </row>
        <row r="415">
          <cell r="A415" t="str">
            <v>Phantom</v>
          </cell>
          <cell r="D415">
            <v>0</v>
          </cell>
          <cell r="E415">
            <v>232</v>
          </cell>
          <cell r="F415">
            <v>67</v>
          </cell>
          <cell r="G415">
            <v>6</v>
          </cell>
        </row>
        <row r="416">
          <cell r="A416" t="str">
            <v>Lover, You Should've Come Over</v>
          </cell>
          <cell r="D416">
            <v>0</v>
          </cell>
          <cell r="E416">
            <v>67</v>
          </cell>
          <cell r="F416">
            <v>84</v>
          </cell>
          <cell r="G416">
            <v>2</v>
          </cell>
        </row>
        <row r="417">
          <cell r="A417" t="str">
            <v>Stole Ya Flow</v>
          </cell>
          <cell r="D417">
            <v>0</v>
          </cell>
          <cell r="E417">
            <v>100</v>
          </cell>
          <cell r="F417">
            <v>33</v>
          </cell>
          <cell r="G417">
            <v>2</v>
          </cell>
        </row>
        <row r="418">
          <cell r="A418" t="str">
            <v>Don't Kill The Party</v>
          </cell>
          <cell r="D418">
            <v>0</v>
          </cell>
          <cell r="E418">
            <v>103</v>
          </cell>
          <cell r="F418">
            <v>87</v>
          </cell>
          <cell r="G418">
            <v>3</v>
          </cell>
        </row>
        <row r="419">
          <cell r="A419" t="str">
            <v>Dopamina</v>
          </cell>
          <cell r="D419">
            <v>0</v>
          </cell>
          <cell r="E419">
            <v>116</v>
          </cell>
          <cell r="F419">
            <v>52</v>
          </cell>
          <cell r="G419">
            <v>3</v>
          </cell>
        </row>
        <row r="420">
          <cell r="A420" t="str">
            <v>What An Awesome God</v>
          </cell>
          <cell r="D420">
            <v>0</v>
          </cell>
          <cell r="E420">
            <v>233</v>
          </cell>
          <cell r="F420">
            <v>93</v>
          </cell>
          <cell r="G420">
            <v>8</v>
          </cell>
        </row>
        <row r="421">
          <cell r="A421" t="str">
            <v>Amor</v>
          </cell>
          <cell r="D421">
            <v>0</v>
          </cell>
          <cell r="E421">
            <v>159</v>
          </cell>
          <cell r="F421">
            <v>90</v>
          </cell>
          <cell r="G421">
            <v>5</v>
          </cell>
        </row>
        <row r="422">
          <cell r="A422" t="str">
            <v>Let Down</v>
          </cell>
          <cell r="D422">
            <v>0</v>
          </cell>
          <cell r="E422">
            <v>188</v>
          </cell>
          <cell r="F422">
            <v>91</v>
          </cell>
          <cell r="G422">
            <v>13</v>
          </cell>
        </row>
        <row r="423">
          <cell r="A423" t="str">
            <v>Girl, Get Up.</v>
          </cell>
          <cell r="D423">
            <v>0</v>
          </cell>
          <cell r="E423">
            <v>158</v>
          </cell>
          <cell r="F423">
            <v>57</v>
          </cell>
          <cell r="G423">
            <v>4</v>
          </cell>
        </row>
        <row r="424">
          <cell r="A424" t="str">
            <v>Mrs Magic</v>
          </cell>
          <cell r="D424">
            <v>0</v>
          </cell>
          <cell r="E424">
            <v>31</v>
          </cell>
          <cell r="F424">
            <v>97</v>
          </cell>
          <cell r="G424">
            <v>1</v>
          </cell>
        </row>
        <row r="425">
          <cell r="A425" t="str">
            <v>3am</v>
          </cell>
          <cell r="D425">
            <v>0</v>
          </cell>
          <cell r="E425">
            <v>335</v>
          </cell>
          <cell r="F425">
            <v>71</v>
          </cell>
          <cell r="G425">
            <v>10</v>
          </cell>
        </row>
        <row r="426">
          <cell r="A426" t="str">
            <v>Mr Recoup</v>
          </cell>
          <cell r="D426">
            <v>0</v>
          </cell>
          <cell r="E426">
            <v>287</v>
          </cell>
          <cell r="F426">
            <v>51</v>
          </cell>
          <cell r="G426">
            <v>6</v>
          </cell>
        </row>
        <row r="427">
          <cell r="A427" t="str">
            <v>Happen To Me</v>
          </cell>
          <cell r="D427">
            <v>0</v>
          </cell>
          <cell r="E427">
            <v>915</v>
          </cell>
          <cell r="F427">
            <v>28</v>
          </cell>
          <cell r="G427">
            <v>40</v>
          </cell>
        </row>
        <row r="428">
          <cell r="A428" t="str">
            <v>Trap Queen</v>
          </cell>
          <cell r="D428">
            <v>0</v>
          </cell>
          <cell r="E428">
            <v>65</v>
          </cell>
          <cell r="F428">
            <v>2</v>
          </cell>
          <cell r="G428">
            <v>53</v>
          </cell>
        </row>
        <row r="429">
          <cell r="A429" t="str">
            <v>No Broke Boys</v>
          </cell>
          <cell r="D429">
            <v>0</v>
          </cell>
          <cell r="E429">
            <v>652</v>
          </cell>
          <cell r="F429">
            <v>36</v>
          </cell>
          <cell r="G429">
            <v>24</v>
          </cell>
        </row>
        <row r="430">
          <cell r="A430" t="str">
            <v>Order Of Protection</v>
          </cell>
          <cell r="D430">
            <v>0</v>
          </cell>
          <cell r="E430">
            <v>52</v>
          </cell>
          <cell r="F430">
            <v>54</v>
          </cell>
          <cell r="G430">
            <v>1</v>
          </cell>
        </row>
        <row r="431">
          <cell r="A431" t="str">
            <v>Punk Rocky</v>
          </cell>
          <cell r="D431">
            <v>0</v>
          </cell>
          <cell r="E431">
            <v>104</v>
          </cell>
          <cell r="F431">
            <v>56</v>
          </cell>
          <cell r="G431">
            <v>2</v>
          </cell>
        </row>
        <row r="432">
          <cell r="A432" t="str">
            <v>Playa</v>
          </cell>
          <cell r="D432">
            <v>0</v>
          </cell>
          <cell r="E432">
            <v>50</v>
          </cell>
          <cell r="F432">
            <v>59</v>
          </cell>
          <cell r="G432">
            <v>1</v>
          </cell>
        </row>
        <row r="433">
          <cell r="A433" t="str">
            <v>Stop Snitching</v>
          </cell>
          <cell r="D433">
            <v>0</v>
          </cell>
          <cell r="E433">
            <v>48</v>
          </cell>
          <cell r="F433">
            <v>62</v>
          </cell>
          <cell r="G433">
            <v>1</v>
          </cell>
        </row>
        <row r="434">
          <cell r="A434" t="str">
            <v>No Trespassing</v>
          </cell>
          <cell r="D434">
            <v>0</v>
          </cell>
          <cell r="E434">
            <v>47</v>
          </cell>
          <cell r="F434">
            <v>65</v>
          </cell>
          <cell r="G434">
            <v>1</v>
          </cell>
        </row>
        <row r="435">
          <cell r="A435" t="str">
            <v>Don't Be Dumb / Trip Baby</v>
          </cell>
          <cell r="D435">
            <v>0</v>
          </cell>
          <cell r="E435">
            <v>40</v>
          </cell>
          <cell r="F435">
            <v>73</v>
          </cell>
          <cell r="G435">
            <v>1</v>
          </cell>
        </row>
        <row r="436">
          <cell r="A436" t="str">
            <v>Bad News</v>
          </cell>
          <cell r="D436">
            <v>0</v>
          </cell>
          <cell r="E436">
            <v>112</v>
          </cell>
          <cell r="F436">
            <v>35</v>
          </cell>
          <cell r="G436">
            <v>2</v>
          </cell>
        </row>
        <row r="437">
          <cell r="A437" t="str">
            <v>Headtap</v>
          </cell>
          <cell r="D437">
            <v>0</v>
          </cell>
          <cell r="E437">
            <v>39</v>
          </cell>
          <cell r="F437">
            <v>80</v>
          </cell>
          <cell r="G437">
            <v>1</v>
          </cell>
        </row>
        <row r="438">
          <cell r="A438" t="str">
            <v>Air Force (Black Demarco)</v>
          </cell>
          <cell r="D438">
            <v>0</v>
          </cell>
          <cell r="E438">
            <v>39</v>
          </cell>
          <cell r="F438">
            <v>81</v>
          </cell>
          <cell r="G438">
            <v>1</v>
          </cell>
        </row>
        <row r="439">
          <cell r="A439" t="str">
            <v>Another Episode</v>
          </cell>
          <cell r="D439">
            <v>0</v>
          </cell>
          <cell r="E439">
            <v>37</v>
          </cell>
          <cell r="F439">
            <v>83</v>
          </cell>
          <cell r="G439">
            <v>1</v>
          </cell>
        </row>
        <row r="440">
          <cell r="A440" t="str">
            <v>Appetite</v>
          </cell>
          <cell r="D440">
            <v>0</v>
          </cell>
          <cell r="E440">
            <v>106</v>
          </cell>
          <cell r="F440">
            <v>38</v>
          </cell>
          <cell r="G440">
            <v>2</v>
          </cell>
        </row>
        <row r="441">
          <cell r="A441" t="str">
            <v>Whiskey (Release Me)</v>
          </cell>
          <cell r="D441">
            <v>0</v>
          </cell>
          <cell r="E441">
            <v>36</v>
          </cell>
          <cell r="F441">
            <v>88</v>
          </cell>
          <cell r="G441">
            <v>1</v>
          </cell>
        </row>
        <row r="442">
          <cell r="A442" t="str">
            <v>Anti-Social</v>
          </cell>
          <cell r="D442">
            <v>0</v>
          </cell>
          <cell r="E442">
            <v>36</v>
          </cell>
          <cell r="F442">
            <v>90</v>
          </cell>
          <cell r="G442">
            <v>1</v>
          </cell>
        </row>
        <row r="443">
          <cell r="A443" t="str">
            <v>Father Figure</v>
          </cell>
          <cell r="D443">
            <v>0</v>
          </cell>
          <cell r="E443">
            <v>973</v>
          </cell>
          <cell r="F443">
            <v>4</v>
          </cell>
          <cell r="G443">
            <v>15</v>
          </cell>
        </row>
        <row r="444">
          <cell r="A444" t="str">
            <v>6 Months Later</v>
          </cell>
          <cell r="D444">
            <v>0</v>
          </cell>
          <cell r="E444">
            <v>819</v>
          </cell>
          <cell r="F444">
            <v>29</v>
          </cell>
          <cell r="G444">
            <v>30</v>
          </cell>
        </row>
        <row r="445">
          <cell r="A445" t="str">
            <v>Don't Mind If I Do</v>
          </cell>
          <cell r="D445">
            <v>0</v>
          </cell>
          <cell r="E445">
            <v>905</v>
          </cell>
          <cell r="F445">
            <v>23</v>
          </cell>
          <cell r="G445">
            <v>24</v>
          </cell>
        </row>
        <row r="446">
          <cell r="A446" t="str">
            <v>Soda Pop</v>
          </cell>
          <cell r="D446">
            <v>0</v>
          </cell>
          <cell r="E446">
            <v>813</v>
          </cell>
          <cell r="F446">
            <v>3</v>
          </cell>
          <cell r="G446">
            <v>25</v>
          </cell>
        </row>
        <row r="447">
          <cell r="A447" t="str">
            <v>Runny Eggs</v>
          </cell>
          <cell r="D447">
            <v>0</v>
          </cell>
          <cell r="E447">
            <v>62</v>
          </cell>
          <cell r="F447">
            <v>46</v>
          </cell>
          <cell r="G447">
            <v>1</v>
          </cell>
        </row>
        <row r="448">
          <cell r="A448" t="str">
            <v>Skin</v>
          </cell>
          <cell r="D448">
            <v>0</v>
          </cell>
          <cell r="E448">
            <v>58</v>
          </cell>
          <cell r="F448">
            <v>51</v>
          </cell>
          <cell r="G448">
            <v>1</v>
          </cell>
        </row>
        <row r="449">
          <cell r="A449" t="str">
            <v>Deann's Denim</v>
          </cell>
          <cell r="D449">
            <v>0</v>
          </cell>
          <cell r="E449">
            <v>56</v>
          </cell>
          <cell r="F449">
            <v>56</v>
          </cell>
          <cell r="G449">
            <v>1</v>
          </cell>
        </row>
        <row r="450">
          <cell r="A450" t="str">
            <v>Drowning</v>
          </cell>
          <cell r="D450">
            <v>0</v>
          </cell>
          <cell r="E450">
            <v>56</v>
          </cell>
          <cell r="F450">
            <v>57</v>
          </cell>
          <cell r="G450">
            <v>1</v>
          </cell>
        </row>
        <row r="451">
          <cell r="A451" t="str">
            <v>Dry Deserts</v>
          </cell>
          <cell r="D451">
            <v>0</v>
          </cell>
          <cell r="E451">
            <v>55</v>
          </cell>
          <cell r="F451">
            <v>58</v>
          </cell>
          <cell r="G451">
            <v>1</v>
          </cell>
        </row>
        <row r="452">
          <cell r="A452" t="str">
            <v>Santa Fe</v>
          </cell>
          <cell r="D452">
            <v>0</v>
          </cell>
          <cell r="E452">
            <v>53</v>
          </cell>
          <cell r="F452">
            <v>61</v>
          </cell>
          <cell r="G452">
            <v>1</v>
          </cell>
        </row>
        <row r="453">
          <cell r="A453" t="str">
            <v>With Heaven On Top</v>
          </cell>
          <cell r="D453">
            <v>0</v>
          </cell>
          <cell r="E453">
            <v>50</v>
          </cell>
          <cell r="F453">
            <v>68</v>
          </cell>
          <cell r="G453">
            <v>1</v>
          </cell>
        </row>
        <row r="454">
          <cell r="A454" t="str">
            <v>South And Pine</v>
          </cell>
          <cell r="D454">
            <v>0</v>
          </cell>
          <cell r="E454">
            <v>48</v>
          </cell>
          <cell r="F454">
            <v>69</v>
          </cell>
          <cell r="G454">
            <v>1</v>
          </cell>
        </row>
        <row r="455">
          <cell r="A455" t="str">
            <v>Cannonball</v>
          </cell>
          <cell r="D455">
            <v>0</v>
          </cell>
          <cell r="E455">
            <v>47</v>
          </cell>
          <cell r="F455">
            <v>71</v>
          </cell>
          <cell r="G455">
            <v>1</v>
          </cell>
        </row>
        <row r="456">
          <cell r="A456" t="str">
            <v>Slicked Back</v>
          </cell>
          <cell r="D456">
            <v>0</v>
          </cell>
          <cell r="E456">
            <v>47</v>
          </cell>
          <cell r="F456">
            <v>72</v>
          </cell>
          <cell r="G456">
            <v>1</v>
          </cell>
        </row>
        <row r="457">
          <cell r="A457" t="str">
            <v>Anyways</v>
          </cell>
          <cell r="D457">
            <v>0</v>
          </cell>
          <cell r="E457">
            <v>47</v>
          </cell>
          <cell r="F457">
            <v>73</v>
          </cell>
          <cell r="G457">
            <v>1</v>
          </cell>
        </row>
        <row r="458">
          <cell r="A458" t="str">
            <v>Tears</v>
          </cell>
          <cell r="D458">
            <v>0</v>
          </cell>
          <cell r="E458">
            <v>972</v>
          </cell>
          <cell r="F458">
            <v>3</v>
          </cell>
          <cell r="G458">
            <v>20</v>
          </cell>
        </row>
        <row r="459">
          <cell r="A459" t="str">
            <v>Rather Be</v>
          </cell>
          <cell r="D459">
            <v>0</v>
          </cell>
          <cell r="E459">
            <v>45</v>
          </cell>
          <cell r="F459">
            <v>77</v>
          </cell>
          <cell r="G459">
            <v>1</v>
          </cell>
        </row>
        <row r="460">
          <cell r="A460" t="str">
            <v>Eternity</v>
          </cell>
          <cell r="D460">
            <v>0</v>
          </cell>
          <cell r="E460">
            <v>320</v>
          </cell>
          <cell r="F460">
            <v>16</v>
          </cell>
          <cell r="G460">
            <v>20</v>
          </cell>
        </row>
        <row r="461">
          <cell r="A461" t="str">
            <v>Stay Country Or Die Tryin'</v>
          </cell>
          <cell r="D461">
            <v>0</v>
          </cell>
          <cell r="E461">
            <v>129</v>
          </cell>
          <cell r="F461">
            <v>63</v>
          </cell>
          <cell r="G461">
            <v>3</v>
          </cell>
        </row>
        <row r="462">
          <cell r="A462" t="str">
            <v>Camera</v>
          </cell>
          <cell r="D462">
            <v>0</v>
          </cell>
          <cell r="E462">
            <v>555</v>
          </cell>
          <cell r="F462">
            <v>58</v>
          </cell>
          <cell r="G462">
            <v>18</v>
          </cell>
        </row>
        <row r="463">
          <cell r="A463" t="str">
            <v>If They Come Lookin'</v>
          </cell>
          <cell r="D463">
            <v>0</v>
          </cell>
          <cell r="E463">
            <v>42</v>
          </cell>
          <cell r="F463">
            <v>97</v>
          </cell>
          <cell r="G463">
            <v>1</v>
          </cell>
        </row>
        <row r="464">
          <cell r="A464" t="str">
            <v>Rivers And Creeks</v>
          </cell>
          <cell r="D464">
            <v>0</v>
          </cell>
          <cell r="E464">
            <v>42</v>
          </cell>
          <cell r="F464">
            <v>89</v>
          </cell>
          <cell r="G464">
            <v>1</v>
          </cell>
        </row>
        <row r="465">
          <cell r="A465" t="str">
            <v>You Can Still Come Home</v>
          </cell>
          <cell r="D465">
            <v>0</v>
          </cell>
          <cell r="E465">
            <v>40</v>
          </cell>
          <cell r="F465">
            <v>95</v>
          </cell>
          <cell r="G465">
            <v>1</v>
          </cell>
        </row>
        <row r="466">
          <cell r="A466" t="str">
            <v>Big Guy</v>
          </cell>
          <cell r="D466">
            <v>0</v>
          </cell>
          <cell r="E466">
            <v>39</v>
          </cell>
          <cell r="F466">
            <v>100</v>
          </cell>
          <cell r="G466">
            <v>1</v>
          </cell>
        </row>
        <row r="467">
          <cell r="A467" t="str">
            <v>What I Want</v>
          </cell>
          <cell r="D467">
            <v>0</v>
          </cell>
          <cell r="E467">
            <v>724</v>
          </cell>
          <cell r="F467">
            <v>1</v>
          </cell>
          <cell r="G467">
            <v>29</v>
          </cell>
        </row>
        <row r="468">
          <cell r="A468" t="str">
            <v>Manchild</v>
          </cell>
          <cell r="D468">
            <v>0</v>
          </cell>
          <cell r="E468">
            <v>752</v>
          </cell>
          <cell r="F468">
            <v>1</v>
          </cell>
          <cell r="G468">
            <v>28</v>
          </cell>
        </row>
        <row r="469">
          <cell r="A469" t="str">
            <v>Love Me Not</v>
          </cell>
          <cell r="D469">
            <v>0</v>
          </cell>
          <cell r="E469">
            <v>670</v>
          </cell>
          <cell r="F469">
            <v>5</v>
          </cell>
          <cell r="G469">
            <v>36</v>
          </cell>
        </row>
        <row r="470">
          <cell r="A470" t="str">
            <v>Landslide</v>
          </cell>
          <cell r="D470">
            <v>0</v>
          </cell>
          <cell r="E470">
            <v>64</v>
          </cell>
          <cell r="F470">
            <v>41</v>
          </cell>
          <cell r="G470">
            <v>1</v>
          </cell>
        </row>
        <row r="471">
          <cell r="A471" t="str">
            <v>Last One To Know</v>
          </cell>
          <cell r="D471">
            <v>0</v>
          </cell>
          <cell r="E471">
            <v>586</v>
          </cell>
          <cell r="F471">
            <v>45</v>
          </cell>
          <cell r="G471">
            <v>21</v>
          </cell>
        </row>
        <row r="472">
          <cell r="A472" t="str">
            <v>Running Up That Hill (A Deal With God)</v>
          </cell>
          <cell r="D472">
            <v>0</v>
          </cell>
          <cell r="E472">
            <v>59</v>
          </cell>
          <cell r="F472">
            <v>3</v>
          </cell>
          <cell r="G472">
            <v>41</v>
          </cell>
        </row>
        <row r="473">
          <cell r="A473" t="str">
            <v>Your Idol</v>
          </cell>
          <cell r="D473">
            <v>0</v>
          </cell>
          <cell r="E473">
            <v>723</v>
          </cell>
          <cell r="F473">
            <v>4</v>
          </cell>
          <cell r="G473">
            <v>25</v>
          </cell>
        </row>
        <row r="474">
          <cell r="A474" t="str">
            <v>Cowgirl</v>
          </cell>
          <cell r="D474">
            <v>0</v>
          </cell>
          <cell r="E474">
            <v>241</v>
          </cell>
          <cell r="F474">
            <v>50</v>
          </cell>
          <cell r="G474">
            <v>6</v>
          </cell>
        </row>
        <row r="475">
          <cell r="A475" t="str">
            <v>Wi$h Li$t</v>
          </cell>
          <cell r="D475">
            <v>0</v>
          </cell>
          <cell r="E475">
            <v>782</v>
          </cell>
          <cell r="F475">
            <v>6</v>
          </cell>
          <cell r="G475">
            <v>12</v>
          </cell>
        </row>
        <row r="476">
          <cell r="A476" t="str">
            <v>Sugar On My Tongue</v>
          </cell>
          <cell r="D476">
            <v>0</v>
          </cell>
          <cell r="E476">
            <v>563</v>
          </cell>
          <cell r="F476">
            <v>41</v>
          </cell>
          <cell r="G476">
            <v>25</v>
          </cell>
        </row>
        <row r="477">
          <cell r="A477" t="str">
            <v>Gnarly</v>
          </cell>
          <cell r="D477">
            <v>0</v>
          </cell>
          <cell r="E477">
            <v>128</v>
          </cell>
          <cell r="F477">
            <v>82</v>
          </cell>
          <cell r="G477">
            <v>13</v>
          </cell>
        </row>
        <row r="478">
          <cell r="A478" t="str">
            <v>The Life Of A Showgirl</v>
          </cell>
          <cell r="D478">
            <v>0</v>
          </cell>
          <cell r="E478">
            <v>684</v>
          </cell>
          <cell r="F478">
            <v>8</v>
          </cell>
          <cell r="G478">
            <v>11</v>
          </cell>
        </row>
        <row r="479">
          <cell r="A479" t="str">
            <v>Heart Of Stone</v>
          </cell>
          <cell r="D479">
            <v>0</v>
          </cell>
          <cell r="E479">
            <v>272</v>
          </cell>
          <cell r="F479">
            <v>53</v>
          </cell>
          <cell r="G479">
            <v>15</v>
          </cell>
        </row>
        <row r="480">
          <cell r="A480" t="str">
            <v>Dusty Bibles</v>
          </cell>
          <cell r="D480">
            <v>0</v>
          </cell>
          <cell r="E480">
            <v>66</v>
          </cell>
          <cell r="F480">
            <v>92</v>
          </cell>
          <cell r="G480">
            <v>2</v>
          </cell>
        </row>
        <row r="481">
          <cell r="A481" t="str">
            <v>I've Seen It</v>
          </cell>
          <cell r="D481">
            <v>0</v>
          </cell>
          <cell r="E481">
            <v>35</v>
          </cell>
          <cell r="F481">
            <v>99</v>
          </cell>
          <cell r="G481">
            <v>1</v>
          </cell>
        </row>
        <row r="482">
          <cell r="A482" t="str">
            <v>Such A Funny Way</v>
          </cell>
          <cell r="D482">
            <v>0</v>
          </cell>
          <cell r="E482">
            <v>38</v>
          </cell>
          <cell r="F482">
            <v>63</v>
          </cell>
          <cell r="G482">
            <v>1</v>
          </cell>
        </row>
        <row r="483">
          <cell r="A483" t="str">
            <v>Ni Pedo</v>
          </cell>
          <cell r="D483">
            <v>0</v>
          </cell>
          <cell r="E483">
            <v>31</v>
          </cell>
          <cell r="F483">
            <v>76</v>
          </cell>
          <cell r="G483">
            <v>1</v>
          </cell>
        </row>
        <row r="484">
          <cell r="A484" t="str">
            <v>Bckpckbyz</v>
          </cell>
          <cell r="D484">
            <v>0</v>
          </cell>
          <cell r="E484">
            <v>31</v>
          </cell>
          <cell r="F484">
            <v>79</v>
          </cell>
          <cell r="G484">
            <v>1</v>
          </cell>
        </row>
        <row r="485">
          <cell r="A485" t="str">
            <v>Leviticus</v>
          </cell>
          <cell r="D485">
            <v>0</v>
          </cell>
          <cell r="E485">
            <v>29</v>
          </cell>
          <cell r="F485">
            <v>86</v>
          </cell>
          <cell r="G485">
            <v>1</v>
          </cell>
        </row>
        <row r="486">
          <cell r="A486" t="str">
            <v>What You Is</v>
          </cell>
          <cell r="D486">
            <v>0</v>
          </cell>
          <cell r="E486">
            <v>251</v>
          </cell>
          <cell r="F486">
            <v>75</v>
          </cell>
          <cell r="G486">
            <v>8</v>
          </cell>
        </row>
        <row r="487">
          <cell r="A487" t="str">
            <v>Safe</v>
          </cell>
          <cell r="D487">
            <v>0</v>
          </cell>
          <cell r="E487">
            <v>355</v>
          </cell>
          <cell r="F487">
            <v>26</v>
          </cell>
          <cell r="G487">
            <v>11</v>
          </cell>
        </row>
        <row r="488">
          <cell r="A488" t="str">
            <v>Turn The Lights Off</v>
          </cell>
          <cell r="D488">
            <v>0</v>
          </cell>
          <cell r="E488">
            <v>101</v>
          </cell>
          <cell r="F488">
            <v>82</v>
          </cell>
          <cell r="G488">
            <v>3</v>
          </cell>
        </row>
        <row r="489">
          <cell r="A489" t="str">
            <v>Fear</v>
          </cell>
          <cell r="D489">
            <v>0</v>
          </cell>
          <cell r="E489">
            <v>137</v>
          </cell>
          <cell r="F489">
            <v>35</v>
          </cell>
          <cell r="G489">
            <v>3</v>
          </cell>
        </row>
        <row r="490">
          <cell r="A490" t="str">
            <v>Nobody's Girl</v>
          </cell>
          <cell r="D490">
            <v>0</v>
          </cell>
          <cell r="E490">
            <v>189</v>
          </cell>
          <cell r="F490">
            <v>29</v>
          </cell>
          <cell r="G490">
            <v>4</v>
          </cell>
        </row>
        <row r="491">
          <cell r="A491" t="str">
            <v>All I Want For Christmas Is You</v>
          </cell>
          <cell r="D491">
            <v>0</v>
          </cell>
          <cell r="E491">
            <v>1902</v>
          </cell>
          <cell r="F491">
            <v>1</v>
          </cell>
          <cell r="G491">
            <v>79</v>
          </cell>
        </row>
        <row r="492">
          <cell r="A492" t="str">
            <v>Jingle Bell Rock</v>
          </cell>
          <cell r="D492">
            <v>0</v>
          </cell>
          <cell r="E492">
            <v>1687</v>
          </cell>
          <cell r="F492">
            <v>2</v>
          </cell>
          <cell r="G492">
            <v>68</v>
          </cell>
        </row>
        <row r="493">
          <cell r="A493" t="str">
            <v>Rockin' Around The Christmas Tree</v>
          </cell>
          <cell r="D493">
            <v>0</v>
          </cell>
          <cell r="E493">
            <v>1706</v>
          </cell>
          <cell r="F493">
            <v>1</v>
          </cell>
          <cell r="G493">
            <v>71</v>
          </cell>
        </row>
        <row r="494">
          <cell r="A494" t="str">
            <v>Last Christmas</v>
          </cell>
          <cell r="D494">
            <v>0</v>
          </cell>
          <cell r="E494">
            <v>1757</v>
          </cell>
          <cell r="F494">
            <v>2</v>
          </cell>
          <cell r="G494">
            <v>53</v>
          </cell>
        </row>
        <row r="495">
          <cell r="A495" t="str">
            <v>Santa Tell Me</v>
          </cell>
          <cell r="D495">
            <v>0</v>
          </cell>
          <cell r="E495">
            <v>1282</v>
          </cell>
          <cell r="F495">
            <v>5</v>
          </cell>
          <cell r="G495">
            <v>36</v>
          </cell>
        </row>
        <row r="496">
          <cell r="A496" t="str">
            <v>The Christmas Song (Merry Christmas To You)</v>
          </cell>
          <cell r="D496">
            <v>0</v>
          </cell>
          <cell r="E496">
            <v>1168</v>
          </cell>
          <cell r="F496">
            <v>6</v>
          </cell>
          <cell r="G496">
            <v>56</v>
          </cell>
        </row>
        <row r="497">
          <cell r="A497" t="str">
            <v>Let It Snow! Let It Snow! Let It Snow!</v>
          </cell>
          <cell r="D497">
            <v>0</v>
          </cell>
          <cell r="E497">
            <v>1063</v>
          </cell>
          <cell r="F497">
            <v>7</v>
          </cell>
          <cell r="G497">
            <v>42</v>
          </cell>
        </row>
        <row r="498">
          <cell r="A498" t="str">
            <v>Underneath The Tree</v>
          </cell>
          <cell r="D498">
            <v>0</v>
          </cell>
          <cell r="E498">
            <v>1131</v>
          </cell>
          <cell r="F498">
            <v>7</v>
          </cell>
          <cell r="G498">
            <v>38</v>
          </cell>
        </row>
        <row r="499">
          <cell r="A499" t="str">
            <v>It's The Most Wonderful Time Of The Year</v>
          </cell>
          <cell r="D499">
            <v>0</v>
          </cell>
          <cell r="E499">
            <v>1124</v>
          </cell>
          <cell r="F499">
            <v>5</v>
          </cell>
          <cell r="G499">
            <v>52</v>
          </cell>
        </row>
        <row r="500">
          <cell r="A500" t="str">
            <v>Sleigh Ride</v>
          </cell>
          <cell r="D500">
            <v>0</v>
          </cell>
          <cell r="E500">
            <v>999</v>
          </cell>
          <cell r="F500">
            <v>8</v>
          </cell>
          <cell r="G500">
            <v>39</v>
          </cell>
        </row>
        <row r="501">
          <cell r="A501" t="str">
            <v>Feliz Navidad</v>
          </cell>
          <cell r="D501">
            <v>0</v>
          </cell>
          <cell r="E501">
            <v>952</v>
          </cell>
          <cell r="F501">
            <v>6</v>
          </cell>
          <cell r="G501">
            <v>43</v>
          </cell>
        </row>
        <row r="502">
          <cell r="A502" t="str">
            <v>A Holly Jolly Christmas</v>
          </cell>
          <cell r="D502">
            <v>0</v>
          </cell>
          <cell r="E502">
            <v>945</v>
          </cell>
          <cell r="F502">
            <v>4</v>
          </cell>
          <cell r="G502">
            <v>51</v>
          </cell>
        </row>
        <row r="503">
          <cell r="A503" t="str">
            <v>It's Beginning To Look A Lot Like Christmas (2)</v>
          </cell>
          <cell r="D503">
            <v>0</v>
          </cell>
          <cell r="E503">
            <v>1033</v>
          </cell>
          <cell r="F503">
            <v>12</v>
          </cell>
          <cell r="G503">
            <v>31</v>
          </cell>
        </row>
        <row r="504">
          <cell r="A504" t="str">
            <v>Christmas (Baby Please Come Home)</v>
          </cell>
          <cell r="D504">
            <v>0</v>
          </cell>
          <cell r="E504">
            <v>904</v>
          </cell>
          <cell r="F504">
            <v>14</v>
          </cell>
          <cell r="G504">
            <v>31</v>
          </cell>
        </row>
        <row r="505">
          <cell r="A505" t="str">
            <v>Run Rudolph Run</v>
          </cell>
          <cell r="D505">
            <v>0</v>
          </cell>
          <cell r="E505">
            <v>728</v>
          </cell>
          <cell r="F505">
            <v>10</v>
          </cell>
          <cell r="G505">
            <v>31</v>
          </cell>
        </row>
        <row r="506">
          <cell r="A506" t="str">
            <v>White Christmas (1947)</v>
          </cell>
          <cell r="D506">
            <v>0</v>
          </cell>
          <cell r="E506">
            <v>746</v>
          </cell>
          <cell r="F506">
            <v>12</v>
          </cell>
          <cell r="G506">
            <v>44</v>
          </cell>
        </row>
        <row r="507">
          <cell r="A507" t="str">
            <v>Jingle Bells</v>
          </cell>
          <cell r="D507">
            <v>0</v>
          </cell>
          <cell r="E507">
            <v>709</v>
          </cell>
          <cell r="F507">
            <v>16</v>
          </cell>
          <cell r="G507">
            <v>23</v>
          </cell>
        </row>
        <row r="508">
          <cell r="A508" t="str">
            <v>It's Beginning To Look A Lot Like Christmas (1)</v>
          </cell>
          <cell r="D508">
            <v>0</v>
          </cell>
          <cell r="E508">
            <v>688</v>
          </cell>
          <cell r="F508">
            <v>12</v>
          </cell>
          <cell r="G508">
            <v>32</v>
          </cell>
        </row>
        <row r="509">
          <cell r="A509" t="str">
            <v>Santa Baby</v>
          </cell>
          <cell r="D509">
            <v>0</v>
          </cell>
          <cell r="E509">
            <v>656</v>
          </cell>
          <cell r="F509">
            <v>19</v>
          </cell>
          <cell r="G509">
            <v>17</v>
          </cell>
        </row>
        <row r="510">
          <cell r="A510" t="str">
            <v>Deck The Halls</v>
          </cell>
          <cell r="D510">
            <v>0</v>
          </cell>
          <cell r="E510">
            <v>650</v>
          </cell>
          <cell r="F510">
            <v>16</v>
          </cell>
          <cell r="G510">
            <v>22</v>
          </cell>
        </row>
        <row r="511">
          <cell r="A511" t="str">
            <v>Blue Christmas</v>
          </cell>
          <cell r="D511">
            <v>0</v>
          </cell>
          <cell r="E511">
            <v>629</v>
          </cell>
          <cell r="F511">
            <v>18</v>
          </cell>
          <cell r="G511">
            <v>21</v>
          </cell>
        </row>
        <row r="512">
          <cell r="A512" t="str">
            <v>Here Comes Santa Claus (Right Down Santa Claus Lane)</v>
          </cell>
          <cell r="D512">
            <v>0</v>
          </cell>
          <cell r="E512">
            <v>624</v>
          </cell>
          <cell r="F512">
            <v>21</v>
          </cell>
          <cell r="G512">
            <v>29</v>
          </cell>
        </row>
        <row r="513">
          <cell r="A513" t="str">
            <v>Christmastime Is Here</v>
          </cell>
          <cell r="D513">
            <v>0</v>
          </cell>
          <cell r="E513">
            <v>486</v>
          </cell>
          <cell r="F513">
            <v>23</v>
          </cell>
          <cell r="G513">
            <v>11</v>
          </cell>
        </row>
        <row r="514">
          <cell r="A514" t="str">
            <v>Please Come Home For Christmas</v>
          </cell>
          <cell r="D514">
            <v>0</v>
          </cell>
          <cell r="E514">
            <v>499</v>
          </cell>
          <cell r="F514">
            <v>18</v>
          </cell>
          <cell r="G514">
            <v>21</v>
          </cell>
        </row>
        <row r="515">
          <cell r="A515" t="str">
            <v>Like It's Christmas</v>
          </cell>
          <cell r="D515">
            <v>0</v>
          </cell>
          <cell r="E515">
            <v>510</v>
          </cell>
          <cell r="F515">
            <v>27</v>
          </cell>
          <cell r="G515">
            <v>14</v>
          </cell>
        </row>
        <row r="516">
          <cell r="A516" t="str">
            <v>Wonderful Christmastime</v>
          </cell>
          <cell r="D516">
            <v>0</v>
          </cell>
          <cell r="E516">
            <v>501</v>
          </cell>
          <cell r="F516">
            <v>26</v>
          </cell>
          <cell r="G516">
            <v>20</v>
          </cell>
        </row>
        <row r="517">
          <cell r="A517" t="str">
            <v>Mistletoe</v>
          </cell>
          <cell r="D517">
            <v>0</v>
          </cell>
          <cell r="E517">
            <v>447</v>
          </cell>
          <cell r="F517">
            <v>11</v>
          </cell>
          <cell r="G517">
            <v>18</v>
          </cell>
        </row>
        <row r="518">
          <cell r="A518" t="str">
            <v>Rudolph The Red-Nosed Reindeer</v>
          </cell>
          <cell r="D518">
            <v>0</v>
          </cell>
          <cell r="E518">
            <v>485</v>
          </cell>
          <cell r="F518">
            <v>16</v>
          </cell>
          <cell r="G518">
            <v>33</v>
          </cell>
        </row>
        <row r="519">
          <cell r="A519" t="str">
            <v>Santa, Can't You Hear Me</v>
          </cell>
          <cell r="D519">
            <v>0</v>
          </cell>
          <cell r="E519">
            <v>454</v>
          </cell>
          <cell r="F519">
            <v>31</v>
          </cell>
          <cell r="G519">
            <v>8</v>
          </cell>
        </row>
        <row r="520">
          <cell r="A520" t="str">
            <v>Little Saint Nick</v>
          </cell>
          <cell r="D520">
            <v>0</v>
          </cell>
          <cell r="E520">
            <v>448</v>
          </cell>
          <cell r="F520">
            <v>25</v>
          </cell>
          <cell r="G520">
            <v>15</v>
          </cell>
        </row>
        <row r="521">
          <cell r="A521" t="str">
            <v>Holly Jolly Christmas</v>
          </cell>
          <cell r="D521">
            <v>0</v>
          </cell>
          <cell r="E521">
            <v>456</v>
          </cell>
          <cell r="F521">
            <v>33</v>
          </cell>
          <cell r="G521">
            <v>5</v>
          </cell>
        </row>
        <row r="522">
          <cell r="A522" t="str">
            <v>You're A Mean One, Mr. Grinch</v>
          </cell>
          <cell r="D522">
            <v>0</v>
          </cell>
          <cell r="E522">
            <v>443</v>
          </cell>
          <cell r="F522">
            <v>31</v>
          </cell>
          <cell r="G522">
            <v>17</v>
          </cell>
        </row>
        <row r="523">
          <cell r="A523" t="str">
            <v>Baby It's Cold Outside</v>
          </cell>
          <cell r="D523">
            <v>0</v>
          </cell>
          <cell r="E523">
            <v>411</v>
          </cell>
          <cell r="F523">
            <v>35</v>
          </cell>
          <cell r="G523">
            <v>6</v>
          </cell>
        </row>
        <row r="524">
          <cell r="A524" t="str">
            <v>Merry Christmas</v>
          </cell>
          <cell r="D524">
            <v>0</v>
          </cell>
          <cell r="E524">
            <v>419</v>
          </cell>
          <cell r="F524">
            <v>37</v>
          </cell>
          <cell r="G524">
            <v>12</v>
          </cell>
        </row>
        <row r="525">
          <cell r="A525" t="str">
            <v>(There's No Place Like) Home For The Holidays (1959)</v>
          </cell>
          <cell r="D525">
            <v>0</v>
          </cell>
          <cell r="E525">
            <v>342</v>
          </cell>
          <cell r="F525">
            <v>22</v>
          </cell>
          <cell r="G525">
            <v>16</v>
          </cell>
        </row>
        <row r="526">
          <cell r="A526" t="str">
            <v>This Christmas</v>
          </cell>
          <cell r="D526">
            <v>0</v>
          </cell>
          <cell r="E526">
            <v>395</v>
          </cell>
          <cell r="F526">
            <v>34</v>
          </cell>
          <cell r="G526">
            <v>10</v>
          </cell>
        </row>
        <row r="527">
          <cell r="A527" t="str">
            <v>Winter Wonderland</v>
          </cell>
          <cell r="D527">
            <v>0</v>
          </cell>
          <cell r="E527">
            <v>396</v>
          </cell>
          <cell r="F527">
            <v>40</v>
          </cell>
          <cell r="G527">
            <v>5</v>
          </cell>
        </row>
        <row r="528">
          <cell r="A528" t="str">
            <v>Snowman</v>
          </cell>
          <cell r="D528">
            <v>0</v>
          </cell>
          <cell r="E528">
            <v>149</v>
          </cell>
          <cell r="F528">
            <v>41</v>
          </cell>
          <cell r="G528">
            <v>3</v>
          </cell>
        </row>
        <row r="529">
          <cell r="A529" t="str">
            <v>Happy Holiday / The Holiday Season</v>
          </cell>
          <cell r="D529">
            <v>0</v>
          </cell>
          <cell r="E529">
            <v>325</v>
          </cell>
          <cell r="F529">
            <v>18</v>
          </cell>
          <cell r="G529">
            <v>24</v>
          </cell>
        </row>
        <row r="530">
          <cell r="A530" t="str">
            <v>Santa Claus Is Comin' To Town</v>
          </cell>
          <cell r="D530">
            <v>0</v>
          </cell>
          <cell r="E530">
            <v>394</v>
          </cell>
          <cell r="F530">
            <v>30</v>
          </cell>
          <cell r="G530">
            <v>15</v>
          </cell>
        </row>
        <row r="531">
          <cell r="A531" t="str">
            <v>I Saw Mommy Kissing Santa Claus</v>
          </cell>
          <cell r="D531">
            <v>0</v>
          </cell>
          <cell r="E531">
            <v>141</v>
          </cell>
          <cell r="F531">
            <v>43</v>
          </cell>
          <cell r="G531">
            <v>2</v>
          </cell>
        </row>
        <row r="532">
          <cell r="A532" t="str">
            <v>Happy Xmas (War Is Over)</v>
          </cell>
          <cell r="D532">
            <v>0</v>
          </cell>
          <cell r="E532">
            <v>140</v>
          </cell>
          <cell r="F532">
            <v>38</v>
          </cell>
          <cell r="G532">
            <v>7</v>
          </cell>
        </row>
        <row r="533">
          <cell r="A533" t="str">
            <v>You Make It Feel Like Christmas</v>
          </cell>
          <cell r="D533">
            <v>0</v>
          </cell>
          <cell r="E533">
            <v>138</v>
          </cell>
          <cell r="F533">
            <v>46</v>
          </cell>
          <cell r="G533">
            <v>2</v>
          </cell>
        </row>
        <row r="534">
          <cell r="A534" t="str">
            <v>Linus And Lucy (Peanuts Theme)</v>
          </cell>
          <cell r="D534">
            <v>0</v>
          </cell>
          <cell r="E534">
            <v>220</v>
          </cell>
          <cell r="F534">
            <v>37</v>
          </cell>
          <cell r="G534">
            <v>4</v>
          </cell>
        </row>
        <row r="535">
          <cell r="A535" t="str">
            <v>Mele Kalikimaka (Merry Christmas)</v>
          </cell>
          <cell r="D535">
            <v>0</v>
          </cell>
          <cell r="E535">
            <v>136</v>
          </cell>
          <cell r="F535">
            <v>36</v>
          </cell>
          <cell r="G535">
            <v>2</v>
          </cell>
        </row>
        <row r="536">
          <cell r="A536" t="str">
            <v>I'll Be Home For Christmas</v>
          </cell>
          <cell r="D536">
            <v>0</v>
          </cell>
          <cell r="E536">
            <v>135</v>
          </cell>
          <cell r="F536">
            <v>50</v>
          </cell>
          <cell r="G536">
            <v>2</v>
          </cell>
        </row>
        <row r="537">
          <cell r="A537" t="str">
            <v>Shake The Snow Globe</v>
          </cell>
          <cell r="D537">
            <v>0</v>
          </cell>
          <cell r="E537">
            <v>231</v>
          </cell>
          <cell r="F537">
            <v>55</v>
          </cell>
          <cell r="G537">
            <v>4</v>
          </cell>
        </row>
        <row r="538">
          <cell r="A538" t="str">
            <v>The Christmas Song</v>
          </cell>
          <cell r="D538">
            <v>0</v>
          </cell>
          <cell r="E538">
            <v>38</v>
          </cell>
          <cell r="F538">
            <v>88</v>
          </cell>
          <cell r="G538">
            <v>1</v>
          </cell>
        </row>
        <row r="539">
          <cell r="A539" t="str">
            <v>It Feels Like Christmas</v>
          </cell>
          <cell r="D539">
            <v>0</v>
          </cell>
          <cell r="E539">
            <v>36</v>
          </cell>
          <cell r="F539">
            <v>94</v>
          </cell>
          <cell r="G539">
            <v>1</v>
          </cell>
        </row>
        <row r="540">
          <cell r="A540" t="str">
            <v>HA</v>
          </cell>
          <cell r="D540">
            <v>0</v>
          </cell>
          <cell r="E540">
            <v>41</v>
          </cell>
          <cell r="F540">
            <v>77</v>
          </cell>
          <cell r="G540">
            <v>1</v>
          </cell>
        </row>
        <row r="541">
          <cell r="A541" t="str">
            <v>Where You From</v>
          </cell>
          <cell r="D541">
            <v>0</v>
          </cell>
          <cell r="E541">
            <v>37</v>
          </cell>
          <cell r="F541">
            <v>86</v>
          </cell>
          <cell r="G541">
            <v>1</v>
          </cell>
        </row>
        <row r="542">
          <cell r="A542" t="str">
            <v>Stepbrothers</v>
          </cell>
          <cell r="D542">
            <v>0</v>
          </cell>
          <cell r="E542">
            <v>37</v>
          </cell>
          <cell r="F542">
            <v>89</v>
          </cell>
          <cell r="G542">
            <v>1</v>
          </cell>
        </row>
        <row r="543">
          <cell r="A543" t="str">
            <v>Dog $hit</v>
          </cell>
          <cell r="D543">
            <v>0</v>
          </cell>
          <cell r="E543">
            <v>35</v>
          </cell>
          <cell r="F543">
            <v>93</v>
          </cell>
          <cell r="G543">
            <v>1</v>
          </cell>
        </row>
        <row r="544">
          <cell r="A544" t="str">
            <v>Let's Do It</v>
          </cell>
          <cell r="D544">
            <v>0</v>
          </cell>
          <cell r="E544">
            <v>46</v>
          </cell>
          <cell r="F544">
            <v>71</v>
          </cell>
          <cell r="G544">
            <v>1</v>
          </cell>
        </row>
        <row r="545">
          <cell r="A545" t="str">
            <v>3,2,1</v>
          </cell>
          <cell r="D545">
            <v>0</v>
          </cell>
          <cell r="E545">
            <v>209</v>
          </cell>
          <cell r="F545">
            <v>69</v>
          </cell>
          <cell r="G545">
            <v>7</v>
          </cell>
        </row>
        <row r="546">
          <cell r="A546" t="str">
            <v>Back In The Saddle</v>
          </cell>
          <cell r="D546">
            <v>0</v>
          </cell>
          <cell r="E546">
            <v>472</v>
          </cell>
          <cell r="F546">
            <v>22</v>
          </cell>
          <cell r="G546">
            <v>19</v>
          </cell>
        </row>
        <row r="547">
          <cell r="A547" t="str">
            <v>Anything But Love</v>
          </cell>
          <cell r="D547">
            <v>0</v>
          </cell>
          <cell r="E547">
            <v>100</v>
          </cell>
          <cell r="F547">
            <v>44</v>
          </cell>
          <cell r="G547">
            <v>2</v>
          </cell>
        </row>
        <row r="548">
          <cell r="A548" t="str">
            <v>What Kinda Man</v>
          </cell>
          <cell r="D548">
            <v>0</v>
          </cell>
          <cell r="E548">
            <v>319</v>
          </cell>
          <cell r="F548">
            <v>66</v>
          </cell>
          <cell r="G548">
            <v>12</v>
          </cell>
        </row>
        <row r="549">
          <cell r="A549" t="str">
            <v>The Dead Dance</v>
          </cell>
          <cell r="D549">
            <v>0</v>
          </cell>
          <cell r="E549">
            <v>347</v>
          </cell>
          <cell r="F549">
            <v>40</v>
          </cell>
          <cell r="G549">
            <v>13</v>
          </cell>
        </row>
        <row r="550">
          <cell r="A550" t="str">
            <v>Went Legit</v>
          </cell>
          <cell r="D550">
            <v>0</v>
          </cell>
          <cell r="E550">
            <v>315</v>
          </cell>
          <cell r="F550">
            <v>70</v>
          </cell>
          <cell r="G550">
            <v>20</v>
          </cell>
        </row>
        <row r="551">
          <cell r="A551" t="str">
            <v>For Good</v>
          </cell>
          <cell r="D551">
            <v>0</v>
          </cell>
          <cell r="E551">
            <v>99</v>
          </cell>
          <cell r="F551">
            <v>43</v>
          </cell>
          <cell r="G551">
            <v>2</v>
          </cell>
        </row>
        <row r="552">
          <cell r="A552" t="str">
            <v>No Good Deed</v>
          </cell>
          <cell r="D552">
            <v>0</v>
          </cell>
          <cell r="E552">
            <v>91</v>
          </cell>
          <cell r="F552">
            <v>56</v>
          </cell>
          <cell r="G552">
            <v>2</v>
          </cell>
        </row>
        <row r="553">
          <cell r="A553" t="str">
            <v>Somewhere Over Laredo</v>
          </cell>
          <cell r="D553">
            <v>0</v>
          </cell>
          <cell r="E553">
            <v>404</v>
          </cell>
          <cell r="F553">
            <v>36</v>
          </cell>
          <cell r="G553">
            <v>21</v>
          </cell>
        </row>
        <row r="554">
          <cell r="A554" t="str">
            <v>Trying On Shoes</v>
          </cell>
          <cell r="D554">
            <v>0</v>
          </cell>
          <cell r="E554">
            <v>56</v>
          </cell>
          <cell r="F554">
            <v>59</v>
          </cell>
          <cell r="G554">
            <v>1</v>
          </cell>
        </row>
        <row r="555">
          <cell r="A555" t="str">
            <v>Do It</v>
          </cell>
          <cell r="D555">
            <v>0</v>
          </cell>
          <cell r="E555">
            <v>49</v>
          </cell>
          <cell r="F555">
            <v>68</v>
          </cell>
          <cell r="G555">
            <v>1</v>
          </cell>
        </row>
        <row r="556">
          <cell r="A556" t="str">
            <v>Cold</v>
          </cell>
          <cell r="D556">
            <v>0</v>
          </cell>
          <cell r="E556">
            <v>42</v>
          </cell>
          <cell r="F556">
            <v>82</v>
          </cell>
          <cell r="G556">
            <v>1</v>
          </cell>
        </row>
        <row r="557">
          <cell r="A557" t="str">
            <v>Jealous Type</v>
          </cell>
          <cell r="D557">
            <v>0</v>
          </cell>
          <cell r="E557">
            <v>351</v>
          </cell>
          <cell r="F557">
            <v>28</v>
          </cell>
          <cell r="G557">
            <v>14</v>
          </cell>
        </row>
        <row r="558">
          <cell r="A558" t="str">
            <v>Horseshoe</v>
          </cell>
          <cell r="D558">
            <v>0</v>
          </cell>
          <cell r="E558">
            <v>40</v>
          </cell>
          <cell r="F558">
            <v>84</v>
          </cell>
          <cell r="G558">
            <v>1</v>
          </cell>
        </row>
        <row r="559">
          <cell r="A559" t="str">
            <v>As Long As You're Mine</v>
          </cell>
          <cell r="D559">
            <v>0</v>
          </cell>
          <cell r="E559">
            <v>38</v>
          </cell>
          <cell r="F559">
            <v>91</v>
          </cell>
          <cell r="G559">
            <v>1</v>
          </cell>
        </row>
        <row r="560">
          <cell r="A560" t="str">
            <v>Sparks</v>
          </cell>
          <cell r="D560">
            <v>0</v>
          </cell>
          <cell r="E560">
            <v>247</v>
          </cell>
          <cell r="F560">
            <v>74</v>
          </cell>
          <cell r="G560">
            <v>20</v>
          </cell>
        </row>
        <row r="561">
          <cell r="A561" t="str">
            <v>Ruin The Friendship</v>
          </cell>
          <cell r="D561">
            <v>0</v>
          </cell>
          <cell r="E561">
            <v>506</v>
          </cell>
          <cell r="F561">
            <v>11</v>
          </cell>
          <cell r="G561">
            <v>8</v>
          </cell>
        </row>
        <row r="562">
          <cell r="A562" t="str">
            <v>The Girl In The Bubble</v>
          </cell>
          <cell r="D562">
            <v>0</v>
          </cell>
          <cell r="E562">
            <v>35</v>
          </cell>
          <cell r="F562">
            <v>100</v>
          </cell>
          <cell r="G562">
            <v>1</v>
          </cell>
        </row>
        <row r="563">
          <cell r="A563" t="str">
            <v>What It Sounds Like</v>
          </cell>
          <cell r="D563">
            <v>0</v>
          </cell>
          <cell r="E563">
            <v>434</v>
          </cell>
          <cell r="F563">
            <v>15</v>
          </cell>
          <cell r="G563">
            <v>21</v>
          </cell>
        </row>
        <row r="564">
          <cell r="A564" t="str">
            <v>Robbed You</v>
          </cell>
          <cell r="D564">
            <v>0</v>
          </cell>
          <cell r="E564">
            <v>54</v>
          </cell>
          <cell r="F564">
            <v>58</v>
          </cell>
          <cell r="G564">
            <v>1</v>
          </cell>
        </row>
        <row r="565">
          <cell r="A565" t="str">
            <v>Go Girl</v>
          </cell>
          <cell r="D565">
            <v>0</v>
          </cell>
          <cell r="E565">
            <v>53</v>
          </cell>
          <cell r="F565">
            <v>60</v>
          </cell>
          <cell r="G565">
            <v>1</v>
          </cell>
        </row>
        <row r="566">
          <cell r="A566" t="str">
            <v>Who I Was</v>
          </cell>
          <cell r="D566">
            <v>0</v>
          </cell>
          <cell r="E566">
            <v>53</v>
          </cell>
          <cell r="F566">
            <v>62</v>
          </cell>
          <cell r="G566">
            <v>1</v>
          </cell>
        </row>
        <row r="567">
          <cell r="A567" t="str">
            <v>Baby</v>
          </cell>
          <cell r="D567">
            <v>0</v>
          </cell>
          <cell r="E567">
            <v>47</v>
          </cell>
          <cell r="F567">
            <v>68</v>
          </cell>
          <cell r="G567">
            <v>1</v>
          </cell>
        </row>
        <row r="568">
          <cell r="A568" t="str">
            <v>No</v>
          </cell>
          <cell r="D568">
            <v>0</v>
          </cell>
          <cell r="E568">
            <v>47</v>
          </cell>
          <cell r="F568">
            <v>69</v>
          </cell>
          <cell r="G568">
            <v>1</v>
          </cell>
        </row>
        <row r="569">
          <cell r="A569" t="str">
            <v>Sorry</v>
          </cell>
          <cell r="D569">
            <v>0</v>
          </cell>
          <cell r="E569">
            <v>46</v>
          </cell>
          <cell r="F569">
            <v>70</v>
          </cell>
          <cell r="G569">
            <v>1</v>
          </cell>
        </row>
        <row r="570">
          <cell r="A570" t="str">
            <v>Wood</v>
          </cell>
          <cell r="D570">
            <v>0</v>
          </cell>
          <cell r="E570">
            <v>516</v>
          </cell>
          <cell r="F570">
            <v>5</v>
          </cell>
          <cell r="G570">
            <v>7</v>
          </cell>
        </row>
        <row r="571">
          <cell r="A571" t="str">
            <v>Actually Romantic</v>
          </cell>
          <cell r="D571">
            <v>0</v>
          </cell>
          <cell r="E571">
            <v>503</v>
          </cell>
          <cell r="F571">
            <v>7</v>
          </cell>
          <cell r="G571">
            <v>7</v>
          </cell>
        </row>
        <row r="572">
          <cell r="A572" t="str">
            <v>FMT</v>
          </cell>
          <cell r="D572">
            <v>0</v>
          </cell>
          <cell r="E572">
            <v>42</v>
          </cell>
          <cell r="F572">
            <v>79</v>
          </cell>
          <cell r="G572">
            <v>1</v>
          </cell>
        </row>
        <row r="573">
          <cell r="A573" t="str">
            <v>1-800 Heartbreak</v>
          </cell>
          <cell r="D573">
            <v>0</v>
          </cell>
          <cell r="E573">
            <v>42</v>
          </cell>
          <cell r="F573">
            <v>80</v>
          </cell>
          <cell r="G573">
            <v>1</v>
          </cell>
        </row>
        <row r="574">
          <cell r="A574" t="str">
            <v>Eldest Daughter</v>
          </cell>
          <cell r="D574">
            <v>0</v>
          </cell>
          <cell r="E574">
            <v>472</v>
          </cell>
          <cell r="F574">
            <v>9</v>
          </cell>
          <cell r="G574">
            <v>7</v>
          </cell>
        </row>
        <row r="575">
          <cell r="A575" t="str">
            <v>Give Me A Reason</v>
          </cell>
          <cell r="D575">
            <v>0</v>
          </cell>
          <cell r="E575">
            <v>40</v>
          </cell>
          <cell r="F575">
            <v>85</v>
          </cell>
          <cell r="G575">
            <v>1</v>
          </cell>
        </row>
        <row r="576">
          <cell r="A576" t="str">
            <v>Home</v>
          </cell>
          <cell r="D576">
            <v>0</v>
          </cell>
          <cell r="E576">
            <v>40</v>
          </cell>
          <cell r="F576">
            <v>86</v>
          </cell>
          <cell r="G576">
            <v>1</v>
          </cell>
        </row>
        <row r="577">
          <cell r="A577" t="str">
            <v>Cancelled!</v>
          </cell>
          <cell r="D577">
            <v>0</v>
          </cell>
          <cell r="E577">
            <v>471</v>
          </cell>
          <cell r="F577">
            <v>10</v>
          </cell>
          <cell r="G577">
            <v>7</v>
          </cell>
        </row>
        <row r="578">
          <cell r="A578" t="str">
            <v>Baller</v>
          </cell>
          <cell r="D578">
            <v>0</v>
          </cell>
          <cell r="E578">
            <v>37</v>
          </cell>
          <cell r="F578">
            <v>96</v>
          </cell>
          <cell r="G578">
            <v>1</v>
          </cell>
        </row>
        <row r="579">
          <cell r="A579" t="str">
            <v>Losing Streak</v>
          </cell>
          <cell r="D579">
            <v>0</v>
          </cell>
          <cell r="E579">
            <v>37</v>
          </cell>
          <cell r="F579">
            <v>98</v>
          </cell>
          <cell r="G579">
            <v>1</v>
          </cell>
        </row>
        <row r="580">
          <cell r="A580" t="str">
            <v>Takedown</v>
          </cell>
          <cell r="D580">
            <v>0</v>
          </cell>
          <cell r="E580">
            <v>332</v>
          </cell>
          <cell r="F580">
            <v>21</v>
          </cell>
          <cell r="G580">
            <v>20</v>
          </cell>
        </row>
        <row r="581">
          <cell r="A581" t="str">
            <v>Free</v>
          </cell>
          <cell r="D581">
            <v>0</v>
          </cell>
          <cell r="E581">
            <v>322</v>
          </cell>
          <cell r="F581">
            <v>23</v>
          </cell>
          <cell r="G581">
            <v>20</v>
          </cell>
        </row>
        <row r="582">
          <cell r="A582" t="str">
            <v>Out The Window</v>
          </cell>
          <cell r="D582">
            <v>0</v>
          </cell>
          <cell r="E582">
            <v>49</v>
          </cell>
          <cell r="F582">
            <v>63</v>
          </cell>
          <cell r="G582">
            <v>1</v>
          </cell>
        </row>
        <row r="583">
          <cell r="A583" t="str">
            <v>Honey</v>
          </cell>
          <cell r="D583">
            <v>0</v>
          </cell>
          <cell r="E583">
            <v>392</v>
          </cell>
          <cell r="F583">
            <v>12</v>
          </cell>
          <cell r="G583">
            <v>6</v>
          </cell>
        </row>
        <row r="584">
          <cell r="A584" t="str">
            <v>Past Won't Leave My Bed</v>
          </cell>
          <cell r="D584">
            <v>0</v>
          </cell>
          <cell r="E584">
            <v>38</v>
          </cell>
          <cell r="F584">
            <v>79</v>
          </cell>
          <cell r="G584">
            <v>1</v>
          </cell>
        </row>
        <row r="585">
          <cell r="A585" t="str">
            <v>La Perla</v>
          </cell>
          <cell r="D585">
            <v>0</v>
          </cell>
          <cell r="E585">
            <v>37</v>
          </cell>
          <cell r="F585">
            <v>82</v>
          </cell>
          <cell r="G585">
            <v>1</v>
          </cell>
        </row>
        <row r="586">
          <cell r="A586" t="str">
            <v>Strategy</v>
          </cell>
          <cell r="D586">
            <v>0</v>
          </cell>
          <cell r="E586">
            <v>206</v>
          </cell>
          <cell r="F586">
            <v>51</v>
          </cell>
          <cell r="G586">
            <v>17</v>
          </cell>
        </row>
        <row r="587">
          <cell r="A587" t="str">
            <v>Takedown</v>
          </cell>
          <cell r="D587">
            <v>0</v>
          </cell>
          <cell r="E587">
            <v>193</v>
          </cell>
          <cell r="F587">
            <v>50</v>
          </cell>
          <cell r="G587">
            <v>19</v>
          </cell>
        </row>
        <row r="588">
          <cell r="A588" t="str">
            <v>Come N Go</v>
          </cell>
          <cell r="D588">
            <v>0</v>
          </cell>
          <cell r="E588">
            <v>63</v>
          </cell>
          <cell r="F588">
            <v>93</v>
          </cell>
          <cell r="G588">
            <v>2</v>
          </cell>
        </row>
        <row r="589">
          <cell r="A589" t="str">
            <v>Pixelated Kisses</v>
          </cell>
          <cell r="D589">
            <v>0</v>
          </cell>
          <cell r="E589">
            <v>168</v>
          </cell>
          <cell r="F589">
            <v>38</v>
          </cell>
          <cell r="G589">
            <v>4</v>
          </cell>
        </row>
        <row r="590">
          <cell r="A590" t="str">
            <v>Nobody's Son</v>
          </cell>
          <cell r="D590">
            <v>0</v>
          </cell>
          <cell r="E590">
            <v>176</v>
          </cell>
          <cell r="F590">
            <v>12</v>
          </cell>
          <cell r="G590">
            <v>11</v>
          </cell>
        </row>
        <row r="591">
          <cell r="A591" t="str">
            <v>Thriller</v>
          </cell>
          <cell r="D591">
            <v>0</v>
          </cell>
          <cell r="E591">
            <v>181</v>
          </cell>
          <cell r="F591">
            <v>4</v>
          </cell>
          <cell r="G591">
            <v>26</v>
          </cell>
        </row>
        <row r="592">
          <cell r="A592" t="str">
            <v>Monster Mash</v>
          </cell>
          <cell r="D592">
            <v>0</v>
          </cell>
          <cell r="E592">
            <v>83</v>
          </cell>
          <cell r="F592">
            <v>1</v>
          </cell>
          <cell r="G592">
            <v>42</v>
          </cell>
        </row>
        <row r="593">
          <cell r="A593" t="str">
            <v>Ghostbusters</v>
          </cell>
          <cell r="D593">
            <v>0</v>
          </cell>
          <cell r="E593">
            <v>81</v>
          </cell>
          <cell r="F593">
            <v>1</v>
          </cell>
          <cell r="G593">
            <v>26</v>
          </cell>
        </row>
        <row r="594">
          <cell r="A594" t="str">
            <v>Somebody's Watching Me</v>
          </cell>
          <cell r="D594">
            <v>0</v>
          </cell>
          <cell r="E594">
            <v>78</v>
          </cell>
          <cell r="F594">
            <v>2</v>
          </cell>
          <cell r="G594">
            <v>22</v>
          </cell>
        </row>
        <row r="595">
          <cell r="A595" t="str">
            <v>This Is Halloween</v>
          </cell>
          <cell r="D595">
            <v>0</v>
          </cell>
          <cell r="E595">
            <v>131</v>
          </cell>
          <cell r="F595">
            <v>26</v>
          </cell>
          <cell r="G595">
            <v>4</v>
          </cell>
        </row>
        <row r="596">
          <cell r="A596" t="str">
            <v>Heavens To Betsy</v>
          </cell>
          <cell r="D596">
            <v>0</v>
          </cell>
          <cell r="E596">
            <v>104</v>
          </cell>
          <cell r="F596">
            <v>71</v>
          </cell>
          <cell r="G596">
            <v>3</v>
          </cell>
        </row>
        <row r="597">
          <cell r="A597" t="str">
            <v>Bottle Rockets</v>
          </cell>
          <cell r="D597">
            <v>0</v>
          </cell>
          <cell r="E597">
            <v>182</v>
          </cell>
          <cell r="F597">
            <v>32</v>
          </cell>
          <cell r="G597">
            <v>20</v>
          </cell>
        </row>
        <row r="598">
          <cell r="A598" t="str">
            <v>Lover Girl</v>
          </cell>
          <cell r="D598">
            <v>0</v>
          </cell>
          <cell r="E598">
            <v>100</v>
          </cell>
          <cell r="F598">
            <v>38</v>
          </cell>
          <cell r="G598">
            <v>2</v>
          </cell>
        </row>
        <row r="599">
          <cell r="A599" t="str">
            <v>Bar None</v>
          </cell>
          <cell r="D599">
            <v>0</v>
          </cell>
          <cell r="E599">
            <v>180</v>
          </cell>
          <cell r="F599">
            <v>37</v>
          </cell>
          <cell r="G599">
            <v>18</v>
          </cell>
        </row>
        <row r="600">
          <cell r="A600" t="str">
            <v>Spaghetti</v>
          </cell>
          <cell r="D600">
            <v>0</v>
          </cell>
          <cell r="E600">
            <v>89</v>
          </cell>
          <cell r="F600">
            <v>50</v>
          </cell>
          <cell r="G600">
            <v>2</v>
          </cell>
        </row>
        <row r="601">
          <cell r="A601" t="str">
            <v>Wish</v>
          </cell>
          <cell r="D601">
            <v>0</v>
          </cell>
          <cell r="E601">
            <v>144</v>
          </cell>
          <cell r="F601">
            <v>79</v>
          </cell>
          <cell r="G601">
            <v>5</v>
          </cell>
        </row>
        <row r="602">
          <cell r="A602" t="str">
            <v>I'm Not There For You</v>
          </cell>
          <cell r="D602">
            <v>0</v>
          </cell>
          <cell r="E602">
            <v>77</v>
          </cell>
          <cell r="F602">
            <v>66</v>
          </cell>
          <cell r="G602">
            <v>2</v>
          </cell>
        </row>
        <row r="603">
          <cell r="A603" t="str">
            <v>Breakin' Dishes</v>
          </cell>
          <cell r="D603">
            <v>0</v>
          </cell>
          <cell r="E603">
            <v>128</v>
          </cell>
          <cell r="F603">
            <v>82</v>
          </cell>
          <cell r="G603">
            <v>8</v>
          </cell>
        </row>
        <row r="604">
          <cell r="A604" t="str">
            <v>Shake It To The Max (Fly)</v>
          </cell>
          <cell r="D604">
            <v>0</v>
          </cell>
          <cell r="E604">
            <v>90</v>
          </cell>
          <cell r="F604">
            <v>44</v>
          </cell>
          <cell r="G604">
            <v>21</v>
          </cell>
        </row>
        <row r="605">
          <cell r="A605" t="str">
            <v>Mystical Magical</v>
          </cell>
          <cell r="D605">
            <v>0</v>
          </cell>
          <cell r="E605">
            <v>253</v>
          </cell>
          <cell r="F605">
            <v>17</v>
          </cell>
          <cell r="G605">
            <v>27</v>
          </cell>
        </row>
        <row r="606">
          <cell r="A606" t="str">
            <v>Burning Blue</v>
          </cell>
          <cell r="D606">
            <v>0</v>
          </cell>
          <cell r="E606">
            <v>203</v>
          </cell>
          <cell r="F606">
            <v>25</v>
          </cell>
          <cell r="G606">
            <v>26</v>
          </cell>
        </row>
        <row r="607">
          <cell r="A607" t="str">
            <v>Wildflower</v>
          </cell>
          <cell r="D607">
            <v>0</v>
          </cell>
          <cell r="E607">
            <v>162</v>
          </cell>
          <cell r="F607">
            <v>17</v>
          </cell>
          <cell r="G607">
            <v>72</v>
          </cell>
        </row>
        <row r="608">
          <cell r="A608" t="str">
            <v>Maui Wowie</v>
          </cell>
          <cell r="D608">
            <v>0</v>
          </cell>
          <cell r="E608">
            <v>114</v>
          </cell>
          <cell r="F608">
            <v>71</v>
          </cell>
          <cell r="G608">
            <v>3</v>
          </cell>
        </row>
        <row r="609">
          <cell r="A609" t="str">
            <v>The Subway</v>
          </cell>
          <cell r="D609">
            <v>0</v>
          </cell>
          <cell r="E609">
            <v>113</v>
          </cell>
          <cell r="F609">
            <v>3</v>
          </cell>
          <cell r="G609">
            <v>13</v>
          </cell>
        </row>
        <row r="610">
          <cell r="A610" t="str">
            <v>Outside</v>
          </cell>
          <cell r="D610">
            <v>0</v>
          </cell>
          <cell r="E610">
            <v>100</v>
          </cell>
          <cell r="F610">
            <v>10</v>
          </cell>
          <cell r="G610">
            <v>19</v>
          </cell>
        </row>
        <row r="611">
          <cell r="A611" t="str">
            <v>Graveyard Listening</v>
          </cell>
          <cell r="D611">
            <v>0</v>
          </cell>
          <cell r="E611">
            <v>53</v>
          </cell>
          <cell r="F611">
            <v>49</v>
          </cell>
          <cell r="G611">
            <v>1</v>
          </cell>
        </row>
        <row r="612">
          <cell r="A612" t="str">
            <v>My Old Ways</v>
          </cell>
          <cell r="D612">
            <v>0</v>
          </cell>
          <cell r="E612">
            <v>52</v>
          </cell>
          <cell r="F612">
            <v>56</v>
          </cell>
          <cell r="G612">
            <v>1</v>
          </cell>
        </row>
        <row r="613">
          <cell r="A613" t="str">
            <v>Leavin</v>
          </cell>
          <cell r="D613">
            <v>0</v>
          </cell>
          <cell r="E613">
            <v>89</v>
          </cell>
          <cell r="F613">
            <v>63</v>
          </cell>
          <cell r="G613">
            <v>2</v>
          </cell>
        </row>
        <row r="614">
          <cell r="A614" t="str">
            <v>Loser</v>
          </cell>
          <cell r="D614">
            <v>0</v>
          </cell>
          <cell r="E614">
            <v>31</v>
          </cell>
          <cell r="F614">
            <v>91</v>
          </cell>
          <cell r="G614">
            <v>1</v>
          </cell>
        </row>
        <row r="615">
          <cell r="A615" t="str">
            <v>Holy Water</v>
          </cell>
          <cell r="D615">
            <v>0</v>
          </cell>
          <cell r="E615">
            <v>67</v>
          </cell>
          <cell r="F615">
            <v>79</v>
          </cell>
          <cell r="G615">
            <v>5</v>
          </cell>
        </row>
        <row r="616">
          <cell r="A616" t="str">
            <v>Revolving Door</v>
          </cell>
          <cell r="D616">
            <v>0</v>
          </cell>
          <cell r="E616">
            <v>65</v>
          </cell>
          <cell r="F616">
            <v>22</v>
          </cell>
          <cell r="G616">
            <v>27</v>
          </cell>
        </row>
        <row r="617">
          <cell r="A617" t="str">
            <v>Part Of Me</v>
          </cell>
          <cell r="D617">
            <v>0</v>
          </cell>
          <cell r="E617">
            <v>44</v>
          </cell>
          <cell r="F617">
            <v>66</v>
          </cell>
          <cell r="G617">
            <v>1</v>
          </cell>
        </row>
        <row r="618">
          <cell r="A618" t="str">
            <v>Eyes Closed</v>
          </cell>
          <cell r="D618">
            <v>0</v>
          </cell>
          <cell r="E618">
            <v>41</v>
          </cell>
          <cell r="F618">
            <v>72</v>
          </cell>
          <cell r="G618">
            <v>1</v>
          </cell>
        </row>
        <row r="619">
          <cell r="A619" t="str">
            <v>Just Keep Watching</v>
          </cell>
          <cell r="D619">
            <v>0</v>
          </cell>
          <cell r="E619">
            <v>39</v>
          </cell>
          <cell r="F619">
            <v>33</v>
          </cell>
          <cell r="G619">
            <v>20</v>
          </cell>
        </row>
        <row r="620">
          <cell r="A620" t="str">
            <v>Pretty &amp; Petty</v>
          </cell>
          <cell r="D620">
            <v>0</v>
          </cell>
          <cell r="E620">
            <v>32</v>
          </cell>
          <cell r="F620">
            <v>43</v>
          </cell>
          <cell r="G620">
            <v>4</v>
          </cell>
        </row>
        <row r="621">
          <cell r="A621" t="str">
            <v>She Ready</v>
          </cell>
          <cell r="D621">
            <v>0</v>
          </cell>
          <cell r="E621">
            <v>32</v>
          </cell>
          <cell r="F621">
            <v>91</v>
          </cell>
          <cell r="G621">
            <v>4</v>
          </cell>
        </row>
        <row r="622">
          <cell r="A622" t="str">
            <v>Magnet</v>
          </cell>
          <cell r="D622">
            <v>0</v>
          </cell>
          <cell r="E622">
            <v>30</v>
          </cell>
          <cell r="F622">
            <v>37</v>
          </cell>
          <cell r="G622">
            <v>4</v>
          </cell>
        </row>
        <row r="623">
          <cell r="D623">
            <v>0</v>
          </cell>
          <cell r="E623">
            <v>0</v>
          </cell>
          <cell r="G623">
            <v>0</v>
          </cell>
        </row>
        <row r="624">
          <cell r="D624">
            <v>0</v>
          </cell>
          <cell r="E624">
            <v>0</v>
          </cell>
          <cell r="G624">
            <v>0</v>
          </cell>
        </row>
        <row r="625">
          <cell r="D625">
            <v>0</v>
          </cell>
          <cell r="E625">
            <v>0</v>
          </cell>
          <cell r="G625">
            <v>0</v>
          </cell>
        </row>
        <row r="626">
          <cell r="D626">
            <v>0</v>
          </cell>
          <cell r="E626">
            <v>0</v>
          </cell>
          <cell r="G626">
            <v>0</v>
          </cell>
        </row>
        <row r="627">
          <cell r="D627">
            <v>0</v>
          </cell>
          <cell r="E627">
            <v>0</v>
          </cell>
          <cell r="G627">
            <v>0</v>
          </cell>
        </row>
        <row r="628">
          <cell r="D628">
            <v>0</v>
          </cell>
          <cell r="E628">
            <v>0</v>
          </cell>
          <cell r="G628">
            <v>0</v>
          </cell>
        </row>
        <row r="629">
          <cell r="D629">
            <v>0</v>
          </cell>
          <cell r="E629">
            <v>0</v>
          </cell>
          <cell r="G629">
            <v>0</v>
          </cell>
        </row>
        <row r="630">
          <cell r="D630">
            <v>0</v>
          </cell>
          <cell r="E630">
            <v>0</v>
          </cell>
          <cell r="G630">
            <v>0</v>
          </cell>
        </row>
        <row r="631">
          <cell r="D631">
            <v>0</v>
          </cell>
          <cell r="E631">
            <v>0</v>
          </cell>
          <cell r="G631">
            <v>0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</sheetData>
      <sheetData sheetId="8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I Knew It, I Knew You</v>
          </cell>
          <cell r="D2">
            <v>399</v>
          </cell>
          <cell r="E2">
            <v>399</v>
          </cell>
          <cell r="F2">
            <v>1</v>
          </cell>
          <cell r="G2">
            <v>1</v>
          </cell>
        </row>
        <row r="3">
          <cell r="A3" t="str">
            <v>Choosin' Texas</v>
          </cell>
          <cell r="D3">
            <v>299</v>
          </cell>
          <cell r="E3">
            <v>7409</v>
          </cell>
          <cell r="F3">
            <v>1</v>
          </cell>
          <cell r="G3">
            <v>34</v>
          </cell>
        </row>
        <row r="4">
          <cell r="A4" t="str">
            <v>Janice STFU</v>
          </cell>
          <cell r="D4">
            <v>230</v>
          </cell>
          <cell r="E4">
            <v>1227</v>
          </cell>
          <cell r="F4">
            <v>1</v>
          </cell>
          <cell r="G4">
            <v>4</v>
          </cell>
        </row>
        <row r="5">
          <cell r="A5" t="str">
            <v>Be Her</v>
          </cell>
          <cell r="D5">
            <v>212</v>
          </cell>
          <cell r="E5">
            <v>2834</v>
          </cell>
          <cell r="F5">
            <v>2</v>
          </cell>
          <cell r="G5">
            <v>17</v>
          </cell>
        </row>
        <row r="6">
          <cell r="A6" t="str">
            <v>Hate That I Made You Love Me</v>
          </cell>
          <cell r="D6">
            <v>204</v>
          </cell>
          <cell r="E6">
            <v>524</v>
          </cell>
          <cell r="F6">
            <v>1</v>
          </cell>
          <cell r="G6">
            <v>2</v>
          </cell>
        </row>
        <row r="7">
          <cell r="A7" t="str">
            <v>I Just Might</v>
          </cell>
          <cell r="D7">
            <v>168</v>
          </cell>
          <cell r="E7">
            <v>4557</v>
          </cell>
          <cell r="F7">
            <v>1</v>
          </cell>
          <cell r="G7">
            <v>22</v>
          </cell>
        </row>
        <row r="8">
          <cell r="A8" t="str">
            <v>Man I Need</v>
          </cell>
          <cell r="D8">
            <v>167</v>
          </cell>
          <cell r="E8">
            <v>6834</v>
          </cell>
          <cell r="F8">
            <v>2</v>
          </cell>
          <cell r="G8">
            <v>42</v>
          </cell>
        </row>
        <row r="9">
          <cell r="A9" t="str">
            <v>So Easy (To Fall In Love)</v>
          </cell>
          <cell r="D9">
            <v>164</v>
          </cell>
          <cell r="E9">
            <v>4299</v>
          </cell>
          <cell r="F9">
            <v>5</v>
          </cell>
          <cell r="G9">
            <v>37</v>
          </cell>
        </row>
        <row r="10">
          <cell r="A10" t="str">
            <v>I Can't Love You Anymore</v>
          </cell>
          <cell r="D10">
            <v>155</v>
          </cell>
          <cell r="E10">
            <v>1105</v>
          </cell>
          <cell r="F10">
            <v>7</v>
          </cell>
          <cell r="G10">
            <v>7</v>
          </cell>
        </row>
        <row r="11">
          <cell r="A11" t="str">
            <v>Dracula</v>
          </cell>
          <cell r="D11">
            <v>151</v>
          </cell>
          <cell r="E11">
            <v>2956</v>
          </cell>
          <cell r="F11">
            <v>10</v>
          </cell>
          <cell r="G11">
            <v>37</v>
          </cell>
        </row>
        <row r="12">
          <cell r="A12" t="str">
            <v>Shabang</v>
          </cell>
          <cell r="D12">
            <v>141</v>
          </cell>
          <cell r="E12">
            <v>830</v>
          </cell>
          <cell r="F12">
            <v>4</v>
          </cell>
          <cell r="G12">
            <v>4</v>
          </cell>
        </row>
        <row r="13">
          <cell r="A13" t="str">
            <v>Risk It All</v>
          </cell>
          <cell r="D13">
            <v>134</v>
          </cell>
          <cell r="E13">
            <v>2133</v>
          </cell>
          <cell r="F13">
            <v>4</v>
          </cell>
          <cell r="G13">
            <v>15</v>
          </cell>
        </row>
        <row r="14">
          <cell r="A14" t="str">
            <v>Drop Dead</v>
          </cell>
          <cell r="D14">
            <v>134</v>
          </cell>
          <cell r="E14">
            <v>1468</v>
          </cell>
          <cell r="F14">
            <v>1</v>
          </cell>
          <cell r="G14">
            <v>8</v>
          </cell>
        </row>
        <row r="15">
          <cell r="A15" t="str">
            <v>Boston</v>
          </cell>
          <cell r="D15">
            <v>133</v>
          </cell>
          <cell r="E15">
            <v>964</v>
          </cell>
          <cell r="F15">
            <v>14</v>
          </cell>
          <cell r="G15">
            <v>10</v>
          </cell>
        </row>
        <row r="16">
          <cell r="A16" t="str">
            <v>Stateside</v>
          </cell>
          <cell r="D16">
            <v>132</v>
          </cell>
          <cell r="E16">
            <v>2762</v>
          </cell>
          <cell r="F16">
            <v>6</v>
          </cell>
          <cell r="G16">
            <v>23</v>
          </cell>
        </row>
        <row r="17">
          <cell r="A17" t="str">
            <v>Folded</v>
          </cell>
          <cell r="D17">
            <v>129</v>
          </cell>
          <cell r="E17">
            <v>4767</v>
          </cell>
          <cell r="F17">
            <v>6</v>
          </cell>
          <cell r="G17">
            <v>52</v>
          </cell>
        </row>
        <row r="18">
          <cell r="A18" t="str">
            <v>The Cure</v>
          </cell>
          <cell r="D18">
            <v>121</v>
          </cell>
          <cell r="E18">
            <v>458</v>
          </cell>
          <cell r="F18">
            <v>5</v>
          </cell>
          <cell r="G18">
            <v>3</v>
          </cell>
        </row>
        <row r="19">
          <cell r="A19" t="str">
            <v>Billie Jean</v>
          </cell>
          <cell r="D19">
            <v>121</v>
          </cell>
          <cell r="E19">
            <v>861</v>
          </cell>
          <cell r="F19">
            <v>1</v>
          </cell>
          <cell r="G19">
            <v>32</v>
          </cell>
        </row>
        <row r="20">
          <cell r="A20" t="str">
            <v>Homewrecker</v>
          </cell>
          <cell r="D20">
            <v>118</v>
          </cell>
          <cell r="E20">
            <v>1855</v>
          </cell>
          <cell r="F20">
            <v>19</v>
          </cell>
          <cell r="G20">
            <v>18</v>
          </cell>
        </row>
        <row r="21">
          <cell r="A21" t="str">
            <v>Midnight Sun</v>
          </cell>
          <cell r="D21">
            <v>113</v>
          </cell>
          <cell r="E21">
            <v>1530</v>
          </cell>
          <cell r="F21">
            <v>20</v>
          </cell>
          <cell r="G21">
            <v>21</v>
          </cell>
        </row>
        <row r="22">
          <cell r="A22" t="str">
            <v>Ran To Atlanta</v>
          </cell>
          <cell r="D22">
            <v>110</v>
          </cell>
          <cell r="E22">
            <v>815</v>
          </cell>
          <cell r="F22">
            <v>2</v>
          </cell>
          <cell r="G22">
            <v>4</v>
          </cell>
        </row>
        <row r="23">
          <cell r="A23" t="str">
            <v>Earrings</v>
          </cell>
          <cell r="D23">
            <v>108</v>
          </cell>
          <cell r="E23">
            <v>1106</v>
          </cell>
          <cell r="F23">
            <v>22</v>
          </cell>
          <cell r="G23">
            <v>15</v>
          </cell>
        </row>
        <row r="24">
          <cell r="A24" t="str">
            <v>Whisper My Name</v>
          </cell>
          <cell r="D24">
            <v>102</v>
          </cell>
          <cell r="E24">
            <v>744</v>
          </cell>
          <cell r="F24">
            <v>3</v>
          </cell>
          <cell r="G24">
            <v>4</v>
          </cell>
        </row>
        <row r="25">
          <cell r="A25" t="str">
            <v>Change My Mind</v>
          </cell>
          <cell r="D25">
            <v>100</v>
          </cell>
          <cell r="E25">
            <v>1427</v>
          </cell>
          <cell r="F25">
            <v>24</v>
          </cell>
          <cell r="G25">
            <v>19</v>
          </cell>
        </row>
        <row r="26">
          <cell r="A26" t="str">
            <v>Be By You</v>
          </cell>
          <cell r="D26">
            <v>96</v>
          </cell>
          <cell r="E26">
            <v>1810</v>
          </cell>
          <cell r="F26">
            <v>12</v>
          </cell>
          <cell r="G26">
            <v>17</v>
          </cell>
        </row>
        <row r="27">
          <cell r="A27" t="str">
            <v>National Treasures</v>
          </cell>
          <cell r="D27">
            <v>95</v>
          </cell>
          <cell r="E27">
            <v>690</v>
          </cell>
          <cell r="F27">
            <v>6</v>
          </cell>
          <cell r="G27">
            <v>4</v>
          </cell>
        </row>
        <row r="28">
          <cell r="A28" t="str">
            <v>Chicago</v>
          </cell>
          <cell r="D28">
            <v>95</v>
          </cell>
          <cell r="E28">
            <v>292</v>
          </cell>
          <cell r="F28">
            <v>26</v>
          </cell>
          <cell r="G28">
            <v>3</v>
          </cell>
        </row>
        <row r="29">
          <cell r="A29" t="str">
            <v>Babydoll</v>
          </cell>
          <cell r="D29">
            <v>93</v>
          </cell>
          <cell r="E29">
            <v>1794</v>
          </cell>
          <cell r="F29">
            <v>16</v>
          </cell>
          <cell r="G29">
            <v>18</v>
          </cell>
        </row>
        <row r="30">
          <cell r="A30" t="str">
            <v>Sleepless In A Hotel Room</v>
          </cell>
          <cell r="D30">
            <v>92</v>
          </cell>
          <cell r="E30">
            <v>2474</v>
          </cell>
          <cell r="F30">
            <v>21</v>
          </cell>
          <cell r="G30">
            <v>22</v>
          </cell>
        </row>
        <row r="31">
          <cell r="A31" t="str">
            <v>2 Hard 4 The Radio</v>
          </cell>
          <cell r="D31">
            <v>91</v>
          </cell>
          <cell r="E31">
            <v>630</v>
          </cell>
          <cell r="F31">
            <v>9</v>
          </cell>
          <cell r="G31">
            <v>4</v>
          </cell>
        </row>
        <row r="32">
          <cell r="A32" t="str">
            <v>Cinderella</v>
          </cell>
          <cell r="D32">
            <v>89</v>
          </cell>
          <cell r="E32">
            <v>358</v>
          </cell>
          <cell r="F32">
            <v>31</v>
          </cell>
          <cell r="G32">
            <v>5</v>
          </cell>
        </row>
        <row r="33">
          <cell r="A33" t="str">
            <v>E85</v>
          </cell>
          <cell r="D33">
            <v>88</v>
          </cell>
          <cell r="E33">
            <v>2022</v>
          </cell>
          <cell r="F33">
            <v>15</v>
          </cell>
          <cell r="G33">
            <v>19</v>
          </cell>
        </row>
        <row r="34">
          <cell r="A34" t="str">
            <v>Don't We</v>
          </cell>
          <cell r="D34">
            <v>84</v>
          </cell>
          <cell r="E34">
            <v>747</v>
          </cell>
          <cell r="F34">
            <v>33</v>
          </cell>
          <cell r="G34">
            <v>18</v>
          </cell>
        </row>
        <row r="35">
          <cell r="A35" t="str">
            <v>Spend Dat</v>
          </cell>
          <cell r="D35">
            <v>84</v>
          </cell>
          <cell r="E35">
            <v>218</v>
          </cell>
          <cell r="F35">
            <v>34</v>
          </cell>
          <cell r="G35">
            <v>3</v>
          </cell>
        </row>
        <row r="36">
          <cell r="A36" t="str">
            <v>Loving Life Again</v>
          </cell>
          <cell r="D36">
            <v>81</v>
          </cell>
          <cell r="E36">
            <v>1027</v>
          </cell>
          <cell r="F36">
            <v>21</v>
          </cell>
          <cell r="G36">
            <v>12</v>
          </cell>
        </row>
        <row r="37">
          <cell r="A37" t="str">
            <v>Pop Dat Thang</v>
          </cell>
          <cell r="D37">
            <v>81</v>
          </cell>
          <cell r="E37">
            <v>1381</v>
          </cell>
          <cell r="F37">
            <v>26</v>
          </cell>
          <cell r="G37">
            <v>19</v>
          </cell>
        </row>
        <row r="38">
          <cell r="A38" t="str">
            <v>Human Nature</v>
          </cell>
          <cell r="D38">
            <v>78</v>
          </cell>
          <cell r="E38">
            <v>568</v>
          </cell>
          <cell r="F38">
            <v>7</v>
          </cell>
          <cell r="G38">
            <v>20</v>
          </cell>
        </row>
        <row r="39">
          <cell r="A39" t="str">
            <v>Motion Party</v>
          </cell>
          <cell r="D39">
            <v>76</v>
          </cell>
          <cell r="E39">
            <v>873</v>
          </cell>
          <cell r="F39">
            <v>37</v>
          </cell>
          <cell r="G39">
            <v>13</v>
          </cell>
        </row>
        <row r="40">
          <cell r="A40" t="str">
            <v>American Girls</v>
          </cell>
          <cell r="D40">
            <v>75</v>
          </cell>
          <cell r="E40">
            <v>1392</v>
          </cell>
          <cell r="F40">
            <v>4</v>
          </cell>
          <cell r="G40">
            <v>14</v>
          </cell>
        </row>
        <row r="41">
          <cell r="A41" t="str">
            <v>Freakin' Out</v>
          </cell>
          <cell r="D41">
            <v>74</v>
          </cell>
          <cell r="E41">
            <v>859</v>
          </cell>
          <cell r="F41">
            <v>33</v>
          </cell>
          <cell r="G41">
            <v>12</v>
          </cell>
        </row>
        <row r="42">
          <cell r="A42" t="str">
            <v>The Great Divide</v>
          </cell>
          <cell r="D42">
            <v>73</v>
          </cell>
          <cell r="E42">
            <v>1847</v>
          </cell>
          <cell r="F42">
            <v>6</v>
          </cell>
          <cell r="G42">
            <v>19</v>
          </cell>
        </row>
        <row r="43">
          <cell r="A43" t="str">
            <v>Hit The Wall</v>
          </cell>
          <cell r="D43">
            <v>72</v>
          </cell>
          <cell r="E43">
            <v>319</v>
          </cell>
          <cell r="F43">
            <v>42</v>
          </cell>
          <cell r="G43">
            <v>4</v>
          </cell>
        </row>
        <row r="44">
          <cell r="A44" t="str">
            <v>Swim</v>
          </cell>
          <cell r="D44">
            <v>71</v>
          </cell>
          <cell r="E44">
            <v>1591</v>
          </cell>
          <cell r="F44">
            <v>1</v>
          </cell>
          <cell r="G44">
            <v>12</v>
          </cell>
        </row>
        <row r="45">
          <cell r="A45" t="str">
            <v>Die On This Hill</v>
          </cell>
          <cell r="D45">
            <v>69</v>
          </cell>
          <cell r="E45">
            <v>1928</v>
          </cell>
          <cell r="F45">
            <v>19</v>
          </cell>
          <cell r="G45">
            <v>25</v>
          </cell>
        </row>
        <row r="46">
          <cell r="A46" t="str">
            <v>Plot Twist</v>
          </cell>
          <cell r="D46">
            <v>69</v>
          </cell>
          <cell r="E46">
            <v>512</v>
          </cell>
          <cell r="F46">
            <v>11</v>
          </cell>
          <cell r="G46">
            <v>4</v>
          </cell>
        </row>
        <row r="47">
          <cell r="A47" t="str">
            <v>Don't Stop 'Til You Get Enough</v>
          </cell>
          <cell r="D47">
            <v>67</v>
          </cell>
          <cell r="E47">
            <v>394</v>
          </cell>
          <cell r="F47">
            <v>1</v>
          </cell>
          <cell r="G47">
            <v>26</v>
          </cell>
        </row>
        <row r="48">
          <cell r="A48" t="str">
            <v>Lush Life</v>
          </cell>
          <cell r="D48">
            <v>66</v>
          </cell>
          <cell r="E48">
            <v>1532</v>
          </cell>
          <cell r="F48">
            <v>35</v>
          </cell>
          <cell r="G48">
            <v>26</v>
          </cell>
        </row>
        <row r="49">
          <cell r="A49" t="str">
            <v>B's On The Table</v>
          </cell>
          <cell r="D49">
            <v>65</v>
          </cell>
          <cell r="E49">
            <v>477</v>
          </cell>
          <cell r="F49">
            <v>12</v>
          </cell>
          <cell r="G49">
            <v>4</v>
          </cell>
        </row>
        <row r="50">
          <cell r="A50" t="str">
            <v>Iloveitiloveitiloveit</v>
          </cell>
          <cell r="D50">
            <v>64</v>
          </cell>
          <cell r="E50">
            <v>1518</v>
          </cell>
          <cell r="F50">
            <v>17</v>
          </cell>
          <cell r="G50">
            <v>17</v>
          </cell>
        </row>
        <row r="51">
          <cell r="A51" t="str">
            <v>Fever Dream</v>
          </cell>
          <cell r="D51">
            <v>63</v>
          </cell>
          <cell r="E51">
            <v>1124</v>
          </cell>
          <cell r="F51">
            <v>21</v>
          </cell>
          <cell r="G51">
            <v>15</v>
          </cell>
        </row>
        <row r="52">
          <cell r="A52" t="str">
            <v>Don't Tell On Me</v>
          </cell>
          <cell r="D52">
            <v>62</v>
          </cell>
          <cell r="E52">
            <v>448</v>
          </cell>
          <cell r="F52">
            <v>51</v>
          </cell>
          <cell r="G52">
            <v>9</v>
          </cell>
        </row>
        <row r="53">
          <cell r="A53" t="str">
            <v>Dust</v>
          </cell>
          <cell r="D53">
            <v>59</v>
          </cell>
          <cell r="E53">
            <v>528</v>
          </cell>
          <cell r="F53">
            <v>8</v>
          </cell>
          <cell r="G53">
            <v>4</v>
          </cell>
        </row>
        <row r="54">
          <cell r="A54" t="str">
            <v>What You Need</v>
          </cell>
          <cell r="D54">
            <v>59</v>
          </cell>
          <cell r="E54">
            <v>555</v>
          </cell>
          <cell r="F54">
            <v>53</v>
          </cell>
          <cell r="G54">
            <v>12</v>
          </cell>
        </row>
        <row r="55">
          <cell r="A55" t="str">
            <v>Make Them Pay</v>
          </cell>
          <cell r="D55">
            <v>59</v>
          </cell>
          <cell r="E55">
            <v>498</v>
          </cell>
          <cell r="F55">
            <v>10</v>
          </cell>
          <cell r="G55">
            <v>4</v>
          </cell>
        </row>
        <row r="56">
          <cell r="A56" t="str">
            <v>Hate How You Look</v>
          </cell>
          <cell r="D56">
            <v>59</v>
          </cell>
          <cell r="E56">
            <v>467</v>
          </cell>
          <cell r="F56">
            <v>55</v>
          </cell>
          <cell r="G56">
            <v>10</v>
          </cell>
        </row>
        <row r="57">
          <cell r="A57" t="str">
            <v>Body</v>
          </cell>
          <cell r="D57">
            <v>59</v>
          </cell>
          <cell r="E57">
            <v>1688</v>
          </cell>
          <cell r="F57">
            <v>14</v>
          </cell>
          <cell r="G57">
            <v>19</v>
          </cell>
        </row>
        <row r="58">
          <cell r="A58" t="str">
            <v>Doors</v>
          </cell>
          <cell r="D58">
            <v>58</v>
          </cell>
          <cell r="E58">
            <v>659</v>
          </cell>
          <cell r="F58">
            <v>9</v>
          </cell>
          <cell r="G58">
            <v>7</v>
          </cell>
        </row>
        <row r="59">
          <cell r="A59" t="str">
            <v>Let 'Em Know</v>
          </cell>
          <cell r="D59">
            <v>59</v>
          </cell>
          <cell r="E59">
            <v>1369</v>
          </cell>
          <cell r="F59">
            <v>33</v>
          </cell>
          <cell r="G59">
            <v>20</v>
          </cell>
        </row>
        <row r="60">
          <cell r="A60" t="str">
            <v>Dandelion</v>
          </cell>
          <cell r="D60">
            <v>57</v>
          </cell>
          <cell r="E60">
            <v>1257</v>
          </cell>
          <cell r="F60">
            <v>27</v>
          </cell>
          <cell r="G60">
            <v>19</v>
          </cell>
        </row>
        <row r="61">
          <cell r="A61" t="str">
            <v>What Did I Miss?</v>
          </cell>
          <cell r="D61">
            <v>57</v>
          </cell>
          <cell r="E61">
            <v>418</v>
          </cell>
          <cell r="F61">
            <v>2</v>
          </cell>
          <cell r="G61">
            <v>4</v>
          </cell>
        </row>
        <row r="62">
          <cell r="A62" t="str">
            <v>Burning Bridges</v>
          </cell>
          <cell r="D62">
            <v>56</v>
          </cell>
          <cell r="E62">
            <v>455</v>
          </cell>
          <cell r="F62">
            <v>13</v>
          </cell>
          <cell r="G62">
            <v>4</v>
          </cell>
        </row>
        <row r="63">
          <cell r="A63" t="str">
            <v>Beautiful Things</v>
          </cell>
          <cell r="D63">
            <v>55</v>
          </cell>
          <cell r="E63">
            <v>1399</v>
          </cell>
          <cell r="F63">
            <v>32</v>
          </cell>
          <cell r="G63">
            <v>28</v>
          </cell>
        </row>
        <row r="64">
          <cell r="A64" t="str">
            <v>I'm Spent</v>
          </cell>
          <cell r="D64">
            <v>54</v>
          </cell>
          <cell r="E64">
            <v>324</v>
          </cell>
          <cell r="F64">
            <v>34</v>
          </cell>
          <cell r="G64">
            <v>4</v>
          </cell>
        </row>
        <row r="65">
          <cell r="A65" t="str">
            <v>Self Aware</v>
          </cell>
          <cell r="D65">
            <v>54</v>
          </cell>
          <cell r="E65">
            <v>390</v>
          </cell>
          <cell r="F65">
            <v>64</v>
          </cell>
          <cell r="G65">
            <v>9</v>
          </cell>
        </row>
        <row r="66">
          <cell r="A66" t="str">
            <v>Raindance</v>
          </cell>
          <cell r="D66">
            <v>52</v>
          </cell>
          <cell r="E66">
            <v>977</v>
          </cell>
          <cell r="F66">
            <v>49</v>
          </cell>
          <cell r="G66">
            <v>19</v>
          </cell>
        </row>
        <row r="67">
          <cell r="A67" t="str">
            <v>Rubberz</v>
          </cell>
          <cell r="D67">
            <v>52</v>
          </cell>
          <cell r="E67">
            <v>52</v>
          </cell>
          <cell r="F67">
            <v>66</v>
          </cell>
          <cell r="G67">
            <v>1</v>
          </cell>
        </row>
        <row r="68">
          <cell r="A68" t="str">
            <v>Noble</v>
          </cell>
          <cell r="D68">
            <v>52</v>
          </cell>
          <cell r="E68">
            <v>219</v>
          </cell>
          <cell r="F68">
            <v>67</v>
          </cell>
          <cell r="G68">
            <v>5</v>
          </cell>
        </row>
        <row r="69">
          <cell r="A69" t="str">
            <v>Mexico Honey</v>
          </cell>
          <cell r="D69">
            <v>52</v>
          </cell>
          <cell r="E69">
            <v>97</v>
          </cell>
          <cell r="F69">
            <v>68</v>
          </cell>
          <cell r="G69">
            <v>2</v>
          </cell>
        </row>
        <row r="70">
          <cell r="A70" t="str">
            <v>Orbiter</v>
          </cell>
          <cell r="D70">
            <v>51</v>
          </cell>
          <cell r="E70">
            <v>380</v>
          </cell>
          <cell r="F70">
            <v>56</v>
          </cell>
          <cell r="G70">
            <v>7</v>
          </cell>
        </row>
        <row r="71">
          <cell r="A71" t="str">
            <v>White Keys</v>
          </cell>
          <cell r="D71">
            <v>51</v>
          </cell>
          <cell r="E71">
            <v>1034</v>
          </cell>
          <cell r="F71">
            <v>32</v>
          </cell>
          <cell r="G71">
            <v>16</v>
          </cell>
        </row>
        <row r="72">
          <cell r="A72" t="str">
            <v>Bottom Of Your Boots</v>
          </cell>
          <cell r="D72">
            <v>50</v>
          </cell>
          <cell r="E72">
            <v>647</v>
          </cell>
          <cell r="F72">
            <v>20</v>
          </cell>
          <cell r="G72">
            <v>9</v>
          </cell>
        </row>
        <row r="73">
          <cell r="A73" t="str">
            <v>Turn This Truck Around</v>
          </cell>
          <cell r="D73">
            <v>50</v>
          </cell>
          <cell r="E73">
            <v>753</v>
          </cell>
          <cell r="F73">
            <v>57</v>
          </cell>
          <cell r="G73">
            <v>15</v>
          </cell>
        </row>
        <row r="74">
          <cell r="A74" t="str">
            <v>Don't Worry</v>
          </cell>
          <cell r="D74">
            <v>49</v>
          </cell>
          <cell r="E74">
            <v>346</v>
          </cell>
          <cell r="F74">
            <v>23</v>
          </cell>
          <cell r="G74">
            <v>4</v>
          </cell>
        </row>
        <row r="75">
          <cell r="A75" t="str">
            <v>McArthur</v>
          </cell>
          <cell r="D75">
            <v>49</v>
          </cell>
          <cell r="E75">
            <v>1092</v>
          </cell>
          <cell r="F75">
            <v>31</v>
          </cell>
          <cell r="G75">
            <v>19</v>
          </cell>
        </row>
        <row r="76">
          <cell r="A76" t="str">
            <v>The Feeling</v>
          </cell>
          <cell r="D76">
            <v>49</v>
          </cell>
          <cell r="E76">
            <v>49</v>
          </cell>
          <cell r="F76">
            <v>75</v>
          </cell>
          <cell r="G76">
            <v>1</v>
          </cell>
        </row>
        <row r="77">
          <cell r="A77" t="str">
            <v>Something To Lose</v>
          </cell>
          <cell r="D77">
            <v>48</v>
          </cell>
          <cell r="E77">
            <v>92</v>
          </cell>
          <cell r="F77">
            <v>76</v>
          </cell>
          <cell r="G77">
            <v>2</v>
          </cell>
        </row>
        <row r="78">
          <cell r="A78" t="str">
            <v>My Way</v>
          </cell>
          <cell r="D78">
            <v>48</v>
          </cell>
          <cell r="E78">
            <v>216</v>
          </cell>
          <cell r="F78">
            <v>70</v>
          </cell>
          <cell r="G78">
            <v>5</v>
          </cell>
        </row>
        <row r="79">
          <cell r="A79" t="str">
            <v>Woman</v>
          </cell>
          <cell r="D79">
            <v>46</v>
          </cell>
          <cell r="E79">
            <v>371</v>
          </cell>
          <cell r="F79">
            <v>75</v>
          </cell>
          <cell r="G79">
            <v>9</v>
          </cell>
        </row>
        <row r="80">
          <cell r="A80" t="str">
            <v>Make Them Cry</v>
          </cell>
          <cell r="D80">
            <v>46</v>
          </cell>
          <cell r="E80">
            <v>494</v>
          </cell>
          <cell r="F80">
            <v>7</v>
          </cell>
          <cell r="G80">
            <v>4</v>
          </cell>
        </row>
        <row r="81">
          <cell r="A81" t="str">
            <v>Phone, Keys, Wallet</v>
          </cell>
          <cell r="D81">
            <v>46</v>
          </cell>
          <cell r="E81">
            <v>46</v>
          </cell>
          <cell r="F81">
            <v>80</v>
          </cell>
          <cell r="G81">
            <v>1</v>
          </cell>
        </row>
        <row r="82">
          <cell r="A82" t="str">
            <v>Little Birdie</v>
          </cell>
          <cell r="D82">
            <v>45</v>
          </cell>
          <cell r="E82">
            <v>374</v>
          </cell>
          <cell r="F82">
            <v>18</v>
          </cell>
          <cell r="G82">
            <v>4</v>
          </cell>
        </row>
        <row r="83">
          <cell r="A83" t="str">
            <v>Mr. Know It All</v>
          </cell>
          <cell r="D83">
            <v>44</v>
          </cell>
          <cell r="E83">
            <v>315</v>
          </cell>
          <cell r="F83">
            <v>76</v>
          </cell>
          <cell r="G83">
            <v>8</v>
          </cell>
        </row>
        <row r="84">
          <cell r="A84" t="str">
            <v>Rethink Some Things</v>
          </cell>
          <cell r="D84">
            <v>44</v>
          </cell>
          <cell r="E84">
            <v>517</v>
          </cell>
          <cell r="F84">
            <v>46</v>
          </cell>
          <cell r="G84">
            <v>11</v>
          </cell>
        </row>
        <row r="85">
          <cell r="A85" t="str">
            <v>Rein Me In</v>
          </cell>
          <cell r="D85">
            <v>43</v>
          </cell>
          <cell r="E85">
            <v>523</v>
          </cell>
          <cell r="F85">
            <v>64</v>
          </cell>
          <cell r="G85">
            <v>12</v>
          </cell>
        </row>
        <row r="86">
          <cell r="A86" t="str">
            <v>Pinky Up</v>
          </cell>
          <cell r="D86">
            <v>43</v>
          </cell>
          <cell r="E86">
            <v>437</v>
          </cell>
          <cell r="F86">
            <v>28</v>
          </cell>
          <cell r="G86">
            <v>8</v>
          </cell>
        </row>
        <row r="87">
          <cell r="A87" t="str">
            <v>Classic</v>
          </cell>
          <cell r="D87">
            <v>42</v>
          </cell>
          <cell r="E87">
            <v>279</v>
          </cell>
          <cell r="F87">
            <v>35</v>
          </cell>
          <cell r="G87">
            <v>4</v>
          </cell>
        </row>
        <row r="88">
          <cell r="A88" t="str">
            <v>House Tour</v>
          </cell>
          <cell r="D88">
            <v>42</v>
          </cell>
          <cell r="E88">
            <v>42</v>
          </cell>
          <cell r="F88">
            <v>27</v>
          </cell>
          <cell r="G88">
            <v>6</v>
          </cell>
        </row>
        <row r="89">
          <cell r="A89" t="str">
            <v>Damned If I Do</v>
          </cell>
          <cell r="D89">
            <v>42</v>
          </cell>
          <cell r="E89">
            <v>196</v>
          </cell>
          <cell r="F89">
            <v>88</v>
          </cell>
          <cell r="G89">
            <v>5</v>
          </cell>
        </row>
        <row r="90">
          <cell r="A90" t="str">
            <v>Ever Since U Left Me (I Went Deaf)</v>
          </cell>
          <cell r="D90">
            <v>42</v>
          </cell>
          <cell r="E90">
            <v>319</v>
          </cell>
          <cell r="F90">
            <v>82</v>
          </cell>
          <cell r="G90">
            <v>9</v>
          </cell>
        </row>
        <row r="91">
          <cell r="A91" t="str">
            <v>WNBA</v>
          </cell>
          <cell r="D91">
            <v>41</v>
          </cell>
          <cell r="E91">
            <v>303</v>
          </cell>
          <cell r="F91">
            <v>28</v>
          </cell>
          <cell r="G91">
            <v>4</v>
          </cell>
        </row>
        <row r="92">
          <cell r="A92" t="str">
            <v>Willing And Able</v>
          </cell>
          <cell r="D92">
            <v>41</v>
          </cell>
          <cell r="E92">
            <v>454</v>
          </cell>
          <cell r="F92">
            <v>26</v>
          </cell>
          <cell r="G92">
            <v>7</v>
          </cell>
        </row>
        <row r="93">
          <cell r="A93" t="str">
            <v>I Saw Your Face</v>
          </cell>
          <cell r="D93">
            <v>39</v>
          </cell>
          <cell r="E93">
            <v>90</v>
          </cell>
          <cell r="F93">
            <v>75</v>
          </cell>
          <cell r="G93">
            <v>2</v>
          </cell>
        </row>
        <row r="94">
          <cell r="A94" t="str">
            <v>Bloodstream</v>
          </cell>
          <cell r="D94">
            <v>39</v>
          </cell>
          <cell r="E94">
            <v>39</v>
          </cell>
          <cell r="F94">
            <v>93</v>
          </cell>
          <cell r="G94">
            <v>1</v>
          </cell>
        </row>
        <row r="95">
          <cell r="A95" t="str">
            <v>Porch Light</v>
          </cell>
          <cell r="D95">
            <v>38</v>
          </cell>
          <cell r="E95">
            <v>860</v>
          </cell>
          <cell r="F95">
            <v>20</v>
          </cell>
          <cell r="G95">
            <v>13</v>
          </cell>
        </row>
        <row r="96">
          <cell r="A96" t="str">
            <v>High Hopes 3000</v>
          </cell>
          <cell r="D96">
            <v>38</v>
          </cell>
          <cell r="E96">
            <v>38</v>
          </cell>
          <cell r="F96">
            <v>95</v>
          </cell>
          <cell r="G96">
            <v>1</v>
          </cell>
        </row>
        <row r="97">
          <cell r="A97" t="str">
            <v>Kingdom Of Fear</v>
          </cell>
          <cell r="D97">
            <v>38</v>
          </cell>
          <cell r="E97">
            <v>38</v>
          </cell>
          <cell r="F97">
            <v>96</v>
          </cell>
          <cell r="G97">
            <v>1</v>
          </cell>
        </row>
        <row r="98">
          <cell r="A98" t="str">
            <v>Difficult Love</v>
          </cell>
          <cell r="D98">
            <v>38</v>
          </cell>
          <cell r="E98">
            <v>38</v>
          </cell>
          <cell r="F98">
            <v>97</v>
          </cell>
          <cell r="G98">
            <v>1</v>
          </cell>
        </row>
        <row r="99">
          <cell r="A99" t="str">
            <v>Cowgirl</v>
          </cell>
          <cell r="D99">
            <v>38</v>
          </cell>
          <cell r="E99">
            <v>38</v>
          </cell>
          <cell r="F99">
            <v>98</v>
          </cell>
          <cell r="G99">
            <v>1</v>
          </cell>
        </row>
        <row r="100">
          <cell r="A100" t="str">
            <v>Think As You Drunk</v>
          </cell>
          <cell r="D100">
            <v>37</v>
          </cell>
          <cell r="E100">
            <v>78</v>
          </cell>
          <cell r="F100">
            <v>91</v>
          </cell>
          <cell r="G100">
            <v>2</v>
          </cell>
        </row>
        <row r="101">
          <cell r="A101" t="str">
            <v>Passenger</v>
          </cell>
          <cell r="D101">
            <v>37</v>
          </cell>
          <cell r="E101">
            <v>37</v>
          </cell>
          <cell r="F101">
            <v>100</v>
          </cell>
          <cell r="G101">
            <v>1</v>
          </cell>
        </row>
        <row r="102">
          <cell r="A102" t="str">
            <v>Dry Spell</v>
          </cell>
          <cell r="D102">
            <v>0</v>
          </cell>
          <cell r="E102">
            <v>579</v>
          </cell>
          <cell r="F102">
            <v>55</v>
          </cell>
          <cell r="G102">
            <v>12</v>
          </cell>
        </row>
        <row r="103">
          <cell r="A103" t="str">
            <v>Make Them Remember</v>
          </cell>
          <cell r="D103">
            <v>0</v>
          </cell>
          <cell r="E103">
            <v>299</v>
          </cell>
          <cell r="F103">
            <v>19</v>
          </cell>
          <cell r="G103">
            <v>3</v>
          </cell>
        </row>
        <row r="104">
          <cell r="A104" t="str">
            <v>Make Them Know</v>
          </cell>
          <cell r="D104">
            <v>0</v>
          </cell>
          <cell r="E104">
            <v>278</v>
          </cell>
          <cell r="F104">
            <v>21</v>
          </cell>
          <cell r="G104">
            <v>3</v>
          </cell>
        </row>
        <row r="105">
          <cell r="A105" t="str">
            <v>Hoe Phase</v>
          </cell>
          <cell r="D105">
            <v>0</v>
          </cell>
          <cell r="E105">
            <v>271</v>
          </cell>
          <cell r="F105">
            <v>22</v>
          </cell>
          <cell r="G105">
            <v>3</v>
          </cell>
        </row>
        <row r="106">
          <cell r="A106" t="str">
            <v>Hostage</v>
          </cell>
          <cell r="D106">
            <v>0</v>
          </cell>
          <cell r="E106">
            <v>43</v>
          </cell>
          <cell r="F106">
            <v>88</v>
          </cell>
          <cell r="G106">
            <v>1</v>
          </cell>
        </row>
        <row r="107">
          <cell r="A107" t="str">
            <v>Fortworth</v>
          </cell>
          <cell r="D107">
            <v>0</v>
          </cell>
          <cell r="E107">
            <v>211</v>
          </cell>
          <cell r="F107">
            <v>36</v>
          </cell>
          <cell r="G107">
            <v>3</v>
          </cell>
        </row>
        <row r="108">
          <cell r="A108" t="str">
            <v>Slap The City</v>
          </cell>
          <cell r="D108">
            <v>0</v>
          </cell>
          <cell r="E108">
            <v>199</v>
          </cell>
          <cell r="F108">
            <v>39</v>
          </cell>
          <cell r="G108">
            <v>3</v>
          </cell>
        </row>
        <row r="109">
          <cell r="A109" t="str">
            <v>Firm Friends</v>
          </cell>
          <cell r="D109">
            <v>0</v>
          </cell>
          <cell r="E109">
            <v>235</v>
          </cell>
          <cell r="F109">
            <v>31</v>
          </cell>
          <cell r="G109">
            <v>3</v>
          </cell>
        </row>
        <row r="110">
          <cell r="A110" t="str">
            <v>End Of August</v>
          </cell>
          <cell r="D110">
            <v>0</v>
          </cell>
          <cell r="E110">
            <v>430</v>
          </cell>
          <cell r="F110">
            <v>14</v>
          </cell>
          <cell r="G110">
            <v>6</v>
          </cell>
        </row>
        <row r="111">
          <cell r="A111" t="str">
            <v>High Fives</v>
          </cell>
          <cell r="D111">
            <v>0</v>
          </cell>
          <cell r="E111">
            <v>195</v>
          </cell>
          <cell r="F111">
            <v>43</v>
          </cell>
          <cell r="G111">
            <v>3</v>
          </cell>
        </row>
        <row r="112">
          <cell r="A112" t="str">
            <v>Sunburn</v>
          </cell>
          <cell r="D112">
            <v>0</v>
          </cell>
          <cell r="E112">
            <v>73</v>
          </cell>
          <cell r="F112">
            <v>93</v>
          </cell>
          <cell r="G112">
            <v>2</v>
          </cell>
        </row>
        <row r="113">
          <cell r="A113" t="str">
            <v>Empty Words</v>
          </cell>
          <cell r="D113">
            <v>0</v>
          </cell>
          <cell r="E113">
            <v>69</v>
          </cell>
          <cell r="F113">
            <v>97</v>
          </cell>
          <cell r="G113">
            <v>2</v>
          </cell>
        </row>
        <row r="114">
          <cell r="A114" t="str">
            <v>American Cars</v>
          </cell>
          <cell r="D114">
            <v>0</v>
          </cell>
          <cell r="E114">
            <v>410</v>
          </cell>
          <cell r="F114">
            <v>16</v>
          </cell>
          <cell r="G114">
            <v>6</v>
          </cell>
        </row>
        <row r="115">
          <cell r="A115" t="str">
            <v>Brunette</v>
          </cell>
          <cell r="D115">
            <v>0</v>
          </cell>
          <cell r="E115">
            <v>1301</v>
          </cell>
          <cell r="F115">
            <v>36</v>
          </cell>
          <cell r="G115">
            <v>22</v>
          </cell>
        </row>
        <row r="116">
          <cell r="A116" t="str">
            <v>Road Trips</v>
          </cell>
          <cell r="D116">
            <v>0</v>
          </cell>
          <cell r="E116">
            <v>156</v>
          </cell>
          <cell r="G116">
            <v>2</v>
          </cell>
        </row>
        <row r="117">
          <cell r="A117" t="str">
            <v>Cheetah Print</v>
          </cell>
          <cell r="D117">
            <v>0</v>
          </cell>
          <cell r="E117">
            <v>155</v>
          </cell>
          <cell r="G117">
            <v>2</v>
          </cell>
        </row>
        <row r="118">
          <cell r="A118" t="str">
            <v>White Bone</v>
          </cell>
          <cell r="D118">
            <v>0</v>
          </cell>
          <cell r="E118">
            <v>128</v>
          </cell>
          <cell r="G118">
            <v>2</v>
          </cell>
        </row>
        <row r="119">
          <cell r="A119" t="str">
            <v>Dashboard</v>
          </cell>
          <cell r="D119">
            <v>0</v>
          </cell>
          <cell r="E119">
            <v>368</v>
          </cell>
          <cell r="G119">
            <v>5</v>
          </cell>
        </row>
        <row r="120">
          <cell r="A120" t="str">
            <v>Gen 5</v>
          </cell>
          <cell r="D120">
            <v>0</v>
          </cell>
          <cell r="E120">
            <v>125</v>
          </cell>
          <cell r="G120">
            <v>2</v>
          </cell>
        </row>
        <row r="121">
          <cell r="A121" t="str">
            <v>Staying Still</v>
          </cell>
          <cell r="D121">
            <v>0</v>
          </cell>
          <cell r="E121">
            <v>254</v>
          </cell>
          <cell r="G121">
            <v>4</v>
          </cell>
        </row>
        <row r="122">
          <cell r="A122" t="str">
            <v>Beat It</v>
          </cell>
          <cell r="D122">
            <v>0</v>
          </cell>
          <cell r="E122">
            <v>289</v>
          </cell>
          <cell r="G122">
            <v>3</v>
          </cell>
        </row>
        <row r="123">
          <cell r="A123" t="str">
            <v>Hurrr Not Thurr</v>
          </cell>
          <cell r="D123">
            <v>0</v>
          </cell>
          <cell r="E123">
            <v>81</v>
          </cell>
          <cell r="G123">
            <v>1</v>
          </cell>
        </row>
        <row r="124">
          <cell r="A124" t="str">
            <v>Which One</v>
          </cell>
          <cell r="D124">
            <v>0</v>
          </cell>
          <cell r="E124">
            <v>110</v>
          </cell>
          <cell r="G124">
            <v>2</v>
          </cell>
        </row>
        <row r="125">
          <cell r="A125" t="str">
            <v>Outside Tweaking</v>
          </cell>
          <cell r="D125">
            <v>0</v>
          </cell>
          <cell r="E125">
            <v>71</v>
          </cell>
          <cell r="G125">
            <v>1</v>
          </cell>
        </row>
        <row r="126">
          <cell r="A126" t="str">
            <v>True Bestie</v>
          </cell>
          <cell r="D126">
            <v>0</v>
          </cell>
          <cell r="E126">
            <v>70</v>
          </cell>
          <cell r="G126">
            <v>1</v>
          </cell>
        </row>
        <row r="127">
          <cell r="A127" t="str">
            <v>Rusty Intro</v>
          </cell>
          <cell r="D127">
            <v>0</v>
          </cell>
          <cell r="E127">
            <v>68</v>
          </cell>
          <cell r="G127">
            <v>1</v>
          </cell>
        </row>
        <row r="128">
          <cell r="A128" t="str">
            <v>New Bestie</v>
          </cell>
          <cell r="D128">
            <v>0</v>
          </cell>
          <cell r="E128">
            <v>68</v>
          </cell>
          <cell r="G128">
            <v>1</v>
          </cell>
        </row>
        <row r="129">
          <cell r="A129" t="str">
            <v>BBW</v>
          </cell>
          <cell r="D129">
            <v>0</v>
          </cell>
          <cell r="E129">
            <v>67</v>
          </cell>
          <cell r="G129">
            <v>1</v>
          </cell>
        </row>
        <row r="130">
          <cell r="A130" t="str">
            <v>Amazing Shape</v>
          </cell>
          <cell r="D130">
            <v>0</v>
          </cell>
          <cell r="E130">
            <v>65</v>
          </cell>
          <cell r="G130">
            <v>1</v>
          </cell>
        </row>
        <row r="131">
          <cell r="A131" t="str">
            <v>Elizabeth Taylor</v>
          </cell>
          <cell r="D131">
            <v>0</v>
          </cell>
          <cell r="E131">
            <v>1916</v>
          </cell>
          <cell r="F131">
            <v>3</v>
          </cell>
          <cell r="G131">
            <v>29</v>
          </cell>
        </row>
        <row r="132">
          <cell r="A132" t="str">
            <v>Prioritizing</v>
          </cell>
          <cell r="D132">
            <v>0</v>
          </cell>
          <cell r="E132">
            <v>62</v>
          </cell>
          <cell r="G132">
            <v>1</v>
          </cell>
        </row>
        <row r="133">
          <cell r="A133" t="str">
            <v>Q&amp;A</v>
          </cell>
          <cell r="D133">
            <v>0</v>
          </cell>
          <cell r="E133">
            <v>57</v>
          </cell>
          <cell r="G133">
            <v>1</v>
          </cell>
        </row>
        <row r="134">
          <cell r="A134" t="str">
            <v>Goose And The Juice</v>
          </cell>
          <cell r="D134">
            <v>0</v>
          </cell>
          <cell r="E134">
            <v>55</v>
          </cell>
          <cell r="G134">
            <v>1</v>
          </cell>
        </row>
        <row r="135">
          <cell r="A135" t="str">
            <v>Princess</v>
          </cell>
          <cell r="D135">
            <v>0</v>
          </cell>
          <cell r="E135">
            <v>52</v>
          </cell>
          <cell r="G135">
            <v>1</v>
          </cell>
        </row>
        <row r="136">
          <cell r="A136" t="str">
            <v>Stuck</v>
          </cell>
          <cell r="D136">
            <v>0</v>
          </cell>
          <cell r="E136">
            <v>52</v>
          </cell>
          <cell r="G136">
            <v>1</v>
          </cell>
        </row>
        <row r="137">
          <cell r="A137" t="str">
            <v>Ordinary</v>
          </cell>
          <cell r="D137">
            <v>0</v>
          </cell>
          <cell r="E137">
            <v>6146</v>
          </cell>
          <cell r="F137">
            <v>1</v>
          </cell>
          <cell r="G137">
            <v>65</v>
          </cell>
        </row>
        <row r="138">
          <cell r="A138" t="str">
            <v>Golden</v>
          </cell>
          <cell r="D138">
            <v>0</v>
          </cell>
          <cell r="E138">
            <v>6416</v>
          </cell>
          <cell r="F138">
            <v>1</v>
          </cell>
          <cell r="G138">
            <v>47</v>
          </cell>
        </row>
        <row r="139">
          <cell r="A139" t="str">
            <v>The Fate Of Ophelia</v>
          </cell>
          <cell r="D139">
            <v>0</v>
          </cell>
          <cell r="E139">
            <v>6480</v>
          </cell>
          <cell r="F139">
            <v>1</v>
          </cell>
          <cell r="G139">
            <v>32</v>
          </cell>
        </row>
        <row r="140">
          <cell r="A140" t="str">
            <v>Daisies</v>
          </cell>
          <cell r="D140">
            <v>0</v>
          </cell>
          <cell r="E140">
            <v>2573</v>
          </cell>
          <cell r="F140">
            <v>2</v>
          </cell>
          <cell r="G140">
            <v>34</v>
          </cell>
        </row>
        <row r="141">
          <cell r="A141" t="str">
            <v>Opalite</v>
          </cell>
          <cell r="D141">
            <v>0</v>
          </cell>
          <cell r="E141">
            <v>4758</v>
          </cell>
          <cell r="F141">
            <v>1</v>
          </cell>
          <cell r="G141">
            <v>32</v>
          </cell>
        </row>
        <row r="142">
          <cell r="A142" t="str">
            <v>The Fall</v>
          </cell>
          <cell r="D142">
            <v>0</v>
          </cell>
          <cell r="E142">
            <v>2063</v>
          </cell>
          <cell r="F142">
            <v>26</v>
          </cell>
          <cell r="G142">
            <v>33</v>
          </cell>
        </row>
        <row r="143">
          <cell r="A143" t="str">
            <v>Dirty Diana</v>
          </cell>
          <cell r="D143">
            <v>0</v>
          </cell>
          <cell r="E143">
            <v>69</v>
          </cell>
          <cell r="G143">
            <v>1</v>
          </cell>
        </row>
        <row r="144">
          <cell r="A144" t="str">
            <v>Rock With You</v>
          </cell>
          <cell r="D144">
            <v>0</v>
          </cell>
          <cell r="E144">
            <v>68</v>
          </cell>
          <cell r="G144">
            <v>1</v>
          </cell>
        </row>
        <row r="145">
          <cell r="A145" t="str">
            <v>I Ain't Coming Back</v>
          </cell>
          <cell r="D145">
            <v>0</v>
          </cell>
          <cell r="E145">
            <v>1381</v>
          </cell>
          <cell r="F145">
            <v>8</v>
          </cell>
          <cell r="G145">
            <v>48</v>
          </cell>
        </row>
        <row r="146">
          <cell r="A146" t="str">
            <v>Downfall</v>
          </cell>
          <cell r="D146">
            <v>0</v>
          </cell>
          <cell r="E146">
            <v>251</v>
          </cell>
          <cell r="G146">
            <v>3</v>
          </cell>
        </row>
        <row r="147">
          <cell r="A147" t="str">
            <v>Obvious</v>
          </cell>
          <cell r="D147">
            <v>0</v>
          </cell>
          <cell r="E147">
            <v>221</v>
          </cell>
          <cell r="G147">
            <v>5</v>
          </cell>
        </row>
        <row r="148">
          <cell r="A148" t="str">
            <v>Haircut</v>
          </cell>
          <cell r="D148">
            <v>0</v>
          </cell>
          <cell r="E148">
            <v>229</v>
          </cell>
          <cell r="G148">
            <v>3</v>
          </cell>
        </row>
        <row r="149">
          <cell r="A149" t="str">
            <v>What You Saying</v>
          </cell>
          <cell r="D149">
            <v>0</v>
          </cell>
          <cell r="E149">
            <v>1718</v>
          </cell>
          <cell r="F149">
            <v>12</v>
          </cell>
          <cell r="G149">
            <v>20</v>
          </cell>
        </row>
        <row r="150">
          <cell r="A150" t="str">
            <v>Deny Deny Deny</v>
          </cell>
          <cell r="D150">
            <v>0</v>
          </cell>
          <cell r="E150">
            <v>202</v>
          </cell>
          <cell r="G150">
            <v>3</v>
          </cell>
        </row>
        <row r="151">
          <cell r="A151" t="str">
            <v>Dan</v>
          </cell>
          <cell r="D151">
            <v>0</v>
          </cell>
          <cell r="E151">
            <v>177</v>
          </cell>
          <cell r="G151">
            <v>3</v>
          </cell>
        </row>
        <row r="152">
          <cell r="A152" t="str">
            <v>Fallin'</v>
          </cell>
          <cell r="D152">
            <v>0</v>
          </cell>
          <cell r="E152">
            <v>81</v>
          </cell>
          <cell r="G152">
            <v>2</v>
          </cell>
        </row>
        <row r="153">
          <cell r="A153" t="str">
            <v>Paid Time Off</v>
          </cell>
          <cell r="D153">
            <v>0</v>
          </cell>
          <cell r="E153">
            <v>209</v>
          </cell>
          <cell r="G153">
            <v>3</v>
          </cell>
        </row>
        <row r="154">
          <cell r="A154" t="str">
            <v>In My Room</v>
          </cell>
          <cell r="D154">
            <v>0</v>
          </cell>
          <cell r="E154">
            <v>451</v>
          </cell>
          <cell r="G154">
            <v>10</v>
          </cell>
        </row>
        <row r="155">
          <cell r="A155">
            <v>23</v>
          </cell>
          <cell r="D155">
            <v>0</v>
          </cell>
          <cell r="E155">
            <v>195</v>
          </cell>
          <cell r="G155">
            <v>3</v>
          </cell>
        </row>
        <row r="156">
          <cell r="A156" t="str">
            <v>For The Moment</v>
          </cell>
          <cell r="D156">
            <v>0</v>
          </cell>
          <cell r="E156">
            <v>37</v>
          </cell>
          <cell r="G156">
            <v>1</v>
          </cell>
        </row>
        <row r="157">
          <cell r="A157" t="str">
            <v>Rock Music</v>
          </cell>
          <cell r="D157">
            <v>0</v>
          </cell>
          <cell r="E157">
            <v>37</v>
          </cell>
          <cell r="G157">
            <v>1</v>
          </cell>
        </row>
        <row r="158">
          <cell r="A158" t="str">
            <v>All Them Horses</v>
          </cell>
          <cell r="D158">
            <v>0</v>
          </cell>
          <cell r="E158">
            <v>171</v>
          </cell>
          <cell r="G158">
            <v>3</v>
          </cell>
        </row>
        <row r="159">
          <cell r="A159" t="str">
            <v>Rocky Mountain Low</v>
          </cell>
          <cell r="D159">
            <v>0</v>
          </cell>
          <cell r="E159">
            <v>244</v>
          </cell>
          <cell r="G159">
            <v>7</v>
          </cell>
        </row>
        <row r="160">
          <cell r="A160" t="str">
            <v>Honey Pack</v>
          </cell>
          <cell r="D160">
            <v>0</v>
          </cell>
          <cell r="E160">
            <v>36</v>
          </cell>
          <cell r="G160">
            <v>1</v>
          </cell>
        </row>
        <row r="161">
          <cell r="A161" t="str">
            <v>Father</v>
          </cell>
          <cell r="D161">
            <v>0</v>
          </cell>
          <cell r="E161">
            <v>381</v>
          </cell>
          <cell r="G161">
            <v>7</v>
          </cell>
        </row>
        <row r="162">
          <cell r="A162" t="str">
            <v>Lighthouse</v>
          </cell>
          <cell r="D162">
            <v>0</v>
          </cell>
          <cell r="E162">
            <v>139</v>
          </cell>
          <cell r="G162">
            <v>3</v>
          </cell>
        </row>
        <row r="163">
          <cell r="A163" t="str">
            <v>We Go Way Back</v>
          </cell>
          <cell r="D163">
            <v>0</v>
          </cell>
          <cell r="E163">
            <v>159</v>
          </cell>
          <cell r="G163">
            <v>3</v>
          </cell>
        </row>
        <row r="164">
          <cell r="A164" t="str">
            <v>Runway</v>
          </cell>
          <cell r="D164">
            <v>0</v>
          </cell>
          <cell r="E164">
            <v>173</v>
          </cell>
          <cell r="G164">
            <v>4</v>
          </cell>
        </row>
        <row r="165">
          <cell r="A165" t="str">
            <v>Jane!</v>
          </cell>
          <cell r="D165">
            <v>0</v>
          </cell>
          <cell r="E165">
            <v>135</v>
          </cell>
          <cell r="G165">
            <v>4</v>
          </cell>
        </row>
        <row r="166">
          <cell r="A166" t="str">
            <v>Go Away</v>
          </cell>
          <cell r="D166">
            <v>0</v>
          </cell>
          <cell r="E166">
            <v>306</v>
          </cell>
          <cell r="G166">
            <v>8</v>
          </cell>
        </row>
        <row r="167">
          <cell r="A167" t="str">
            <v>Yukon</v>
          </cell>
          <cell r="D167">
            <v>0</v>
          </cell>
          <cell r="E167">
            <v>2573</v>
          </cell>
          <cell r="F167">
            <v>12</v>
          </cell>
          <cell r="G167">
            <v>43</v>
          </cell>
        </row>
        <row r="168">
          <cell r="A168" t="str">
            <v>Bring Your Love</v>
          </cell>
          <cell r="D168">
            <v>0</v>
          </cell>
          <cell r="E168">
            <v>48</v>
          </cell>
          <cell r="G168">
            <v>1</v>
          </cell>
        </row>
        <row r="169">
          <cell r="A169" t="str">
            <v>Horses And Divorces</v>
          </cell>
          <cell r="D169">
            <v>0</v>
          </cell>
          <cell r="E169">
            <v>43</v>
          </cell>
          <cell r="G169">
            <v>1</v>
          </cell>
        </row>
        <row r="170">
          <cell r="A170" t="str">
            <v>Fine Place To Die</v>
          </cell>
          <cell r="D170">
            <v>0</v>
          </cell>
          <cell r="E170">
            <v>41</v>
          </cell>
          <cell r="G170">
            <v>1</v>
          </cell>
        </row>
        <row r="171">
          <cell r="A171" t="str">
            <v>Spoiled</v>
          </cell>
          <cell r="D171">
            <v>0</v>
          </cell>
          <cell r="E171">
            <v>115</v>
          </cell>
          <cell r="G171">
            <v>2</v>
          </cell>
        </row>
        <row r="172">
          <cell r="A172" t="str">
            <v>Headed North</v>
          </cell>
          <cell r="D172">
            <v>0</v>
          </cell>
          <cell r="E172">
            <v>119</v>
          </cell>
          <cell r="G172">
            <v>2</v>
          </cell>
        </row>
        <row r="173">
          <cell r="A173" t="str">
            <v>FDO</v>
          </cell>
          <cell r="D173">
            <v>0</v>
          </cell>
          <cell r="E173">
            <v>1204</v>
          </cell>
          <cell r="F173">
            <v>12</v>
          </cell>
          <cell r="G173">
            <v>20</v>
          </cell>
        </row>
        <row r="174">
          <cell r="A174" t="str">
            <v>A Few Of Your Own</v>
          </cell>
          <cell r="D174">
            <v>0</v>
          </cell>
          <cell r="E174">
            <v>83</v>
          </cell>
          <cell r="G174">
            <v>2</v>
          </cell>
        </row>
        <row r="175">
          <cell r="A175" t="str">
            <v>When Did You Get Hot?</v>
          </cell>
          <cell r="D175">
            <v>0</v>
          </cell>
          <cell r="E175">
            <v>1423</v>
          </cell>
          <cell r="F175">
            <v>17</v>
          </cell>
          <cell r="G175">
            <v>33</v>
          </cell>
        </row>
        <row r="176">
          <cell r="A176" t="str">
            <v>Shoulda Never</v>
          </cell>
          <cell r="D176">
            <v>0</v>
          </cell>
          <cell r="E176">
            <v>49</v>
          </cell>
          <cell r="G176">
            <v>1</v>
          </cell>
        </row>
        <row r="177">
          <cell r="A177" t="str">
            <v>She Did It Again</v>
          </cell>
          <cell r="D177">
            <v>0</v>
          </cell>
          <cell r="E177">
            <v>91</v>
          </cell>
          <cell r="G177">
            <v>2</v>
          </cell>
        </row>
        <row r="178">
          <cell r="A178" t="str">
            <v>GOMF</v>
          </cell>
          <cell r="D178">
            <v>0</v>
          </cell>
          <cell r="E178">
            <v>39</v>
          </cell>
          <cell r="G178">
            <v>1</v>
          </cell>
        </row>
        <row r="179">
          <cell r="A179" t="str">
            <v>Broken</v>
          </cell>
          <cell r="D179">
            <v>0</v>
          </cell>
          <cell r="E179">
            <v>141</v>
          </cell>
          <cell r="G179">
            <v>3</v>
          </cell>
        </row>
        <row r="180">
          <cell r="A180" t="str">
            <v>Potential</v>
          </cell>
          <cell r="D180">
            <v>0</v>
          </cell>
          <cell r="E180">
            <v>86</v>
          </cell>
          <cell r="G180">
            <v>2</v>
          </cell>
        </row>
        <row r="181">
          <cell r="A181" t="str">
            <v>Despues de Ti</v>
          </cell>
          <cell r="D181">
            <v>0</v>
          </cell>
          <cell r="E181">
            <v>36</v>
          </cell>
          <cell r="G181">
            <v>1</v>
          </cell>
        </row>
        <row r="182">
          <cell r="A182" t="str">
            <v>Younger You (From The "Hannah Montana 20th Anniversary Special")</v>
          </cell>
          <cell r="D182">
            <v>0</v>
          </cell>
          <cell r="E182">
            <v>120</v>
          </cell>
          <cell r="G182">
            <v>3</v>
          </cell>
        </row>
        <row r="183">
          <cell r="A183" t="str">
            <v>Silent Treatment</v>
          </cell>
          <cell r="D183">
            <v>0</v>
          </cell>
          <cell r="E183">
            <v>136</v>
          </cell>
          <cell r="G183">
            <v>4</v>
          </cell>
        </row>
        <row r="184">
          <cell r="A184" t="str">
            <v>Beauty And A Beat</v>
          </cell>
          <cell r="D184">
            <v>0</v>
          </cell>
          <cell r="E184">
            <v>245</v>
          </cell>
          <cell r="G184">
            <v>2</v>
          </cell>
        </row>
        <row r="185">
          <cell r="A185" t="str">
            <v>Where Is My Husband!</v>
          </cell>
          <cell r="D185">
            <v>0</v>
          </cell>
          <cell r="E185">
            <v>2678</v>
          </cell>
          <cell r="F185">
            <v>11</v>
          </cell>
          <cell r="G185">
            <v>30</v>
          </cell>
        </row>
        <row r="186">
          <cell r="A186" t="str">
            <v>Baby</v>
          </cell>
          <cell r="D186">
            <v>0</v>
          </cell>
          <cell r="E186">
            <v>143</v>
          </cell>
          <cell r="G186">
            <v>2</v>
          </cell>
        </row>
        <row r="187">
          <cell r="A187" t="str">
            <v>Confident</v>
          </cell>
          <cell r="D187">
            <v>0</v>
          </cell>
          <cell r="E187">
            <v>74</v>
          </cell>
          <cell r="G187">
            <v>1</v>
          </cell>
        </row>
        <row r="188">
          <cell r="A188" t="str">
            <v>Days Like These</v>
          </cell>
          <cell r="D188">
            <v>0</v>
          </cell>
          <cell r="E188">
            <v>1418</v>
          </cell>
          <cell r="F188">
            <v>31</v>
          </cell>
          <cell r="G188">
            <v>26</v>
          </cell>
        </row>
        <row r="189">
          <cell r="A189" t="str">
            <v>What He'll Never Have</v>
          </cell>
          <cell r="D189">
            <v>0</v>
          </cell>
          <cell r="E189">
            <v>374</v>
          </cell>
          <cell r="G189">
            <v>8</v>
          </cell>
        </row>
        <row r="190">
          <cell r="A190" t="str">
            <v>Mrs. Trendsetter</v>
          </cell>
          <cell r="D190">
            <v>0</v>
          </cell>
          <cell r="E190">
            <v>377</v>
          </cell>
          <cell r="G190">
            <v>10</v>
          </cell>
        </row>
        <row r="191">
          <cell r="A191" t="str">
            <v>You &amp; Me Time</v>
          </cell>
          <cell r="D191">
            <v>0</v>
          </cell>
          <cell r="E191">
            <v>96</v>
          </cell>
          <cell r="G191">
            <v>2</v>
          </cell>
        </row>
        <row r="192">
          <cell r="A192" t="str">
            <v>Chanel</v>
          </cell>
          <cell r="D192">
            <v>0</v>
          </cell>
          <cell r="E192">
            <v>996</v>
          </cell>
          <cell r="F192">
            <v>43</v>
          </cell>
          <cell r="G192">
            <v>19</v>
          </cell>
        </row>
        <row r="193">
          <cell r="A193" t="str">
            <v>Speed Demon</v>
          </cell>
          <cell r="D193">
            <v>0</v>
          </cell>
          <cell r="E193">
            <v>36</v>
          </cell>
          <cell r="G193">
            <v>1</v>
          </cell>
        </row>
        <row r="194">
          <cell r="A194" t="str">
            <v>Ferrari</v>
          </cell>
          <cell r="D194">
            <v>0</v>
          </cell>
          <cell r="E194">
            <v>36</v>
          </cell>
          <cell r="G194">
            <v>1</v>
          </cell>
        </row>
        <row r="195">
          <cell r="A195" t="str">
            <v>I Want You</v>
          </cell>
          <cell r="D195">
            <v>0</v>
          </cell>
          <cell r="E195">
            <v>36</v>
          </cell>
          <cell r="G195">
            <v>1</v>
          </cell>
        </row>
        <row r="196">
          <cell r="A196" t="str">
            <v>We Know Us</v>
          </cell>
          <cell r="D196">
            <v>0</v>
          </cell>
          <cell r="E196">
            <v>91</v>
          </cell>
          <cell r="G196">
            <v>2</v>
          </cell>
        </row>
        <row r="197">
          <cell r="A197" t="str">
            <v>Butterfly Season</v>
          </cell>
          <cell r="D197">
            <v>0</v>
          </cell>
          <cell r="E197">
            <v>79</v>
          </cell>
          <cell r="G197">
            <v>2</v>
          </cell>
        </row>
        <row r="198">
          <cell r="A198" t="str">
            <v>Dano</v>
          </cell>
          <cell r="D198">
            <v>0</v>
          </cell>
          <cell r="E198">
            <v>316</v>
          </cell>
          <cell r="G198">
            <v>9</v>
          </cell>
        </row>
        <row r="199">
          <cell r="A199" t="str">
            <v>Who Knows</v>
          </cell>
          <cell r="D199">
            <v>0</v>
          </cell>
          <cell r="E199">
            <v>637</v>
          </cell>
          <cell r="F199">
            <v>52</v>
          </cell>
          <cell r="G199">
            <v>16</v>
          </cell>
        </row>
        <row r="200">
          <cell r="A200" t="str">
            <v>Be Like A Woman</v>
          </cell>
          <cell r="D200">
            <v>0</v>
          </cell>
          <cell r="E200">
            <v>66</v>
          </cell>
          <cell r="G200">
            <v>2</v>
          </cell>
        </row>
        <row r="201">
          <cell r="A201" t="str">
            <v>Plastic Cigarette</v>
          </cell>
          <cell r="D201">
            <v>0</v>
          </cell>
          <cell r="E201">
            <v>711</v>
          </cell>
          <cell r="F201">
            <v>13</v>
          </cell>
          <cell r="G201">
            <v>14</v>
          </cell>
        </row>
        <row r="202">
          <cell r="A202" t="str">
            <v>Body To Body</v>
          </cell>
          <cell r="D202">
            <v>0</v>
          </cell>
          <cell r="E202">
            <v>298</v>
          </cell>
          <cell r="G202">
            <v>5</v>
          </cell>
        </row>
        <row r="203">
          <cell r="A203" t="str">
            <v>Zoo</v>
          </cell>
          <cell r="D203">
            <v>0</v>
          </cell>
          <cell r="E203">
            <v>403</v>
          </cell>
          <cell r="G203">
            <v>11</v>
          </cell>
        </row>
        <row r="204">
          <cell r="A204" t="str">
            <v>Sweet Boy</v>
          </cell>
          <cell r="D204">
            <v>0</v>
          </cell>
          <cell r="E204">
            <v>62</v>
          </cell>
          <cell r="G204">
            <v>2</v>
          </cell>
        </row>
        <row r="205">
          <cell r="A205" t="str">
            <v>Low Lights</v>
          </cell>
          <cell r="D205">
            <v>0</v>
          </cell>
          <cell r="E205">
            <v>50</v>
          </cell>
          <cell r="G205">
            <v>1</v>
          </cell>
        </row>
        <row r="206">
          <cell r="A206" t="str">
            <v>Speaking Terms</v>
          </cell>
          <cell r="D206">
            <v>0</v>
          </cell>
          <cell r="E206">
            <v>49</v>
          </cell>
          <cell r="G206">
            <v>1</v>
          </cell>
        </row>
        <row r="207">
          <cell r="A207" t="str">
            <v>One Of Them</v>
          </cell>
          <cell r="D207">
            <v>0</v>
          </cell>
          <cell r="E207">
            <v>47</v>
          </cell>
          <cell r="G207">
            <v>1</v>
          </cell>
        </row>
        <row r="208">
          <cell r="A208" t="str">
            <v>Somethin' Simple</v>
          </cell>
          <cell r="D208">
            <v>0</v>
          </cell>
          <cell r="E208">
            <v>44</v>
          </cell>
          <cell r="G208">
            <v>1</v>
          </cell>
        </row>
        <row r="209">
          <cell r="A209" t="str">
            <v>Last Call For Us</v>
          </cell>
          <cell r="D209">
            <v>0</v>
          </cell>
          <cell r="E209">
            <v>43</v>
          </cell>
          <cell r="G209">
            <v>1</v>
          </cell>
        </row>
        <row r="210">
          <cell r="A210" t="str">
            <v>I Gotta Quit</v>
          </cell>
          <cell r="D210">
            <v>0</v>
          </cell>
          <cell r="E210">
            <v>40</v>
          </cell>
          <cell r="G210">
            <v>1</v>
          </cell>
        </row>
        <row r="211">
          <cell r="A211" t="str">
            <v>It Wasn't God Who Made Honky Tonk Angels</v>
          </cell>
          <cell r="D211">
            <v>0</v>
          </cell>
          <cell r="E211">
            <v>39</v>
          </cell>
          <cell r="G211">
            <v>1</v>
          </cell>
        </row>
        <row r="212">
          <cell r="A212" t="str">
            <v>Ain't A Bad Life</v>
          </cell>
          <cell r="D212">
            <v>0</v>
          </cell>
          <cell r="E212">
            <v>467</v>
          </cell>
          <cell r="G212">
            <v>11</v>
          </cell>
        </row>
        <row r="213">
          <cell r="A213" t="str">
            <v>All The Love</v>
          </cell>
          <cell r="D213">
            <v>0</v>
          </cell>
          <cell r="E213">
            <v>196</v>
          </cell>
          <cell r="G213">
            <v>3</v>
          </cell>
        </row>
        <row r="214">
          <cell r="A214" t="str">
            <v>2.0</v>
          </cell>
          <cell r="D214">
            <v>0</v>
          </cell>
          <cell r="E214">
            <v>190</v>
          </cell>
          <cell r="G214">
            <v>4</v>
          </cell>
        </row>
        <row r="215">
          <cell r="A215" t="str">
            <v>Hooligan</v>
          </cell>
          <cell r="D215">
            <v>0</v>
          </cell>
          <cell r="E215">
            <v>198</v>
          </cell>
          <cell r="G215">
            <v>4</v>
          </cell>
        </row>
        <row r="216">
          <cell r="A216" t="str">
            <v>The Visitor</v>
          </cell>
          <cell r="D216">
            <v>0</v>
          </cell>
          <cell r="E216">
            <v>239</v>
          </cell>
          <cell r="G216">
            <v>5</v>
          </cell>
        </row>
        <row r="217">
          <cell r="A217" t="str">
            <v>Aperture</v>
          </cell>
          <cell r="D217">
            <v>0</v>
          </cell>
          <cell r="E217">
            <v>1216</v>
          </cell>
          <cell r="F217">
            <v>1</v>
          </cell>
          <cell r="G217">
            <v>12</v>
          </cell>
        </row>
        <row r="218">
          <cell r="A218" t="str">
            <v>DTMF</v>
          </cell>
          <cell r="D218">
            <v>0</v>
          </cell>
          <cell r="E218">
            <v>1646</v>
          </cell>
          <cell r="F218">
            <v>1</v>
          </cell>
          <cell r="G218">
            <v>30</v>
          </cell>
        </row>
        <row r="219">
          <cell r="A219" t="str">
            <v>Time's Ticking</v>
          </cell>
          <cell r="D219">
            <v>0</v>
          </cell>
          <cell r="E219">
            <v>326</v>
          </cell>
          <cell r="G219">
            <v>8</v>
          </cell>
        </row>
        <row r="220">
          <cell r="A220" t="str">
            <v>Punch Drunk</v>
          </cell>
          <cell r="D220">
            <v>0</v>
          </cell>
          <cell r="E220">
            <v>104</v>
          </cell>
          <cell r="G220">
            <v>2</v>
          </cell>
        </row>
        <row r="221">
          <cell r="A221" t="str">
            <v>Ends of The Earth</v>
          </cell>
          <cell r="D221">
            <v>0</v>
          </cell>
          <cell r="E221">
            <v>431</v>
          </cell>
          <cell r="G221">
            <v>11</v>
          </cell>
        </row>
        <row r="222">
          <cell r="A222" t="str">
            <v>Whatever Works</v>
          </cell>
          <cell r="D222">
            <v>0</v>
          </cell>
          <cell r="E222">
            <v>97</v>
          </cell>
          <cell r="G222">
            <v>2</v>
          </cell>
        </row>
        <row r="223">
          <cell r="A223" t="str">
            <v>King</v>
          </cell>
          <cell r="D223">
            <v>0</v>
          </cell>
          <cell r="E223">
            <v>103</v>
          </cell>
          <cell r="G223">
            <v>2</v>
          </cell>
        </row>
        <row r="224">
          <cell r="A224" t="str">
            <v>Say Why</v>
          </cell>
          <cell r="D224">
            <v>0</v>
          </cell>
          <cell r="E224">
            <v>598</v>
          </cell>
          <cell r="F224">
            <v>25</v>
          </cell>
          <cell r="G224">
            <v>12</v>
          </cell>
        </row>
        <row r="225">
          <cell r="A225" t="str">
            <v>Coming Up Roses</v>
          </cell>
          <cell r="D225">
            <v>0</v>
          </cell>
          <cell r="E225">
            <v>330</v>
          </cell>
          <cell r="G225">
            <v>5</v>
          </cell>
        </row>
        <row r="226">
          <cell r="A226" t="str">
            <v>Normal</v>
          </cell>
          <cell r="D226">
            <v>0</v>
          </cell>
          <cell r="E226">
            <v>153</v>
          </cell>
          <cell r="G226">
            <v>3</v>
          </cell>
        </row>
        <row r="227">
          <cell r="A227" t="str">
            <v>Tuition</v>
          </cell>
          <cell r="D227">
            <v>0</v>
          </cell>
          <cell r="E227">
            <v>93</v>
          </cell>
          <cell r="G227">
            <v>2</v>
          </cell>
        </row>
        <row r="228">
          <cell r="A228" t="str">
            <v>Tiramisu</v>
          </cell>
          <cell r="D228">
            <v>0</v>
          </cell>
          <cell r="E228">
            <v>405</v>
          </cell>
          <cell r="G228">
            <v>9</v>
          </cell>
        </row>
        <row r="229">
          <cell r="A229" t="str">
            <v>FYA</v>
          </cell>
          <cell r="D229">
            <v>0</v>
          </cell>
          <cell r="E229">
            <v>154</v>
          </cell>
          <cell r="G229">
            <v>3</v>
          </cell>
        </row>
        <row r="230">
          <cell r="A230" t="str">
            <v>Girl You're Taking Home</v>
          </cell>
          <cell r="D230">
            <v>0</v>
          </cell>
          <cell r="E230">
            <v>33</v>
          </cell>
          <cell r="G230">
            <v>1</v>
          </cell>
        </row>
        <row r="231">
          <cell r="A231" t="str">
            <v>Butterflies.</v>
          </cell>
          <cell r="D231">
            <v>0</v>
          </cell>
          <cell r="E231">
            <v>326</v>
          </cell>
          <cell r="G231">
            <v>7</v>
          </cell>
        </row>
        <row r="232">
          <cell r="A232" t="str">
            <v>Can't Sit Still</v>
          </cell>
          <cell r="D232">
            <v>0</v>
          </cell>
          <cell r="E232">
            <v>71</v>
          </cell>
          <cell r="G232">
            <v>2</v>
          </cell>
        </row>
        <row r="233">
          <cell r="A233" t="str">
            <v>Secondhand</v>
          </cell>
          <cell r="D233">
            <v>0</v>
          </cell>
          <cell r="E233">
            <v>446</v>
          </cell>
          <cell r="G233">
            <v>9</v>
          </cell>
        </row>
        <row r="234">
          <cell r="A234" t="str">
            <v>Say So</v>
          </cell>
          <cell r="D234">
            <v>0</v>
          </cell>
          <cell r="E234">
            <v>31</v>
          </cell>
          <cell r="G234">
            <v>1</v>
          </cell>
        </row>
        <row r="235">
          <cell r="A235" t="str">
            <v>This A Must</v>
          </cell>
          <cell r="D235">
            <v>0</v>
          </cell>
          <cell r="E235">
            <v>90</v>
          </cell>
          <cell r="G235">
            <v>2</v>
          </cell>
        </row>
        <row r="236">
          <cell r="A236" t="str">
            <v>Preacher Man</v>
          </cell>
          <cell r="D236">
            <v>0</v>
          </cell>
          <cell r="E236">
            <v>52</v>
          </cell>
          <cell r="G236">
            <v>1</v>
          </cell>
        </row>
        <row r="237">
          <cell r="A237" t="str">
            <v>Mama's Favorite</v>
          </cell>
          <cell r="D237">
            <v>0</v>
          </cell>
          <cell r="E237">
            <v>50</v>
          </cell>
          <cell r="G237">
            <v>1</v>
          </cell>
        </row>
        <row r="238">
          <cell r="A238" t="str">
            <v>Bully</v>
          </cell>
          <cell r="D238">
            <v>0</v>
          </cell>
          <cell r="E238">
            <v>49</v>
          </cell>
          <cell r="G238">
            <v>1</v>
          </cell>
        </row>
        <row r="239">
          <cell r="A239" t="str">
            <v>Highs And Lows</v>
          </cell>
          <cell r="D239">
            <v>0</v>
          </cell>
          <cell r="E239">
            <v>49</v>
          </cell>
          <cell r="G239">
            <v>1</v>
          </cell>
        </row>
        <row r="240">
          <cell r="A240" t="str">
            <v>Sisters And Brothers</v>
          </cell>
          <cell r="D240">
            <v>0</v>
          </cell>
          <cell r="E240">
            <v>47</v>
          </cell>
          <cell r="G240">
            <v>1</v>
          </cell>
        </row>
        <row r="241">
          <cell r="A241" t="str">
            <v>I Can't Wait</v>
          </cell>
          <cell r="D241">
            <v>0</v>
          </cell>
          <cell r="E241">
            <v>46</v>
          </cell>
          <cell r="G241">
            <v>1</v>
          </cell>
        </row>
        <row r="242">
          <cell r="A242" t="str">
            <v>Last Breath</v>
          </cell>
          <cell r="D242">
            <v>0</v>
          </cell>
          <cell r="E242">
            <v>42</v>
          </cell>
          <cell r="G242">
            <v>1</v>
          </cell>
        </row>
        <row r="243">
          <cell r="A243" t="str">
            <v>White Lines</v>
          </cell>
          <cell r="D243">
            <v>0</v>
          </cell>
          <cell r="E243">
            <v>41</v>
          </cell>
          <cell r="G243">
            <v>1</v>
          </cell>
        </row>
        <row r="244">
          <cell r="A244" t="str">
            <v>Aliens</v>
          </cell>
          <cell r="D244">
            <v>0</v>
          </cell>
          <cell r="E244">
            <v>110</v>
          </cell>
          <cell r="G244">
            <v>2</v>
          </cell>
        </row>
        <row r="245">
          <cell r="A245" t="str">
            <v>Beauty And The Beast</v>
          </cell>
          <cell r="D245">
            <v>0</v>
          </cell>
          <cell r="E245">
            <v>41</v>
          </cell>
          <cell r="G245">
            <v>1</v>
          </cell>
        </row>
        <row r="246">
          <cell r="A246" t="str">
            <v>Circles</v>
          </cell>
          <cell r="D246">
            <v>0</v>
          </cell>
          <cell r="E246">
            <v>40</v>
          </cell>
          <cell r="G246">
            <v>1</v>
          </cell>
        </row>
        <row r="247">
          <cell r="A247" t="str">
            <v>Like Animals</v>
          </cell>
          <cell r="D247">
            <v>0</v>
          </cell>
          <cell r="E247">
            <v>101</v>
          </cell>
          <cell r="G247">
            <v>2</v>
          </cell>
        </row>
        <row r="248">
          <cell r="A248" t="str">
            <v>They Don't Know 'bout Us</v>
          </cell>
          <cell r="D248">
            <v>0</v>
          </cell>
          <cell r="E248">
            <v>98</v>
          </cell>
          <cell r="G248">
            <v>2</v>
          </cell>
        </row>
        <row r="249">
          <cell r="A249" t="str">
            <v>Merry Go Round</v>
          </cell>
          <cell r="D249">
            <v>0</v>
          </cell>
          <cell r="E249">
            <v>101</v>
          </cell>
          <cell r="G249">
            <v>2</v>
          </cell>
        </row>
        <row r="250">
          <cell r="A250" t="str">
            <v>Griddle</v>
          </cell>
          <cell r="D250">
            <v>0</v>
          </cell>
          <cell r="E250">
            <v>36</v>
          </cell>
          <cell r="G250">
            <v>1</v>
          </cell>
        </row>
        <row r="251">
          <cell r="A251" t="str">
            <v>Taste Back</v>
          </cell>
          <cell r="D251">
            <v>0</v>
          </cell>
          <cell r="E251">
            <v>277</v>
          </cell>
          <cell r="G251">
            <v>4</v>
          </cell>
        </row>
        <row r="252">
          <cell r="A252" t="str">
            <v>Back To Friends</v>
          </cell>
          <cell r="D252">
            <v>0</v>
          </cell>
          <cell r="E252">
            <v>3160</v>
          </cell>
          <cell r="F252">
            <v>7</v>
          </cell>
          <cell r="G252">
            <v>52</v>
          </cell>
        </row>
        <row r="253">
          <cell r="A253" t="str">
            <v>Amen</v>
          </cell>
          <cell r="D253">
            <v>0</v>
          </cell>
          <cell r="E253">
            <v>1384</v>
          </cell>
          <cell r="F253">
            <v>27</v>
          </cell>
          <cell r="G253">
            <v>46</v>
          </cell>
        </row>
        <row r="254">
          <cell r="A254" t="str">
            <v>Tit For Tat</v>
          </cell>
          <cell r="D254">
            <v>0</v>
          </cell>
          <cell r="E254">
            <v>1872</v>
          </cell>
          <cell r="F254">
            <v>3</v>
          </cell>
          <cell r="G254">
            <v>26</v>
          </cell>
        </row>
        <row r="255">
          <cell r="A255" t="str">
            <v>One More Night</v>
          </cell>
          <cell r="D255">
            <v>0</v>
          </cell>
          <cell r="E255">
            <v>56</v>
          </cell>
          <cell r="G255">
            <v>1</v>
          </cell>
        </row>
        <row r="256">
          <cell r="A256" t="str">
            <v>Please</v>
          </cell>
          <cell r="D256">
            <v>0</v>
          </cell>
          <cell r="E256">
            <v>55</v>
          </cell>
          <cell r="G256">
            <v>1</v>
          </cell>
        </row>
        <row r="257">
          <cell r="A257" t="str">
            <v>Into The Sun</v>
          </cell>
          <cell r="D257">
            <v>0</v>
          </cell>
          <cell r="E257">
            <v>49</v>
          </cell>
          <cell r="G257">
            <v>1</v>
          </cell>
        </row>
        <row r="258">
          <cell r="A258" t="str">
            <v>Ready, Steady, Go!</v>
          </cell>
          <cell r="D258">
            <v>0</v>
          </cell>
          <cell r="E258">
            <v>246</v>
          </cell>
          <cell r="G258">
            <v>3</v>
          </cell>
        </row>
        <row r="259">
          <cell r="A259" t="str">
            <v>Travelin' Soldier</v>
          </cell>
          <cell r="D259">
            <v>0</v>
          </cell>
          <cell r="E259">
            <v>1024</v>
          </cell>
          <cell r="F259">
            <v>12</v>
          </cell>
          <cell r="G259">
            <v>20</v>
          </cell>
        </row>
        <row r="260">
          <cell r="A260" t="str">
            <v>Watching Us</v>
          </cell>
          <cell r="D260">
            <v>0</v>
          </cell>
          <cell r="E260">
            <v>112</v>
          </cell>
          <cell r="G260">
            <v>3</v>
          </cell>
        </row>
        <row r="261">
          <cell r="A261" t="str">
            <v>Pop</v>
          </cell>
          <cell r="D261">
            <v>0</v>
          </cell>
          <cell r="E261">
            <v>202</v>
          </cell>
          <cell r="G261">
            <v>3</v>
          </cell>
        </row>
        <row r="262">
          <cell r="A262" t="str">
            <v>ATM</v>
          </cell>
          <cell r="D262">
            <v>0</v>
          </cell>
          <cell r="E262">
            <v>456</v>
          </cell>
          <cell r="G262">
            <v>9</v>
          </cell>
        </row>
        <row r="263">
          <cell r="A263" t="str">
            <v>I Ain't No Cowboy</v>
          </cell>
          <cell r="D263">
            <v>0</v>
          </cell>
          <cell r="E263">
            <v>70</v>
          </cell>
          <cell r="G263">
            <v>2</v>
          </cell>
        </row>
        <row r="264">
          <cell r="A264" t="str">
            <v>It Depends</v>
          </cell>
          <cell r="D264">
            <v>0</v>
          </cell>
          <cell r="E264">
            <v>1769</v>
          </cell>
          <cell r="F264">
            <v>16</v>
          </cell>
          <cell r="G264">
            <v>33</v>
          </cell>
        </row>
        <row r="265">
          <cell r="A265" t="str">
            <v>Are You Listening Yet</v>
          </cell>
          <cell r="D265">
            <v>0</v>
          </cell>
          <cell r="E265">
            <v>160</v>
          </cell>
          <cell r="G265">
            <v>2</v>
          </cell>
        </row>
        <row r="266">
          <cell r="A266" t="str">
            <v>Dance No More</v>
          </cell>
          <cell r="D266">
            <v>0</v>
          </cell>
          <cell r="E266">
            <v>158</v>
          </cell>
          <cell r="G266">
            <v>2</v>
          </cell>
        </row>
        <row r="267">
          <cell r="A267" t="str">
            <v>The Waiting Game</v>
          </cell>
          <cell r="D267">
            <v>0</v>
          </cell>
          <cell r="E267">
            <v>152</v>
          </cell>
          <cell r="G267">
            <v>2</v>
          </cell>
        </row>
        <row r="268">
          <cell r="A268" t="str">
            <v>Wish I Didn't</v>
          </cell>
          <cell r="D268">
            <v>0</v>
          </cell>
          <cell r="E268">
            <v>319</v>
          </cell>
          <cell r="G268">
            <v>6</v>
          </cell>
        </row>
        <row r="269">
          <cell r="A269" t="str">
            <v>Carla's Song</v>
          </cell>
          <cell r="D269">
            <v>0</v>
          </cell>
          <cell r="E269">
            <v>132</v>
          </cell>
          <cell r="G269">
            <v>2</v>
          </cell>
        </row>
        <row r="270">
          <cell r="A270" t="str">
            <v>Season 2 Weight Loss</v>
          </cell>
          <cell r="D270">
            <v>0</v>
          </cell>
          <cell r="E270">
            <v>143</v>
          </cell>
          <cell r="G270">
            <v>2</v>
          </cell>
        </row>
        <row r="271">
          <cell r="A271" t="str">
            <v>Breathe</v>
          </cell>
          <cell r="D271">
            <v>0</v>
          </cell>
          <cell r="E271">
            <v>39</v>
          </cell>
          <cell r="G271">
            <v>1</v>
          </cell>
        </row>
        <row r="272">
          <cell r="A272" t="str">
            <v>Wedding Dress</v>
          </cell>
          <cell r="D272">
            <v>0</v>
          </cell>
          <cell r="E272">
            <v>131</v>
          </cell>
          <cell r="G272">
            <v>3</v>
          </cell>
        </row>
        <row r="273">
          <cell r="A273" t="str">
            <v>All I Did Was Dream of You</v>
          </cell>
          <cell r="D273">
            <v>0</v>
          </cell>
          <cell r="E273">
            <v>36</v>
          </cell>
          <cell r="G273">
            <v>1</v>
          </cell>
        </row>
        <row r="274">
          <cell r="A274" t="str">
            <v>Paint By Numbers</v>
          </cell>
          <cell r="D274">
            <v>0</v>
          </cell>
          <cell r="E274">
            <v>115</v>
          </cell>
          <cell r="G274">
            <v>2</v>
          </cell>
        </row>
        <row r="275">
          <cell r="A275" t="str">
            <v>You Stole The Show</v>
          </cell>
          <cell r="D275">
            <v>0</v>
          </cell>
          <cell r="E275">
            <v>421</v>
          </cell>
          <cell r="G275">
            <v>10</v>
          </cell>
        </row>
        <row r="276">
          <cell r="A276" t="str">
            <v>I Thought I Saw Your Face Today</v>
          </cell>
          <cell r="D276">
            <v>0</v>
          </cell>
          <cell r="E276">
            <v>662</v>
          </cell>
          <cell r="F276">
            <v>40</v>
          </cell>
          <cell r="G276">
            <v>14</v>
          </cell>
        </row>
        <row r="277">
          <cell r="A277" t="str">
            <v>4 Raws</v>
          </cell>
          <cell r="D277">
            <v>0</v>
          </cell>
          <cell r="E277">
            <v>734</v>
          </cell>
          <cell r="F277">
            <v>28</v>
          </cell>
          <cell r="G277">
            <v>14</v>
          </cell>
        </row>
        <row r="278">
          <cell r="A278" t="str">
            <v>Trade Places</v>
          </cell>
          <cell r="D278">
            <v>0</v>
          </cell>
          <cell r="E278">
            <v>34</v>
          </cell>
          <cell r="G278">
            <v>1</v>
          </cell>
        </row>
        <row r="279">
          <cell r="A279" t="str">
            <v>BOO</v>
          </cell>
          <cell r="D279">
            <v>0</v>
          </cell>
          <cell r="E279">
            <v>239</v>
          </cell>
          <cell r="G279">
            <v>7</v>
          </cell>
        </row>
        <row r="280">
          <cell r="A280" t="str">
            <v>Call Back</v>
          </cell>
          <cell r="D280">
            <v>0</v>
          </cell>
          <cell r="E280">
            <v>277</v>
          </cell>
          <cell r="G280">
            <v>6</v>
          </cell>
        </row>
        <row r="281">
          <cell r="A281" t="str">
            <v>Stay Here 4 Life</v>
          </cell>
          <cell r="D281">
            <v>0</v>
          </cell>
          <cell r="E281">
            <v>214</v>
          </cell>
          <cell r="G281">
            <v>4</v>
          </cell>
        </row>
        <row r="282">
          <cell r="A282" t="str">
            <v>Baile Inolvidable</v>
          </cell>
          <cell r="D282">
            <v>0</v>
          </cell>
          <cell r="E282">
            <v>863</v>
          </cell>
          <cell r="F282">
            <v>2</v>
          </cell>
          <cell r="G282">
            <v>26</v>
          </cell>
        </row>
        <row r="283">
          <cell r="A283" t="str">
            <v>Better Me For You (Brown Eyes)</v>
          </cell>
          <cell r="D283">
            <v>0</v>
          </cell>
          <cell r="E283">
            <v>1342</v>
          </cell>
          <cell r="F283">
            <v>26</v>
          </cell>
          <cell r="G283">
            <v>39</v>
          </cell>
        </row>
        <row r="284">
          <cell r="A284" t="str">
            <v>Nuevayol</v>
          </cell>
          <cell r="D284">
            <v>0</v>
          </cell>
          <cell r="E284">
            <v>752</v>
          </cell>
          <cell r="F284">
            <v>5</v>
          </cell>
          <cell r="G284">
            <v>26</v>
          </cell>
        </row>
        <row r="285">
          <cell r="A285" t="str">
            <v>A Couple Minutes</v>
          </cell>
          <cell r="D285">
            <v>0</v>
          </cell>
          <cell r="E285">
            <v>1197</v>
          </cell>
          <cell r="F285">
            <v>26</v>
          </cell>
          <cell r="G285">
            <v>20</v>
          </cell>
        </row>
        <row r="286">
          <cell r="A286" t="str">
            <v>God Was Showing Off</v>
          </cell>
          <cell r="D286">
            <v>0</v>
          </cell>
          <cell r="E286">
            <v>139</v>
          </cell>
          <cell r="G286">
            <v>2</v>
          </cell>
        </row>
        <row r="287">
          <cell r="A287" t="str">
            <v>Cha Cha Cha</v>
          </cell>
          <cell r="D287">
            <v>0</v>
          </cell>
          <cell r="E287">
            <v>145</v>
          </cell>
          <cell r="G287">
            <v>2</v>
          </cell>
        </row>
        <row r="288">
          <cell r="A288" t="str">
            <v>Dance With Me</v>
          </cell>
          <cell r="D288">
            <v>0</v>
          </cell>
          <cell r="E288">
            <v>118</v>
          </cell>
          <cell r="G288">
            <v>2</v>
          </cell>
        </row>
        <row r="289">
          <cell r="A289" t="str">
            <v>Why You Wanna Fight?</v>
          </cell>
          <cell r="D289">
            <v>0</v>
          </cell>
          <cell r="E289">
            <v>122</v>
          </cell>
          <cell r="G289">
            <v>2</v>
          </cell>
        </row>
        <row r="290">
          <cell r="A290" t="str">
            <v>Nice To Each Other</v>
          </cell>
          <cell r="D290">
            <v>0</v>
          </cell>
          <cell r="E290">
            <v>744</v>
          </cell>
          <cell r="F290">
            <v>65</v>
          </cell>
          <cell r="G290">
            <v>20</v>
          </cell>
        </row>
        <row r="291">
          <cell r="A291" t="str">
            <v>Medicine</v>
          </cell>
          <cell r="D291">
            <v>0</v>
          </cell>
          <cell r="E291">
            <v>160</v>
          </cell>
          <cell r="G291">
            <v>3</v>
          </cell>
        </row>
        <row r="292">
          <cell r="A292" t="str">
            <v>How It's Done</v>
          </cell>
          <cell r="D292">
            <v>0</v>
          </cell>
          <cell r="E292">
            <v>982</v>
          </cell>
          <cell r="F292">
            <v>8</v>
          </cell>
          <cell r="G292">
            <v>32</v>
          </cell>
        </row>
        <row r="293">
          <cell r="A293" t="str">
            <v>On My Soul</v>
          </cell>
          <cell r="D293">
            <v>0</v>
          </cell>
          <cell r="E293">
            <v>110</v>
          </cell>
          <cell r="G293">
            <v>2</v>
          </cell>
        </row>
        <row r="294">
          <cell r="A294" t="str">
            <v>Something Serious</v>
          </cell>
          <cell r="D294">
            <v>0</v>
          </cell>
          <cell r="E294">
            <v>103</v>
          </cell>
          <cell r="G294">
            <v>2</v>
          </cell>
        </row>
        <row r="295">
          <cell r="A295" t="str">
            <v>Gemstone</v>
          </cell>
          <cell r="D295">
            <v>0</v>
          </cell>
          <cell r="E295">
            <v>285</v>
          </cell>
          <cell r="G295">
            <v>6</v>
          </cell>
        </row>
        <row r="296">
          <cell r="A296" t="str">
            <v>Fame Is A Gun</v>
          </cell>
          <cell r="D296">
            <v>0</v>
          </cell>
          <cell r="E296">
            <v>296</v>
          </cell>
          <cell r="G296">
            <v>8</v>
          </cell>
        </row>
        <row r="297">
          <cell r="A297" t="str">
            <v>B B B</v>
          </cell>
          <cell r="D297">
            <v>0</v>
          </cell>
          <cell r="E297">
            <v>78</v>
          </cell>
          <cell r="G297">
            <v>2</v>
          </cell>
        </row>
        <row r="298">
          <cell r="A298" t="str">
            <v>End Of Beginning</v>
          </cell>
          <cell r="D298">
            <v>0</v>
          </cell>
          <cell r="E298">
            <v>1292</v>
          </cell>
          <cell r="F298">
            <v>6</v>
          </cell>
          <cell r="G298">
            <v>31</v>
          </cell>
        </row>
        <row r="299">
          <cell r="A299" t="str">
            <v>20 Cigarettes</v>
          </cell>
          <cell r="D299">
            <v>0</v>
          </cell>
          <cell r="E299">
            <v>1541</v>
          </cell>
          <cell r="F299">
            <v>15</v>
          </cell>
          <cell r="G299">
            <v>41</v>
          </cell>
        </row>
        <row r="300">
          <cell r="A300" t="str">
            <v>Nothing Left</v>
          </cell>
          <cell r="D300">
            <v>0</v>
          </cell>
          <cell r="E300">
            <v>60</v>
          </cell>
          <cell r="G300">
            <v>1</v>
          </cell>
        </row>
        <row r="301">
          <cell r="A301" t="str">
            <v>Go</v>
          </cell>
          <cell r="D301">
            <v>0</v>
          </cell>
          <cell r="E301">
            <v>50</v>
          </cell>
          <cell r="G301">
            <v>1</v>
          </cell>
        </row>
        <row r="302">
          <cell r="A302" t="str">
            <v>Good Flirts</v>
          </cell>
          <cell r="D302">
            <v>0</v>
          </cell>
          <cell r="E302">
            <v>120</v>
          </cell>
          <cell r="G302">
            <v>2</v>
          </cell>
        </row>
        <row r="303">
          <cell r="A303" t="str">
            <v>La Cancion</v>
          </cell>
          <cell r="D303">
            <v>0</v>
          </cell>
          <cell r="E303">
            <v>254</v>
          </cell>
          <cell r="G303">
            <v>4</v>
          </cell>
        </row>
        <row r="304">
          <cell r="A304" t="str">
            <v>Two Six</v>
          </cell>
          <cell r="D304">
            <v>0</v>
          </cell>
          <cell r="E304">
            <v>291</v>
          </cell>
          <cell r="G304">
            <v>4</v>
          </cell>
        </row>
        <row r="305">
          <cell r="A305" t="str">
            <v>Ca$ino</v>
          </cell>
          <cell r="D305">
            <v>0</v>
          </cell>
          <cell r="E305">
            <v>110</v>
          </cell>
          <cell r="G305">
            <v>2</v>
          </cell>
        </row>
        <row r="306">
          <cell r="A306" t="str">
            <v>Drag Path</v>
          </cell>
          <cell r="D306">
            <v>0</v>
          </cell>
          <cell r="E306">
            <v>93</v>
          </cell>
          <cell r="G306">
            <v>2</v>
          </cell>
        </row>
        <row r="307">
          <cell r="A307" t="str">
            <v>Who TF Iz U</v>
          </cell>
          <cell r="D307">
            <v>0</v>
          </cell>
          <cell r="E307">
            <v>222</v>
          </cell>
          <cell r="G307">
            <v>4</v>
          </cell>
        </row>
        <row r="308">
          <cell r="A308" t="str">
            <v>Rendezvous</v>
          </cell>
          <cell r="D308">
            <v>0</v>
          </cell>
          <cell r="E308">
            <v>263</v>
          </cell>
          <cell r="G308">
            <v>5</v>
          </cell>
        </row>
        <row r="309">
          <cell r="A309" t="str">
            <v>Excavator</v>
          </cell>
          <cell r="D309">
            <v>0</v>
          </cell>
          <cell r="E309">
            <v>196</v>
          </cell>
          <cell r="G309">
            <v>4</v>
          </cell>
        </row>
        <row r="310">
          <cell r="A310" t="str">
            <v>Favorite Country Song</v>
          </cell>
          <cell r="D310">
            <v>0</v>
          </cell>
          <cell r="E310">
            <v>739</v>
          </cell>
          <cell r="F310">
            <v>38</v>
          </cell>
          <cell r="G310">
            <v>17</v>
          </cell>
        </row>
        <row r="311">
          <cell r="A311" t="str">
            <v>Titi Me Pregunto</v>
          </cell>
          <cell r="D311">
            <v>0</v>
          </cell>
          <cell r="E311">
            <v>510</v>
          </cell>
          <cell r="F311">
            <v>5</v>
          </cell>
          <cell r="G311">
            <v>33</v>
          </cell>
        </row>
        <row r="312">
          <cell r="A312" t="str">
            <v>House Money</v>
          </cell>
          <cell r="D312">
            <v>0</v>
          </cell>
          <cell r="E312">
            <v>64</v>
          </cell>
          <cell r="G312">
            <v>1</v>
          </cell>
        </row>
        <row r="313">
          <cell r="A313" t="str">
            <v>Birds &amp; The Bees</v>
          </cell>
          <cell r="D313">
            <v>0</v>
          </cell>
          <cell r="E313">
            <v>60</v>
          </cell>
          <cell r="G313">
            <v>1</v>
          </cell>
        </row>
        <row r="314">
          <cell r="A314" t="str">
            <v>Voy A Llevarte Pa PR</v>
          </cell>
          <cell r="D314">
            <v>0</v>
          </cell>
          <cell r="E314">
            <v>461</v>
          </cell>
          <cell r="G314">
            <v>7</v>
          </cell>
        </row>
        <row r="315">
          <cell r="A315" t="str">
            <v>12 To 12</v>
          </cell>
          <cell r="D315">
            <v>0</v>
          </cell>
          <cell r="E315">
            <v>1032</v>
          </cell>
          <cell r="F315">
            <v>41</v>
          </cell>
          <cell r="G315">
            <v>28</v>
          </cell>
        </row>
        <row r="316">
          <cell r="A316" t="str">
            <v>How Far Does A Goodbye Go</v>
          </cell>
          <cell r="D316">
            <v>0</v>
          </cell>
          <cell r="E316">
            <v>889</v>
          </cell>
          <cell r="F316">
            <v>37</v>
          </cell>
          <cell r="G316">
            <v>20</v>
          </cell>
        </row>
        <row r="317">
          <cell r="A317" t="str">
            <v>Cloud 9</v>
          </cell>
          <cell r="D317">
            <v>0</v>
          </cell>
          <cell r="E317">
            <v>49</v>
          </cell>
          <cell r="G317">
            <v>1</v>
          </cell>
        </row>
        <row r="318">
          <cell r="A318" t="str">
            <v>Circus Circus Free$tyle</v>
          </cell>
          <cell r="D318">
            <v>0</v>
          </cell>
          <cell r="E318">
            <v>48</v>
          </cell>
          <cell r="G318">
            <v>1</v>
          </cell>
        </row>
        <row r="319">
          <cell r="A319" t="str">
            <v>I Only Miss You</v>
          </cell>
          <cell r="D319">
            <v>0</v>
          </cell>
          <cell r="E319">
            <v>48</v>
          </cell>
          <cell r="G319">
            <v>1</v>
          </cell>
        </row>
        <row r="320">
          <cell r="A320" t="str">
            <v>Who Hurt You?</v>
          </cell>
          <cell r="D320">
            <v>0</v>
          </cell>
          <cell r="E320">
            <v>47</v>
          </cell>
          <cell r="G320">
            <v>1</v>
          </cell>
        </row>
        <row r="321">
          <cell r="A321" t="str">
            <v>$ex Appeal</v>
          </cell>
          <cell r="D321">
            <v>0</v>
          </cell>
          <cell r="E321">
            <v>47</v>
          </cell>
          <cell r="G321">
            <v>1</v>
          </cell>
        </row>
        <row r="322">
          <cell r="A322" t="str">
            <v>Gone Gone Gone</v>
          </cell>
          <cell r="D322">
            <v>0</v>
          </cell>
          <cell r="E322">
            <v>582</v>
          </cell>
          <cell r="F322">
            <v>51</v>
          </cell>
          <cell r="G322">
            <v>13</v>
          </cell>
        </row>
        <row r="323">
          <cell r="A323" t="str">
            <v>No Security</v>
          </cell>
          <cell r="D323">
            <v>0</v>
          </cell>
          <cell r="E323">
            <v>43</v>
          </cell>
          <cell r="G323">
            <v>1</v>
          </cell>
        </row>
        <row r="324">
          <cell r="A324" t="str">
            <v>Dramatic Girl</v>
          </cell>
          <cell r="D324">
            <v>0</v>
          </cell>
          <cell r="E324">
            <v>43</v>
          </cell>
          <cell r="G324">
            <v>1</v>
          </cell>
        </row>
        <row r="325">
          <cell r="A325" t="str">
            <v>Stupid</v>
          </cell>
          <cell r="D325">
            <v>0</v>
          </cell>
          <cell r="E325">
            <v>41</v>
          </cell>
          <cell r="G325">
            <v>1</v>
          </cell>
        </row>
        <row r="326">
          <cell r="A326" t="str">
            <v>Highway 95 Pt. 2</v>
          </cell>
          <cell r="D326">
            <v>0</v>
          </cell>
          <cell r="E326">
            <v>40</v>
          </cell>
          <cell r="G326">
            <v>1</v>
          </cell>
        </row>
        <row r="327">
          <cell r="A327" t="str">
            <v>I Am Not A Lyricist</v>
          </cell>
          <cell r="D327">
            <v>0</v>
          </cell>
          <cell r="E327">
            <v>40</v>
          </cell>
          <cell r="G327">
            <v>1</v>
          </cell>
        </row>
        <row r="328">
          <cell r="A328" t="str">
            <v>Convincing</v>
          </cell>
          <cell r="D328">
            <v>0</v>
          </cell>
          <cell r="E328">
            <v>37</v>
          </cell>
          <cell r="G328">
            <v>1</v>
          </cell>
        </row>
        <row r="329">
          <cell r="A329" t="str">
            <v>EOO</v>
          </cell>
          <cell r="D329">
            <v>0</v>
          </cell>
          <cell r="E329">
            <v>393</v>
          </cell>
          <cell r="G329">
            <v>3</v>
          </cell>
        </row>
        <row r="330">
          <cell r="A330" t="str">
            <v>Hell At Night</v>
          </cell>
          <cell r="D330">
            <v>0</v>
          </cell>
          <cell r="E330">
            <v>1146</v>
          </cell>
          <cell r="F330">
            <v>26</v>
          </cell>
          <cell r="G330">
            <v>28</v>
          </cell>
        </row>
        <row r="331">
          <cell r="A331" t="str">
            <v>Have To.</v>
          </cell>
          <cell r="D331">
            <v>0</v>
          </cell>
          <cell r="E331">
            <v>61</v>
          </cell>
          <cell r="G331">
            <v>1</v>
          </cell>
        </row>
        <row r="332">
          <cell r="A332" t="str">
            <v>Wrong Faces.</v>
          </cell>
          <cell r="D332">
            <v>0</v>
          </cell>
          <cell r="E332">
            <v>57</v>
          </cell>
          <cell r="G332">
            <v>1</v>
          </cell>
        </row>
        <row r="333">
          <cell r="A333" t="str">
            <v>Other Side.</v>
          </cell>
          <cell r="D333">
            <v>0</v>
          </cell>
          <cell r="E333">
            <v>51</v>
          </cell>
          <cell r="G333">
            <v>1</v>
          </cell>
        </row>
        <row r="334">
          <cell r="A334" t="str">
            <v>Poor Thang</v>
          </cell>
          <cell r="D334">
            <v>0</v>
          </cell>
          <cell r="E334">
            <v>150</v>
          </cell>
          <cell r="G334">
            <v>2</v>
          </cell>
        </row>
        <row r="335">
          <cell r="A335" t="str">
            <v>Safety</v>
          </cell>
          <cell r="D335">
            <v>0</v>
          </cell>
          <cell r="E335">
            <v>149</v>
          </cell>
          <cell r="G335">
            <v>2</v>
          </cell>
        </row>
        <row r="336">
          <cell r="A336" t="str">
            <v>Bunce Road Blues</v>
          </cell>
          <cell r="D336">
            <v>0</v>
          </cell>
          <cell r="E336">
            <v>137</v>
          </cell>
          <cell r="G336">
            <v>2</v>
          </cell>
        </row>
        <row r="337">
          <cell r="A337" t="str">
            <v>Bloodline</v>
          </cell>
          <cell r="D337">
            <v>0</v>
          </cell>
          <cell r="E337">
            <v>278</v>
          </cell>
          <cell r="G337">
            <v>7</v>
          </cell>
        </row>
        <row r="338">
          <cell r="A338" t="str">
            <v>Velda</v>
          </cell>
          <cell r="D338">
            <v>0</v>
          </cell>
          <cell r="E338">
            <v>123</v>
          </cell>
          <cell r="G338">
            <v>2</v>
          </cell>
        </row>
        <row r="339">
          <cell r="A339" t="str">
            <v>Four Seasons.</v>
          </cell>
          <cell r="D339">
            <v>0</v>
          </cell>
          <cell r="E339">
            <v>42</v>
          </cell>
          <cell r="G339">
            <v>1</v>
          </cell>
        </row>
        <row r="340">
          <cell r="A340" t="str">
            <v>Cafe Con Ron</v>
          </cell>
          <cell r="D340">
            <v>0</v>
          </cell>
          <cell r="E340">
            <v>106</v>
          </cell>
          <cell r="G340">
            <v>2</v>
          </cell>
        </row>
        <row r="341">
          <cell r="A341" t="str">
            <v>Chains Of Love</v>
          </cell>
          <cell r="D341">
            <v>0</v>
          </cell>
          <cell r="E341">
            <v>41</v>
          </cell>
          <cell r="G341">
            <v>1</v>
          </cell>
        </row>
        <row r="342">
          <cell r="A342" t="str">
            <v>Strangers.</v>
          </cell>
          <cell r="D342">
            <v>0</v>
          </cell>
          <cell r="E342">
            <v>40</v>
          </cell>
          <cell r="G342">
            <v>1</v>
          </cell>
        </row>
        <row r="343">
          <cell r="A343" t="str">
            <v>Run A Train</v>
          </cell>
          <cell r="D343">
            <v>0</v>
          </cell>
          <cell r="E343">
            <v>134</v>
          </cell>
          <cell r="G343">
            <v>2</v>
          </cell>
        </row>
        <row r="344">
          <cell r="A344" t="str">
            <v>Bombs In The Ville/Hit The Gas</v>
          </cell>
          <cell r="D344">
            <v>0</v>
          </cell>
          <cell r="E344">
            <v>109</v>
          </cell>
          <cell r="G344">
            <v>2</v>
          </cell>
        </row>
        <row r="345">
          <cell r="A345" t="str">
            <v>The Let Out</v>
          </cell>
          <cell r="D345">
            <v>0</v>
          </cell>
          <cell r="E345">
            <v>114</v>
          </cell>
          <cell r="G345">
            <v>2</v>
          </cell>
        </row>
        <row r="346">
          <cell r="A346" t="str">
            <v>Let Alone The One You Love</v>
          </cell>
          <cell r="D346">
            <v>0</v>
          </cell>
          <cell r="E346">
            <v>417</v>
          </cell>
          <cell r="G346">
            <v>11</v>
          </cell>
        </row>
        <row r="347">
          <cell r="A347" t="str">
            <v>Droga Letal</v>
          </cell>
          <cell r="D347">
            <v>0</v>
          </cell>
          <cell r="E347">
            <v>38</v>
          </cell>
          <cell r="G347">
            <v>1</v>
          </cell>
        </row>
        <row r="348">
          <cell r="A348" t="str">
            <v>Legacy</v>
          </cell>
          <cell r="D348">
            <v>0</v>
          </cell>
          <cell r="E348">
            <v>87</v>
          </cell>
          <cell r="G348">
            <v>1</v>
          </cell>
        </row>
        <row r="349">
          <cell r="A349" t="str">
            <v>Monaco</v>
          </cell>
          <cell r="D349">
            <v>0</v>
          </cell>
          <cell r="E349">
            <v>85</v>
          </cell>
          <cell r="G349">
            <v>1</v>
          </cell>
        </row>
        <row r="350">
          <cell r="A350" t="str">
            <v>Drum N Bass</v>
          </cell>
          <cell r="D350">
            <v>0</v>
          </cell>
          <cell r="E350">
            <v>74</v>
          </cell>
          <cell r="G350">
            <v>1</v>
          </cell>
        </row>
        <row r="351">
          <cell r="A351" t="str">
            <v>Que Pasaria…</v>
          </cell>
          <cell r="D351">
            <v>0</v>
          </cell>
          <cell r="E351">
            <v>73</v>
          </cell>
          <cell r="G351">
            <v>1</v>
          </cell>
        </row>
        <row r="352">
          <cell r="A352" t="str">
            <v>Dakiti</v>
          </cell>
          <cell r="D352">
            <v>0</v>
          </cell>
          <cell r="E352">
            <v>73</v>
          </cell>
          <cell r="G352">
            <v>1</v>
          </cell>
        </row>
        <row r="353">
          <cell r="A353" t="str">
            <v>29 Intro</v>
          </cell>
          <cell r="D353">
            <v>0</v>
          </cell>
          <cell r="E353">
            <v>68</v>
          </cell>
          <cell r="G353">
            <v>1</v>
          </cell>
        </row>
        <row r="354">
          <cell r="A354" t="str">
            <v>39 Intro</v>
          </cell>
          <cell r="D354">
            <v>0</v>
          </cell>
          <cell r="E354">
            <v>66</v>
          </cell>
          <cell r="G354">
            <v>1</v>
          </cell>
        </row>
        <row r="355">
          <cell r="A355" t="str">
            <v>Weltita</v>
          </cell>
          <cell r="D355">
            <v>0</v>
          </cell>
          <cell r="E355">
            <v>63</v>
          </cell>
          <cell r="G355">
            <v>1</v>
          </cell>
        </row>
        <row r="356">
          <cell r="A356" t="str">
            <v>Old Dog</v>
          </cell>
          <cell r="D356">
            <v>0</v>
          </cell>
          <cell r="E356">
            <v>63</v>
          </cell>
          <cell r="G356">
            <v>1</v>
          </cell>
        </row>
        <row r="357">
          <cell r="A357" t="str">
            <v>La Mudanza</v>
          </cell>
          <cell r="D357">
            <v>0</v>
          </cell>
          <cell r="E357">
            <v>62</v>
          </cell>
          <cell r="G357">
            <v>1</v>
          </cell>
        </row>
        <row r="358">
          <cell r="A358" t="str">
            <v>Perfumito Nuevo</v>
          </cell>
          <cell r="D358">
            <v>0</v>
          </cell>
          <cell r="E358">
            <v>62</v>
          </cell>
          <cell r="G358">
            <v>1</v>
          </cell>
        </row>
        <row r="359">
          <cell r="A359" t="str">
            <v>The Fall-Off Is Inevitable</v>
          </cell>
          <cell r="D359">
            <v>0</v>
          </cell>
          <cell r="E359">
            <v>62</v>
          </cell>
          <cell r="G359">
            <v>1</v>
          </cell>
        </row>
        <row r="360">
          <cell r="A360" t="str">
            <v>Til' You Can't</v>
          </cell>
          <cell r="D360">
            <v>0</v>
          </cell>
          <cell r="E360">
            <v>62</v>
          </cell>
          <cell r="G360">
            <v>1</v>
          </cell>
        </row>
        <row r="361">
          <cell r="A361" t="str">
            <v>Kloufrens</v>
          </cell>
          <cell r="D361">
            <v>0</v>
          </cell>
          <cell r="E361">
            <v>61</v>
          </cell>
          <cell r="G361">
            <v>1</v>
          </cell>
        </row>
        <row r="362">
          <cell r="A362" t="str">
            <v>The Villest</v>
          </cell>
          <cell r="D362">
            <v>0</v>
          </cell>
          <cell r="E362">
            <v>60</v>
          </cell>
          <cell r="G362">
            <v>1</v>
          </cell>
        </row>
        <row r="363">
          <cell r="A363" t="str">
            <v>Life Sentence</v>
          </cell>
          <cell r="D363">
            <v>0</v>
          </cell>
          <cell r="E363">
            <v>59</v>
          </cell>
          <cell r="G363">
            <v>1</v>
          </cell>
        </row>
        <row r="364">
          <cell r="A364" t="str">
            <v>Lonely At The Top</v>
          </cell>
          <cell r="D364">
            <v>0</v>
          </cell>
          <cell r="E364">
            <v>59</v>
          </cell>
          <cell r="G364">
            <v>1</v>
          </cell>
        </row>
        <row r="365">
          <cell r="A365" t="str">
            <v>Only You</v>
          </cell>
          <cell r="D365">
            <v>0</v>
          </cell>
          <cell r="E365">
            <v>58</v>
          </cell>
          <cell r="G365">
            <v>1</v>
          </cell>
        </row>
        <row r="366">
          <cell r="A366" t="str">
            <v>I Love Her Again</v>
          </cell>
          <cell r="D366">
            <v>0</v>
          </cell>
          <cell r="E366">
            <v>55</v>
          </cell>
          <cell r="G366">
            <v>1</v>
          </cell>
        </row>
        <row r="367">
          <cell r="A367" t="str">
            <v>Lo Que Paso A Hawaii</v>
          </cell>
          <cell r="D367">
            <v>0</v>
          </cell>
          <cell r="E367">
            <v>52</v>
          </cell>
          <cell r="G367">
            <v>1</v>
          </cell>
        </row>
        <row r="368">
          <cell r="A368" t="str">
            <v>El Club</v>
          </cell>
          <cell r="D368">
            <v>0</v>
          </cell>
          <cell r="E368">
            <v>50</v>
          </cell>
          <cell r="G368">
            <v>1</v>
          </cell>
        </row>
        <row r="369">
          <cell r="A369" t="str">
            <v>ErrTime</v>
          </cell>
          <cell r="D369">
            <v>0</v>
          </cell>
          <cell r="E369">
            <v>744</v>
          </cell>
          <cell r="F369">
            <v>43</v>
          </cell>
          <cell r="G369">
            <v>20</v>
          </cell>
        </row>
        <row r="370">
          <cell r="A370" t="str">
            <v>Rosary</v>
          </cell>
          <cell r="D370">
            <v>0</v>
          </cell>
          <cell r="E370">
            <v>125</v>
          </cell>
          <cell r="G370">
            <v>2</v>
          </cell>
        </row>
        <row r="371">
          <cell r="A371" t="str">
            <v>Man Up Above</v>
          </cell>
          <cell r="D371">
            <v>0</v>
          </cell>
          <cell r="E371">
            <v>47</v>
          </cell>
          <cell r="G371">
            <v>1</v>
          </cell>
        </row>
        <row r="372">
          <cell r="A372" t="str">
            <v>Quik Stop</v>
          </cell>
          <cell r="D372">
            <v>0</v>
          </cell>
          <cell r="E372">
            <v>47</v>
          </cell>
          <cell r="G372">
            <v>1</v>
          </cell>
        </row>
        <row r="373">
          <cell r="A373" t="str">
            <v>Mutt</v>
          </cell>
          <cell r="D373">
            <v>0</v>
          </cell>
          <cell r="E373">
            <v>1977</v>
          </cell>
          <cell r="F373">
            <v>6</v>
          </cell>
          <cell r="G373">
            <v>52</v>
          </cell>
        </row>
        <row r="374">
          <cell r="A374" t="str">
            <v>I Got Better</v>
          </cell>
          <cell r="D374">
            <v>0</v>
          </cell>
          <cell r="E374">
            <v>1477</v>
          </cell>
          <cell r="F374">
            <v>7</v>
          </cell>
          <cell r="G374">
            <v>34</v>
          </cell>
        </row>
        <row r="375">
          <cell r="A375" t="str">
            <v>wgft</v>
          </cell>
          <cell r="D375">
            <v>0</v>
          </cell>
          <cell r="E375">
            <v>1139</v>
          </cell>
          <cell r="F375">
            <v>16</v>
          </cell>
          <cell r="G375">
            <v>26</v>
          </cell>
        </row>
        <row r="376">
          <cell r="A376" t="str">
            <v>House Again</v>
          </cell>
          <cell r="D376">
            <v>0</v>
          </cell>
          <cell r="E376">
            <v>961</v>
          </cell>
          <cell r="F376">
            <v>33</v>
          </cell>
          <cell r="G376">
            <v>42</v>
          </cell>
        </row>
        <row r="377">
          <cell r="A377" t="str">
            <v>Opposite</v>
          </cell>
          <cell r="D377">
            <v>0</v>
          </cell>
          <cell r="E377">
            <v>66</v>
          </cell>
          <cell r="G377">
            <v>1</v>
          </cell>
        </row>
        <row r="378">
          <cell r="A378" t="str">
            <v>All The Signs</v>
          </cell>
          <cell r="D378">
            <v>0</v>
          </cell>
          <cell r="E378">
            <v>59</v>
          </cell>
          <cell r="G378">
            <v>1</v>
          </cell>
        </row>
        <row r="379">
          <cell r="A379" t="str">
            <v>Long Way To Calabasas</v>
          </cell>
          <cell r="D379">
            <v>0</v>
          </cell>
          <cell r="E379">
            <v>56</v>
          </cell>
          <cell r="G379">
            <v>1</v>
          </cell>
        </row>
        <row r="380">
          <cell r="A380" t="str">
            <v>K9</v>
          </cell>
          <cell r="D380">
            <v>0</v>
          </cell>
          <cell r="E380">
            <v>56</v>
          </cell>
          <cell r="G380">
            <v>1</v>
          </cell>
        </row>
        <row r="381">
          <cell r="A381" t="str">
            <v>TMU</v>
          </cell>
          <cell r="D381">
            <v>0</v>
          </cell>
          <cell r="E381">
            <v>51</v>
          </cell>
          <cell r="G381">
            <v>1</v>
          </cell>
        </row>
        <row r="382">
          <cell r="A382" t="str">
            <v>Sweet Home</v>
          </cell>
          <cell r="D382">
            <v>0</v>
          </cell>
          <cell r="E382">
            <v>46</v>
          </cell>
          <cell r="G382">
            <v>1</v>
          </cell>
        </row>
        <row r="383">
          <cell r="A383" t="str">
            <v>Pleasure's Mine</v>
          </cell>
          <cell r="D383">
            <v>0</v>
          </cell>
          <cell r="E383">
            <v>45</v>
          </cell>
          <cell r="G383">
            <v>1</v>
          </cell>
        </row>
        <row r="384">
          <cell r="A384" t="str">
            <v>Feed The Streets</v>
          </cell>
          <cell r="D384">
            <v>0</v>
          </cell>
          <cell r="E384">
            <v>43</v>
          </cell>
          <cell r="G384">
            <v>1</v>
          </cell>
        </row>
        <row r="385">
          <cell r="A385" t="str">
            <v>Bruce Wayne</v>
          </cell>
          <cell r="D385">
            <v>0</v>
          </cell>
          <cell r="E385">
            <v>131</v>
          </cell>
          <cell r="G385">
            <v>3</v>
          </cell>
        </row>
        <row r="386">
          <cell r="A386" t="str">
            <v>It Won't Be Long</v>
          </cell>
          <cell r="D386">
            <v>0</v>
          </cell>
          <cell r="E386">
            <v>188</v>
          </cell>
          <cell r="G386">
            <v>5</v>
          </cell>
        </row>
        <row r="387">
          <cell r="A387" t="str">
            <v>Sienna</v>
          </cell>
          <cell r="D387">
            <v>0</v>
          </cell>
          <cell r="E387">
            <v>457</v>
          </cell>
          <cell r="G387">
            <v>13</v>
          </cell>
        </row>
        <row r="388">
          <cell r="A388" t="str">
            <v>Baby Steps</v>
          </cell>
          <cell r="D388">
            <v>0</v>
          </cell>
          <cell r="E388">
            <v>100</v>
          </cell>
          <cell r="G388">
            <v>3</v>
          </cell>
        </row>
        <row r="389">
          <cell r="A389" t="str">
            <v>Darlin'</v>
          </cell>
          <cell r="D389">
            <v>0</v>
          </cell>
          <cell r="E389">
            <v>679</v>
          </cell>
          <cell r="F389">
            <v>52</v>
          </cell>
          <cell r="G389">
            <v>19</v>
          </cell>
        </row>
        <row r="390">
          <cell r="A390" t="str">
            <v>Nice To Meet You</v>
          </cell>
          <cell r="D390">
            <v>0</v>
          </cell>
          <cell r="E390">
            <v>882</v>
          </cell>
          <cell r="F390">
            <v>26</v>
          </cell>
          <cell r="G390">
            <v>33</v>
          </cell>
        </row>
        <row r="391">
          <cell r="A391" t="str">
            <v>Gabriela</v>
          </cell>
          <cell r="D391">
            <v>0</v>
          </cell>
          <cell r="E391">
            <v>1080</v>
          </cell>
          <cell r="F391">
            <v>21</v>
          </cell>
          <cell r="G391">
            <v>28</v>
          </cell>
        </row>
        <row r="392">
          <cell r="A392" t="str">
            <v>Purple Rain</v>
          </cell>
          <cell r="D392">
            <v>0</v>
          </cell>
          <cell r="E392">
            <v>277</v>
          </cell>
          <cell r="G392">
            <v>4</v>
          </cell>
        </row>
        <row r="393">
          <cell r="A393" t="str">
            <v>Is It A Crime</v>
          </cell>
          <cell r="D393">
            <v>0</v>
          </cell>
          <cell r="E393">
            <v>941</v>
          </cell>
          <cell r="F393">
            <v>27</v>
          </cell>
          <cell r="G393">
            <v>25</v>
          </cell>
        </row>
        <row r="394">
          <cell r="A394" t="str">
            <v>Helicopter</v>
          </cell>
          <cell r="D394">
            <v>0</v>
          </cell>
          <cell r="E394">
            <v>120</v>
          </cell>
          <cell r="G394">
            <v>2</v>
          </cell>
        </row>
        <row r="395">
          <cell r="A395" t="str">
            <v>Shot Callin</v>
          </cell>
          <cell r="D395">
            <v>0</v>
          </cell>
          <cell r="E395">
            <v>792</v>
          </cell>
          <cell r="F395">
            <v>43</v>
          </cell>
          <cell r="G395">
            <v>20</v>
          </cell>
        </row>
        <row r="396">
          <cell r="A396" t="str">
            <v>Bittersweet</v>
          </cell>
          <cell r="D396">
            <v>0</v>
          </cell>
          <cell r="E396">
            <v>106</v>
          </cell>
          <cell r="G396">
            <v>3</v>
          </cell>
        </row>
        <row r="397">
          <cell r="A397" t="str">
            <v>Take Me Thru Dere</v>
          </cell>
          <cell r="D397">
            <v>0</v>
          </cell>
          <cell r="E397">
            <v>681</v>
          </cell>
          <cell r="F397">
            <v>51</v>
          </cell>
          <cell r="G397">
            <v>18</v>
          </cell>
        </row>
        <row r="398">
          <cell r="A398" t="str">
            <v>Damn I Love Miami</v>
          </cell>
          <cell r="D398">
            <v>0</v>
          </cell>
          <cell r="E398">
            <v>71</v>
          </cell>
          <cell r="G398">
            <v>2</v>
          </cell>
        </row>
        <row r="399">
          <cell r="A399" t="str">
            <v>Internet Girl</v>
          </cell>
          <cell r="D399">
            <v>0</v>
          </cell>
          <cell r="E399">
            <v>203</v>
          </cell>
          <cell r="G399">
            <v>4</v>
          </cell>
        </row>
        <row r="400">
          <cell r="A400" t="str">
            <v>Stole Ya Flow</v>
          </cell>
          <cell r="D400">
            <v>0</v>
          </cell>
          <cell r="E400">
            <v>100</v>
          </cell>
          <cell r="G400">
            <v>2</v>
          </cell>
        </row>
        <row r="401">
          <cell r="A401" t="str">
            <v>Phantom</v>
          </cell>
          <cell r="D401">
            <v>0</v>
          </cell>
          <cell r="E401">
            <v>232</v>
          </cell>
          <cell r="G401">
            <v>6</v>
          </cell>
        </row>
        <row r="402">
          <cell r="A402" t="str">
            <v>Lover, You Should've Come Over</v>
          </cell>
          <cell r="D402">
            <v>0</v>
          </cell>
          <cell r="E402">
            <v>67</v>
          </cell>
          <cell r="G402">
            <v>2</v>
          </cell>
        </row>
        <row r="403">
          <cell r="A403" t="str">
            <v>Don't Kill The Party</v>
          </cell>
          <cell r="D403">
            <v>0</v>
          </cell>
          <cell r="E403">
            <v>103</v>
          </cell>
          <cell r="G403">
            <v>3</v>
          </cell>
        </row>
        <row r="404">
          <cell r="A404" t="str">
            <v>What An Awesome God</v>
          </cell>
          <cell r="D404">
            <v>0</v>
          </cell>
          <cell r="E404">
            <v>233</v>
          </cell>
          <cell r="G404">
            <v>7</v>
          </cell>
        </row>
        <row r="405">
          <cell r="A405" t="str">
            <v>Dopamina</v>
          </cell>
          <cell r="D405">
            <v>0</v>
          </cell>
          <cell r="E405">
            <v>116</v>
          </cell>
          <cell r="G405">
            <v>3</v>
          </cell>
        </row>
        <row r="406">
          <cell r="A406" t="str">
            <v>Amor</v>
          </cell>
          <cell r="D406">
            <v>0</v>
          </cell>
          <cell r="E406">
            <v>159</v>
          </cell>
          <cell r="G406">
            <v>5</v>
          </cell>
        </row>
        <row r="407">
          <cell r="A407" t="str">
            <v>Girl, Get Up.</v>
          </cell>
          <cell r="D407">
            <v>0</v>
          </cell>
          <cell r="E407">
            <v>158</v>
          </cell>
          <cell r="G407">
            <v>4</v>
          </cell>
        </row>
        <row r="408">
          <cell r="A408" t="str">
            <v>Mr Recoup</v>
          </cell>
          <cell r="D408">
            <v>0</v>
          </cell>
          <cell r="E408">
            <v>287</v>
          </cell>
          <cell r="G408">
            <v>6</v>
          </cell>
        </row>
        <row r="409">
          <cell r="A409" t="str">
            <v>3am</v>
          </cell>
          <cell r="D409">
            <v>0</v>
          </cell>
          <cell r="E409">
            <v>335</v>
          </cell>
          <cell r="G409">
            <v>10</v>
          </cell>
        </row>
        <row r="410">
          <cell r="A410" t="str">
            <v>Let Down</v>
          </cell>
          <cell r="D410">
            <v>0</v>
          </cell>
          <cell r="E410">
            <v>188</v>
          </cell>
          <cell r="G410">
            <v>6</v>
          </cell>
        </row>
        <row r="411">
          <cell r="A411" t="str">
            <v>Mrs Magic</v>
          </cell>
          <cell r="D411">
            <v>0</v>
          </cell>
          <cell r="E411">
            <v>31</v>
          </cell>
          <cell r="G411">
            <v>1</v>
          </cell>
        </row>
        <row r="412">
          <cell r="A412" t="str">
            <v>Happen To Me</v>
          </cell>
          <cell r="D412">
            <v>0</v>
          </cell>
          <cell r="E412">
            <v>915</v>
          </cell>
          <cell r="F412">
            <v>28</v>
          </cell>
          <cell r="G412">
            <v>40</v>
          </cell>
        </row>
        <row r="413">
          <cell r="A413" t="str">
            <v>Trap Queen</v>
          </cell>
          <cell r="D413">
            <v>0</v>
          </cell>
          <cell r="E413">
            <v>65</v>
          </cell>
          <cell r="G413">
            <v>1</v>
          </cell>
        </row>
        <row r="414">
          <cell r="A414" t="str">
            <v>No Broke Boys</v>
          </cell>
          <cell r="D414">
            <v>0</v>
          </cell>
          <cell r="E414">
            <v>652</v>
          </cell>
          <cell r="F414">
            <v>36</v>
          </cell>
          <cell r="G414">
            <v>24</v>
          </cell>
        </row>
        <row r="415">
          <cell r="A415" t="str">
            <v>Punk Rocky</v>
          </cell>
          <cell r="D415">
            <v>0</v>
          </cell>
          <cell r="E415">
            <v>104</v>
          </cell>
          <cell r="G415">
            <v>2</v>
          </cell>
        </row>
        <row r="416">
          <cell r="A416" t="str">
            <v>Order Of Protection</v>
          </cell>
          <cell r="D416">
            <v>0</v>
          </cell>
          <cell r="E416">
            <v>52</v>
          </cell>
          <cell r="G416">
            <v>1</v>
          </cell>
        </row>
        <row r="417">
          <cell r="A417" t="str">
            <v>Playa</v>
          </cell>
          <cell r="D417">
            <v>0</v>
          </cell>
          <cell r="E417">
            <v>50</v>
          </cell>
          <cell r="G417">
            <v>1</v>
          </cell>
        </row>
        <row r="418">
          <cell r="A418" t="str">
            <v>Stop Snitching</v>
          </cell>
          <cell r="D418">
            <v>0</v>
          </cell>
          <cell r="E418">
            <v>48</v>
          </cell>
          <cell r="G418">
            <v>1</v>
          </cell>
        </row>
        <row r="419">
          <cell r="A419" t="str">
            <v>No Trespassing</v>
          </cell>
          <cell r="D419">
            <v>0</v>
          </cell>
          <cell r="E419">
            <v>47</v>
          </cell>
          <cell r="G419">
            <v>1</v>
          </cell>
        </row>
        <row r="420">
          <cell r="A420" t="str">
            <v>Bad News</v>
          </cell>
          <cell r="D420">
            <v>0</v>
          </cell>
          <cell r="E420">
            <v>112</v>
          </cell>
          <cell r="G420">
            <v>2</v>
          </cell>
        </row>
        <row r="421">
          <cell r="A421" t="str">
            <v>Don't Be Dumb / Trip Baby</v>
          </cell>
          <cell r="D421">
            <v>0</v>
          </cell>
          <cell r="E421">
            <v>40</v>
          </cell>
          <cell r="G421">
            <v>1</v>
          </cell>
        </row>
        <row r="422">
          <cell r="A422" t="str">
            <v>Headtap</v>
          </cell>
          <cell r="D422">
            <v>0</v>
          </cell>
          <cell r="E422">
            <v>39</v>
          </cell>
          <cell r="G422">
            <v>1</v>
          </cell>
        </row>
        <row r="423">
          <cell r="A423" t="str">
            <v>Air Force (Black Demarco)</v>
          </cell>
          <cell r="D423">
            <v>0</v>
          </cell>
          <cell r="E423">
            <v>39</v>
          </cell>
          <cell r="G423">
            <v>1</v>
          </cell>
        </row>
        <row r="424">
          <cell r="A424" t="str">
            <v>Appetite</v>
          </cell>
          <cell r="D424">
            <v>0</v>
          </cell>
          <cell r="E424">
            <v>106</v>
          </cell>
          <cell r="G424">
            <v>2</v>
          </cell>
        </row>
        <row r="425">
          <cell r="A425" t="str">
            <v>Another Episode</v>
          </cell>
          <cell r="D425">
            <v>0</v>
          </cell>
          <cell r="E425">
            <v>37</v>
          </cell>
          <cell r="G425">
            <v>1</v>
          </cell>
        </row>
        <row r="426">
          <cell r="A426" t="str">
            <v>Whiskey (Release Me)</v>
          </cell>
          <cell r="D426">
            <v>0</v>
          </cell>
          <cell r="E426">
            <v>36</v>
          </cell>
          <cell r="G426">
            <v>1</v>
          </cell>
        </row>
        <row r="427">
          <cell r="A427" t="str">
            <v>Anti-Social</v>
          </cell>
          <cell r="D427">
            <v>0</v>
          </cell>
          <cell r="E427">
            <v>36</v>
          </cell>
          <cell r="G427">
            <v>1</v>
          </cell>
        </row>
        <row r="428">
          <cell r="A428" t="str">
            <v>Father Figure</v>
          </cell>
          <cell r="D428">
            <v>0</v>
          </cell>
          <cell r="E428">
            <v>973</v>
          </cell>
          <cell r="F428">
            <v>4</v>
          </cell>
          <cell r="G428">
            <v>15</v>
          </cell>
        </row>
        <row r="429">
          <cell r="A429" t="str">
            <v>6 Months Later</v>
          </cell>
          <cell r="D429">
            <v>0</v>
          </cell>
          <cell r="E429">
            <v>819</v>
          </cell>
          <cell r="F429">
            <v>29</v>
          </cell>
          <cell r="G429">
            <v>30</v>
          </cell>
        </row>
        <row r="430">
          <cell r="A430" t="str">
            <v>Don't Mind If I Do</v>
          </cell>
          <cell r="D430">
            <v>0</v>
          </cell>
          <cell r="E430">
            <v>905</v>
          </cell>
          <cell r="F430">
            <v>23</v>
          </cell>
          <cell r="G430">
            <v>24</v>
          </cell>
        </row>
        <row r="431">
          <cell r="A431" t="str">
            <v>Soda Pop</v>
          </cell>
          <cell r="D431">
            <v>0</v>
          </cell>
          <cell r="E431">
            <v>813</v>
          </cell>
          <cell r="F431">
            <v>3</v>
          </cell>
          <cell r="G431">
            <v>25</v>
          </cell>
        </row>
        <row r="432">
          <cell r="A432" t="str">
            <v>Runny Eggs</v>
          </cell>
          <cell r="D432">
            <v>0</v>
          </cell>
          <cell r="E432">
            <v>62</v>
          </cell>
          <cell r="G432">
            <v>1</v>
          </cell>
        </row>
        <row r="433">
          <cell r="A433" t="str">
            <v>Skin</v>
          </cell>
          <cell r="D433">
            <v>0</v>
          </cell>
          <cell r="E433">
            <v>58</v>
          </cell>
          <cell r="G433">
            <v>1</v>
          </cell>
        </row>
        <row r="434">
          <cell r="A434" t="str">
            <v>Deann's Denim</v>
          </cell>
          <cell r="D434">
            <v>0</v>
          </cell>
          <cell r="E434">
            <v>56</v>
          </cell>
          <cell r="G434">
            <v>1</v>
          </cell>
        </row>
        <row r="435">
          <cell r="A435" t="str">
            <v>Drowning</v>
          </cell>
          <cell r="D435">
            <v>0</v>
          </cell>
          <cell r="E435">
            <v>56</v>
          </cell>
          <cell r="G435">
            <v>1</v>
          </cell>
        </row>
        <row r="436">
          <cell r="A436" t="str">
            <v>Dry Deserts</v>
          </cell>
          <cell r="D436">
            <v>0</v>
          </cell>
          <cell r="E436">
            <v>55</v>
          </cell>
          <cell r="G436">
            <v>1</v>
          </cell>
        </row>
        <row r="437">
          <cell r="A437" t="str">
            <v>Santa Fe</v>
          </cell>
          <cell r="D437">
            <v>0</v>
          </cell>
          <cell r="E437">
            <v>53</v>
          </cell>
          <cell r="G437">
            <v>1</v>
          </cell>
        </row>
        <row r="438">
          <cell r="A438" t="str">
            <v>With Heaven On Top</v>
          </cell>
          <cell r="D438">
            <v>0</v>
          </cell>
          <cell r="E438">
            <v>50</v>
          </cell>
          <cell r="G438">
            <v>1</v>
          </cell>
        </row>
        <row r="439">
          <cell r="A439" t="str">
            <v>South And Pine</v>
          </cell>
          <cell r="D439">
            <v>0</v>
          </cell>
          <cell r="E439">
            <v>48</v>
          </cell>
          <cell r="G439">
            <v>1</v>
          </cell>
        </row>
        <row r="440">
          <cell r="A440" t="str">
            <v>Tears</v>
          </cell>
          <cell r="D440">
            <v>0</v>
          </cell>
          <cell r="E440">
            <v>972</v>
          </cell>
          <cell r="F440">
            <v>3</v>
          </cell>
          <cell r="G440">
            <v>20</v>
          </cell>
        </row>
        <row r="441">
          <cell r="A441" t="str">
            <v>Cannonball</v>
          </cell>
          <cell r="D441">
            <v>0</v>
          </cell>
          <cell r="E441">
            <v>47</v>
          </cell>
          <cell r="G441">
            <v>1</v>
          </cell>
        </row>
        <row r="442">
          <cell r="A442" t="str">
            <v>Slicked Back</v>
          </cell>
          <cell r="D442">
            <v>0</v>
          </cell>
          <cell r="E442">
            <v>47</v>
          </cell>
          <cell r="G442">
            <v>1</v>
          </cell>
        </row>
        <row r="443">
          <cell r="A443" t="str">
            <v>Anyways</v>
          </cell>
          <cell r="D443">
            <v>0</v>
          </cell>
          <cell r="E443">
            <v>47</v>
          </cell>
          <cell r="G443">
            <v>1</v>
          </cell>
        </row>
        <row r="444">
          <cell r="A444" t="str">
            <v>Rather Be</v>
          </cell>
          <cell r="D444">
            <v>0</v>
          </cell>
          <cell r="E444">
            <v>45</v>
          </cell>
          <cell r="G444">
            <v>1</v>
          </cell>
        </row>
        <row r="445">
          <cell r="A445" t="str">
            <v>Eternity</v>
          </cell>
          <cell r="D445">
            <v>0</v>
          </cell>
          <cell r="E445">
            <v>320</v>
          </cell>
          <cell r="G445">
            <v>8</v>
          </cell>
        </row>
        <row r="446">
          <cell r="A446" t="str">
            <v>Stay Country Or Die Tryin'</v>
          </cell>
          <cell r="D446">
            <v>0</v>
          </cell>
          <cell r="E446">
            <v>129</v>
          </cell>
          <cell r="G446">
            <v>3</v>
          </cell>
        </row>
        <row r="447">
          <cell r="A447" t="str">
            <v>Camera</v>
          </cell>
          <cell r="D447">
            <v>0</v>
          </cell>
          <cell r="E447">
            <v>555</v>
          </cell>
          <cell r="F447">
            <v>58</v>
          </cell>
          <cell r="G447">
            <v>18</v>
          </cell>
        </row>
        <row r="448">
          <cell r="A448" t="str">
            <v>If They Come Lookin'</v>
          </cell>
          <cell r="D448">
            <v>0</v>
          </cell>
          <cell r="E448">
            <v>42</v>
          </cell>
          <cell r="G448">
            <v>1</v>
          </cell>
        </row>
        <row r="449">
          <cell r="A449" t="str">
            <v>Rivers And Creeks</v>
          </cell>
          <cell r="D449">
            <v>0</v>
          </cell>
          <cell r="E449">
            <v>42</v>
          </cell>
          <cell r="G449">
            <v>1</v>
          </cell>
        </row>
        <row r="450">
          <cell r="A450" t="str">
            <v>You Can Still Come Home</v>
          </cell>
          <cell r="D450">
            <v>0</v>
          </cell>
          <cell r="E450">
            <v>40</v>
          </cell>
          <cell r="G450">
            <v>1</v>
          </cell>
        </row>
        <row r="451">
          <cell r="A451" t="str">
            <v>Big Guy</v>
          </cell>
          <cell r="D451">
            <v>0</v>
          </cell>
          <cell r="E451">
            <v>39</v>
          </cell>
          <cell r="G451">
            <v>1</v>
          </cell>
        </row>
        <row r="452">
          <cell r="A452" t="str">
            <v>What I Want</v>
          </cell>
          <cell r="D452">
            <v>0</v>
          </cell>
          <cell r="E452">
            <v>724</v>
          </cell>
          <cell r="F452">
            <v>1</v>
          </cell>
          <cell r="G452">
            <v>29</v>
          </cell>
        </row>
        <row r="453">
          <cell r="A453" t="str">
            <v>Manchild</v>
          </cell>
          <cell r="D453">
            <v>0</v>
          </cell>
          <cell r="E453">
            <v>752</v>
          </cell>
          <cell r="F453">
            <v>1</v>
          </cell>
          <cell r="G453">
            <v>28</v>
          </cell>
        </row>
        <row r="454">
          <cell r="A454" t="str">
            <v>Love Me Not</v>
          </cell>
          <cell r="D454">
            <v>0</v>
          </cell>
          <cell r="E454">
            <v>670</v>
          </cell>
          <cell r="F454">
            <v>5</v>
          </cell>
          <cell r="G454">
            <v>36</v>
          </cell>
        </row>
        <row r="455">
          <cell r="A455" t="str">
            <v>Landslide</v>
          </cell>
          <cell r="D455">
            <v>0</v>
          </cell>
          <cell r="E455">
            <v>64</v>
          </cell>
          <cell r="G455">
            <v>1</v>
          </cell>
        </row>
        <row r="456">
          <cell r="A456" t="str">
            <v>Last One To Know</v>
          </cell>
          <cell r="D456">
            <v>0</v>
          </cell>
          <cell r="E456">
            <v>586</v>
          </cell>
          <cell r="F456">
            <v>45</v>
          </cell>
          <cell r="G456">
            <v>21</v>
          </cell>
        </row>
        <row r="457">
          <cell r="A457" t="str">
            <v>Running Up That Hill (A Deal With God)</v>
          </cell>
          <cell r="D457">
            <v>0</v>
          </cell>
          <cell r="E457">
            <v>59</v>
          </cell>
          <cell r="G457">
            <v>1</v>
          </cell>
        </row>
        <row r="458">
          <cell r="A458" t="str">
            <v>Your Idol</v>
          </cell>
          <cell r="D458">
            <v>0</v>
          </cell>
          <cell r="E458">
            <v>723</v>
          </cell>
          <cell r="F458">
            <v>4</v>
          </cell>
          <cell r="G458">
            <v>25</v>
          </cell>
        </row>
        <row r="459">
          <cell r="A459" t="str">
            <v>Cowgirl</v>
          </cell>
          <cell r="D459">
            <v>0</v>
          </cell>
          <cell r="E459">
            <v>241</v>
          </cell>
          <cell r="G459">
            <v>6</v>
          </cell>
        </row>
        <row r="460">
          <cell r="A460" t="str">
            <v>Wi$h Li$t</v>
          </cell>
          <cell r="D460">
            <v>0</v>
          </cell>
          <cell r="E460">
            <v>782</v>
          </cell>
          <cell r="F460">
            <v>6</v>
          </cell>
          <cell r="G460">
            <v>12</v>
          </cell>
        </row>
        <row r="461">
          <cell r="A461" t="str">
            <v>Sugar On My Tongue</v>
          </cell>
          <cell r="D461">
            <v>0</v>
          </cell>
          <cell r="E461">
            <v>563</v>
          </cell>
          <cell r="F461">
            <v>41</v>
          </cell>
          <cell r="G461">
            <v>25</v>
          </cell>
        </row>
        <row r="462">
          <cell r="A462" t="str">
            <v>Gnarly</v>
          </cell>
          <cell r="D462">
            <v>0</v>
          </cell>
          <cell r="E462">
            <v>128</v>
          </cell>
          <cell r="G462">
            <v>4</v>
          </cell>
        </row>
        <row r="463">
          <cell r="A463" t="str">
            <v>The Life Of A Showgirl</v>
          </cell>
          <cell r="D463">
            <v>0</v>
          </cell>
          <cell r="E463">
            <v>684</v>
          </cell>
          <cell r="F463">
            <v>8</v>
          </cell>
          <cell r="G463">
            <v>11</v>
          </cell>
        </row>
        <row r="464">
          <cell r="A464" t="str">
            <v>Heart Of Stone</v>
          </cell>
          <cell r="D464">
            <v>0</v>
          </cell>
          <cell r="E464">
            <v>272</v>
          </cell>
          <cell r="G464">
            <v>7</v>
          </cell>
        </row>
        <row r="465">
          <cell r="A465" t="str">
            <v>Dusty Bibles</v>
          </cell>
          <cell r="D465">
            <v>0</v>
          </cell>
          <cell r="E465">
            <v>66</v>
          </cell>
          <cell r="G465">
            <v>2</v>
          </cell>
        </row>
        <row r="466">
          <cell r="A466" t="str">
            <v>I've Seen It</v>
          </cell>
          <cell r="D466">
            <v>0</v>
          </cell>
          <cell r="E466">
            <v>35</v>
          </cell>
          <cell r="G466">
            <v>1</v>
          </cell>
        </row>
        <row r="467">
          <cell r="A467" t="str">
            <v>Such A Funny Way</v>
          </cell>
          <cell r="D467">
            <v>0</v>
          </cell>
          <cell r="E467">
            <v>38</v>
          </cell>
          <cell r="G467">
            <v>1</v>
          </cell>
        </row>
        <row r="468">
          <cell r="A468" t="str">
            <v>Ni Pedo</v>
          </cell>
          <cell r="D468">
            <v>0</v>
          </cell>
          <cell r="E468">
            <v>31</v>
          </cell>
          <cell r="G468">
            <v>1</v>
          </cell>
        </row>
        <row r="469">
          <cell r="A469" t="str">
            <v>Bckpckbyz</v>
          </cell>
          <cell r="D469">
            <v>0</v>
          </cell>
          <cell r="E469">
            <v>31</v>
          </cell>
          <cell r="G469">
            <v>1</v>
          </cell>
        </row>
        <row r="470">
          <cell r="A470" t="str">
            <v>Leviticus</v>
          </cell>
          <cell r="D470">
            <v>0</v>
          </cell>
          <cell r="E470">
            <v>29</v>
          </cell>
          <cell r="G470">
            <v>1</v>
          </cell>
        </row>
        <row r="471">
          <cell r="A471" t="str">
            <v>What You Is</v>
          </cell>
          <cell r="D471">
            <v>0</v>
          </cell>
          <cell r="E471">
            <v>251</v>
          </cell>
          <cell r="G471">
            <v>7</v>
          </cell>
        </row>
        <row r="472">
          <cell r="A472" t="str">
            <v>Turn The Lights Off</v>
          </cell>
          <cell r="D472">
            <v>0</v>
          </cell>
          <cell r="E472">
            <v>101</v>
          </cell>
          <cell r="G472">
            <v>3</v>
          </cell>
        </row>
        <row r="473">
          <cell r="A473" t="str">
            <v>Fear</v>
          </cell>
          <cell r="D473">
            <v>0</v>
          </cell>
          <cell r="E473">
            <v>137</v>
          </cell>
          <cell r="G473">
            <v>3</v>
          </cell>
        </row>
        <row r="474">
          <cell r="A474" t="str">
            <v>Safe</v>
          </cell>
          <cell r="D474">
            <v>0</v>
          </cell>
          <cell r="E474">
            <v>355</v>
          </cell>
          <cell r="G474">
            <v>8</v>
          </cell>
        </row>
        <row r="475">
          <cell r="A475" t="str">
            <v>Nobody's Girl</v>
          </cell>
          <cell r="D475">
            <v>0</v>
          </cell>
          <cell r="E475">
            <v>189</v>
          </cell>
          <cell r="G475">
            <v>4</v>
          </cell>
        </row>
        <row r="476">
          <cell r="A476" t="str">
            <v>All I Want For Christmas Is You</v>
          </cell>
          <cell r="D476">
            <v>0</v>
          </cell>
          <cell r="E476">
            <v>1871</v>
          </cell>
          <cell r="F476">
            <v>1</v>
          </cell>
          <cell r="G476">
            <v>79</v>
          </cell>
        </row>
        <row r="477">
          <cell r="A477" t="str">
            <v>Jingle Bell Rock</v>
          </cell>
          <cell r="D477">
            <v>0</v>
          </cell>
          <cell r="E477">
            <v>1667</v>
          </cell>
          <cell r="F477">
            <v>2</v>
          </cell>
          <cell r="G477">
            <v>68</v>
          </cell>
        </row>
        <row r="478">
          <cell r="A478" t="str">
            <v>Rockin' Around The Christmas Tree</v>
          </cell>
          <cell r="D478">
            <v>0</v>
          </cell>
          <cell r="E478">
            <v>1686</v>
          </cell>
          <cell r="F478">
            <v>1</v>
          </cell>
          <cell r="G478">
            <v>71</v>
          </cell>
        </row>
        <row r="479">
          <cell r="A479" t="str">
            <v>Last Christmas</v>
          </cell>
          <cell r="D479">
            <v>0</v>
          </cell>
          <cell r="E479">
            <v>1738</v>
          </cell>
          <cell r="F479">
            <v>2</v>
          </cell>
          <cell r="G479">
            <v>53</v>
          </cell>
        </row>
        <row r="480">
          <cell r="A480" t="str">
            <v>Santa Tell Me</v>
          </cell>
          <cell r="D480">
            <v>0</v>
          </cell>
          <cell r="E480">
            <v>1267</v>
          </cell>
          <cell r="F480">
            <v>5</v>
          </cell>
          <cell r="G480">
            <v>36</v>
          </cell>
        </row>
        <row r="481">
          <cell r="A481" t="str">
            <v>The Christmas Song (Merry Christmas To You)</v>
          </cell>
          <cell r="D481">
            <v>0</v>
          </cell>
          <cell r="E481">
            <v>1154</v>
          </cell>
          <cell r="F481">
            <v>6</v>
          </cell>
          <cell r="G481">
            <v>56</v>
          </cell>
        </row>
        <row r="482">
          <cell r="A482" t="str">
            <v>Let It Snow! Let It Snow! Let It Snow!</v>
          </cell>
          <cell r="D482">
            <v>0</v>
          </cell>
          <cell r="E482">
            <v>1050</v>
          </cell>
          <cell r="F482">
            <v>7</v>
          </cell>
          <cell r="G482">
            <v>42</v>
          </cell>
        </row>
        <row r="483">
          <cell r="A483" t="str">
            <v>Underneath The Tree</v>
          </cell>
          <cell r="D483">
            <v>0</v>
          </cell>
          <cell r="E483">
            <v>1118</v>
          </cell>
          <cell r="F483">
            <v>7</v>
          </cell>
          <cell r="G483">
            <v>38</v>
          </cell>
        </row>
        <row r="484">
          <cell r="A484" t="str">
            <v>It's The Most Wonderful Time Of The Year</v>
          </cell>
          <cell r="D484">
            <v>0</v>
          </cell>
          <cell r="E484">
            <v>1111</v>
          </cell>
          <cell r="F484">
            <v>5</v>
          </cell>
          <cell r="G484">
            <v>52</v>
          </cell>
        </row>
        <row r="485">
          <cell r="A485" t="str">
            <v>Sleigh Ride</v>
          </cell>
          <cell r="D485">
            <v>0</v>
          </cell>
          <cell r="E485">
            <v>987</v>
          </cell>
          <cell r="F485">
            <v>8</v>
          </cell>
          <cell r="G485">
            <v>39</v>
          </cell>
        </row>
        <row r="486">
          <cell r="A486" t="str">
            <v>Feliz Navidad</v>
          </cell>
          <cell r="D486">
            <v>0</v>
          </cell>
          <cell r="E486">
            <v>941</v>
          </cell>
          <cell r="F486">
            <v>6</v>
          </cell>
          <cell r="G486">
            <v>43</v>
          </cell>
        </row>
        <row r="487">
          <cell r="A487" t="str">
            <v>A Holly Jolly Christmas</v>
          </cell>
          <cell r="D487">
            <v>0</v>
          </cell>
          <cell r="E487">
            <v>934</v>
          </cell>
          <cell r="F487">
            <v>4</v>
          </cell>
          <cell r="G487">
            <v>51</v>
          </cell>
        </row>
        <row r="488">
          <cell r="A488" t="str">
            <v>It's Beginning To Look A Lot Like Christmas (2)</v>
          </cell>
          <cell r="D488">
            <v>0</v>
          </cell>
          <cell r="E488">
            <v>1022</v>
          </cell>
          <cell r="F488">
            <v>12</v>
          </cell>
          <cell r="G488">
            <v>31</v>
          </cell>
        </row>
        <row r="489">
          <cell r="A489" t="str">
            <v>Christmas (Baby Please Come Home)</v>
          </cell>
          <cell r="D489">
            <v>0</v>
          </cell>
          <cell r="E489">
            <v>893</v>
          </cell>
          <cell r="F489">
            <v>14</v>
          </cell>
          <cell r="G489">
            <v>31</v>
          </cell>
        </row>
        <row r="490">
          <cell r="A490" t="str">
            <v>Run Rudolph Run</v>
          </cell>
          <cell r="D490">
            <v>0</v>
          </cell>
          <cell r="E490">
            <v>718</v>
          </cell>
          <cell r="F490">
            <v>10</v>
          </cell>
          <cell r="G490">
            <v>31</v>
          </cell>
        </row>
        <row r="491">
          <cell r="A491" t="str">
            <v>White Christmas (1947)</v>
          </cell>
          <cell r="D491">
            <v>0</v>
          </cell>
          <cell r="E491">
            <v>737</v>
          </cell>
          <cell r="F491">
            <v>12</v>
          </cell>
          <cell r="G491">
            <v>44</v>
          </cell>
        </row>
        <row r="492">
          <cell r="A492" t="str">
            <v>Jingle Bells</v>
          </cell>
          <cell r="D492">
            <v>0</v>
          </cell>
          <cell r="E492">
            <v>700</v>
          </cell>
          <cell r="F492">
            <v>16</v>
          </cell>
          <cell r="G492">
            <v>23</v>
          </cell>
        </row>
        <row r="493">
          <cell r="A493" t="str">
            <v>It's Beginning To Look A Lot Like Christmas (1)</v>
          </cell>
          <cell r="D493">
            <v>0</v>
          </cell>
          <cell r="E493">
            <v>679</v>
          </cell>
          <cell r="F493">
            <v>12</v>
          </cell>
          <cell r="G493">
            <v>32</v>
          </cell>
        </row>
        <row r="494">
          <cell r="A494" t="str">
            <v>Santa Baby</v>
          </cell>
          <cell r="D494">
            <v>0</v>
          </cell>
          <cell r="E494">
            <v>647</v>
          </cell>
          <cell r="F494">
            <v>19</v>
          </cell>
          <cell r="G494">
            <v>17</v>
          </cell>
        </row>
        <row r="495">
          <cell r="A495" t="str">
            <v>Deck The Halls</v>
          </cell>
          <cell r="D495">
            <v>0</v>
          </cell>
          <cell r="E495">
            <v>642</v>
          </cell>
          <cell r="F495">
            <v>16</v>
          </cell>
          <cell r="G495">
            <v>22</v>
          </cell>
        </row>
        <row r="496">
          <cell r="A496" t="str">
            <v>Blue Christmas</v>
          </cell>
          <cell r="D496">
            <v>0</v>
          </cell>
          <cell r="E496">
            <v>621</v>
          </cell>
          <cell r="F496">
            <v>18</v>
          </cell>
          <cell r="G496">
            <v>21</v>
          </cell>
        </row>
        <row r="497">
          <cell r="A497" t="str">
            <v>Here Comes Santa Claus (Right Down Santa Claus Lane)</v>
          </cell>
          <cell r="D497">
            <v>0</v>
          </cell>
          <cell r="E497">
            <v>616</v>
          </cell>
          <cell r="F497">
            <v>21</v>
          </cell>
          <cell r="G497">
            <v>29</v>
          </cell>
        </row>
        <row r="498">
          <cell r="A498" t="str">
            <v>Christmastime Is Here</v>
          </cell>
          <cell r="D498">
            <v>0</v>
          </cell>
          <cell r="E498">
            <v>479</v>
          </cell>
          <cell r="G498">
            <v>4</v>
          </cell>
        </row>
        <row r="499">
          <cell r="A499" t="str">
            <v>Please Come Home For Christmas</v>
          </cell>
          <cell r="D499">
            <v>0</v>
          </cell>
          <cell r="E499">
            <v>492</v>
          </cell>
          <cell r="F499">
            <v>18</v>
          </cell>
          <cell r="G499">
            <v>21</v>
          </cell>
        </row>
        <row r="500">
          <cell r="A500" t="str">
            <v>Like It's Christmas</v>
          </cell>
          <cell r="D500">
            <v>0</v>
          </cell>
          <cell r="E500">
            <v>503</v>
          </cell>
          <cell r="F500">
            <v>27</v>
          </cell>
          <cell r="G500">
            <v>14</v>
          </cell>
        </row>
        <row r="501">
          <cell r="A501" t="str">
            <v>Wonderful Christmastime</v>
          </cell>
          <cell r="D501">
            <v>0</v>
          </cell>
          <cell r="E501">
            <v>494</v>
          </cell>
          <cell r="F501">
            <v>26</v>
          </cell>
          <cell r="G501">
            <v>20</v>
          </cell>
        </row>
        <row r="502">
          <cell r="A502" t="str">
            <v>Mistletoe</v>
          </cell>
          <cell r="D502">
            <v>0</v>
          </cell>
          <cell r="E502">
            <v>440</v>
          </cell>
          <cell r="G502">
            <v>4</v>
          </cell>
        </row>
        <row r="503">
          <cell r="A503" t="str">
            <v>Rudolph The Red-Nosed Reindeer</v>
          </cell>
          <cell r="D503">
            <v>0</v>
          </cell>
          <cell r="E503">
            <v>478</v>
          </cell>
          <cell r="G503">
            <v>4</v>
          </cell>
        </row>
        <row r="504">
          <cell r="A504" t="str">
            <v>Santa, Can't You Hear Me</v>
          </cell>
          <cell r="D504">
            <v>0</v>
          </cell>
          <cell r="E504">
            <v>447</v>
          </cell>
          <cell r="G504">
            <v>4</v>
          </cell>
        </row>
        <row r="505">
          <cell r="A505" t="str">
            <v>Little Saint Nick</v>
          </cell>
          <cell r="D505">
            <v>0</v>
          </cell>
          <cell r="E505">
            <v>442</v>
          </cell>
          <cell r="G505">
            <v>4</v>
          </cell>
        </row>
        <row r="506">
          <cell r="A506" t="str">
            <v>Holly Jolly Christmas</v>
          </cell>
          <cell r="D506">
            <v>0</v>
          </cell>
          <cell r="E506">
            <v>450</v>
          </cell>
          <cell r="G506">
            <v>4</v>
          </cell>
        </row>
        <row r="507">
          <cell r="A507" t="str">
            <v>You're A Mean One, Mr. Grinch</v>
          </cell>
          <cell r="D507">
            <v>0</v>
          </cell>
          <cell r="E507">
            <v>437</v>
          </cell>
          <cell r="G507">
            <v>4</v>
          </cell>
        </row>
        <row r="508">
          <cell r="A508" t="str">
            <v>Baby It's Cold Outside</v>
          </cell>
          <cell r="D508">
            <v>0</v>
          </cell>
          <cell r="E508">
            <v>405</v>
          </cell>
          <cell r="G508">
            <v>4</v>
          </cell>
        </row>
        <row r="509">
          <cell r="A509" t="str">
            <v>Merry Christmas</v>
          </cell>
          <cell r="D509">
            <v>0</v>
          </cell>
          <cell r="E509">
            <v>413</v>
          </cell>
          <cell r="G509">
            <v>4</v>
          </cell>
        </row>
        <row r="510">
          <cell r="A510" t="str">
            <v>(There's No Place Like) Home For The Holidays (1959)</v>
          </cell>
          <cell r="D510">
            <v>0</v>
          </cell>
          <cell r="E510">
            <v>336</v>
          </cell>
          <cell r="G510">
            <v>3</v>
          </cell>
        </row>
        <row r="511">
          <cell r="A511" t="str">
            <v>This Christmas</v>
          </cell>
          <cell r="D511">
            <v>0</v>
          </cell>
          <cell r="E511">
            <v>390</v>
          </cell>
          <cell r="G511">
            <v>4</v>
          </cell>
        </row>
        <row r="512">
          <cell r="A512" t="str">
            <v>Winter Wonderland</v>
          </cell>
          <cell r="D512">
            <v>0</v>
          </cell>
          <cell r="E512">
            <v>391</v>
          </cell>
          <cell r="G512">
            <v>4</v>
          </cell>
        </row>
        <row r="513">
          <cell r="A513" t="str">
            <v>Happy Holiday / The Holiday Season</v>
          </cell>
          <cell r="D513">
            <v>0</v>
          </cell>
          <cell r="E513">
            <v>320</v>
          </cell>
          <cell r="G513">
            <v>3</v>
          </cell>
        </row>
        <row r="514">
          <cell r="A514" t="str">
            <v>Snowman</v>
          </cell>
          <cell r="D514">
            <v>0</v>
          </cell>
          <cell r="E514">
            <v>144</v>
          </cell>
          <cell r="G514">
            <v>1</v>
          </cell>
        </row>
        <row r="515">
          <cell r="A515" t="str">
            <v>Santa Claus Is Comin' To Town</v>
          </cell>
          <cell r="D515">
            <v>0</v>
          </cell>
          <cell r="E515">
            <v>389</v>
          </cell>
          <cell r="G515">
            <v>4</v>
          </cell>
        </row>
        <row r="516">
          <cell r="A516" t="str">
            <v>I Saw Mommy Kissing Santa Claus</v>
          </cell>
          <cell r="D516">
            <v>0</v>
          </cell>
          <cell r="E516">
            <v>136</v>
          </cell>
          <cell r="G516">
            <v>1</v>
          </cell>
        </row>
        <row r="517">
          <cell r="A517" t="str">
            <v>Happy Xmas (War Is Over)</v>
          </cell>
          <cell r="D517">
            <v>0</v>
          </cell>
          <cell r="E517">
            <v>135</v>
          </cell>
          <cell r="G517">
            <v>1</v>
          </cell>
        </row>
        <row r="518">
          <cell r="A518" t="str">
            <v>You Make It Feel Like Christmas</v>
          </cell>
          <cell r="D518">
            <v>0</v>
          </cell>
          <cell r="E518">
            <v>133</v>
          </cell>
          <cell r="G518">
            <v>1</v>
          </cell>
        </row>
        <row r="519">
          <cell r="A519" t="str">
            <v>Linus And Lucy (Peanuts Theme)</v>
          </cell>
          <cell r="D519">
            <v>0</v>
          </cell>
          <cell r="E519">
            <v>215</v>
          </cell>
          <cell r="G519">
            <v>2</v>
          </cell>
        </row>
        <row r="520">
          <cell r="A520" t="str">
            <v>Mele Kalikimaka (Merry Christmas)</v>
          </cell>
          <cell r="D520">
            <v>0</v>
          </cell>
          <cell r="E520">
            <v>131</v>
          </cell>
          <cell r="G520">
            <v>1</v>
          </cell>
        </row>
        <row r="521">
          <cell r="A521" t="str">
            <v>I'll Be Home For Christmas</v>
          </cell>
          <cell r="D521">
            <v>0</v>
          </cell>
          <cell r="E521">
            <v>130</v>
          </cell>
          <cell r="G521">
            <v>1</v>
          </cell>
        </row>
        <row r="522">
          <cell r="A522" t="str">
            <v>Shake The Snow Globe</v>
          </cell>
          <cell r="D522">
            <v>0</v>
          </cell>
          <cell r="E522">
            <v>236</v>
          </cell>
          <cell r="G522">
            <v>4</v>
          </cell>
        </row>
        <row r="523">
          <cell r="A523" t="str">
            <v>The Christmas Song</v>
          </cell>
          <cell r="D523">
            <v>0</v>
          </cell>
          <cell r="E523">
            <v>38</v>
          </cell>
          <cell r="G523">
            <v>1</v>
          </cell>
        </row>
        <row r="524">
          <cell r="A524" t="str">
            <v>It Feels Like Christmas</v>
          </cell>
          <cell r="D524">
            <v>0</v>
          </cell>
          <cell r="E524">
            <v>36</v>
          </cell>
          <cell r="G524">
            <v>1</v>
          </cell>
        </row>
        <row r="525">
          <cell r="A525" t="str">
            <v>HA</v>
          </cell>
          <cell r="D525">
            <v>0</v>
          </cell>
          <cell r="E525">
            <v>41</v>
          </cell>
          <cell r="G525">
            <v>1</v>
          </cell>
        </row>
        <row r="526">
          <cell r="A526" t="str">
            <v>Where You From</v>
          </cell>
          <cell r="D526">
            <v>0</v>
          </cell>
          <cell r="E526">
            <v>37</v>
          </cell>
          <cell r="G526">
            <v>1</v>
          </cell>
        </row>
        <row r="527">
          <cell r="A527" t="str">
            <v>Stepbrothers</v>
          </cell>
          <cell r="D527">
            <v>0</v>
          </cell>
          <cell r="E527">
            <v>37</v>
          </cell>
          <cell r="G527">
            <v>1</v>
          </cell>
        </row>
        <row r="528">
          <cell r="A528" t="str">
            <v>Dog $hit</v>
          </cell>
          <cell r="D528">
            <v>0</v>
          </cell>
          <cell r="E528">
            <v>35</v>
          </cell>
          <cell r="G528">
            <v>1</v>
          </cell>
        </row>
        <row r="529">
          <cell r="A529" t="str">
            <v>Let's Do It</v>
          </cell>
          <cell r="D529">
            <v>0</v>
          </cell>
          <cell r="E529">
            <v>46</v>
          </cell>
          <cell r="G529">
            <v>1</v>
          </cell>
        </row>
        <row r="530">
          <cell r="A530" t="str">
            <v>3,2,1</v>
          </cell>
          <cell r="D530">
            <v>0</v>
          </cell>
          <cell r="E530">
            <v>209</v>
          </cell>
          <cell r="G530">
            <v>6</v>
          </cell>
        </row>
        <row r="531">
          <cell r="A531" t="str">
            <v>Back In The Saddle</v>
          </cell>
          <cell r="D531">
            <v>0</v>
          </cell>
          <cell r="E531">
            <v>472</v>
          </cell>
          <cell r="G531">
            <v>8</v>
          </cell>
        </row>
        <row r="532">
          <cell r="A532" t="str">
            <v>Anything But Love</v>
          </cell>
          <cell r="D532">
            <v>0</v>
          </cell>
          <cell r="E532">
            <v>100</v>
          </cell>
          <cell r="G532">
            <v>2</v>
          </cell>
        </row>
        <row r="533">
          <cell r="A533" t="str">
            <v>What Kinda Man</v>
          </cell>
          <cell r="D533">
            <v>0</v>
          </cell>
          <cell r="E533">
            <v>319</v>
          </cell>
          <cell r="G533">
            <v>8</v>
          </cell>
        </row>
        <row r="534">
          <cell r="A534" t="str">
            <v>Went Legit</v>
          </cell>
          <cell r="D534">
            <v>0</v>
          </cell>
          <cell r="E534">
            <v>315</v>
          </cell>
          <cell r="G534">
            <v>8</v>
          </cell>
        </row>
        <row r="535">
          <cell r="A535" t="str">
            <v>The Dead Dance</v>
          </cell>
          <cell r="D535">
            <v>0</v>
          </cell>
          <cell r="E535">
            <v>347</v>
          </cell>
          <cell r="G535">
            <v>8</v>
          </cell>
        </row>
        <row r="536">
          <cell r="A536" t="str">
            <v>For Good</v>
          </cell>
          <cell r="D536">
            <v>0</v>
          </cell>
          <cell r="E536">
            <v>99</v>
          </cell>
          <cell r="G536">
            <v>2</v>
          </cell>
        </row>
        <row r="537">
          <cell r="A537" t="str">
            <v>No Good Deed</v>
          </cell>
          <cell r="D537">
            <v>0</v>
          </cell>
          <cell r="E537">
            <v>91</v>
          </cell>
          <cell r="G537">
            <v>2</v>
          </cell>
        </row>
        <row r="538">
          <cell r="A538" t="str">
            <v>Somewhere Over Laredo</v>
          </cell>
          <cell r="D538">
            <v>0</v>
          </cell>
          <cell r="E538">
            <v>404</v>
          </cell>
          <cell r="G538">
            <v>7</v>
          </cell>
        </row>
        <row r="539">
          <cell r="A539" t="str">
            <v>Trying On Shoes</v>
          </cell>
          <cell r="D539">
            <v>0</v>
          </cell>
          <cell r="E539">
            <v>56</v>
          </cell>
          <cell r="G539">
            <v>1</v>
          </cell>
        </row>
        <row r="540">
          <cell r="A540" t="str">
            <v>Do It</v>
          </cell>
          <cell r="D540">
            <v>0</v>
          </cell>
          <cell r="E540">
            <v>49</v>
          </cell>
          <cell r="G540">
            <v>1</v>
          </cell>
        </row>
        <row r="541">
          <cell r="A541" t="str">
            <v>Cold</v>
          </cell>
          <cell r="D541">
            <v>0</v>
          </cell>
          <cell r="E541">
            <v>42</v>
          </cell>
          <cell r="G541">
            <v>1</v>
          </cell>
        </row>
        <row r="542">
          <cell r="A542" t="str">
            <v>Jealous Type</v>
          </cell>
          <cell r="D542">
            <v>0</v>
          </cell>
          <cell r="E542">
            <v>351</v>
          </cell>
          <cell r="G542">
            <v>7</v>
          </cell>
        </row>
        <row r="543">
          <cell r="A543" t="str">
            <v>Horseshoe</v>
          </cell>
          <cell r="D543">
            <v>0</v>
          </cell>
          <cell r="E543">
            <v>40</v>
          </cell>
          <cell r="G543">
            <v>1</v>
          </cell>
        </row>
        <row r="544">
          <cell r="A544" t="str">
            <v>As Long As You're Mine</v>
          </cell>
          <cell r="D544">
            <v>0</v>
          </cell>
          <cell r="E544">
            <v>38</v>
          </cell>
          <cell r="G544">
            <v>1</v>
          </cell>
        </row>
        <row r="545">
          <cell r="A545" t="str">
            <v>Sparks</v>
          </cell>
          <cell r="D545">
            <v>0</v>
          </cell>
          <cell r="E545">
            <v>247</v>
          </cell>
          <cell r="G545">
            <v>7</v>
          </cell>
        </row>
        <row r="546">
          <cell r="A546" t="str">
            <v>Ruin The Friendship</v>
          </cell>
          <cell r="D546">
            <v>0</v>
          </cell>
          <cell r="E546">
            <v>506</v>
          </cell>
          <cell r="F546">
            <v>11</v>
          </cell>
          <cell r="G546">
            <v>8</v>
          </cell>
        </row>
        <row r="547">
          <cell r="A547" t="str">
            <v>The Girl In The Bubble</v>
          </cell>
          <cell r="D547">
            <v>0</v>
          </cell>
          <cell r="E547">
            <v>35</v>
          </cell>
          <cell r="G547">
            <v>1</v>
          </cell>
        </row>
        <row r="548">
          <cell r="A548" t="str">
            <v>What It Sounds Like</v>
          </cell>
          <cell r="D548">
            <v>0</v>
          </cell>
          <cell r="E548">
            <v>434</v>
          </cell>
          <cell r="G548">
            <v>6</v>
          </cell>
        </row>
        <row r="549">
          <cell r="A549" t="str">
            <v>Robbed You</v>
          </cell>
          <cell r="D549">
            <v>0</v>
          </cell>
          <cell r="E549">
            <v>54</v>
          </cell>
          <cell r="G549">
            <v>1</v>
          </cell>
        </row>
        <row r="550">
          <cell r="A550" t="str">
            <v>Go Girl</v>
          </cell>
          <cell r="D550">
            <v>0</v>
          </cell>
          <cell r="E550">
            <v>53</v>
          </cell>
          <cell r="G550">
            <v>1</v>
          </cell>
        </row>
        <row r="551">
          <cell r="A551" t="str">
            <v>Who I Was</v>
          </cell>
          <cell r="D551">
            <v>0</v>
          </cell>
          <cell r="E551">
            <v>53</v>
          </cell>
          <cell r="G551">
            <v>1</v>
          </cell>
        </row>
        <row r="552">
          <cell r="A552" t="str">
            <v>Baby</v>
          </cell>
          <cell r="D552">
            <v>0</v>
          </cell>
          <cell r="E552">
            <v>47</v>
          </cell>
          <cell r="G552">
            <v>1</v>
          </cell>
        </row>
        <row r="553">
          <cell r="A553" t="str">
            <v>No</v>
          </cell>
          <cell r="D553">
            <v>0</v>
          </cell>
          <cell r="E553">
            <v>47</v>
          </cell>
          <cell r="G553">
            <v>1</v>
          </cell>
        </row>
        <row r="554">
          <cell r="A554" t="str">
            <v>Sorry</v>
          </cell>
          <cell r="D554">
            <v>0</v>
          </cell>
          <cell r="E554">
            <v>46</v>
          </cell>
          <cell r="G554">
            <v>1</v>
          </cell>
        </row>
        <row r="555">
          <cell r="A555" t="str">
            <v>Wood</v>
          </cell>
          <cell r="D555">
            <v>0</v>
          </cell>
          <cell r="E555">
            <v>516</v>
          </cell>
          <cell r="F555">
            <v>5</v>
          </cell>
          <cell r="G555">
            <v>7</v>
          </cell>
        </row>
        <row r="556">
          <cell r="A556" t="str">
            <v>Actually Romantic</v>
          </cell>
          <cell r="D556">
            <v>0</v>
          </cell>
          <cell r="E556">
            <v>503</v>
          </cell>
          <cell r="F556">
            <v>7</v>
          </cell>
          <cell r="G556">
            <v>7</v>
          </cell>
        </row>
        <row r="557">
          <cell r="A557" t="str">
            <v>FMT</v>
          </cell>
          <cell r="D557">
            <v>0</v>
          </cell>
          <cell r="E557">
            <v>42</v>
          </cell>
          <cell r="G557">
            <v>1</v>
          </cell>
        </row>
        <row r="558">
          <cell r="A558" t="str">
            <v>1-800 Heartbreak</v>
          </cell>
          <cell r="D558">
            <v>0</v>
          </cell>
          <cell r="E558">
            <v>42</v>
          </cell>
          <cell r="G558">
            <v>1</v>
          </cell>
        </row>
        <row r="559">
          <cell r="A559" t="str">
            <v>Eldest Daughter</v>
          </cell>
          <cell r="D559">
            <v>0</v>
          </cell>
          <cell r="E559">
            <v>472</v>
          </cell>
          <cell r="G559">
            <v>6</v>
          </cell>
        </row>
        <row r="560">
          <cell r="A560" t="str">
            <v>Give Me A Reason</v>
          </cell>
          <cell r="D560">
            <v>0</v>
          </cell>
          <cell r="E560">
            <v>40</v>
          </cell>
          <cell r="G560">
            <v>1</v>
          </cell>
        </row>
        <row r="561">
          <cell r="A561" t="str">
            <v>Home</v>
          </cell>
          <cell r="D561">
            <v>0</v>
          </cell>
          <cell r="E561">
            <v>40</v>
          </cell>
          <cell r="G561">
            <v>1</v>
          </cell>
        </row>
        <row r="562">
          <cell r="A562" t="str">
            <v>Cancelled!</v>
          </cell>
          <cell r="D562">
            <v>0</v>
          </cell>
          <cell r="E562">
            <v>471</v>
          </cell>
          <cell r="G562">
            <v>6</v>
          </cell>
        </row>
        <row r="563">
          <cell r="A563" t="str">
            <v>Baller</v>
          </cell>
          <cell r="D563">
            <v>0</v>
          </cell>
          <cell r="E563">
            <v>37</v>
          </cell>
          <cell r="G563">
            <v>1</v>
          </cell>
        </row>
        <row r="564">
          <cell r="A564" t="str">
            <v>Losing Streak</v>
          </cell>
          <cell r="D564">
            <v>0</v>
          </cell>
          <cell r="E564">
            <v>37</v>
          </cell>
          <cell r="G564">
            <v>1</v>
          </cell>
        </row>
        <row r="565">
          <cell r="A565" t="str">
            <v>Takedown</v>
          </cell>
          <cell r="D565">
            <v>0</v>
          </cell>
          <cell r="E565">
            <v>332</v>
          </cell>
          <cell r="G565">
            <v>5</v>
          </cell>
        </row>
        <row r="566">
          <cell r="A566" t="str">
            <v>Free</v>
          </cell>
          <cell r="D566">
            <v>0</v>
          </cell>
          <cell r="E566">
            <v>322</v>
          </cell>
          <cell r="G566">
            <v>5</v>
          </cell>
        </row>
        <row r="567">
          <cell r="A567" t="str">
            <v>Out The Window</v>
          </cell>
          <cell r="D567">
            <v>0</v>
          </cell>
          <cell r="E567">
            <v>49</v>
          </cell>
          <cell r="G567">
            <v>1</v>
          </cell>
        </row>
        <row r="568">
          <cell r="A568" t="str">
            <v>Honey</v>
          </cell>
          <cell r="D568">
            <v>0</v>
          </cell>
          <cell r="E568">
            <v>392</v>
          </cell>
          <cell r="G568">
            <v>5</v>
          </cell>
        </row>
        <row r="569">
          <cell r="A569" t="str">
            <v>Past Won't Leave My Bed</v>
          </cell>
          <cell r="D569">
            <v>0</v>
          </cell>
          <cell r="E569">
            <v>38</v>
          </cell>
          <cell r="G569">
            <v>1</v>
          </cell>
        </row>
        <row r="570">
          <cell r="A570" t="str">
            <v>La Perla</v>
          </cell>
          <cell r="D570">
            <v>0</v>
          </cell>
          <cell r="E570">
            <v>37</v>
          </cell>
          <cell r="G570">
            <v>1</v>
          </cell>
        </row>
        <row r="571">
          <cell r="A571" t="str">
            <v>Strategy</v>
          </cell>
          <cell r="D571">
            <v>0</v>
          </cell>
          <cell r="E571">
            <v>206</v>
          </cell>
          <cell r="G571">
            <v>5</v>
          </cell>
        </row>
        <row r="572">
          <cell r="A572" t="str">
            <v>Takedown</v>
          </cell>
          <cell r="D572">
            <v>0</v>
          </cell>
          <cell r="E572">
            <v>193</v>
          </cell>
          <cell r="G572">
            <v>5</v>
          </cell>
        </row>
        <row r="573">
          <cell r="A573" t="str">
            <v>Nobody's Son</v>
          </cell>
          <cell r="D573">
            <v>0</v>
          </cell>
          <cell r="E573">
            <v>176</v>
          </cell>
          <cell r="G573">
            <v>5</v>
          </cell>
        </row>
        <row r="574">
          <cell r="A574" t="str">
            <v>Come N Go</v>
          </cell>
          <cell r="D574">
            <v>0</v>
          </cell>
          <cell r="E574">
            <v>63</v>
          </cell>
          <cell r="G574">
            <v>2</v>
          </cell>
        </row>
        <row r="575">
          <cell r="A575" t="str">
            <v>Pixelated Kisses</v>
          </cell>
          <cell r="D575">
            <v>0</v>
          </cell>
          <cell r="E575">
            <v>168</v>
          </cell>
          <cell r="G575">
            <v>4</v>
          </cell>
        </row>
        <row r="576">
          <cell r="A576" t="str">
            <v>Thriller</v>
          </cell>
          <cell r="D576">
            <v>0</v>
          </cell>
          <cell r="E576">
            <v>181</v>
          </cell>
          <cell r="G576">
            <v>2</v>
          </cell>
        </row>
        <row r="577">
          <cell r="A577" t="str">
            <v>Monster Mash</v>
          </cell>
          <cell r="D577">
            <v>0</v>
          </cell>
          <cell r="E577">
            <v>83</v>
          </cell>
          <cell r="G577">
            <v>1</v>
          </cell>
        </row>
        <row r="578">
          <cell r="A578" t="str">
            <v>Ghostbusters</v>
          </cell>
          <cell r="D578">
            <v>0</v>
          </cell>
          <cell r="E578">
            <v>81</v>
          </cell>
          <cell r="G578">
            <v>1</v>
          </cell>
        </row>
        <row r="579">
          <cell r="A579" t="str">
            <v>Somebody's Watching Me</v>
          </cell>
          <cell r="D579">
            <v>0</v>
          </cell>
          <cell r="E579">
            <v>78</v>
          </cell>
          <cell r="G579">
            <v>1</v>
          </cell>
        </row>
        <row r="580">
          <cell r="A580" t="str">
            <v>This Is Halloween</v>
          </cell>
          <cell r="D580">
            <v>0</v>
          </cell>
          <cell r="E580">
            <v>131</v>
          </cell>
          <cell r="G580">
            <v>2</v>
          </cell>
        </row>
        <row r="581">
          <cell r="A581" t="str">
            <v>Bottle Rockets</v>
          </cell>
          <cell r="D581">
            <v>0</v>
          </cell>
          <cell r="E581">
            <v>182</v>
          </cell>
          <cell r="G581">
            <v>4</v>
          </cell>
        </row>
        <row r="582">
          <cell r="A582" t="str">
            <v>Heavens To Betsy</v>
          </cell>
          <cell r="D582">
            <v>0</v>
          </cell>
          <cell r="E582">
            <v>104</v>
          </cell>
          <cell r="G582">
            <v>3</v>
          </cell>
        </row>
        <row r="583">
          <cell r="A583" t="str">
            <v>Lover Girl</v>
          </cell>
          <cell r="D583">
            <v>0</v>
          </cell>
          <cell r="E583">
            <v>100</v>
          </cell>
          <cell r="G583">
            <v>2</v>
          </cell>
        </row>
        <row r="584">
          <cell r="A584" t="str">
            <v>Spaghetti</v>
          </cell>
          <cell r="D584">
            <v>0</v>
          </cell>
          <cell r="E584">
            <v>89</v>
          </cell>
          <cell r="G584">
            <v>2</v>
          </cell>
        </row>
        <row r="585">
          <cell r="A585" t="str">
            <v>Bar None</v>
          </cell>
          <cell r="D585">
            <v>0</v>
          </cell>
          <cell r="E585">
            <v>180</v>
          </cell>
          <cell r="G585">
            <v>4</v>
          </cell>
        </row>
        <row r="586">
          <cell r="A586" t="str">
            <v>Wish</v>
          </cell>
          <cell r="D586">
            <v>0</v>
          </cell>
          <cell r="E586">
            <v>144</v>
          </cell>
          <cell r="G586">
            <v>4</v>
          </cell>
        </row>
        <row r="587">
          <cell r="A587" t="str">
            <v>I'm Not There For You</v>
          </cell>
          <cell r="D587">
            <v>0</v>
          </cell>
          <cell r="E587">
            <v>77</v>
          </cell>
          <cell r="G587">
            <v>2</v>
          </cell>
        </row>
        <row r="588">
          <cell r="A588" t="str">
            <v>Breakin' Dishes</v>
          </cell>
          <cell r="D588">
            <v>0</v>
          </cell>
          <cell r="E588">
            <v>128</v>
          </cell>
          <cell r="G588">
            <v>4</v>
          </cell>
        </row>
        <row r="589">
          <cell r="A589" t="str">
            <v>Shake It To The Max (Fly)</v>
          </cell>
          <cell r="D589">
            <v>0</v>
          </cell>
          <cell r="E589">
            <v>90</v>
          </cell>
          <cell r="G589">
            <v>3</v>
          </cell>
        </row>
        <row r="590">
          <cell r="A590" t="str">
            <v>Mystical Magical</v>
          </cell>
          <cell r="D590">
            <v>0</v>
          </cell>
          <cell r="E590">
            <v>253</v>
          </cell>
          <cell r="G590">
            <v>3</v>
          </cell>
        </row>
        <row r="591">
          <cell r="A591" t="str">
            <v>Burning Blue</v>
          </cell>
          <cell r="D591">
            <v>0</v>
          </cell>
          <cell r="E591">
            <v>203</v>
          </cell>
          <cell r="G591">
            <v>3</v>
          </cell>
        </row>
        <row r="592">
          <cell r="A592" t="str">
            <v>Wildflower</v>
          </cell>
          <cell r="D592">
            <v>0</v>
          </cell>
          <cell r="E592">
            <v>162</v>
          </cell>
          <cell r="G592">
            <v>3</v>
          </cell>
        </row>
        <row r="593">
          <cell r="A593" t="str">
            <v>Maui Wowie</v>
          </cell>
          <cell r="D593">
            <v>0</v>
          </cell>
          <cell r="E593">
            <v>114</v>
          </cell>
          <cell r="G593">
            <v>3</v>
          </cell>
        </row>
        <row r="594">
          <cell r="A594" t="str">
            <v>The Subway</v>
          </cell>
          <cell r="D594">
            <v>0</v>
          </cell>
          <cell r="E594">
            <v>113</v>
          </cell>
          <cell r="G594">
            <v>3</v>
          </cell>
        </row>
        <row r="595">
          <cell r="A595" t="str">
            <v>Outside</v>
          </cell>
          <cell r="D595">
            <v>0</v>
          </cell>
          <cell r="E595">
            <v>100</v>
          </cell>
          <cell r="G595">
            <v>3</v>
          </cell>
        </row>
        <row r="596">
          <cell r="A596" t="str">
            <v>Graveyard Listening</v>
          </cell>
          <cell r="D596">
            <v>0</v>
          </cell>
          <cell r="E596">
            <v>53</v>
          </cell>
          <cell r="G596">
            <v>1</v>
          </cell>
        </row>
        <row r="597">
          <cell r="A597" t="str">
            <v>My Old Ways</v>
          </cell>
          <cell r="D597">
            <v>0</v>
          </cell>
          <cell r="E597">
            <v>52</v>
          </cell>
          <cell r="G597">
            <v>1</v>
          </cell>
        </row>
        <row r="598">
          <cell r="A598" t="str">
            <v>Leavin</v>
          </cell>
          <cell r="D598">
            <v>0</v>
          </cell>
          <cell r="E598">
            <v>89</v>
          </cell>
          <cell r="G598">
            <v>2</v>
          </cell>
        </row>
        <row r="599">
          <cell r="A599" t="str">
            <v>Loser</v>
          </cell>
          <cell r="D599">
            <v>0</v>
          </cell>
          <cell r="E599">
            <v>31</v>
          </cell>
          <cell r="G599">
            <v>1</v>
          </cell>
        </row>
        <row r="600">
          <cell r="A600" t="str">
            <v>Holy Water</v>
          </cell>
          <cell r="D600">
            <v>0</v>
          </cell>
          <cell r="E600">
            <v>67</v>
          </cell>
          <cell r="G600">
            <v>2</v>
          </cell>
        </row>
        <row r="601">
          <cell r="A601" t="str">
            <v>Revolving Door</v>
          </cell>
          <cell r="D601">
            <v>0</v>
          </cell>
          <cell r="E601">
            <v>65</v>
          </cell>
          <cell r="G601">
            <v>1</v>
          </cell>
        </row>
        <row r="602">
          <cell r="A602" t="str">
            <v>Part Of Me</v>
          </cell>
          <cell r="D602">
            <v>0</v>
          </cell>
          <cell r="E602">
            <v>44</v>
          </cell>
          <cell r="G602">
            <v>1</v>
          </cell>
        </row>
        <row r="603">
          <cell r="A603" t="str">
            <v>Eyes Closed</v>
          </cell>
          <cell r="D603">
            <v>0</v>
          </cell>
          <cell r="E603">
            <v>41</v>
          </cell>
          <cell r="G603">
            <v>1</v>
          </cell>
        </row>
        <row r="604">
          <cell r="A604" t="str">
            <v>Just Keep Watching</v>
          </cell>
          <cell r="D604">
            <v>0</v>
          </cell>
          <cell r="E604">
            <v>39</v>
          </cell>
          <cell r="G604">
            <v>1</v>
          </cell>
        </row>
        <row r="605">
          <cell r="A605" t="str">
            <v>Pretty &amp; Petty</v>
          </cell>
          <cell r="D605">
            <v>0</v>
          </cell>
          <cell r="E605">
            <v>32</v>
          </cell>
          <cell r="G605">
            <v>1</v>
          </cell>
        </row>
        <row r="606">
          <cell r="A606" t="str">
            <v>She Ready</v>
          </cell>
          <cell r="D606">
            <v>0</v>
          </cell>
          <cell r="E606">
            <v>32</v>
          </cell>
          <cell r="G606">
            <v>1</v>
          </cell>
        </row>
        <row r="607">
          <cell r="A607" t="str">
            <v>Magnet</v>
          </cell>
          <cell r="D607">
            <v>0</v>
          </cell>
          <cell r="E607">
            <v>30</v>
          </cell>
          <cell r="G607">
            <v>1</v>
          </cell>
        </row>
        <row r="608">
          <cell r="D608">
            <v>0</v>
          </cell>
          <cell r="E608">
            <v>0</v>
          </cell>
          <cell r="G608">
            <v>0</v>
          </cell>
        </row>
        <row r="609">
          <cell r="D609">
            <v>0</v>
          </cell>
          <cell r="E609">
            <v>0</v>
          </cell>
          <cell r="G609">
            <v>0</v>
          </cell>
        </row>
        <row r="610">
          <cell r="D610">
            <v>0</v>
          </cell>
          <cell r="E610">
            <v>0</v>
          </cell>
          <cell r="G610">
            <v>0</v>
          </cell>
        </row>
        <row r="611">
          <cell r="D611">
            <v>0</v>
          </cell>
          <cell r="E611">
            <v>0</v>
          </cell>
          <cell r="G611">
            <v>0</v>
          </cell>
        </row>
        <row r="612">
          <cell r="D612">
            <v>0</v>
          </cell>
          <cell r="E612">
            <v>0</v>
          </cell>
          <cell r="G612">
            <v>0</v>
          </cell>
        </row>
        <row r="613">
          <cell r="D613">
            <v>0</v>
          </cell>
          <cell r="E613">
            <v>0</v>
          </cell>
          <cell r="G613">
            <v>0</v>
          </cell>
        </row>
        <row r="614">
          <cell r="D614">
            <v>0</v>
          </cell>
          <cell r="E614">
            <v>0</v>
          </cell>
          <cell r="G614">
            <v>0</v>
          </cell>
        </row>
        <row r="615">
          <cell r="D615">
            <v>0</v>
          </cell>
          <cell r="E615">
            <v>0</v>
          </cell>
          <cell r="G615">
            <v>0</v>
          </cell>
        </row>
        <row r="616">
          <cell r="D616">
            <v>0</v>
          </cell>
          <cell r="E616">
            <v>0</v>
          </cell>
          <cell r="G616">
            <v>0</v>
          </cell>
        </row>
        <row r="617">
          <cell r="D617">
            <v>0</v>
          </cell>
          <cell r="E617">
            <v>0</v>
          </cell>
          <cell r="G617">
            <v>0</v>
          </cell>
        </row>
        <row r="618">
          <cell r="D618">
            <v>0</v>
          </cell>
          <cell r="E618">
            <v>0</v>
          </cell>
          <cell r="G618">
            <v>0</v>
          </cell>
        </row>
        <row r="619">
          <cell r="D619">
            <v>0</v>
          </cell>
          <cell r="E619">
            <v>0</v>
          </cell>
          <cell r="G619">
            <v>0</v>
          </cell>
        </row>
        <row r="620">
          <cell r="D620">
            <v>0</v>
          </cell>
          <cell r="E620">
            <v>0</v>
          </cell>
          <cell r="G620">
            <v>0</v>
          </cell>
        </row>
        <row r="621">
          <cell r="D621">
            <v>0</v>
          </cell>
          <cell r="E621">
            <v>0</v>
          </cell>
          <cell r="G621">
            <v>0</v>
          </cell>
        </row>
        <row r="622">
          <cell r="D622">
            <v>0</v>
          </cell>
          <cell r="E622">
            <v>0</v>
          </cell>
          <cell r="G622">
            <v>0</v>
          </cell>
        </row>
        <row r="623">
          <cell r="D623">
            <v>0</v>
          </cell>
          <cell r="E623">
            <v>0</v>
          </cell>
          <cell r="G623">
            <v>0</v>
          </cell>
        </row>
        <row r="624">
          <cell r="D624">
            <v>0</v>
          </cell>
          <cell r="E624">
            <v>0</v>
          </cell>
          <cell r="G624">
            <v>0</v>
          </cell>
        </row>
        <row r="625">
          <cell r="D625">
            <v>0</v>
          </cell>
          <cell r="E625">
            <v>0</v>
          </cell>
          <cell r="G625">
            <v>0</v>
          </cell>
        </row>
        <row r="626">
          <cell r="D626">
            <v>0</v>
          </cell>
          <cell r="E626">
            <v>0</v>
          </cell>
          <cell r="G626">
            <v>0</v>
          </cell>
        </row>
        <row r="627">
          <cell r="D627">
            <v>0</v>
          </cell>
          <cell r="E627">
            <v>0</v>
          </cell>
          <cell r="G627">
            <v>0</v>
          </cell>
        </row>
        <row r="628">
          <cell r="D628">
            <v>0</v>
          </cell>
          <cell r="E628">
            <v>0</v>
          </cell>
          <cell r="G628">
            <v>0</v>
          </cell>
        </row>
        <row r="629">
          <cell r="D629">
            <v>0</v>
          </cell>
          <cell r="E629">
            <v>0</v>
          </cell>
          <cell r="G629">
            <v>0</v>
          </cell>
        </row>
        <row r="630">
          <cell r="D630">
            <v>0</v>
          </cell>
          <cell r="E630">
            <v>0</v>
          </cell>
          <cell r="G630">
            <v>0</v>
          </cell>
        </row>
        <row r="631">
          <cell r="D631">
            <v>0</v>
          </cell>
          <cell r="E631">
            <v>0</v>
          </cell>
          <cell r="G631">
            <v>0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</sheetData>
      <sheetData sheetId="9">
        <row r="1">
          <cell r="A1" t="str">
            <v>SONG</v>
          </cell>
          <cell r="C1" t="str">
            <v>RANK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Hate That I Made You Love Me</v>
          </cell>
          <cell r="C2">
            <v>216</v>
          </cell>
          <cell r="D2">
            <v>320</v>
          </cell>
          <cell r="E2">
            <v>320</v>
          </cell>
          <cell r="F2">
            <v>1</v>
          </cell>
          <cell r="G2">
            <v>1</v>
          </cell>
        </row>
        <row r="3">
          <cell r="A3" t="str">
            <v>Choosin' Texas</v>
          </cell>
          <cell r="C3">
            <v>1</v>
          </cell>
          <cell r="D3">
            <v>308</v>
          </cell>
          <cell r="E3">
            <v>7110</v>
          </cell>
          <cell r="F3">
            <v>1</v>
          </cell>
          <cell r="G3">
            <v>33</v>
          </cell>
        </row>
        <row r="4">
          <cell r="A4" t="str">
            <v>Janice STFU</v>
          </cell>
          <cell r="C4">
            <v>74</v>
          </cell>
          <cell r="D4">
            <v>275</v>
          </cell>
          <cell r="E4">
            <v>997</v>
          </cell>
          <cell r="F4">
            <v>1</v>
          </cell>
          <cell r="G4">
            <v>3</v>
          </cell>
        </row>
        <row r="5">
          <cell r="A5" t="str">
            <v>Be Her</v>
          </cell>
          <cell r="C5">
            <v>14</v>
          </cell>
          <cell r="D5">
            <v>210</v>
          </cell>
          <cell r="E5">
            <v>2622</v>
          </cell>
          <cell r="F5">
            <v>2</v>
          </cell>
          <cell r="G5">
            <v>16</v>
          </cell>
        </row>
        <row r="6">
          <cell r="A6" t="str">
            <v>I Just Might</v>
          </cell>
          <cell r="C6">
            <v>8</v>
          </cell>
          <cell r="D6">
            <v>178</v>
          </cell>
          <cell r="E6">
            <v>4389</v>
          </cell>
          <cell r="F6">
            <v>1</v>
          </cell>
          <cell r="G6">
            <v>21</v>
          </cell>
        </row>
        <row r="7">
          <cell r="A7" t="str">
            <v>Man I Need</v>
          </cell>
          <cell r="C7">
            <v>2</v>
          </cell>
          <cell r="D7">
            <v>174</v>
          </cell>
          <cell r="E7">
            <v>6667</v>
          </cell>
          <cell r="F7">
            <v>2</v>
          </cell>
          <cell r="G7">
            <v>41</v>
          </cell>
        </row>
        <row r="8">
          <cell r="A8" t="str">
            <v>So Easy (To Fall In Love)</v>
          </cell>
          <cell r="C8">
            <v>9</v>
          </cell>
          <cell r="D8">
            <v>169</v>
          </cell>
          <cell r="E8">
            <v>4135</v>
          </cell>
          <cell r="F8">
            <v>5</v>
          </cell>
          <cell r="G8">
            <v>36</v>
          </cell>
        </row>
        <row r="9">
          <cell r="A9" t="str">
            <v>Shabang</v>
          </cell>
          <cell r="C9">
            <v>117</v>
          </cell>
          <cell r="D9">
            <v>166</v>
          </cell>
          <cell r="E9">
            <v>689</v>
          </cell>
          <cell r="F9">
            <v>4</v>
          </cell>
          <cell r="G9">
            <v>3</v>
          </cell>
        </row>
        <row r="10">
          <cell r="A10" t="str">
            <v>I Can't Love You Anymore</v>
          </cell>
          <cell r="C10">
            <v>82</v>
          </cell>
          <cell r="D10">
            <v>161</v>
          </cell>
          <cell r="E10">
            <v>950</v>
          </cell>
          <cell r="F10">
            <v>7</v>
          </cell>
          <cell r="G10">
            <v>6</v>
          </cell>
        </row>
        <row r="11">
          <cell r="A11" t="str">
            <v>Dracula</v>
          </cell>
          <cell r="C11">
            <v>11</v>
          </cell>
          <cell r="D11">
            <v>152</v>
          </cell>
          <cell r="E11">
            <v>2805</v>
          </cell>
          <cell r="F11">
            <v>10</v>
          </cell>
          <cell r="G11">
            <v>36</v>
          </cell>
        </row>
        <row r="12">
          <cell r="A12" t="str">
            <v>The Cure</v>
          </cell>
          <cell r="C12">
            <v>203</v>
          </cell>
          <cell r="D12">
            <v>142</v>
          </cell>
          <cell r="E12">
            <v>337</v>
          </cell>
          <cell r="F12">
            <v>5</v>
          </cell>
          <cell r="G12">
            <v>2</v>
          </cell>
        </row>
        <row r="13">
          <cell r="A13" t="str">
            <v>Ran To Atlanta</v>
          </cell>
          <cell r="C13">
            <v>114</v>
          </cell>
          <cell r="D13">
            <v>140</v>
          </cell>
          <cell r="E13">
            <v>705</v>
          </cell>
          <cell r="F13">
            <v>2</v>
          </cell>
          <cell r="G13">
            <v>3</v>
          </cell>
        </row>
        <row r="14">
          <cell r="A14" t="str">
            <v>Drop Dead</v>
          </cell>
          <cell r="C14">
            <v>49</v>
          </cell>
          <cell r="D14">
            <v>139</v>
          </cell>
          <cell r="E14">
            <v>1334</v>
          </cell>
          <cell r="F14">
            <v>1</v>
          </cell>
          <cell r="G14">
            <v>7</v>
          </cell>
        </row>
        <row r="15">
          <cell r="A15" t="str">
            <v>Risk It All</v>
          </cell>
          <cell r="C15">
            <v>19</v>
          </cell>
          <cell r="D15">
            <v>139</v>
          </cell>
          <cell r="E15">
            <v>1999</v>
          </cell>
          <cell r="F15">
            <v>4</v>
          </cell>
          <cell r="G15">
            <v>14</v>
          </cell>
        </row>
        <row r="16">
          <cell r="A16" t="str">
            <v>Boston</v>
          </cell>
          <cell r="C16">
            <v>94</v>
          </cell>
          <cell r="D16">
            <v>138</v>
          </cell>
          <cell r="E16">
            <v>831</v>
          </cell>
          <cell r="F16">
            <v>15</v>
          </cell>
          <cell r="G16">
            <v>9</v>
          </cell>
        </row>
        <row r="17">
          <cell r="A17" t="str">
            <v>Folded</v>
          </cell>
          <cell r="C17">
            <v>7</v>
          </cell>
          <cell r="D17">
            <v>133</v>
          </cell>
          <cell r="E17">
            <v>4638</v>
          </cell>
          <cell r="F17">
            <v>6</v>
          </cell>
          <cell r="G17">
            <v>51</v>
          </cell>
        </row>
        <row r="18">
          <cell r="A18" t="str">
            <v>Stateside</v>
          </cell>
          <cell r="C18">
            <v>13</v>
          </cell>
          <cell r="D18">
            <v>132</v>
          </cell>
          <cell r="E18">
            <v>2630</v>
          </cell>
          <cell r="F18">
            <v>6</v>
          </cell>
          <cell r="G18">
            <v>22</v>
          </cell>
        </row>
        <row r="19">
          <cell r="A19" t="str">
            <v>Whisper My Name</v>
          </cell>
          <cell r="C19">
            <v>127</v>
          </cell>
          <cell r="D19">
            <v>132</v>
          </cell>
          <cell r="E19">
            <v>642</v>
          </cell>
          <cell r="F19">
            <v>3</v>
          </cell>
          <cell r="G19">
            <v>3</v>
          </cell>
        </row>
        <row r="20">
          <cell r="A20" t="str">
            <v>Billie Jean</v>
          </cell>
          <cell r="C20">
            <v>106</v>
          </cell>
          <cell r="D20">
            <v>127</v>
          </cell>
          <cell r="E20">
            <v>740</v>
          </cell>
          <cell r="F20">
            <v>1</v>
          </cell>
          <cell r="G20">
            <v>31</v>
          </cell>
        </row>
        <row r="21">
          <cell r="A21" t="str">
            <v>National Treasures</v>
          </cell>
          <cell r="C21">
            <v>135</v>
          </cell>
          <cell r="D21">
            <v>122</v>
          </cell>
          <cell r="E21">
            <v>595</v>
          </cell>
          <cell r="F21">
            <v>6</v>
          </cell>
          <cell r="G21">
            <v>3</v>
          </cell>
        </row>
        <row r="22">
          <cell r="A22" t="str">
            <v>Homewrecker</v>
          </cell>
          <cell r="C22">
            <v>29</v>
          </cell>
          <cell r="D22">
            <v>115</v>
          </cell>
          <cell r="E22">
            <v>1737</v>
          </cell>
          <cell r="F22">
            <v>19</v>
          </cell>
          <cell r="G22">
            <v>17</v>
          </cell>
        </row>
        <row r="23">
          <cell r="A23" t="str">
            <v>2 Hard 4 The Radio</v>
          </cell>
          <cell r="C23">
            <v>141</v>
          </cell>
          <cell r="D23">
            <v>114</v>
          </cell>
          <cell r="E23">
            <v>539</v>
          </cell>
          <cell r="F23">
            <v>9</v>
          </cell>
          <cell r="G23">
            <v>3</v>
          </cell>
        </row>
        <row r="24">
          <cell r="A24" t="str">
            <v>Midnight Sun</v>
          </cell>
          <cell r="C24">
            <v>44</v>
          </cell>
          <cell r="D24">
            <v>111</v>
          </cell>
          <cell r="E24">
            <v>1417</v>
          </cell>
          <cell r="F24">
            <v>23</v>
          </cell>
          <cell r="G24">
            <v>20</v>
          </cell>
        </row>
        <row r="25">
          <cell r="A25" t="str">
            <v>Change My Mind</v>
          </cell>
          <cell r="C25">
            <v>50</v>
          </cell>
          <cell r="D25">
            <v>108</v>
          </cell>
          <cell r="E25">
            <v>1327</v>
          </cell>
          <cell r="F25">
            <v>24</v>
          </cell>
          <cell r="G25">
            <v>18</v>
          </cell>
        </row>
        <row r="26">
          <cell r="A26" t="str">
            <v>Earrings</v>
          </cell>
          <cell r="C26">
            <v>73</v>
          </cell>
          <cell r="D26">
            <v>105</v>
          </cell>
          <cell r="E26">
            <v>998</v>
          </cell>
          <cell r="F26">
            <v>25</v>
          </cell>
          <cell r="G26">
            <v>14</v>
          </cell>
        </row>
        <row r="27">
          <cell r="A27" t="str">
            <v>Chicago</v>
          </cell>
          <cell r="C27">
            <v>278</v>
          </cell>
          <cell r="D27">
            <v>98</v>
          </cell>
          <cell r="E27">
            <v>197</v>
          </cell>
          <cell r="F27">
            <v>26</v>
          </cell>
          <cell r="G27">
            <v>2</v>
          </cell>
        </row>
        <row r="28">
          <cell r="A28" t="str">
            <v>E85</v>
          </cell>
          <cell r="C28">
            <v>21</v>
          </cell>
          <cell r="D28">
            <v>97</v>
          </cell>
          <cell r="E28">
            <v>1934</v>
          </cell>
          <cell r="F28">
            <v>15</v>
          </cell>
          <cell r="G28">
            <v>18</v>
          </cell>
        </row>
        <row r="29">
          <cell r="A29" t="str">
            <v>Be By You</v>
          </cell>
          <cell r="C29">
            <v>31</v>
          </cell>
          <cell r="D29">
            <v>97</v>
          </cell>
          <cell r="E29">
            <v>1714</v>
          </cell>
          <cell r="F29">
            <v>12</v>
          </cell>
          <cell r="G29">
            <v>16</v>
          </cell>
        </row>
        <row r="30">
          <cell r="A30" t="str">
            <v>Babydoll</v>
          </cell>
          <cell r="C30">
            <v>32</v>
          </cell>
          <cell r="D30">
            <v>97</v>
          </cell>
          <cell r="E30">
            <v>1701</v>
          </cell>
          <cell r="F30">
            <v>16</v>
          </cell>
          <cell r="G30">
            <v>17</v>
          </cell>
        </row>
        <row r="31">
          <cell r="A31" t="str">
            <v>Sleepless In A Hotel Room</v>
          </cell>
          <cell r="C31">
            <v>17</v>
          </cell>
          <cell r="D31">
            <v>95</v>
          </cell>
          <cell r="E31">
            <v>2382</v>
          </cell>
          <cell r="F31">
            <v>21</v>
          </cell>
          <cell r="G31">
            <v>21</v>
          </cell>
        </row>
        <row r="32">
          <cell r="A32" t="str">
            <v>Human Nature</v>
          </cell>
          <cell r="C32">
            <v>150</v>
          </cell>
          <cell r="D32">
            <v>90</v>
          </cell>
          <cell r="E32">
            <v>490</v>
          </cell>
          <cell r="F32">
            <v>7</v>
          </cell>
          <cell r="G32">
            <v>19</v>
          </cell>
        </row>
        <row r="33">
          <cell r="A33" t="str">
            <v>Plot Twist</v>
          </cell>
          <cell r="C33">
            <v>168</v>
          </cell>
          <cell r="D33">
            <v>88</v>
          </cell>
          <cell r="E33">
            <v>443</v>
          </cell>
          <cell r="F33">
            <v>11</v>
          </cell>
          <cell r="G33">
            <v>3</v>
          </cell>
        </row>
        <row r="34">
          <cell r="A34" t="str">
            <v>Loving Life Again</v>
          </cell>
          <cell r="C34">
            <v>83</v>
          </cell>
          <cell r="D34">
            <v>86</v>
          </cell>
          <cell r="E34">
            <v>946</v>
          </cell>
          <cell r="F34">
            <v>21</v>
          </cell>
          <cell r="G34">
            <v>11</v>
          </cell>
        </row>
        <row r="35">
          <cell r="A35" t="str">
            <v>Pop Dat Thang</v>
          </cell>
          <cell r="C35">
            <v>54</v>
          </cell>
          <cell r="D35">
            <v>84</v>
          </cell>
          <cell r="E35">
            <v>1300</v>
          </cell>
          <cell r="F35">
            <v>26</v>
          </cell>
          <cell r="G35">
            <v>18</v>
          </cell>
        </row>
        <row r="36">
          <cell r="A36" t="str">
            <v>Don't We</v>
          </cell>
          <cell r="C36">
            <v>123</v>
          </cell>
          <cell r="D36">
            <v>83</v>
          </cell>
          <cell r="E36">
            <v>663</v>
          </cell>
          <cell r="F36">
            <v>35</v>
          </cell>
          <cell r="G36">
            <v>17</v>
          </cell>
        </row>
        <row r="37">
          <cell r="A37" t="str">
            <v>B's On The Table</v>
          </cell>
          <cell r="C37">
            <v>180</v>
          </cell>
          <cell r="D37">
            <v>82</v>
          </cell>
          <cell r="E37">
            <v>412</v>
          </cell>
          <cell r="F37">
            <v>12</v>
          </cell>
          <cell r="G37">
            <v>3</v>
          </cell>
        </row>
        <row r="38">
          <cell r="A38" t="str">
            <v>Motion Party</v>
          </cell>
          <cell r="C38">
            <v>98</v>
          </cell>
          <cell r="D38">
            <v>82</v>
          </cell>
          <cell r="E38">
            <v>797</v>
          </cell>
          <cell r="F38">
            <v>37</v>
          </cell>
          <cell r="G38">
            <v>12</v>
          </cell>
        </row>
        <row r="39">
          <cell r="A39" t="str">
            <v>The Great Divide</v>
          </cell>
          <cell r="C39">
            <v>26</v>
          </cell>
          <cell r="D39">
            <v>80</v>
          </cell>
          <cell r="E39">
            <v>1774</v>
          </cell>
          <cell r="F39">
            <v>6</v>
          </cell>
          <cell r="G39">
            <v>18</v>
          </cell>
        </row>
        <row r="40">
          <cell r="A40" t="str">
            <v>Make Them Pay</v>
          </cell>
          <cell r="C40">
            <v>171</v>
          </cell>
          <cell r="D40">
            <v>79</v>
          </cell>
          <cell r="E40">
            <v>439</v>
          </cell>
          <cell r="F40">
            <v>10</v>
          </cell>
          <cell r="G40">
            <v>3</v>
          </cell>
        </row>
        <row r="41">
          <cell r="A41" t="str">
            <v>Dust</v>
          </cell>
          <cell r="C41">
            <v>158</v>
          </cell>
          <cell r="D41">
            <v>79</v>
          </cell>
          <cell r="E41">
            <v>469</v>
          </cell>
          <cell r="F41">
            <v>8</v>
          </cell>
          <cell r="G41">
            <v>3</v>
          </cell>
        </row>
        <row r="42">
          <cell r="A42" t="str">
            <v>Swim</v>
          </cell>
          <cell r="C42">
            <v>38</v>
          </cell>
          <cell r="D42">
            <v>78</v>
          </cell>
          <cell r="E42">
            <v>1520</v>
          </cell>
          <cell r="F42">
            <v>1</v>
          </cell>
          <cell r="G42">
            <v>11</v>
          </cell>
        </row>
        <row r="43">
          <cell r="A43" t="str">
            <v>Cinderella</v>
          </cell>
          <cell r="C43">
            <v>242</v>
          </cell>
          <cell r="D43">
            <v>78</v>
          </cell>
          <cell r="E43">
            <v>269</v>
          </cell>
          <cell r="F43">
            <v>42</v>
          </cell>
          <cell r="G43">
            <v>4</v>
          </cell>
        </row>
        <row r="44">
          <cell r="A44" t="str">
            <v>American Girls</v>
          </cell>
          <cell r="C44">
            <v>51</v>
          </cell>
          <cell r="D44">
            <v>78</v>
          </cell>
          <cell r="E44">
            <v>1317</v>
          </cell>
          <cell r="F44">
            <v>4</v>
          </cell>
          <cell r="G44">
            <v>13</v>
          </cell>
        </row>
        <row r="45">
          <cell r="A45" t="str">
            <v>Freakin' Out</v>
          </cell>
          <cell r="C45">
            <v>100</v>
          </cell>
          <cell r="D45">
            <v>77</v>
          </cell>
          <cell r="E45">
            <v>785</v>
          </cell>
          <cell r="F45">
            <v>33</v>
          </cell>
          <cell r="G45">
            <v>11</v>
          </cell>
        </row>
        <row r="46">
          <cell r="A46" t="str">
            <v>Don't Stop 'Til You Get Enough</v>
          </cell>
          <cell r="C46">
            <v>211</v>
          </cell>
          <cell r="D46">
            <v>77</v>
          </cell>
          <cell r="E46">
            <v>327</v>
          </cell>
          <cell r="F46">
            <v>1</v>
          </cell>
          <cell r="G46">
            <v>25</v>
          </cell>
        </row>
        <row r="47">
          <cell r="A47" t="str">
            <v>Burning Bridges</v>
          </cell>
          <cell r="C47">
            <v>187</v>
          </cell>
          <cell r="D47">
            <v>75</v>
          </cell>
          <cell r="E47">
            <v>399</v>
          </cell>
          <cell r="F47">
            <v>13</v>
          </cell>
          <cell r="G47">
            <v>3</v>
          </cell>
        </row>
        <row r="48">
          <cell r="A48" t="str">
            <v>Spend Dat</v>
          </cell>
          <cell r="C48">
            <v>327</v>
          </cell>
          <cell r="D48">
            <v>74</v>
          </cell>
          <cell r="E48">
            <v>134</v>
          </cell>
          <cell r="F48">
            <v>47</v>
          </cell>
          <cell r="G48">
            <v>2</v>
          </cell>
        </row>
        <row r="49">
          <cell r="A49" t="str">
            <v>Hit The Wall</v>
          </cell>
          <cell r="C49">
            <v>250</v>
          </cell>
          <cell r="D49">
            <v>73</v>
          </cell>
          <cell r="E49">
            <v>247</v>
          </cell>
          <cell r="F49">
            <v>48</v>
          </cell>
          <cell r="G49">
            <v>3</v>
          </cell>
        </row>
        <row r="50">
          <cell r="A50" t="str">
            <v>What Did I Miss?</v>
          </cell>
          <cell r="C50">
            <v>199</v>
          </cell>
          <cell r="D50">
            <v>72</v>
          </cell>
          <cell r="E50">
            <v>361</v>
          </cell>
          <cell r="F50">
            <v>2</v>
          </cell>
          <cell r="G50">
            <v>3</v>
          </cell>
        </row>
        <row r="51">
          <cell r="A51" t="str">
            <v>Iloveitiloveitiloveit</v>
          </cell>
          <cell r="C51">
            <v>41</v>
          </cell>
          <cell r="D51">
            <v>70</v>
          </cell>
          <cell r="E51">
            <v>1454</v>
          </cell>
          <cell r="F51">
            <v>17</v>
          </cell>
          <cell r="G51">
            <v>16</v>
          </cell>
        </row>
        <row r="52">
          <cell r="A52" t="str">
            <v>Doors</v>
          </cell>
          <cell r="C52">
            <v>132</v>
          </cell>
          <cell r="D52">
            <v>68</v>
          </cell>
          <cell r="E52">
            <v>601</v>
          </cell>
          <cell r="F52">
            <v>9</v>
          </cell>
          <cell r="G52">
            <v>6</v>
          </cell>
        </row>
        <row r="53">
          <cell r="A53" t="str">
            <v>Die On This Hill</v>
          </cell>
          <cell r="C53">
            <v>25</v>
          </cell>
          <cell r="D53">
            <v>68</v>
          </cell>
          <cell r="E53">
            <v>1859</v>
          </cell>
          <cell r="F53">
            <v>19</v>
          </cell>
          <cell r="G53">
            <v>24</v>
          </cell>
        </row>
        <row r="54">
          <cell r="A54" t="str">
            <v>I'm Spent</v>
          </cell>
          <cell r="C54">
            <v>241</v>
          </cell>
          <cell r="D54">
            <v>67</v>
          </cell>
          <cell r="E54">
            <v>270</v>
          </cell>
          <cell r="F54">
            <v>34</v>
          </cell>
          <cell r="G54">
            <v>3</v>
          </cell>
        </row>
        <row r="55">
          <cell r="A55" t="str">
            <v>Lush Life</v>
          </cell>
          <cell r="C55">
            <v>40</v>
          </cell>
          <cell r="D55">
            <v>66</v>
          </cell>
          <cell r="E55">
            <v>1466</v>
          </cell>
          <cell r="F55">
            <v>35</v>
          </cell>
          <cell r="G55">
            <v>25</v>
          </cell>
        </row>
        <row r="56">
          <cell r="A56" t="str">
            <v>Fever Dream</v>
          </cell>
          <cell r="C56">
            <v>67</v>
          </cell>
          <cell r="D56">
            <v>66</v>
          </cell>
          <cell r="E56">
            <v>1061</v>
          </cell>
          <cell r="F56">
            <v>21</v>
          </cell>
          <cell r="G56">
            <v>14</v>
          </cell>
        </row>
        <row r="57">
          <cell r="A57" t="str">
            <v>Body</v>
          </cell>
          <cell r="C57">
            <v>36</v>
          </cell>
          <cell r="D57">
            <v>66</v>
          </cell>
          <cell r="E57">
            <v>1629</v>
          </cell>
          <cell r="F57">
            <v>14</v>
          </cell>
          <cell r="G57">
            <v>18</v>
          </cell>
        </row>
        <row r="58">
          <cell r="A58" t="str">
            <v>Make Them Cry</v>
          </cell>
          <cell r="C58">
            <v>165</v>
          </cell>
          <cell r="D58">
            <v>64</v>
          </cell>
          <cell r="E58">
            <v>448</v>
          </cell>
          <cell r="F58">
            <v>7</v>
          </cell>
          <cell r="G58">
            <v>3</v>
          </cell>
        </row>
        <row r="59">
          <cell r="A59" t="str">
            <v>Don't Worry</v>
          </cell>
          <cell r="C59">
            <v>226</v>
          </cell>
          <cell r="D59">
            <v>63</v>
          </cell>
          <cell r="E59">
            <v>297</v>
          </cell>
          <cell r="F59">
            <v>23</v>
          </cell>
          <cell r="G59">
            <v>3</v>
          </cell>
        </row>
        <row r="60">
          <cell r="A60" t="str">
            <v>Turn This Truck Around</v>
          </cell>
          <cell r="C60">
            <v>115</v>
          </cell>
          <cell r="D60">
            <v>62</v>
          </cell>
          <cell r="E60">
            <v>703</v>
          </cell>
          <cell r="F60">
            <v>57</v>
          </cell>
          <cell r="G60">
            <v>14</v>
          </cell>
        </row>
        <row r="61">
          <cell r="A61" t="str">
            <v>Little Birdie</v>
          </cell>
          <cell r="C61">
            <v>209</v>
          </cell>
          <cell r="D61">
            <v>61</v>
          </cell>
          <cell r="E61">
            <v>329</v>
          </cell>
          <cell r="F61">
            <v>18</v>
          </cell>
          <cell r="G61">
            <v>3</v>
          </cell>
        </row>
        <row r="62">
          <cell r="A62" t="str">
            <v>Dandelion</v>
          </cell>
          <cell r="C62">
            <v>59</v>
          </cell>
          <cell r="D62">
            <v>61</v>
          </cell>
          <cell r="E62">
            <v>1200</v>
          </cell>
          <cell r="F62">
            <v>27</v>
          </cell>
          <cell r="G62">
            <v>18</v>
          </cell>
        </row>
        <row r="63">
          <cell r="A63" t="str">
            <v>Let 'Em Know</v>
          </cell>
          <cell r="C63">
            <v>52</v>
          </cell>
          <cell r="D63">
            <v>59</v>
          </cell>
          <cell r="E63">
            <v>1310</v>
          </cell>
          <cell r="F63">
            <v>33</v>
          </cell>
          <cell r="G63">
            <v>19</v>
          </cell>
        </row>
        <row r="64">
          <cell r="A64" t="str">
            <v>Don't Tell On Me</v>
          </cell>
          <cell r="C64">
            <v>194</v>
          </cell>
          <cell r="D64">
            <v>58</v>
          </cell>
          <cell r="E64">
            <v>386</v>
          </cell>
          <cell r="F64">
            <v>63</v>
          </cell>
          <cell r="G64">
            <v>8</v>
          </cell>
        </row>
        <row r="65">
          <cell r="A65" t="str">
            <v>Hate How You Look</v>
          </cell>
          <cell r="C65">
            <v>182</v>
          </cell>
          <cell r="D65">
            <v>57</v>
          </cell>
          <cell r="E65">
            <v>408</v>
          </cell>
          <cell r="F65">
            <v>64</v>
          </cell>
          <cell r="G65">
            <v>9</v>
          </cell>
        </row>
        <row r="66">
          <cell r="A66" t="str">
            <v>Beautiful Things</v>
          </cell>
          <cell r="C66">
            <v>47</v>
          </cell>
          <cell r="D66">
            <v>56</v>
          </cell>
          <cell r="E66">
            <v>1344</v>
          </cell>
          <cell r="F66">
            <v>32</v>
          </cell>
          <cell r="G66">
            <v>27</v>
          </cell>
        </row>
        <row r="67">
          <cell r="A67" t="str">
            <v>Orbiter</v>
          </cell>
          <cell r="C67">
            <v>209</v>
          </cell>
          <cell r="D67">
            <v>55</v>
          </cell>
          <cell r="E67">
            <v>329</v>
          </cell>
          <cell r="F67">
            <v>56</v>
          </cell>
          <cell r="G67">
            <v>6</v>
          </cell>
        </row>
        <row r="68">
          <cell r="A68" t="str">
            <v>Noble</v>
          </cell>
          <cell r="C68">
            <v>297</v>
          </cell>
          <cell r="D68">
            <v>55</v>
          </cell>
          <cell r="E68">
            <v>167</v>
          </cell>
          <cell r="F68">
            <v>67</v>
          </cell>
          <cell r="G68">
            <v>4</v>
          </cell>
        </row>
        <row r="69">
          <cell r="A69" t="str">
            <v>Bottom Of Your Boots</v>
          </cell>
          <cell r="C69">
            <v>134</v>
          </cell>
          <cell r="D69">
            <v>55</v>
          </cell>
          <cell r="E69">
            <v>597</v>
          </cell>
          <cell r="F69">
            <v>20</v>
          </cell>
          <cell r="G69">
            <v>8</v>
          </cell>
        </row>
        <row r="70">
          <cell r="A70" t="str">
            <v>White Keys</v>
          </cell>
          <cell r="C70">
            <v>77</v>
          </cell>
          <cell r="D70">
            <v>54</v>
          </cell>
          <cell r="E70">
            <v>983</v>
          </cell>
          <cell r="F70">
            <v>32</v>
          </cell>
          <cell r="G70">
            <v>15</v>
          </cell>
        </row>
        <row r="71">
          <cell r="A71" t="str">
            <v>My Way</v>
          </cell>
          <cell r="C71">
            <v>295</v>
          </cell>
          <cell r="D71">
            <v>54</v>
          </cell>
          <cell r="E71">
            <v>168</v>
          </cell>
          <cell r="F71">
            <v>70</v>
          </cell>
          <cell r="G71">
            <v>4</v>
          </cell>
        </row>
        <row r="72">
          <cell r="A72" t="str">
            <v>WNBA</v>
          </cell>
          <cell r="C72">
            <v>244</v>
          </cell>
          <cell r="D72">
            <v>53</v>
          </cell>
          <cell r="E72">
            <v>262</v>
          </cell>
          <cell r="F72">
            <v>28</v>
          </cell>
          <cell r="G72">
            <v>3</v>
          </cell>
        </row>
        <row r="73">
          <cell r="A73" t="str">
            <v>Self Aware</v>
          </cell>
          <cell r="C73">
            <v>204</v>
          </cell>
          <cell r="D73">
            <v>52</v>
          </cell>
          <cell r="E73">
            <v>336</v>
          </cell>
          <cell r="F73">
            <v>72</v>
          </cell>
          <cell r="G73">
            <v>8</v>
          </cell>
        </row>
        <row r="74">
          <cell r="A74" t="str">
            <v>Raindance</v>
          </cell>
          <cell r="C74">
            <v>87</v>
          </cell>
          <cell r="D74">
            <v>52</v>
          </cell>
          <cell r="E74">
            <v>925</v>
          </cell>
          <cell r="F74">
            <v>49</v>
          </cell>
          <cell r="G74">
            <v>18</v>
          </cell>
        </row>
        <row r="75">
          <cell r="A75" t="str">
            <v>Dry Spell</v>
          </cell>
          <cell r="C75">
            <v>138</v>
          </cell>
          <cell r="D75">
            <v>51</v>
          </cell>
          <cell r="E75">
            <v>579</v>
          </cell>
          <cell r="F75">
            <v>55</v>
          </cell>
          <cell r="G75">
            <v>12</v>
          </cell>
        </row>
        <row r="76">
          <cell r="A76" t="str">
            <v>Woman</v>
          </cell>
          <cell r="C76">
            <v>214</v>
          </cell>
          <cell r="D76">
            <v>51</v>
          </cell>
          <cell r="E76">
            <v>325</v>
          </cell>
          <cell r="F76">
            <v>75</v>
          </cell>
          <cell r="G76">
            <v>8</v>
          </cell>
        </row>
        <row r="77">
          <cell r="A77" t="str">
            <v>Classic</v>
          </cell>
          <cell r="C77">
            <v>258</v>
          </cell>
          <cell r="D77">
            <v>51</v>
          </cell>
          <cell r="E77">
            <v>237</v>
          </cell>
          <cell r="F77">
            <v>35</v>
          </cell>
          <cell r="G77">
            <v>3</v>
          </cell>
        </row>
        <row r="78">
          <cell r="A78" t="str">
            <v>Make Them Remember</v>
          </cell>
          <cell r="C78">
            <v>224</v>
          </cell>
          <cell r="D78">
            <v>50</v>
          </cell>
          <cell r="E78">
            <v>299</v>
          </cell>
          <cell r="F78">
            <v>19</v>
          </cell>
          <cell r="G78">
            <v>3</v>
          </cell>
        </row>
        <row r="79">
          <cell r="A79" t="str">
            <v>McArthur</v>
          </cell>
          <cell r="C79">
            <v>69</v>
          </cell>
          <cell r="D79">
            <v>49</v>
          </cell>
          <cell r="E79">
            <v>1043</v>
          </cell>
          <cell r="F79">
            <v>31</v>
          </cell>
          <cell r="G79">
            <v>18</v>
          </cell>
        </row>
        <row r="80">
          <cell r="A80" t="str">
            <v>Make Them Know</v>
          </cell>
          <cell r="C80">
            <v>232</v>
          </cell>
          <cell r="D80">
            <v>49</v>
          </cell>
          <cell r="E80">
            <v>278</v>
          </cell>
          <cell r="F80">
            <v>21</v>
          </cell>
          <cell r="G80">
            <v>3</v>
          </cell>
        </row>
        <row r="81">
          <cell r="A81" t="str">
            <v>What You Need</v>
          </cell>
          <cell r="C81">
            <v>147</v>
          </cell>
          <cell r="D81">
            <v>49</v>
          </cell>
          <cell r="E81">
            <v>496</v>
          </cell>
          <cell r="F81">
            <v>56</v>
          </cell>
          <cell r="G81">
            <v>11</v>
          </cell>
        </row>
        <row r="82">
          <cell r="A82" t="str">
            <v>Hoe Phase</v>
          </cell>
          <cell r="C82">
            <v>239</v>
          </cell>
          <cell r="D82">
            <v>47</v>
          </cell>
          <cell r="E82">
            <v>271</v>
          </cell>
          <cell r="F82">
            <v>22</v>
          </cell>
          <cell r="G82">
            <v>3</v>
          </cell>
        </row>
        <row r="83">
          <cell r="A83" t="str">
            <v>Rethink Some Things</v>
          </cell>
          <cell r="C83">
            <v>154</v>
          </cell>
          <cell r="D83">
            <v>47</v>
          </cell>
          <cell r="E83">
            <v>473</v>
          </cell>
          <cell r="F83">
            <v>46</v>
          </cell>
          <cell r="G83">
            <v>10</v>
          </cell>
        </row>
        <row r="84">
          <cell r="A84" t="str">
            <v>Mexico Honey</v>
          </cell>
          <cell r="C84">
            <v>514</v>
          </cell>
          <cell r="D84">
            <v>45</v>
          </cell>
          <cell r="E84">
            <v>45</v>
          </cell>
          <cell r="F84">
            <v>83</v>
          </cell>
          <cell r="G84">
            <v>1</v>
          </cell>
        </row>
        <row r="85">
          <cell r="A85" t="str">
            <v>Willing And Able</v>
          </cell>
          <cell r="C85">
            <v>178</v>
          </cell>
          <cell r="D85">
            <v>45</v>
          </cell>
          <cell r="E85">
            <v>413</v>
          </cell>
          <cell r="F85">
            <v>26</v>
          </cell>
          <cell r="G85">
            <v>6</v>
          </cell>
        </row>
        <row r="86">
          <cell r="A86" t="str">
            <v>Something To Lose</v>
          </cell>
          <cell r="C86">
            <v>517</v>
          </cell>
          <cell r="D86">
            <v>44</v>
          </cell>
          <cell r="E86">
            <v>44</v>
          </cell>
          <cell r="F86">
            <v>85</v>
          </cell>
          <cell r="G86">
            <v>1</v>
          </cell>
        </row>
        <row r="87">
          <cell r="A87" t="str">
            <v>Porch Light</v>
          </cell>
          <cell r="C87">
            <v>95</v>
          </cell>
          <cell r="D87">
            <v>44</v>
          </cell>
          <cell r="E87">
            <v>822</v>
          </cell>
          <cell r="F87">
            <v>20</v>
          </cell>
          <cell r="G87">
            <v>12</v>
          </cell>
        </row>
        <row r="88">
          <cell r="A88" t="str">
            <v>Rein Me In</v>
          </cell>
          <cell r="C88">
            <v>151</v>
          </cell>
          <cell r="D88">
            <v>44</v>
          </cell>
          <cell r="E88">
            <v>480</v>
          </cell>
          <cell r="F88">
            <v>64</v>
          </cell>
          <cell r="G88">
            <v>11</v>
          </cell>
        </row>
        <row r="89">
          <cell r="A89" t="str">
            <v>Hostage</v>
          </cell>
          <cell r="C89">
            <v>520</v>
          </cell>
          <cell r="D89">
            <v>43</v>
          </cell>
          <cell r="E89">
            <v>43</v>
          </cell>
          <cell r="F89">
            <v>88</v>
          </cell>
          <cell r="G89">
            <v>1</v>
          </cell>
        </row>
        <row r="90">
          <cell r="A90" t="str">
            <v>Mr. Know It All</v>
          </cell>
          <cell r="C90">
            <v>239</v>
          </cell>
          <cell r="D90">
            <v>43</v>
          </cell>
          <cell r="E90">
            <v>271</v>
          </cell>
          <cell r="F90">
            <v>76</v>
          </cell>
          <cell r="G90">
            <v>7</v>
          </cell>
        </row>
        <row r="91">
          <cell r="A91" t="str">
            <v>Pinky Up</v>
          </cell>
          <cell r="C91">
            <v>188</v>
          </cell>
          <cell r="D91">
            <v>42</v>
          </cell>
          <cell r="E91">
            <v>394</v>
          </cell>
          <cell r="F91">
            <v>28</v>
          </cell>
          <cell r="G91">
            <v>7</v>
          </cell>
        </row>
        <row r="92">
          <cell r="A92" t="str">
            <v>Think As You Drunk</v>
          </cell>
          <cell r="C92">
            <v>533</v>
          </cell>
          <cell r="D92">
            <v>41</v>
          </cell>
          <cell r="E92">
            <v>41</v>
          </cell>
          <cell r="F92">
            <v>91</v>
          </cell>
          <cell r="G92">
            <v>1</v>
          </cell>
        </row>
        <row r="93">
          <cell r="A93" t="str">
            <v>Fortworth</v>
          </cell>
          <cell r="C93">
            <v>268</v>
          </cell>
          <cell r="D93">
            <v>41</v>
          </cell>
          <cell r="E93">
            <v>211</v>
          </cell>
          <cell r="F93">
            <v>36</v>
          </cell>
          <cell r="G93">
            <v>3</v>
          </cell>
        </row>
        <row r="94">
          <cell r="A94" t="str">
            <v>Damned If I Do</v>
          </cell>
          <cell r="C94">
            <v>307</v>
          </cell>
          <cell r="D94">
            <v>40</v>
          </cell>
          <cell r="E94">
            <v>154</v>
          </cell>
          <cell r="F94">
            <v>89</v>
          </cell>
          <cell r="G94">
            <v>4</v>
          </cell>
        </row>
        <row r="95">
          <cell r="A95" t="str">
            <v>Slap The City</v>
          </cell>
          <cell r="C95">
            <v>276</v>
          </cell>
          <cell r="D95">
            <v>40</v>
          </cell>
          <cell r="E95">
            <v>199</v>
          </cell>
          <cell r="F95">
            <v>39</v>
          </cell>
          <cell r="G95">
            <v>3</v>
          </cell>
        </row>
        <row r="96">
          <cell r="A96" t="str">
            <v>Firm Friends</v>
          </cell>
          <cell r="C96">
            <v>260</v>
          </cell>
          <cell r="D96">
            <v>40</v>
          </cell>
          <cell r="E96">
            <v>235</v>
          </cell>
          <cell r="F96">
            <v>31</v>
          </cell>
          <cell r="G96">
            <v>3</v>
          </cell>
        </row>
        <row r="97">
          <cell r="A97" t="str">
            <v>End Of August</v>
          </cell>
          <cell r="C97">
            <v>175</v>
          </cell>
          <cell r="D97">
            <v>39</v>
          </cell>
          <cell r="E97">
            <v>430</v>
          </cell>
          <cell r="F97">
            <v>14</v>
          </cell>
          <cell r="G97">
            <v>6</v>
          </cell>
        </row>
        <row r="98">
          <cell r="A98" t="str">
            <v>High Fives</v>
          </cell>
          <cell r="C98">
            <v>281</v>
          </cell>
          <cell r="D98">
            <v>39</v>
          </cell>
          <cell r="E98">
            <v>195</v>
          </cell>
          <cell r="F98">
            <v>43</v>
          </cell>
          <cell r="G98">
            <v>3</v>
          </cell>
        </row>
        <row r="99">
          <cell r="A99" t="str">
            <v>Sunburn</v>
          </cell>
          <cell r="C99">
            <v>406</v>
          </cell>
          <cell r="D99">
            <v>38</v>
          </cell>
          <cell r="E99">
            <v>73</v>
          </cell>
          <cell r="F99">
            <v>93</v>
          </cell>
          <cell r="G99">
            <v>2</v>
          </cell>
        </row>
        <row r="100">
          <cell r="A100" t="str">
            <v>Empty Words</v>
          </cell>
          <cell r="C100">
            <v>414</v>
          </cell>
          <cell r="D100">
            <v>37</v>
          </cell>
          <cell r="E100">
            <v>69</v>
          </cell>
          <cell r="F100">
            <v>97</v>
          </cell>
          <cell r="G100">
            <v>2</v>
          </cell>
        </row>
        <row r="101">
          <cell r="A101" t="str">
            <v>American Cars</v>
          </cell>
          <cell r="C101">
            <v>181</v>
          </cell>
          <cell r="D101">
            <v>37</v>
          </cell>
          <cell r="E101">
            <v>410</v>
          </cell>
          <cell r="F101">
            <v>16</v>
          </cell>
          <cell r="G101">
            <v>6</v>
          </cell>
        </row>
        <row r="102">
          <cell r="A102" t="str">
            <v>Brunette</v>
          </cell>
          <cell r="C102">
            <v>53</v>
          </cell>
          <cell r="D102">
            <v>0</v>
          </cell>
          <cell r="E102">
            <v>1301</v>
          </cell>
          <cell r="F102">
            <v>36</v>
          </cell>
          <cell r="G102">
            <v>22</v>
          </cell>
        </row>
        <row r="103">
          <cell r="A103" t="str">
            <v>Road Trips</v>
          </cell>
          <cell r="C103">
            <v>305</v>
          </cell>
          <cell r="D103">
            <v>0</v>
          </cell>
          <cell r="E103">
            <v>156</v>
          </cell>
          <cell r="G103">
            <v>2</v>
          </cell>
        </row>
        <row r="104">
          <cell r="A104" t="str">
            <v>Cheetah Print</v>
          </cell>
          <cell r="C104">
            <v>306</v>
          </cell>
          <cell r="D104">
            <v>0</v>
          </cell>
          <cell r="E104">
            <v>155</v>
          </cell>
          <cell r="G104">
            <v>2</v>
          </cell>
        </row>
        <row r="105">
          <cell r="A105" t="str">
            <v>White Bone</v>
          </cell>
          <cell r="C105">
            <v>337</v>
          </cell>
          <cell r="D105">
            <v>0</v>
          </cell>
          <cell r="E105">
            <v>128</v>
          </cell>
          <cell r="G105">
            <v>2</v>
          </cell>
        </row>
        <row r="106">
          <cell r="A106" t="str">
            <v>Dashboard</v>
          </cell>
          <cell r="C106">
            <v>198</v>
          </cell>
          <cell r="D106">
            <v>0</v>
          </cell>
          <cell r="E106">
            <v>368</v>
          </cell>
          <cell r="G106">
            <v>5</v>
          </cell>
        </row>
        <row r="107">
          <cell r="A107" t="str">
            <v>Gen 5</v>
          </cell>
          <cell r="C107">
            <v>340</v>
          </cell>
          <cell r="D107">
            <v>0</v>
          </cell>
          <cell r="E107">
            <v>125</v>
          </cell>
          <cell r="G107">
            <v>2</v>
          </cell>
        </row>
        <row r="108">
          <cell r="A108" t="str">
            <v>Staying Still</v>
          </cell>
          <cell r="C108">
            <v>245</v>
          </cell>
          <cell r="D108">
            <v>0</v>
          </cell>
          <cell r="E108">
            <v>254</v>
          </cell>
          <cell r="G108">
            <v>4</v>
          </cell>
        </row>
        <row r="109">
          <cell r="A109" t="str">
            <v>Beat It</v>
          </cell>
          <cell r="C109">
            <v>229</v>
          </cell>
          <cell r="D109">
            <v>0</v>
          </cell>
          <cell r="E109">
            <v>289</v>
          </cell>
          <cell r="G109">
            <v>3</v>
          </cell>
        </row>
        <row r="110">
          <cell r="A110" t="str">
            <v>Hurrr Not Thurr</v>
          </cell>
          <cell r="C110">
            <v>397</v>
          </cell>
          <cell r="D110">
            <v>0</v>
          </cell>
          <cell r="E110">
            <v>81</v>
          </cell>
          <cell r="G110">
            <v>1</v>
          </cell>
        </row>
        <row r="111">
          <cell r="A111" t="str">
            <v>Which One</v>
          </cell>
          <cell r="C111">
            <v>357</v>
          </cell>
          <cell r="D111">
            <v>0</v>
          </cell>
          <cell r="E111">
            <v>110</v>
          </cell>
          <cell r="G111">
            <v>2</v>
          </cell>
        </row>
        <row r="112">
          <cell r="A112" t="str">
            <v>Outside Tweaking</v>
          </cell>
          <cell r="C112">
            <v>409</v>
          </cell>
          <cell r="D112">
            <v>0</v>
          </cell>
          <cell r="E112">
            <v>71</v>
          </cell>
          <cell r="G112">
            <v>1</v>
          </cell>
        </row>
        <row r="113">
          <cell r="A113" t="str">
            <v>True Bestie</v>
          </cell>
          <cell r="C113">
            <v>412</v>
          </cell>
          <cell r="D113">
            <v>0</v>
          </cell>
          <cell r="E113">
            <v>70</v>
          </cell>
          <cell r="G113">
            <v>1</v>
          </cell>
        </row>
        <row r="114">
          <cell r="A114" t="str">
            <v>Rusty Intro</v>
          </cell>
          <cell r="C114">
            <v>416</v>
          </cell>
          <cell r="D114">
            <v>0</v>
          </cell>
          <cell r="E114">
            <v>68</v>
          </cell>
          <cell r="G114">
            <v>1</v>
          </cell>
        </row>
        <row r="115">
          <cell r="A115" t="str">
            <v>New Bestie</v>
          </cell>
          <cell r="C115">
            <v>416</v>
          </cell>
          <cell r="D115">
            <v>0</v>
          </cell>
          <cell r="E115">
            <v>68</v>
          </cell>
          <cell r="G115">
            <v>1</v>
          </cell>
        </row>
        <row r="116">
          <cell r="A116" t="str">
            <v>BBW</v>
          </cell>
          <cell r="C116">
            <v>420</v>
          </cell>
          <cell r="D116">
            <v>0</v>
          </cell>
          <cell r="E116">
            <v>67</v>
          </cell>
          <cell r="G116">
            <v>1</v>
          </cell>
        </row>
        <row r="117">
          <cell r="A117" t="str">
            <v>Amazing Shape</v>
          </cell>
          <cell r="C117">
            <v>427</v>
          </cell>
          <cell r="D117">
            <v>0</v>
          </cell>
          <cell r="E117">
            <v>65</v>
          </cell>
          <cell r="G117">
            <v>1</v>
          </cell>
        </row>
        <row r="118">
          <cell r="A118" t="str">
            <v>Elizabeth Taylor</v>
          </cell>
          <cell r="C118">
            <v>22</v>
          </cell>
          <cell r="D118">
            <v>0</v>
          </cell>
          <cell r="E118">
            <v>1916</v>
          </cell>
          <cell r="F118">
            <v>3</v>
          </cell>
          <cell r="G118">
            <v>29</v>
          </cell>
        </row>
        <row r="119">
          <cell r="A119" t="str">
            <v>Prioritizing</v>
          </cell>
          <cell r="C119">
            <v>435</v>
          </cell>
          <cell r="D119">
            <v>0</v>
          </cell>
          <cell r="E119">
            <v>62</v>
          </cell>
          <cell r="G119">
            <v>1</v>
          </cell>
        </row>
        <row r="120">
          <cell r="A120" t="str">
            <v>Q&amp;A</v>
          </cell>
          <cell r="C120">
            <v>453</v>
          </cell>
          <cell r="D120">
            <v>0</v>
          </cell>
          <cell r="E120">
            <v>57</v>
          </cell>
          <cell r="G120">
            <v>1</v>
          </cell>
        </row>
        <row r="121">
          <cell r="A121" t="str">
            <v>Goose And The Juice</v>
          </cell>
          <cell r="C121">
            <v>461</v>
          </cell>
          <cell r="D121">
            <v>0</v>
          </cell>
          <cell r="E121">
            <v>55</v>
          </cell>
          <cell r="G121">
            <v>1</v>
          </cell>
        </row>
        <row r="122">
          <cell r="A122" t="str">
            <v>Princess</v>
          </cell>
          <cell r="C122">
            <v>470</v>
          </cell>
          <cell r="D122">
            <v>0</v>
          </cell>
          <cell r="E122">
            <v>52</v>
          </cell>
          <cell r="G122">
            <v>1</v>
          </cell>
        </row>
        <row r="123">
          <cell r="A123" t="str">
            <v>Stuck</v>
          </cell>
          <cell r="C123">
            <v>470</v>
          </cell>
          <cell r="D123">
            <v>0</v>
          </cell>
          <cell r="E123">
            <v>52</v>
          </cell>
          <cell r="G123">
            <v>1</v>
          </cell>
        </row>
        <row r="124">
          <cell r="A124" t="str">
            <v>Ordinary</v>
          </cell>
          <cell r="C124">
            <v>5</v>
          </cell>
          <cell r="D124">
            <v>0</v>
          </cell>
          <cell r="E124">
            <v>6146</v>
          </cell>
          <cell r="F124">
            <v>1</v>
          </cell>
          <cell r="G124">
            <v>65</v>
          </cell>
        </row>
        <row r="125">
          <cell r="A125" t="str">
            <v>Golden</v>
          </cell>
          <cell r="C125">
            <v>4</v>
          </cell>
          <cell r="D125">
            <v>0</v>
          </cell>
          <cell r="E125">
            <v>6416</v>
          </cell>
          <cell r="F125">
            <v>1</v>
          </cell>
          <cell r="G125">
            <v>47</v>
          </cell>
        </row>
        <row r="126">
          <cell r="A126" t="str">
            <v>The Fate Of Ophelia</v>
          </cell>
          <cell r="C126">
            <v>3</v>
          </cell>
          <cell r="D126">
            <v>0</v>
          </cell>
          <cell r="E126">
            <v>6480</v>
          </cell>
          <cell r="F126">
            <v>1</v>
          </cell>
          <cell r="G126">
            <v>32</v>
          </cell>
        </row>
        <row r="127">
          <cell r="A127" t="str">
            <v>Daisies</v>
          </cell>
          <cell r="C127">
            <v>15</v>
          </cell>
          <cell r="D127">
            <v>0</v>
          </cell>
          <cell r="E127">
            <v>2573</v>
          </cell>
          <cell r="F127">
            <v>2</v>
          </cell>
          <cell r="G127">
            <v>34</v>
          </cell>
        </row>
        <row r="128">
          <cell r="A128" t="str">
            <v>Opalite</v>
          </cell>
          <cell r="C128">
            <v>6</v>
          </cell>
          <cell r="D128">
            <v>0</v>
          </cell>
          <cell r="E128">
            <v>4758</v>
          </cell>
          <cell r="F128">
            <v>1</v>
          </cell>
          <cell r="G128">
            <v>32</v>
          </cell>
        </row>
        <row r="129">
          <cell r="A129" t="str">
            <v>The Fall</v>
          </cell>
          <cell r="C129">
            <v>18</v>
          </cell>
          <cell r="D129">
            <v>0</v>
          </cell>
          <cell r="E129">
            <v>2063</v>
          </cell>
          <cell r="F129">
            <v>26</v>
          </cell>
          <cell r="G129">
            <v>33</v>
          </cell>
        </row>
        <row r="130">
          <cell r="A130" t="str">
            <v>Dirty Diana</v>
          </cell>
          <cell r="C130">
            <v>414</v>
          </cell>
          <cell r="D130">
            <v>0</v>
          </cell>
          <cell r="E130">
            <v>69</v>
          </cell>
          <cell r="G130">
            <v>1</v>
          </cell>
        </row>
        <row r="131">
          <cell r="A131" t="str">
            <v>Rock With You</v>
          </cell>
          <cell r="C131">
            <v>416</v>
          </cell>
          <cell r="D131">
            <v>0</v>
          </cell>
          <cell r="E131">
            <v>68</v>
          </cell>
          <cell r="G131">
            <v>1</v>
          </cell>
        </row>
        <row r="132">
          <cell r="A132" t="str">
            <v>I Ain't Coming Back</v>
          </cell>
          <cell r="C132">
            <v>46</v>
          </cell>
          <cell r="D132">
            <v>0</v>
          </cell>
          <cell r="E132">
            <v>1381</v>
          </cell>
          <cell r="F132">
            <v>8</v>
          </cell>
          <cell r="G132">
            <v>48</v>
          </cell>
        </row>
        <row r="133">
          <cell r="A133" t="str">
            <v>Downfall</v>
          </cell>
          <cell r="C133">
            <v>248</v>
          </cell>
          <cell r="D133">
            <v>0</v>
          </cell>
          <cell r="E133">
            <v>251</v>
          </cell>
          <cell r="G133">
            <v>3</v>
          </cell>
        </row>
        <row r="134">
          <cell r="A134" t="str">
            <v>Obvious</v>
          </cell>
          <cell r="C134">
            <v>265</v>
          </cell>
          <cell r="D134">
            <v>0</v>
          </cell>
          <cell r="E134">
            <v>221</v>
          </cell>
          <cell r="G134">
            <v>5</v>
          </cell>
        </row>
        <row r="135">
          <cell r="A135" t="str">
            <v>Haircut</v>
          </cell>
          <cell r="C135">
            <v>263</v>
          </cell>
          <cell r="D135">
            <v>0</v>
          </cell>
          <cell r="E135">
            <v>229</v>
          </cell>
          <cell r="G135">
            <v>3</v>
          </cell>
        </row>
        <row r="136">
          <cell r="A136" t="str">
            <v>What You Saying</v>
          </cell>
          <cell r="C136">
            <v>30</v>
          </cell>
          <cell r="D136">
            <v>0</v>
          </cell>
          <cell r="E136">
            <v>1718</v>
          </cell>
          <cell r="F136">
            <v>12</v>
          </cell>
          <cell r="G136">
            <v>20</v>
          </cell>
        </row>
        <row r="137">
          <cell r="A137" t="str">
            <v>Deny Deny Deny</v>
          </cell>
          <cell r="C137">
            <v>274</v>
          </cell>
          <cell r="D137">
            <v>0</v>
          </cell>
          <cell r="E137">
            <v>202</v>
          </cell>
          <cell r="G137">
            <v>3</v>
          </cell>
        </row>
        <row r="138">
          <cell r="A138" t="str">
            <v>Dan</v>
          </cell>
          <cell r="C138">
            <v>291</v>
          </cell>
          <cell r="D138">
            <v>0</v>
          </cell>
          <cell r="E138">
            <v>177</v>
          </cell>
          <cell r="G138">
            <v>3</v>
          </cell>
        </row>
        <row r="139">
          <cell r="A139" t="str">
            <v>Fallin'</v>
          </cell>
          <cell r="C139">
            <v>397</v>
          </cell>
          <cell r="D139">
            <v>0</v>
          </cell>
          <cell r="E139">
            <v>81</v>
          </cell>
          <cell r="G139">
            <v>2</v>
          </cell>
        </row>
        <row r="140">
          <cell r="A140" t="str">
            <v>Paid Time Off</v>
          </cell>
          <cell r="C140">
            <v>269</v>
          </cell>
          <cell r="D140">
            <v>0</v>
          </cell>
          <cell r="E140">
            <v>209</v>
          </cell>
          <cell r="G140">
            <v>3</v>
          </cell>
        </row>
        <row r="141">
          <cell r="A141" t="str">
            <v>In My Room</v>
          </cell>
          <cell r="C141">
            <v>163</v>
          </cell>
          <cell r="D141">
            <v>0</v>
          </cell>
          <cell r="E141">
            <v>451</v>
          </cell>
          <cell r="G141">
            <v>10</v>
          </cell>
        </row>
        <row r="142">
          <cell r="A142">
            <v>23</v>
          </cell>
          <cell r="C142">
            <v>281</v>
          </cell>
          <cell r="D142">
            <v>0</v>
          </cell>
          <cell r="E142">
            <v>195</v>
          </cell>
          <cell r="G142">
            <v>3</v>
          </cell>
        </row>
        <row r="143">
          <cell r="A143" t="str">
            <v>For The Moment</v>
          </cell>
          <cell r="C143">
            <v>563</v>
          </cell>
          <cell r="D143">
            <v>0</v>
          </cell>
          <cell r="E143">
            <v>37</v>
          </cell>
          <cell r="G143">
            <v>1</v>
          </cell>
        </row>
        <row r="144">
          <cell r="A144" t="str">
            <v>Rock Music</v>
          </cell>
          <cell r="C144">
            <v>563</v>
          </cell>
          <cell r="D144">
            <v>0</v>
          </cell>
          <cell r="E144">
            <v>37</v>
          </cell>
          <cell r="G144">
            <v>1</v>
          </cell>
        </row>
        <row r="145">
          <cell r="A145" t="str">
            <v>All Them Horses</v>
          </cell>
          <cell r="C145">
            <v>294</v>
          </cell>
          <cell r="D145">
            <v>0</v>
          </cell>
          <cell r="E145">
            <v>171</v>
          </cell>
          <cell r="G145">
            <v>3</v>
          </cell>
        </row>
        <row r="146">
          <cell r="A146" t="str">
            <v>Rocky Mountain Low</v>
          </cell>
          <cell r="C146">
            <v>254</v>
          </cell>
          <cell r="D146">
            <v>0</v>
          </cell>
          <cell r="E146">
            <v>244</v>
          </cell>
          <cell r="G146">
            <v>7</v>
          </cell>
        </row>
        <row r="147">
          <cell r="A147" t="str">
            <v>Honey Pack</v>
          </cell>
          <cell r="C147">
            <v>572</v>
          </cell>
          <cell r="D147">
            <v>0</v>
          </cell>
          <cell r="E147">
            <v>36</v>
          </cell>
          <cell r="G147">
            <v>1</v>
          </cell>
        </row>
        <row r="148">
          <cell r="A148" t="str">
            <v>Father</v>
          </cell>
          <cell r="C148">
            <v>195</v>
          </cell>
          <cell r="D148">
            <v>0</v>
          </cell>
          <cell r="E148">
            <v>381</v>
          </cell>
          <cell r="G148">
            <v>7</v>
          </cell>
        </row>
        <row r="149">
          <cell r="A149" t="str">
            <v>Ever Since U Left Me (I Went Deaf)</v>
          </cell>
          <cell r="C149">
            <v>234</v>
          </cell>
          <cell r="D149">
            <v>0</v>
          </cell>
          <cell r="E149">
            <v>277</v>
          </cell>
          <cell r="G149">
            <v>8</v>
          </cell>
        </row>
        <row r="150">
          <cell r="A150" t="str">
            <v>Lighthouse</v>
          </cell>
          <cell r="C150">
            <v>319</v>
          </cell>
          <cell r="D150">
            <v>0</v>
          </cell>
          <cell r="E150">
            <v>139</v>
          </cell>
          <cell r="G150">
            <v>3</v>
          </cell>
        </row>
        <row r="151">
          <cell r="A151" t="str">
            <v>We Go Way Back</v>
          </cell>
          <cell r="C151">
            <v>301</v>
          </cell>
          <cell r="D151">
            <v>0</v>
          </cell>
          <cell r="E151">
            <v>159</v>
          </cell>
          <cell r="G151">
            <v>3</v>
          </cell>
        </row>
        <row r="152">
          <cell r="A152" t="str">
            <v>Runway</v>
          </cell>
          <cell r="C152">
            <v>293</v>
          </cell>
          <cell r="D152">
            <v>0</v>
          </cell>
          <cell r="E152">
            <v>173</v>
          </cell>
          <cell r="G152">
            <v>4</v>
          </cell>
        </row>
        <row r="153">
          <cell r="A153" t="str">
            <v>Jane!</v>
          </cell>
          <cell r="C153">
            <v>325</v>
          </cell>
          <cell r="D153">
            <v>0</v>
          </cell>
          <cell r="E153">
            <v>135</v>
          </cell>
          <cell r="G153">
            <v>4</v>
          </cell>
        </row>
        <row r="154">
          <cell r="A154" t="str">
            <v>Go Away</v>
          </cell>
          <cell r="C154">
            <v>223</v>
          </cell>
          <cell r="D154">
            <v>0</v>
          </cell>
          <cell r="E154">
            <v>306</v>
          </cell>
          <cell r="G154">
            <v>8</v>
          </cell>
        </row>
        <row r="155">
          <cell r="A155" t="str">
            <v>Yukon</v>
          </cell>
          <cell r="C155">
            <v>15</v>
          </cell>
          <cell r="D155">
            <v>0</v>
          </cell>
          <cell r="E155">
            <v>2573</v>
          </cell>
          <cell r="F155">
            <v>12</v>
          </cell>
          <cell r="G155">
            <v>43</v>
          </cell>
        </row>
        <row r="156">
          <cell r="A156" t="str">
            <v>Bring Your Love</v>
          </cell>
          <cell r="C156">
            <v>493</v>
          </cell>
          <cell r="D156">
            <v>0</v>
          </cell>
          <cell r="E156">
            <v>48</v>
          </cell>
          <cell r="G156">
            <v>1</v>
          </cell>
        </row>
        <row r="157">
          <cell r="A157" t="str">
            <v>Horses And Divorces</v>
          </cell>
          <cell r="C157">
            <v>520</v>
          </cell>
          <cell r="D157">
            <v>0</v>
          </cell>
          <cell r="E157">
            <v>43</v>
          </cell>
          <cell r="G157">
            <v>1</v>
          </cell>
        </row>
        <row r="158">
          <cell r="A158" t="str">
            <v>Fine Place To Die</v>
          </cell>
          <cell r="C158">
            <v>533</v>
          </cell>
          <cell r="D158">
            <v>0</v>
          </cell>
          <cell r="E158">
            <v>41</v>
          </cell>
          <cell r="G158">
            <v>1</v>
          </cell>
        </row>
        <row r="159">
          <cell r="A159" t="str">
            <v>Spoiled</v>
          </cell>
          <cell r="C159">
            <v>350</v>
          </cell>
          <cell r="D159">
            <v>0</v>
          </cell>
          <cell r="E159">
            <v>115</v>
          </cell>
          <cell r="G159">
            <v>2</v>
          </cell>
        </row>
        <row r="160">
          <cell r="A160" t="str">
            <v>Headed North</v>
          </cell>
          <cell r="C160">
            <v>347</v>
          </cell>
          <cell r="D160">
            <v>0</v>
          </cell>
          <cell r="E160">
            <v>119</v>
          </cell>
          <cell r="G160">
            <v>2</v>
          </cell>
        </row>
        <row r="161">
          <cell r="A161" t="str">
            <v>FDO</v>
          </cell>
          <cell r="C161">
            <v>58</v>
          </cell>
          <cell r="D161">
            <v>0</v>
          </cell>
          <cell r="E161">
            <v>1204</v>
          </cell>
          <cell r="F161">
            <v>12</v>
          </cell>
          <cell r="G161">
            <v>20</v>
          </cell>
        </row>
        <row r="162">
          <cell r="A162" t="str">
            <v>A Few Of Your Own</v>
          </cell>
          <cell r="C162">
            <v>395</v>
          </cell>
          <cell r="D162">
            <v>0</v>
          </cell>
          <cell r="E162">
            <v>83</v>
          </cell>
          <cell r="G162">
            <v>2</v>
          </cell>
        </row>
        <row r="163">
          <cell r="A163" t="str">
            <v>When Did You Get Hot?</v>
          </cell>
          <cell r="C163">
            <v>42</v>
          </cell>
          <cell r="D163">
            <v>0</v>
          </cell>
          <cell r="E163">
            <v>1423</v>
          </cell>
          <cell r="F163">
            <v>17</v>
          </cell>
          <cell r="G163">
            <v>33</v>
          </cell>
        </row>
        <row r="164">
          <cell r="A164" t="str">
            <v>I Saw Your Face</v>
          </cell>
          <cell r="C164">
            <v>476</v>
          </cell>
          <cell r="D164">
            <v>0</v>
          </cell>
          <cell r="E164">
            <v>51</v>
          </cell>
          <cell r="G164">
            <v>1</v>
          </cell>
        </row>
        <row r="165">
          <cell r="A165" t="str">
            <v>Shoulda Never</v>
          </cell>
          <cell r="C165">
            <v>485</v>
          </cell>
          <cell r="D165">
            <v>0</v>
          </cell>
          <cell r="E165">
            <v>49</v>
          </cell>
          <cell r="G165">
            <v>1</v>
          </cell>
        </row>
        <row r="166">
          <cell r="A166" t="str">
            <v>She Did It Again</v>
          </cell>
          <cell r="C166">
            <v>385</v>
          </cell>
          <cell r="D166">
            <v>0</v>
          </cell>
          <cell r="E166">
            <v>91</v>
          </cell>
          <cell r="G166">
            <v>2</v>
          </cell>
        </row>
        <row r="167">
          <cell r="A167" t="str">
            <v>GOMF</v>
          </cell>
          <cell r="C167">
            <v>551</v>
          </cell>
          <cell r="D167">
            <v>0</v>
          </cell>
          <cell r="E167">
            <v>39</v>
          </cell>
          <cell r="G167">
            <v>1</v>
          </cell>
        </row>
        <row r="168">
          <cell r="A168" t="str">
            <v>Broken</v>
          </cell>
          <cell r="C168">
            <v>318</v>
          </cell>
          <cell r="D168">
            <v>0</v>
          </cell>
          <cell r="E168">
            <v>141</v>
          </cell>
          <cell r="G168">
            <v>3</v>
          </cell>
        </row>
        <row r="169">
          <cell r="A169" t="str">
            <v>Potential</v>
          </cell>
          <cell r="C169">
            <v>393</v>
          </cell>
          <cell r="D169">
            <v>0</v>
          </cell>
          <cell r="E169">
            <v>86</v>
          </cell>
          <cell r="G169">
            <v>2</v>
          </cell>
        </row>
        <row r="170">
          <cell r="A170" t="str">
            <v>Despues de Ti</v>
          </cell>
          <cell r="C170">
            <v>572</v>
          </cell>
          <cell r="D170">
            <v>0</v>
          </cell>
          <cell r="E170">
            <v>36</v>
          </cell>
          <cell r="G170">
            <v>1</v>
          </cell>
        </row>
        <row r="171">
          <cell r="A171" t="str">
            <v>Younger You (From The "Hannah Montana 20th Anniversary Special")</v>
          </cell>
          <cell r="C171">
            <v>344</v>
          </cell>
          <cell r="D171">
            <v>0</v>
          </cell>
          <cell r="E171">
            <v>120</v>
          </cell>
          <cell r="G171">
            <v>3</v>
          </cell>
        </row>
        <row r="172">
          <cell r="A172" t="str">
            <v>Silent Treatment</v>
          </cell>
          <cell r="C172">
            <v>323</v>
          </cell>
          <cell r="D172">
            <v>0</v>
          </cell>
          <cell r="E172">
            <v>136</v>
          </cell>
          <cell r="G172">
            <v>4</v>
          </cell>
        </row>
        <row r="173">
          <cell r="A173" t="str">
            <v>Beauty And A Beat</v>
          </cell>
          <cell r="C173">
            <v>253</v>
          </cell>
          <cell r="D173">
            <v>0</v>
          </cell>
          <cell r="E173">
            <v>245</v>
          </cell>
          <cell r="G173">
            <v>2</v>
          </cell>
        </row>
        <row r="174">
          <cell r="A174" t="str">
            <v>Where Is My Husband!</v>
          </cell>
          <cell r="C174">
            <v>12</v>
          </cell>
          <cell r="D174">
            <v>0</v>
          </cell>
          <cell r="E174">
            <v>2678</v>
          </cell>
          <cell r="F174">
            <v>11</v>
          </cell>
          <cell r="G174">
            <v>30</v>
          </cell>
        </row>
        <row r="175">
          <cell r="A175" t="str">
            <v>Baby</v>
          </cell>
          <cell r="C175">
            <v>316</v>
          </cell>
          <cell r="D175">
            <v>0</v>
          </cell>
          <cell r="E175">
            <v>143</v>
          </cell>
          <cell r="G175">
            <v>2</v>
          </cell>
        </row>
        <row r="176">
          <cell r="A176" t="str">
            <v>Confident</v>
          </cell>
          <cell r="C176">
            <v>404</v>
          </cell>
          <cell r="D176">
            <v>0</v>
          </cell>
          <cell r="E176">
            <v>74</v>
          </cell>
          <cell r="G176">
            <v>1</v>
          </cell>
        </row>
        <row r="177">
          <cell r="A177" t="str">
            <v>Days Like These</v>
          </cell>
          <cell r="C177">
            <v>43</v>
          </cell>
          <cell r="D177">
            <v>0</v>
          </cell>
          <cell r="E177">
            <v>1418</v>
          </cell>
          <cell r="F177">
            <v>31</v>
          </cell>
          <cell r="G177">
            <v>26</v>
          </cell>
        </row>
        <row r="178">
          <cell r="A178" t="str">
            <v>What He'll Never Have</v>
          </cell>
          <cell r="C178">
            <v>197</v>
          </cell>
          <cell r="D178">
            <v>0</v>
          </cell>
          <cell r="E178">
            <v>374</v>
          </cell>
          <cell r="G178">
            <v>8</v>
          </cell>
        </row>
        <row r="179">
          <cell r="A179" t="str">
            <v>Mrs. Trendsetter</v>
          </cell>
          <cell r="C179">
            <v>196</v>
          </cell>
          <cell r="D179">
            <v>0</v>
          </cell>
          <cell r="E179">
            <v>377</v>
          </cell>
          <cell r="G179">
            <v>10</v>
          </cell>
        </row>
        <row r="180">
          <cell r="A180" t="str">
            <v>You &amp; Me Time</v>
          </cell>
          <cell r="C180">
            <v>382</v>
          </cell>
          <cell r="D180">
            <v>0</v>
          </cell>
          <cell r="E180">
            <v>96</v>
          </cell>
          <cell r="G180">
            <v>2</v>
          </cell>
        </row>
        <row r="181">
          <cell r="A181" t="str">
            <v>Chanel</v>
          </cell>
          <cell r="C181">
            <v>75</v>
          </cell>
          <cell r="D181">
            <v>0</v>
          </cell>
          <cell r="E181">
            <v>996</v>
          </cell>
          <cell r="F181">
            <v>43</v>
          </cell>
          <cell r="G181">
            <v>19</v>
          </cell>
        </row>
        <row r="182">
          <cell r="A182" t="str">
            <v>Speed Demon</v>
          </cell>
          <cell r="C182">
            <v>572</v>
          </cell>
          <cell r="D182">
            <v>0</v>
          </cell>
          <cell r="E182">
            <v>36</v>
          </cell>
          <cell r="G182">
            <v>1</v>
          </cell>
        </row>
        <row r="183">
          <cell r="A183" t="str">
            <v>Ferrari</v>
          </cell>
          <cell r="C183">
            <v>572</v>
          </cell>
          <cell r="D183">
            <v>0</v>
          </cell>
          <cell r="E183">
            <v>36</v>
          </cell>
          <cell r="G183">
            <v>1</v>
          </cell>
        </row>
        <row r="184">
          <cell r="A184" t="str">
            <v>I Want You</v>
          </cell>
          <cell r="C184">
            <v>572</v>
          </cell>
          <cell r="D184">
            <v>0</v>
          </cell>
          <cell r="E184">
            <v>36</v>
          </cell>
          <cell r="G184">
            <v>1</v>
          </cell>
        </row>
        <row r="185">
          <cell r="A185" t="str">
            <v>We Know Us</v>
          </cell>
          <cell r="C185">
            <v>385</v>
          </cell>
          <cell r="D185">
            <v>0</v>
          </cell>
          <cell r="E185">
            <v>91</v>
          </cell>
          <cell r="G185">
            <v>2</v>
          </cell>
        </row>
        <row r="186">
          <cell r="A186" t="str">
            <v>Butterfly Season</v>
          </cell>
          <cell r="C186">
            <v>400</v>
          </cell>
          <cell r="D186">
            <v>0</v>
          </cell>
          <cell r="E186">
            <v>79</v>
          </cell>
          <cell r="G186">
            <v>2</v>
          </cell>
        </row>
        <row r="187">
          <cell r="A187" t="str">
            <v>Dano</v>
          </cell>
          <cell r="C187">
            <v>221</v>
          </cell>
          <cell r="D187">
            <v>0</v>
          </cell>
          <cell r="E187">
            <v>316</v>
          </cell>
          <cell r="G187">
            <v>9</v>
          </cell>
        </row>
        <row r="188">
          <cell r="A188" t="str">
            <v>Who Knows</v>
          </cell>
          <cell r="C188">
            <v>129</v>
          </cell>
          <cell r="D188">
            <v>0</v>
          </cell>
          <cell r="E188">
            <v>637</v>
          </cell>
          <cell r="F188">
            <v>52</v>
          </cell>
          <cell r="G188">
            <v>16</v>
          </cell>
        </row>
        <row r="189">
          <cell r="A189" t="str">
            <v>Be Like A Woman</v>
          </cell>
          <cell r="C189">
            <v>423</v>
          </cell>
          <cell r="D189">
            <v>0</v>
          </cell>
          <cell r="E189">
            <v>66</v>
          </cell>
          <cell r="G189">
            <v>2</v>
          </cell>
        </row>
        <row r="190">
          <cell r="A190" t="str">
            <v>Plastic Cigarette</v>
          </cell>
          <cell r="C190">
            <v>113</v>
          </cell>
          <cell r="D190">
            <v>0</v>
          </cell>
          <cell r="E190">
            <v>711</v>
          </cell>
          <cell r="F190">
            <v>13</v>
          </cell>
          <cell r="G190">
            <v>14</v>
          </cell>
        </row>
        <row r="191">
          <cell r="A191" t="str">
            <v>Body To Body</v>
          </cell>
          <cell r="C191">
            <v>225</v>
          </cell>
          <cell r="D191">
            <v>0</v>
          </cell>
          <cell r="E191">
            <v>298</v>
          </cell>
          <cell r="G191">
            <v>5</v>
          </cell>
        </row>
        <row r="192">
          <cell r="A192" t="str">
            <v>Zoo</v>
          </cell>
          <cell r="C192">
            <v>186</v>
          </cell>
          <cell r="D192">
            <v>0</v>
          </cell>
          <cell r="E192">
            <v>403</v>
          </cell>
          <cell r="G192">
            <v>11</v>
          </cell>
        </row>
        <row r="193">
          <cell r="A193" t="str">
            <v>Sweet Boy</v>
          </cell>
          <cell r="C193">
            <v>435</v>
          </cell>
          <cell r="D193">
            <v>0</v>
          </cell>
          <cell r="E193">
            <v>62</v>
          </cell>
          <cell r="G193">
            <v>2</v>
          </cell>
        </row>
        <row r="194">
          <cell r="A194" t="str">
            <v>Low Lights</v>
          </cell>
          <cell r="C194">
            <v>479</v>
          </cell>
          <cell r="D194">
            <v>0</v>
          </cell>
          <cell r="E194">
            <v>50</v>
          </cell>
          <cell r="G194">
            <v>1</v>
          </cell>
        </row>
        <row r="195">
          <cell r="A195" t="str">
            <v>Speaking Terms</v>
          </cell>
          <cell r="C195">
            <v>485</v>
          </cell>
          <cell r="D195">
            <v>0</v>
          </cell>
          <cell r="E195">
            <v>49</v>
          </cell>
          <cell r="G195">
            <v>1</v>
          </cell>
        </row>
        <row r="196">
          <cell r="A196" t="str">
            <v>One Of Them</v>
          </cell>
          <cell r="C196">
            <v>498</v>
          </cell>
          <cell r="D196">
            <v>0</v>
          </cell>
          <cell r="E196">
            <v>47</v>
          </cell>
          <cell r="G196">
            <v>1</v>
          </cell>
        </row>
        <row r="197">
          <cell r="A197" t="str">
            <v>Somethin' Simple</v>
          </cell>
          <cell r="C197">
            <v>517</v>
          </cell>
          <cell r="D197">
            <v>0</v>
          </cell>
          <cell r="E197">
            <v>44</v>
          </cell>
          <cell r="G197">
            <v>1</v>
          </cell>
        </row>
        <row r="198">
          <cell r="A198" t="str">
            <v>Last Call For Us</v>
          </cell>
          <cell r="C198">
            <v>520</v>
          </cell>
          <cell r="D198">
            <v>0</v>
          </cell>
          <cell r="E198">
            <v>43</v>
          </cell>
          <cell r="G198">
            <v>1</v>
          </cell>
        </row>
        <row r="199">
          <cell r="A199" t="str">
            <v>I Gotta Quit</v>
          </cell>
          <cell r="C199">
            <v>541</v>
          </cell>
          <cell r="D199">
            <v>0</v>
          </cell>
          <cell r="E199">
            <v>40</v>
          </cell>
          <cell r="G199">
            <v>1</v>
          </cell>
        </row>
        <row r="200">
          <cell r="A200" t="str">
            <v>It Wasn't God Who Made Honky Tonk Angels</v>
          </cell>
          <cell r="C200">
            <v>551</v>
          </cell>
          <cell r="D200">
            <v>0</v>
          </cell>
          <cell r="E200">
            <v>39</v>
          </cell>
          <cell r="G200">
            <v>1</v>
          </cell>
        </row>
        <row r="201">
          <cell r="A201" t="str">
            <v>Ain't A Bad Life</v>
          </cell>
          <cell r="C201">
            <v>159</v>
          </cell>
          <cell r="D201">
            <v>0</v>
          </cell>
          <cell r="E201">
            <v>467</v>
          </cell>
          <cell r="G201">
            <v>11</v>
          </cell>
        </row>
        <row r="202">
          <cell r="A202" t="str">
            <v>All The Love</v>
          </cell>
          <cell r="C202">
            <v>279</v>
          </cell>
          <cell r="D202">
            <v>0</v>
          </cell>
          <cell r="E202">
            <v>196</v>
          </cell>
          <cell r="G202">
            <v>3</v>
          </cell>
        </row>
        <row r="203">
          <cell r="A203" t="str">
            <v>2.0</v>
          </cell>
          <cell r="C203">
            <v>284</v>
          </cell>
          <cell r="D203">
            <v>0</v>
          </cell>
          <cell r="E203">
            <v>190</v>
          </cell>
          <cell r="G203">
            <v>4</v>
          </cell>
        </row>
        <row r="204">
          <cell r="A204" t="str">
            <v>Hooligan</v>
          </cell>
          <cell r="C204">
            <v>277</v>
          </cell>
          <cell r="D204">
            <v>0</v>
          </cell>
          <cell r="E204">
            <v>198</v>
          </cell>
          <cell r="G204">
            <v>4</v>
          </cell>
        </row>
        <row r="205">
          <cell r="A205" t="str">
            <v>The Visitor</v>
          </cell>
          <cell r="C205">
            <v>256</v>
          </cell>
          <cell r="D205">
            <v>0</v>
          </cell>
          <cell r="E205">
            <v>239</v>
          </cell>
          <cell r="G205">
            <v>5</v>
          </cell>
        </row>
        <row r="206">
          <cell r="A206" t="str">
            <v>Aperture</v>
          </cell>
          <cell r="C206">
            <v>57</v>
          </cell>
          <cell r="D206">
            <v>0</v>
          </cell>
          <cell r="E206">
            <v>1216</v>
          </cell>
          <cell r="F206">
            <v>1</v>
          </cell>
          <cell r="G206">
            <v>12</v>
          </cell>
        </row>
        <row r="207">
          <cell r="A207" t="str">
            <v>DTMF</v>
          </cell>
          <cell r="C207">
            <v>35</v>
          </cell>
          <cell r="D207">
            <v>0</v>
          </cell>
          <cell r="E207">
            <v>1646</v>
          </cell>
          <cell r="F207">
            <v>1</v>
          </cell>
          <cell r="G207">
            <v>30</v>
          </cell>
        </row>
        <row r="208">
          <cell r="A208" t="str">
            <v>Time's Ticking</v>
          </cell>
          <cell r="C208">
            <v>212</v>
          </cell>
          <cell r="D208">
            <v>0</v>
          </cell>
          <cell r="E208">
            <v>326</v>
          </cell>
          <cell r="G208">
            <v>8</v>
          </cell>
        </row>
        <row r="209">
          <cell r="A209" t="str">
            <v>Punch Drunk</v>
          </cell>
          <cell r="C209">
            <v>365</v>
          </cell>
          <cell r="D209">
            <v>0</v>
          </cell>
          <cell r="E209">
            <v>104</v>
          </cell>
          <cell r="G209">
            <v>2</v>
          </cell>
        </row>
        <row r="210">
          <cell r="A210" t="str">
            <v>Ends of The Earth</v>
          </cell>
          <cell r="C210">
            <v>174</v>
          </cell>
          <cell r="D210">
            <v>0</v>
          </cell>
          <cell r="E210">
            <v>431</v>
          </cell>
          <cell r="G210">
            <v>11</v>
          </cell>
        </row>
        <row r="211">
          <cell r="A211" t="str">
            <v>Whatever Works</v>
          </cell>
          <cell r="C211">
            <v>381</v>
          </cell>
          <cell r="D211">
            <v>0</v>
          </cell>
          <cell r="E211">
            <v>97</v>
          </cell>
          <cell r="G211">
            <v>2</v>
          </cell>
        </row>
        <row r="212">
          <cell r="A212" t="str">
            <v>King</v>
          </cell>
          <cell r="C212">
            <v>368</v>
          </cell>
          <cell r="D212">
            <v>0</v>
          </cell>
          <cell r="E212">
            <v>103</v>
          </cell>
          <cell r="G212">
            <v>2</v>
          </cell>
        </row>
        <row r="213">
          <cell r="A213" t="str">
            <v>Say Why</v>
          </cell>
          <cell r="C213">
            <v>133</v>
          </cell>
          <cell r="D213">
            <v>0</v>
          </cell>
          <cell r="E213">
            <v>598</v>
          </cell>
          <cell r="F213">
            <v>25</v>
          </cell>
          <cell r="G213">
            <v>12</v>
          </cell>
        </row>
        <row r="214">
          <cell r="A214" t="str">
            <v>Coming Up Roses</v>
          </cell>
          <cell r="C214">
            <v>208</v>
          </cell>
          <cell r="D214">
            <v>0</v>
          </cell>
          <cell r="E214">
            <v>330</v>
          </cell>
          <cell r="G214">
            <v>5</v>
          </cell>
        </row>
        <row r="215">
          <cell r="A215" t="str">
            <v>Normal</v>
          </cell>
          <cell r="C215">
            <v>309</v>
          </cell>
          <cell r="D215">
            <v>0</v>
          </cell>
          <cell r="E215">
            <v>153</v>
          </cell>
          <cell r="G215">
            <v>3</v>
          </cell>
        </row>
        <row r="216">
          <cell r="A216" t="str">
            <v>Tuition</v>
          </cell>
          <cell r="C216">
            <v>383</v>
          </cell>
          <cell r="D216">
            <v>0</v>
          </cell>
          <cell r="E216">
            <v>93</v>
          </cell>
          <cell r="G216">
            <v>2</v>
          </cell>
        </row>
        <row r="217">
          <cell r="A217" t="str">
            <v>Tiramisu</v>
          </cell>
          <cell r="C217">
            <v>183</v>
          </cell>
          <cell r="D217">
            <v>0</v>
          </cell>
          <cell r="E217">
            <v>405</v>
          </cell>
          <cell r="G217">
            <v>9</v>
          </cell>
        </row>
        <row r="218">
          <cell r="A218" t="str">
            <v>FYA</v>
          </cell>
          <cell r="C218">
            <v>307</v>
          </cell>
          <cell r="D218">
            <v>0</v>
          </cell>
          <cell r="E218">
            <v>154</v>
          </cell>
          <cell r="G218">
            <v>3</v>
          </cell>
        </row>
        <row r="219">
          <cell r="A219" t="str">
            <v>Girl You're Taking Home</v>
          </cell>
          <cell r="C219">
            <v>586</v>
          </cell>
          <cell r="D219">
            <v>0</v>
          </cell>
          <cell r="E219">
            <v>33</v>
          </cell>
          <cell r="G219">
            <v>1</v>
          </cell>
        </row>
        <row r="220">
          <cell r="A220" t="str">
            <v>Butterflies.</v>
          </cell>
          <cell r="C220">
            <v>212</v>
          </cell>
          <cell r="D220">
            <v>0</v>
          </cell>
          <cell r="E220">
            <v>326</v>
          </cell>
          <cell r="G220">
            <v>7</v>
          </cell>
        </row>
        <row r="221">
          <cell r="A221" t="str">
            <v>Can't Sit Still</v>
          </cell>
          <cell r="C221">
            <v>409</v>
          </cell>
          <cell r="D221">
            <v>0</v>
          </cell>
          <cell r="E221">
            <v>71</v>
          </cell>
          <cell r="G221">
            <v>2</v>
          </cell>
        </row>
        <row r="222">
          <cell r="A222" t="str">
            <v>Secondhand</v>
          </cell>
          <cell r="C222">
            <v>167</v>
          </cell>
          <cell r="D222">
            <v>0</v>
          </cell>
          <cell r="E222">
            <v>446</v>
          </cell>
          <cell r="G222">
            <v>9</v>
          </cell>
        </row>
        <row r="223">
          <cell r="A223" t="str">
            <v>Say So</v>
          </cell>
          <cell r="C223">
            <v>589</v>
          </cell>
          <cell r="D223">
            <v>0</v>
          </cell>
          <cell r="E223">
            <v>31</v>
          </cell>
          <cell r="G223">
            <v>1</v>
          </cell>
        </row>
        <row r="224">
          <cell r="A224" t="str">
            <v>This A Must</v>
          </cell>
          <cell r="C224">
            <v>388</v>
          </cell>
          <cell r="D224">
            <v>0</v>
          </cell>
          <cell r="E224">
            <v>90</v>
          </cell>
          <cell r="G224">
            <v>2</v>
          </cell>
        </row>
        <row r="225">
          <cell r="A225" t="str">
            <v>Preacher Man</v>
          </cell>
          <cell r="C225">
            <v>470</v>
          </cell>
          <cell r="D225">
            <v>0</v>
          </cell>
          <cell r="E225">
            <v>52</v>
          </cell>
          <cell r="G225">
            <v>1</v>
          </cell>
        </row>
        <row r="226">
          <cell r="A226" t="str">
            <v>Mama's Favorite</v>
          </cell>
          <cell r="C226">
            <v>479</v>
          </cell>
          <cell r="D226">
            <v>0</v>
          </cell>
          <cell r="E226">
            <v>50</v>
          </cell>
          <cell r="G226">
            <v>1</v>
          </cell>
        </row>
        <row r="227">
          <cell r="A227" t="str">
            <v>Bully</v>
          </cell>
          <cell r="C227">
            <v>485</v>
          </cell>
          <cell r="D227">
            <v>0</v>
          </cell>
          <cell r="E227">
            <v>49</v>
          </cell>
          <cell r="G227">
            <v>1</v>
          </cell>
        </row>
        <row r="228">
          <cell r="A228" t="str">
            <v>Highs And Lows</v>
          </cell>
          <cell r="C228">
            <v>485</v>
          </cell>
          <cell r="D228">
            <v>0</v>
          </cell>
          <cell r="E228">
            <v>49</v>
          </cell>
          <cell r="G228">
            <v>1</v>
          </cell>
        </row>
        <row r="229">
          <cell r="A229" t="str">
            <v>Sisters And Brothers</v>
          </cell>
          <cell r="C229">
            <v>498</v>
          </cell>
          <cell r="D229">
            <v>0</v>
          </cell>
          <cell r="E229">
            <v>47</v>
          </cell>
          <cell r="G229">
            <v>1</v>
          </cell>
        </row>
        <row r="230">
          <cell r="A230" t="str">
            <v>I Can't Wait</v>
          </cell>
          <cell r="C230">
            <v>510</v>
          </cell>
          <cell r="D230">
            <v>0</v>
          </cell>
          <cell r="E230">
            <v>46</v>
          </cell>
          <cell r="G230">
            <v>1</v>
          </cell>
        </row>
        <row r="231">
          <cell r="A231" t="str">
            <v>Last Breath</v>
          </cell>
          <cell r="C231">
            <v>526</v>
          </cell>
          <cell r="D231">
            <v>0</v>
          </cell>
          <cell r="E231">
            <v>42</v>
          </cell>
          <cell r="G231">
            <v>1</v>
          </cell>
        </row>
        <row r="232">
          <cell r="A232" t="str">
            <v>White Lines</v>
          </cell>
          <cell r="C232">
            <v>533</v>
          </cell>
          <cell r="D232">
            <v>0</v>
          </cell>
          <cell r="E232">
            <v>41</v>
          </cell>
          <cell r="G232">
            <v>1</v>
          </cell>
        </row>
        <row r="233">
          <cell r="A233" t="str">
            <v>Aliens</v>
          </cell>
          <cell r="C233">
            <v>357</v>
          </cell>
          <cell r="D233">
            <v>0</v>
          </cell>
          <cell r="E233">
            <v>110</v>
          </cell>
          <cell r="G233">
            <v>2</v>
          </cell>
        </row>
        <row r="234">
          <cell r="A234" t="str">
            <v>Beauty And The Beast</v>
          </cell>
          <cell r="C234">
            <v>533</v>
          </cell>
          <cell r="D234">
            <v>0</v>
          </cell>
          <cell r="E234">
            <v>41</v>
          </cell>
          <cell r="G234">
            <v>1</v>
          </cell>
        </row>
        <row r="235">
          <cell r="A235" t="str">
            <v>Circles</v>
          </cell>
          <cell r="C235">
            <v>541</v>
          </cell>
          <cell r="D235">
            <v>0</v>
          </cell>
          <cell r="E235">
            <v>40</v>
          </cell>
          <cell r="G235">
            <v>1</v>
          </cell>
        </row>
        <row r="236">
          <cell r="A236" t="str">
            <v>Like Animals</v>
          </cell>
          <cell r="C236">
            <v>371</v>
          </cell>
          <cell r="D236">
            <v>0</v>
          </cell>
          <cell r="E236">
            <v>101</v>
          </cell>
          <cell r="G236">
            <v>2</v>
          </cell>
        </row>
        <row r="237">
          <cell r="A237" t="str">
            <v>They Don't Know 'bout Us</v>
          </cell>
          <cell r="C237">
            <v>380</v>
          </cell>
          <cell r="D237">
            <v>0</v>
          </cell>
          <cell r="E237">
            <v>98</v>
          </cell>
          <cell r="G237">
            <v>2</v>
          </cell>
        </row>
        <row r="238">
          <cell r="A238" t="str">
            <v>Merry Go Round</v>
          </cell>
          <cell r="C238">
            <v>371</v>
          </cell>
          <cell r="D238">
            <v>0</v>
          </cell>
          <cell r="E238">
            <v>101</v>
          </cell>
          <cell r="G238">
            <v>2</v>
          </cell>
        </row>
        <row r="239">
          <cell r="A239" t="str">
            <v>Griddle</v>
          </cell>
          <cell r="C239">
            <v>572</v>
          </cell>
          <cell r="D239">
            <v>0</v>
          </cell>
          <cell r="E239">
            <v>36</v>
          </cell>
          <cell r="G239">
            <v>1</v>
          </cell>
        </row>
        <row r="240">
          <cell r="A240" t="str">
            <v>Taste Back</v>
          </cell>
          <cell r="C240">
            <v>234</v>
          </cell>
          <cell r="D240">
            <v>0</v>
          </cell>
          <cell r="E240">
            <v>277</v>
          </cell>
          <cell r="G240">
            <v>4</v>
          </cell>
        </row>
        <row r="241">
          <cell r="A241" t="str">
            <v>Back To Friends</v>
          </cell>
          <cell r="C241">
            <v>10</v>
          </cell>
          <cell r="D241">
            <v>0</v>
          </cell>
          <cell r="E241">
            <v>3160</v>
          </cell>
          <cell r="F241">
            <v>7</v>
          </cell>
          <cell r="G241">
            <v>52</v>
          </cell>
        </row>
        <row r="242">
          <cell r="A242" t="str">
            <v>Amen</v>
          </cell>
          <cell r="C242">
            <v>45</v>
          </cell>
          <cell r="D242">
            <v>0</v>
          </cell>
          <cell r="E242">
            <v>1384</v>
          </cell>
          <cell r="F242">
            <v>27</v>
          </cell>
          <cell r="G242">
            <v>46</v>
          </cell>
        </row>
        <row r="243">
          <cell r="A243" t="str">
            <v>Tit For Tat</v>
          </cell>
          <cell r="C243">
            <v>23</v>
          </cell>
          <cell r="D243">
            <v>0</v>
          </cell>
          <cell r="E243">
            <v>1872</v>
          </cell>
          <cell r="F243">
            <v>3</v>
          </cell>
          <cell r="G243">
            <v>26</v>
          </cell>
        </row>
        <row r="244">
          <cell r="A244" t="str">
            <v>One More Night</v>
          </cell>
          <cell r="C244">
            <v>455</v>
          </cell>
          <cell r="D244">
            <v>0</v>
          </cell>
          <cell r="E244">
            <v>56</v>
          </cell>
          <cell r="G244">
            <v>1</v>
          </cell>
        </row>
        <row r="245">
          <cell r="A245" t="str">
            <v>Please</v>
          </cell>
          <cell r="C245">
            <v>461</v>
          </cell>
          <cell r="D245">
            <v>0</v>
          </cell>
          <cell r="E245">
            <v>55</v>
          </cell>
          <cell r="G245">
            <v>1</v>
          </cell>
        </row>
        <row r="246">
          <cell r="A246" t="str">
            <v>Into The Sun</v>
          </cell>
          <cell r="C246">
            <v>485</v>
          </cell>
          <cell r="D246">
            <v>0</v>
          </cell>
          <cell r="E246">
            <v>49</v>
          </cell>
          <cell r="G246">
            <v>1</v>
          </cell>
        </row>
        <row r="247">
          <cell r="A247" t="str">
            <v>Ready, Steady, Go!</v>
          </cell>
          <cell r="C247">
            <v>252</v>
          </cell>
          <cell r="D247">
            <v>0</v>
          </cell>
          <cell r="E247">
            <v>246</v>
          </cell>
          <cell r="G247">
            <v>3</v>
          </cell>
        </row>
        <row r="248">
          <cell r="A248" t="str">
            <v>Travelin' Soldier</v>
          </cell>
          <cell r="C248">
            <v>71</v>
          </cell>
          <cell r="D248">
            <v>0</v>
          </cell>
          <cell r="E248">
            <v>1024</v>
          </cell>
          <cell r="F248">
            <v>12</v>
          </cell>
          <cell r="G248">
            <v>20</v>
          </cell>
        </row>
        <row r="249">
          <cell r="A249" t="str">
            <v>Watching Us</v>
          </cell>
          <cell r="C249">
            <v>355</v>
          </cell>
          <cell r="D249">
            <v>0</v>
          </cell>
          <cell r="E249">
            <v>112</v>
          </cell>
          <cell r="G249">
            <v>3</v>
          </cell>
        </row>
        <row r="250">
          <cell r="A250" t="str">
            <v>Pop</v>
          </cell>
          <cell r="C250">
            <v>274</v>
          </cell>
          <cell r="D250">
            <v>0</v>
          </cell>
          <cell r="E250">
            <v>202</v>
          </cell>
          <cell r="G250">
            <v>3</v>
          </cell>
        </row>
        <row r="251">
          <cell r="A251" t="str">
            <v>ATM</v>
          </cell>
          <cell r="C251">
            <v>162</v>
          </cell>
          <cell r="D251">
            <v>0</v>
          </cell>
          <cell r="E251">
            <v>456</v>
          </cell>
          <cell r="G251">
            <v>9</v>
          </cell>
        </row>
        <row r="252">
          <cell r="A252" t="str">
            <v>I Ain't No Cowboy</v>
          </cell>
          <cell r="C252">
            <v>412</v>
          </cell>
          <cell r="D252">
            <v>0</v>
          </cell>
          <cell r="E252">
            <v>70</v>
          </cell>
          <cell r="G252">
            <v>2</v>
          </cell>
        </row>
        <row r="253">
          <cell r="A253" t="str">
            <v>It Depends</v>
          </cell>
          <cell r="C253">
            <v>27</v>
          </cell>
          <cell r="D253">
            <v>0</v>
          </cell>
          <cell r="E253">
            <v>1769</v>
          </cell>
          <cell r="F253">
            <v>16</v>
          </cell>
          <cell r="G253">
            <v>33</v>
          </cell>
        </row>
        <row r="254">
          <cell r="A254" t="str">
            <v>Are You Listening Yet</v>
          </cell>
          <cell r="C254">
            <v>299</v>
          </cell>
          <cell r="D254">
            <v>0</v>
          </cell>
          <cell r="E254">
            <v>160</v>
          </cell>
          <cell r="G254">
            <v>2</v>
          </cell>
        </row>
        <row r="255">
          <cell r="A255" t="str">
            <v>Dance No More</v>
          </cell>
          <cell r="C255">
            <v>303</v>
          </cell>
          <cell r="D255">
            <v>0</v>
          </cell>
          <cell r="E255">
            <v>158</v>
          </cell>
          <cell r="G255">
            <v>2</v>
          </cell>
        </row>
        <row r="256">
          <cell r="A256" t="str">
            <v>The Waiting Game</v>
          </cell>
          <cell r="C256">
            <v>310</v>
          </cell>
          <cell r="D256">
            <v>0</v>
          </cell>
          <cell r="E256">
            <v>152</v>
          </cell>
          <cell r="G256">
            <v>2</v>
          </cell>
        </row>
        <row r="257">
          <cell r="A257" t="str">
            <v>Wish I Didn't</v>
          </cell>
          <cell r="C257">
            <v>219</v>
          </cell>
          <cell r="D257">
            <v>0</v>
          </cell>
          <cell r="E257">
            <v>319</v>
          </cell>
          <cell r="G257">
            <v>6</v>
          </cell>
        </row>
        <row r="258">
          <cell r="A258" t="str">
            <v>Carla's Song</v>
          </cell>
          <cell r="C258">
            <v>330</v>
          </cell>
          <cell r="D258">
            <v>0</v>
          </cell>
          <cell r="E258">
            <v>132</v>
          </cell>
          <cell r="G258">
            <v>2</v>
          </cell>
        </row>
        <row r="259">
          <cell r="A259" t="str">
            <v>Season 2 Weight Loss</v>
          </cell>
          <cell r="C259">
            <v>316</v>
          </cell>
          <cell r="D259">
            <v>0</v>
          </cell>
          <cell r="E259">
            <v>143</v>
          </cell>
          <cell r="G259">
            <v>2</v>
          </cell>
        </row>
        <row r="260">
          <cell r="A260" t="str">
            <v>Breathe</v>
          </cell>
          <cell r="C260">
            <v>551</v>
          </cell>
          <cell r="D260">
            <v>0</v>
          </cell>
          <cell r="E260">
            <v>39</v>
          </cell>
          <cell r="G260">
            <v>1</v>
          </cell>
        </row>
        <row r="261">
          <cell r="A261" t="str">
            <v>Wedding Dress</v>
          </cell>
          <cell r="C261">
            <v>331</v>
          </cell>
          <cell r="D261">
            <v>0</v>
          </cell>
          <cell r="E261">
            <v>131</v>
          </cell>
          <cell r="G261">
            <v>3</v>
          </cell>
        </row>
        <row r="262">
          <cell r="A262" t="str">
            <v>All I Did Was Dream of You</v>
          </cell>
          <cell r="C262">
            <v>572</v>
          </cell>
          <cell r="D262">
            <v>0</v>
          </cell>
          <cell r="E262">
            <v>36</v>
          </cell>
          <cell r="G262">
            <v>1</v>
          </cell>
        </row>
        <row r="263">
          <cell r="A263" t="str">
            <v>Paint By Numbers</v>
          </cell>
          <cell r="C263">
            <v>350</v>
          </cell>
          <cell r="D263">
            <v>0</v>
          </cell>
          <cell r="E263">
            <v>115</v>
          </cell>
          <cell r="G263">
            <v>2</v>
          </cell>
        </row>
        <row r="264">
          <cell r="A264" t="str">
            <v>You Stole The Show</v>
          </cell>
          <cell r="C264">
            <v>176</v>
          </cell>
          <cell r="D264">
            <v>0</v>
          </cell>
          <cell r="E264">
            <v>421</v>
          </cell>
          <cell r="G264">
            <v>10</v>
          </cell>
        </row>
        <row r="265">
          <cell r="A265" t="str">
            <v>I Thought I Saw Your Face Today</v>
          </cell>
          <cell r="C265">
            <v>124</v>
          </cell>
          <cell r="D265">
            <v>0</v>
          </cell>
          <cell r="E265">
            <v>662</v>
          </cell>
          <cell r="F265">
            <v>40</v>
          </cell>
          <cell r="G265">
            <v>14</v>
          </cell>
        </row>
        <row r="266">
          <cell r="A266" t="str">
            <v>4 Raws</v>
          </cell>
          <cell r="C266">
            <v>109</v>
          </cell>
          <cell r="D266">
            <v>0</v>
          </cell>
          <cell r="E266">
            <v>734</v>
          </cell>
          <cell r="F266">
            <v>28</v>
          </cell>
          <cell r="G266">
            <v>14</v>
          </cell>
        </row>
        <row r="267">
          <cell r="A267" t="str">
            <v>Trade Places</v>
          </cell>
          <cell r="C267">
            <v>585</v>
          </cell>
          <cell r="D267">
            <v>0</v>
          </cell>
          <cell r="E267">
            <v>34</v>
          </cell>
          <cell r="G267">
            <v>1</v>
          </cell>
        </row>
        <row r="268">
          <cell r="A268" t="str">
            <v>BOO</v>
          </cell>
          <cell r="C268">
            <v>256</v>
          </cell>
          <cell r="D268">
            <v>0</v>
          </cell>
          <cell r="E268">
            <v>239</v>
          </cell>
          <cell r="G268">
            <v>7</v>
          </cell>
        </row>
        <row r="269">
          <cell r="A269" t="str">
            <v>Call Back</v>
          </cell>
          <cell r="C269">
            <v>234</v>
          </cell>
          <cell r="D269">
            <v>0</v>
          </cell>
          <cell r="E269">
            <v>277</v>
          </cell>
          <cell r="G269">
            <v>6</v>
          </cell>
        </row>
        <row r="270">
          <cell r="A270" t="str">
            <v>Stay Here 4 Life</v>
          </cell>
          <cell r="C270">
            <v>267</v>
          </cell>
          <cell r="D270">
            <v>0</v>
          </cell>
          <cell r="E270">
            <v>214</v>
          </cell>
          <cell r="G270">
            <v>4</v>
          </cell>
        </row>
        <row r="271">
          <cell r="A271" t="str">
            <v>Baile Inolvidable</v>
          </cell>
          <cell r="C271">
            <v>93</v>
          </cell>
          <cell r="D271">
            <v>0</v>
          </cell>
          <cell r="E271">
            <v>863</v>
          </cell>
          <cell r="F271">
            <v>2</v>
          </cell>
          <cell r="G271">
            <v>26</v>
          </cell>
        </row>
        <row r="272">
          <cell r="A272" t="str">
            <v>Better Me For You (Brown Eyes)</v>
          </cell>
          <cell r="C272">
            <v>48</v>
          </cell>
          <cell r="D272">
            <v>0</v>
          </cell>
          <cell r="E272">
            <v>1342</v>
          </cell>
          <cell r="F272">
            <v>26</v>
          </cell>
          <cell r="G272">
            <v>39</v>
          </cell>
        </row>
        <row r="273">
          <cell r="A273" t="str">
            <v>Nuevayol</v>
          </cell>
          <cell r="C273">
            <v>102</v>
          </cell>
          <cell r="D273">
            <v>0</v>
          </cell>
          <cell r="E273">
            <v>752</v>
          </cell>
          <cell r="F273">
            <v>5</v>
          </cell>
          <cell r="G273">
            <v>26</v>
          </cell>
        </row>
        <row r="274">
          <cell r="A274" t="str">
            <v>A Couple Minutes</v>
          </cell>
          <cell r="C274">
            <v>60</v>
          </cell>
          <cell r="D274">
            <v>0</v>
          </cell>
          <cell r="E274">
            <v>1197</v>
          </cell>
          <cell r="F274">
            <v>26</v>
          </cell>
          <cell r="G274">
            <v>20</v>
          </cell>
        </row>
        <row r="275">
          <cell r="A275" t="str">
            <v>God Was Showing Off</v>
          </cell>
          <cell r="C275">
            <v>319</v>
          </cell>
          <cell r="D275">
            <v>0</v>
          </cell>
          <cell r="E275">
            <v>139</v>
          </cell>
          <cell r="G275">
            <v>2</v>
          </cell>
        </row>
        <row r="276">
          <cell r="A276" t="str">
            <v>Cha Cha Cha</v>
          </cell>
          <cell r="C276">
            <v>313</v>
          </cell>
          <cell r="D276">
            <v>0</v>
          </cell>
          <cell r="E276">
            <v>145</v>
          </cell>
          <cell r="G276">
            <v>2</v>
          </cell>
        </row>
        <row r="277">
          <cell r="A277" t="str">
            <v>Dance With Me</v>
          </cell>
          <cell r="C277">
            <v>348</v>
          </cell>
          <cell r="D277">
            <v>0</v>
          </cell>
          <cell r="E277">
            <v>118</v>
          </cell>
          <cell r="G277">
            <v>2</v>
          </cell>
        </row>
        <row r="278">
          <cell r="A278" t="str">
            <v>Why You Wanna Fight?</v>
          </cell>
          <cell r="C278">
            <v>343</v>
          </cell>
          <cell r="D278">
            <v>0</v>
          </cell>
          <cell r="E278">
            <v>122</v>
          </cell>
          <cell r="G278">
            <v>2</v>
          </cell>
        </row>
        <row r="279">
          <cell r="A279" t="str">
            <v>Nice To Each Other</v>
          </cell>
          <cell r="C279">
            <v>104</v>
          </cell>
          <cell r="D279">
            <v>0</v>
          </cell>
          <cell r="E279">
            <v>744</v>
          </cell>
          <cell r="F279">
            <v>65</v>
          </cell>
          <cell r="G279">
            <v>20</v>
          </cell>
        </row>
        <row r="280">
          <cell r="A280" t="str">
            <v>Medicine</v>
          </cell>
          <cell r="C280">
            <v>299</v>
          </cell>
          <cell r="D280">
            <v>0</v>
          </cell>
          <cell r="E280">
            <v>160</v>
          </cell>
          <cell r="G280">
            <v>3</v>
          </cell>
        </row>
        <row r="281">
          <cell r="A281" t="str">
            <v>How It's Done</v>
          </cell>
          <cell r="C281">
            <v>78</v>
          </cell>
          <cell r="D281">
            <v>0</v>
          </cell>
          <cell r="E281">
            <v>982</v>
          </cell>
          <cell r="F281">
            <v>8</v>
          </cell>
          <cell r="G281">
            <v>32</v>
          </cell>
        </row>
        <row r="282">
          <cell r="A282" t="str">
            <v>On My Soul</v>
          </cell>
          <cell r="C282">
            <v>357</v>
          </cell>
          <cell r="D282">
            <v>0</v>
          </cell>
          <cell r="E282">
            <v>110</v>
          </cell>
          <cell r="G282">
            <v>2</v>
          </cell>
        </row>
        <row r="283">
          <cell r="A283" t="str">
            <v>Something Serious</v>
          </cell>
          <cell r="C283">
            <v>368</v>
          </cell>
          <cell r="D283">
            <v>0</v>
          </cell>
          <cell r="E283">
            <v>103</v>
          </cell>
          <cell r="G283">
            <v>2</v>
          </cell>
        </row>
        <row r="284">
          <cell r="A284" t="str">
            <v>Gemstone</v>
          </cell>
          <cell r="C284">
            <v>231</v>
          </cell>
          <cell r="D284">
            <v>0</v>
          </cell>
          <cell r="E284">
            <v>285</v>
          </cell>
          <cell r="G284">
            <v>6</v>
          </cell>
        </row>
        <row r="285">
          <cell r="A285" t="str">
            <v>Fame Is A Gun</v>
          </cell>
          <cell r="C285">
            <v>227</v>
          </cell>
          <cell r="D285">
            <v>0</v>
          </cell>
          <cell r="E285">
            <v>296</v>
          </cell>
          <cell r="G285">
            <v>8</v>
          </cell>
        </row>
        <row r="286">
          <cell r="A286" t="str">
            <v>B B B</v>
          </cell>
          <cell r="C286">
            <v>401</v>
          </cell>
          <cell r="D286">
            <v>0</v>
          </cell>
          <cell r="E286">
            <v>78</v>
          </cell>
          <cell r="G286">
            <v>2</v>
          </cell>
        </row>
        <row r="287">
          <cell r="A287" t="str">
            <v>End Of Beginning</v>
          </cell>
          <cell r="C287">
            <v>55</v>
          </cell>
          <cell r="D287">
            <v>0</v>
          </cell>
          <cell r="E287">
            <v>1292</v>
          </cell>
          <cell r="F287">
            <v>6</v>
          </cell>
          <cell r="G287">
            <v>31</v>
          </cell>
        </row>
        <row r="288">
          <cell r="A288" t="str">
            <v>20 Cigarettes</v>
          </cell>
          <cell r="C288">
            <v>37</v>
          </cell>
          <cell r="D288">
            <v>0</v>
          </cell>
          <cell r="E288">
            <v>1541</v>
          </cell>
          <cell r="F288">
            <v>15</v>
          </cell>
          <cell r="G288">
            <v>41</v>
          </cell>
        </row>
        <row r="289">
          <cell r="A289" t="str">
            <v>Nothing Left</v>
          </cell>
          <cell r="C289">
            <v>444</v>
          </cell>
          <cell r="D289">
            <v>0</v>
          </cell>
          <cell r="E289">
            <v>60</v>
          </cell>
          <cell r="G289">
            <v>1</v>
          </cell>
        </row>
        <row r="290">
          <cell r="A290" t="str">
            <v>Go</v>
          </cell>
          <cell r="C290">
            <v>479</v>
          </cell>
          <cell r="D290">
            <v>0</v>
          </cell>
          <cell r="E290">
            <v>50</v>
          </cell>
          <cell r="G290">
            <v>1</v>
          </cell>
        </row>
        <row r="291">
          <cell r="A291" t="str">
            <v>Good Flirts</v>
          </cell>
          <cell r="C291">
            <v>344</v>
          </cell>
          <cell r="D291">
            <v>0</v>
          </cell>
          <cell r="E291">
            <v>120</v>
          </cell>
          <cell r="G291">
            <v>2</v>
          </cell>
        </row>
        <row r="292">
          <cell r="A292" t="str">
            <v>La Cancion</v>
          </cell>
          <cell r="C292">
            <v>245</v>
          </cell>
          <cell r="D292">
            <v>0</v>
          </cell>
          <cell r="E292">
            <v>254</v>
          </cell>
          <cell r="G292">
            <v>4</v>
          </cell>
        </row>
        <row r="293">
          <cell r="A293" t="str">
            <v>Two Six</v>
          </cell>
          <cell r="C293">
            <v>228</v>
          </cell>
          <cell r="D293">
            <v>0</v>
          </cell>
          <cell r="E293">
            <v>291</v>
          </cell>
          <cell r="G293">
            <v>4</v>
          </cell>
        </row>
        <row r="294">
          <cell r="A294" t="str">
            <v>Ca$ino</v>
          </cell>
          <cell r="C294">
            <v>357</v>
          </cell>
          <cell r="D294">
            <v>0</v>
          </cell>
          <cell r="E294">
            <v>110</v>
          </cell>
          <cell r="G294">
            <v>2</v>
          </cell>
        </row>
        <row r="295">
          <cell r="A295" t="str">
            <v>Drag Path</v>
          </cell>
          <cell r="C295">
            <v>383</v>
          </cell>
          <cell r="D295">
            <v>0</v>
          </cell>
          <cell r="E295">
            <v>93</v>
          </cell>
          <cell r="G295">
            <v>2</v>
          </cell>
        </row>
        <row r="296">
          <cell r="A296" t="str">
            <v>Who TF Iz U</v>
          </cell>
          <cell r="C296">
            <v>264</v>
          </cell>
          <cell r="D296">
            <v>0</v>
          </cell>
          <cell r="E296">
            <v>222</v>
          </cell>
          <cell r="G296">
            <v>4</v>
          </cell>
        </row>
        <row r="297">
          <cell r="A297" t="str">
            <v>Rendezvous</v>
          </cell>
          <cell r="C297">
            <v>243</v>
          </cell>
          <cell r="D297">
            <v>0</v>
          </cell>
          <cell r="E297">
            <v>263</v>
          </cell>
          <cell r="G297">
            <v>5</v>
          </cell>
        </row>
        <row r="298">
          <cell r="A298" t="str">
            <v>Excavator</v>
          </cell>
          <cell r="C298">
            <v>279</v>
          </cell>
          <cell r="D298">
            <v>0</v>
          </cell>
          <cell r="E298">
            <v>196</v>
          </cell>
          <cell r="G298">
            <v>4</v>
          </cell>
        </row>
        <row r="299">
          <cell r="A299" t="str">
            <v>Favorite Country Song</v>
          </cell>
          <cell r="C299">
            <v>107</v>
          </cell>
          <cell r="D299">
            <v>0</v>
          </cell>
          <cell r="E299">
            <v>739</v>
          </cell>
          <cell r="F299">
            <v>38</v>
          </cell>
          <cell r="G299">
            <v>17</v>
          </cell>
        </row>
        <row r="300">
          <cell r="A300" t="str">
            <v>Titi Me Pregunto</v>
          </cell>
          <cell r="C300">
            <v>143</v>
          </cell>
          <cell r="D300">
            <v>0</v>
          </cell>
          <cell r="E300">
            <v>510</v>
          </cell>
          <cell r="F300">
            <v>5</v>
          </cell>
          <cell r="G300">
            <v>33</v>
          </cell>
        </row>
        <row r="301">
          <cell r="A301" t="str">
            <v>House Money</v>
          </cell>
          <cell r="C301">
            <v>430</v>
          </cell>
          <cell r="D301">
            <v>0</v>
          </cell>
          <cell r="E301">
            <v>64</v>
          </cell>
          <cell r="G301">
            <v>1</v>
          </cell>
        </row>
        <row r="302">
          <cell r="A302" t="str">
            <v>Birds &amp; The Bees</v>
          </cell>
          <cell r="C302">
            <v>444</v>
          </cell>
          <cell r="D302">
            <v>0</v>
          </cell>
          <cell r="E302">
            <v>60</v>
          </cell>
          <cell r="G302">
            <v>1</v>
          </cell>
        </row>
        <row r="303">
          <cell r="A303" t="str">
            <v>Voy A Llevarte Pa PR</v>
          </cell>
          <cell r="C303">
            <v>160</v>
          </cell>
          <cell r="D303">
            <v>0</v>
          </cell>
          <cell r="E303">
            <v>461</v>
          </cell>
          <cell r="G303">
            <v>7</v>
          </cell>
        </row>
        <row r="304">
          <cell r="A304" t="str">
            <v>12 To 12</v>
          </cell>
          <cell r="C304">
            <v>70</v>
          </cell>
          <cell r="D304">
            <v>0</v>
          </cell>
          <cell r="E304">
            <v>1032</v>
          </cell>
          <cell r="F304">
            <v>41</v>
          </cell>
          <cell r="G304">
            <v>28</v>
          </cell>
        </row>
        <row r="305">
          <cell r="A305" t="str">
            <v>How Far Does A Goodbye Go</v>
          </cell>
          <cell r="C305">
            <v>91</v>
          </cell>
          <cell r="D305">
            <v>0</v>
          </cell>
          <cell r="E305">
            <v>889</v>
          </cell>
          <cell r="F305">
            <v>37</v>
          </cell>
          <cell r="G305">
            <v>20</v>
          </cell>
        </row>
        <row r="306">
          <cell r="A306" t="str">
            <v>Cloud 9</v>
          </cell>
          <cell r="C306">
            <v>485</v>
          </cell>
          <cell r="D306">
            <v>0</v>
          </cell>
          <cell r="E306">
            <v>49</v>
          </cell>
          <cell r="G306">
            <v>1</v>
          </cell>
        </row>
        <row r="307">
          <cell r="A307" t="str">
            <v>Circus Circus Free$tyle</v>
          </cell>
          <cell r="C307">
            <v>493</v>
          </cell>
          <cell r="D307">
            <v>0</v>
          </cell>
          <cell r="E307">
            <v>48</v>
          </cell>
          <cell r="G307">
            <v>1</v>
          </cell>
        </row>
        <row r="308">
          <cell r="A308" t="str">
            <v>I Only Miss You</v>
          </cell>
          <cell r="C308">
            <v>493</v>
          </cell>
          <cell r="D308">
            <v>0</v>
          </cell>
          <cell r="E308">
            <v>48</v>
          </cell>
          <cell r="G308">
            <v>1</v>
          </cell>
        </row>
        <row r="309">
          <cell r="A309" t="str">
            <v>Who Hurt You?</v>
          </cell>
          <cell r="C309">
            <v>498</v>
          </cell>
          <cell r="D309">
            <v>0</v>
          </cell>
          <cell r="E309">
            <v>47</v>
          </cell>
          <cell r="G309">
            <v>1</v>
          </cell>
        </row>
        <row r="310">
          <cell r="A310" t="str">
            <v>$ex Appeal</v>
          </cell>
          <cell r="C310">
            <v>498</v>
          </cell>
          <cell r="D310">
            <v>0</v>
          </cell>
          <cell r="E310">
            <v>47</v>
          </cell>
          <cell r="G310">
            <v>1</v>
          </cell>
        </row>
        <row r="311">
          <cell r="A311" t="str">
            <v>Gone Gone Gone</v>
          </cell>
          <cell r="C311">
            <v>137</v>
          </cell>
          <cell r="D311">
            <v>0</v>
          </cell>
          <cell r="E311">
            <v>582</v>
          </cell>
          <cell r="F311">
            <v>51</v>
          </cell>
          <cell r="G311">
            <v>13</v>
          </cell>
        </row>
        <row r="312">
          <cell r="A312" t="str">
            <v>No Security</v>
          </cell>
          <cell r="C312">
            <v>520</v>
          </cell>
          <cell r="D312">
            <v>0</v>
          </cell>
          <cell r="E312">
            <v>43</v>
          </cell>
          <cell r="G312">
            <v>1</v>
          </cell>
        </row>
        <row r="313">
          <cell r="A313" t="str">
            <v>Dramatic Girl</v>
          </cell>
          <cell r="C313">
            <v>520</v>
          </cell>
          <cell r="D313">
            <v>0</v>
          </cell>
          <cell r="E313">
            <v>43</v>
          </cell>
          <cell r="G313">
            <v>1</v>
          </cell>
        </row>
        <row r="314">
          <cell r="A314" t="str">
            <v>Stupid</v>
          </cell>
          <cell r="C314">
            <v>533</v>
          </cell>
          <cell r="D314">
            <v>0</v>
          </cell>
          <cell r="E314">
            <v>41</v>
          </cell>
          <cell r="G314">
            <v>1</v>
          </cell>
        </row>
        <row r="315">
          <cell r="A315" t="str">
            <v>Highway 95 Pt. 2</v>
          </cell>
          <cell r="C315">
            <v>541</v>
          </cell>
          <cell r="D315">
            <v>0</v>
          </cell>
          <cell r="E315">
            <v>40</v>
          </cell>
          <cell r="G315">
            <v>1</v>
          </cell>
        </row>
        <row r="316">
          <cell r="A316" t="str">
            <v>I Am Not A Lyricist</v>
          </cell>
          <cell r="C316">
            <v>541</v>
          </cell>
          <cell r="D316">
            <v>0</v>
          </cell>
          <cell r="E316">
            <v>40</v>
          </cell>
          <cell r="G316">
            <v>1</v>
          </cell>
        </row>
        <row r="317">
          <cell r="A317" t="str">
            <v>Convincing</v>
          </cell>
          <cell r="C317">
            <v>563</v>
          </cell>
          <cell r="D317">
            <v>0</v>
          </cell>
          <cell r="E317">
            <v>37</v>
          </cell>
          <cell r="G317">
            <v>1</v>
          </cell>
        </row>
        <row r="318">
          <cell r="A318" t="str">
            <v>EOO</v>
          </cell>
          <cell r="C318">
            <v>189</v>
          </cell>
          <cell r="D318">
            <v>0</v>
          </cell>
          <cell r="E318">
            <v>393</v>
          </cell>
          <cell r="G318">
            <v>3</v>
          </cell>
        </row>
        <row r="319">
          <cell r="A319" t="str">
            <v>Hell At Night</v>
          </cell>
          <cell r="C319">
            <v>62</v>
          </cell>
          <cell r="D319">
            <v>0</v>
          </cell>
          <cell r="E319">
            <v>1146</v>
          </cell>
          <cell r="F319">
            <v>26</v>
          </cell>
          <cell r="G319">
            <v>28</v>
          </cell>
        </row>
        <row r="320">
          <cell r="A320" t="str">
            <v>Have To.</v>
          </cell>
          <cell r="C320">
            <v>442</v>
          </cell>
          <cell r="D320">
            <v>0</v>
          </cell>
          <cell r="E320">
            <v>61</v>
          </cell>
          <cell r="G320">
            <v>1</v>
          </cell>
        </row>
        <row r="321">
          <cell r="A321" t="str">
            <v>Wrong Faces.</v>
          </cell>
          <cell r="C321">
            <v>453</v>
          </cell>
          <cell r="D321">
            <v>0</v>
          </cell>
          <cell r="E321">
            <v>57</v>
          </cell>
          <cell r="G321">
            <v>1</v>
          </cell>
        </row>
        <row r="322">
          <cell r="A322" t="str">
            <v>Other Side.</v>
          </cell>
          <cell r="C322">
            <v>476</v>
          </cell>
          <cell r="D322">
            <v>0</v>
          </cell>
          <cell r="E322">
            <v>51</v>
          </cell>
          <cell r="G322">
            <v>1</v>
          </cell>
        </row>
        <row r="323">
          <cell r="A323" t="str">
            <v>Poor Thang</v>
          </cell>
          <cell r="C323">
            <v>311</v>
          </cell>
          <cell r="D323">
            <v>0</v>
          </cell>
          <cell r="E323">
            <v>150</v>
          </cell>
          <cell r="G323">
            <v>2</v>
          </cell>
        </row>
        <row r="324">
          <cell r="A324" t="str">
            <v>Safety</v>
          </cell>
          <cell r="C324">
            <v>312</v>
          </cell>
          <cell r="D324">
            <v>0</v>
          </cell>
          <cell r="E324">
            <v>149</v>
          </cell>
          <cell r="G324">
            <v>2</v>
          </cell>
        </row>
        <row r="325">
          <cell r="A325" t="str">
            <v>Bunce Road Blues</v>
          </cell>
          <cell r="C325">
            <v>321</v>
          </cell>
          <cell r="D325">
            <v>0</v>
          </cell>
          <cell r="E325">
            <v>137</v>
          </cell>
          <cell r="G325">
            <v>2</v>
          </cell>
        </row>
        <row r="326">
          <cell r="A326" t="str">
            <v>Bloodline</v>
          </cell>
          <cell r="C326">
            <v>232</v>
          </cell>
          <cell r="D326">
            <v>0</v>
          </cell>
          <cell r="E326">
            <v>278</v>
          </cell>
          <cell r="G326">
            <v>7</v>
          </cell>
        </row>
        <row r="327">
          <cell r="A327" t="str">
            <v>Velda</v>
          </cell>
          <cell r="C327">
            <v>342</v>
          </cell>
          <cell r="D327">
            <v>0</v>
          </cell>
          <cell r="E327">
            <v>123</v>
          </cell>
          <cell r="G327">
            <v>2</v>
          </cell>
        </row>
        <row r="328">
          <cell r="A328" t="str">
            <v>Four Seasons.</v>
          </cell>
          <cell r="C328">
            <v>526</v>
          </cell>
          <cell r="D328">
            <v>0</v>
          </cell>
          <cell r="E328">
            <v>42</v>
          </cell>
          <cell r="G328">
            <v>1</v>
          </cell>
        </row>
        <row r="329">
          <cell r="A329" t="str">
            <v>Cafe Con Ron</v>
          </cell>
          <cell r="C329">
            <v>362</v>
          </cell>
          <cell r="D329">
            <v>0</v>
          </cell>
          <cell r="E329">
            <v>106</v>
          </cell>
          <cell r="G329">
            <v>2</v>
          </cell>
        </row>
        <row r="330">
          <cell r="A330" t="str">
            <v>Chains Of Love</v>
          </cell>
          <cell r="C330">
            <v>533</v>
          </cell>
          <cell r="D330">
            <v>0</v>
          </cell>
          <cell r="E330">
            <v>41</v>
          </cell>
          <cell r="G330">
            <v>1</v>
          </cell>
        </row>
        <row r="331">
          <cell r="A331" t="str">
            <v>Strangers.</v>
          </cell>
          <cell r="C331">
            <v>541</v>
          </cell>
          <cell r="D331">
            <v>0</v>
          </cell>
          <cell r="E331">
            <v>40</v>
          </cell>
          <cell r="G331">
            <v>1</v>
          </cell>
        </row>
        <row r="332">
          <cell r="A332" t="str">
            <v>Run A Train</v>
          </cell>
          <cell r="C332">
            <v>327</v>
          </cell>
          <cell r="D332">
            <v>0</v>
          </cell>
          <cell r="E332">
            <v>134</v>
          </cell>
          <cell r="G332">
            <v>2</v>
          </cell>
        </row>
        <row r="333">
          <cell r="A333" t="str">
            <v>Bombs In The Ville/Hit The Gas</v>
          </cell>
          <cell r="C333">
            <v>361</v>
          </cell>
          <cell r="D333">
            <v>0</v>
          </cell>
          <cell r="E333">
            <v>109</v>
          </cell>
          <cell r="G333">
            <v>2</v>
          </cell>
        </row>
        <row r="334">
          <cell r="A334" t="str">
            <v>The Let Out</v>
          </cell>
          <cell r="C334">
            <v>352</v>
          </cell>
          <cell r="D334">
            <v>0</v>
          </cell>
          <cell r="E334">
            <v>114</v>
          </cell>
          <cell r="G334">
            <v>2</v>
          </cell>
        </row>
        <row r="335">
          <cell r="A335" t="str">
            <v>Let Alone The One You Love</v>
          </cell>
          <cell r="C335">
            <v>177</v>
          </cell>
          <cell r="D335">
            <v>0</v>
          </cell>
          <cell r="E335">
            <v>417</v>
          </cell>
          <cell r="G335">
            <v>11</v>
          </cell>
        </row>
        <row r="336">
          <cell r="A336" t="str">
            <v>Droga Letal</v>
          </cell>
          <cell r="C336">
            <v>558</v>
          </cell>
          <cell r="D336">
            <v>0</v>
          </cell>
          <cell r="E336">
            <v>38</v>
          </cell>
          <cell r="G336">
            <v>1</v>
          </cell>
        </row>
        <row r="337">
          <cell r="A337" t="str">
            <v>Legacy</v>
          </cell>
          <cell r="C337">
            <v>392</v>
          </cell>
          <cell r="D337">
            <v>0</v>
          </cell>
          <cell r="E337">
            <v>87</v>
          </cell>
          <cell r="G337">
            <v>1</v>
          </cell>
        </row>
        <row r="338">
          <cell r="A338" t="str">
            <v>Monaco</v>
          </cell>
          <cell r="C338">
            <v>394</v>
          </cell>
          <cell r="D338">
            <v>0</v>
          </cell>
          <cell r="E338">
            <v>85</v>
          </cell>
          <cell r="G338">
            <v>1</v>
          </cell>
        </row>
        <row r="339">
          <cell r="A339" t="str">
            <v>Drum N Bass</v>
          </cell>
          <cell r="C339">
            <v>404</v>
          </cell>
          <cell r="D339">
            <v>0</v>
          </cell>
          <cell r="E339">
            <v>74</v>
          </cell>
          <cell r="G339">
            <v>1</v>
          </cell>
        </row>
        <row r="340">
          <cell r="A340" t="str">
            <v>Que Pasaria…</v>
          </cell>
          <cell r="C340">
            <v>406</v>
          </cell>
          <cell r="D340">
            <v>0</v>
          </cell>
          <cell r="E340">
            <v>73</v>
          </cell>
          <cell r="G340">
            <v>1</v>
          </cell>
        </row>
        <row r="341">
          <cell r="A341" t="str">
            <v>Dakiti</v>
          </cell>
          <cell r="C341">
            <v>406</v>
          </cell>
          <cell r="D341">
            <v>0</v>
          </cell>
          <cell r="E341">
            <v>73</v>
          </cell>
          <cell r="G341">
            <v>1</v>
          </cell>
        </row>
        <row r="342">
          <cell r="A342" t="str">
            <v>29 Intro</v>
          </cell>
          <cell r="C342">
            <v>416</v>
          </cell>
          <cell r="D342">
            <v>0</v>
          </cell>
          <cell r="E342">
            <v>68</v>
          </cell>
          <cell r="G342">
            <v>1</v>
          </cell>
        </row>
        <row r="343">
          <cell r="A343" t="str">
            <v>39 Intro</v>
          </cell>
          <cell r="C343">
            <v>423</v>
          </cell>
          <cell r="D343">
            <v>0</v>
          </cell>
          <cell r="E343">
            <v>66</v>
          </cell>
          <cell r="G343">
            <v>1</v>
          </cell>
        </row>
        <row r="344">
          <cell r="A344" t="str">
            <v>Weltita</v>
          </cell>
          <cell r="C344">
            <v>432</v>
          </cell>
          <cell r="D344">
            <v>0</v>
          </cell>
          <cell r="E344">
            <v>63</v>
          </cell>
          <cell r="G344">
            <v>1</v>
          </cell>
        </row>
        <row r="345">
          <cell r="A345" t="str">
            <v>Old Dog</v>
          </cell>
          <cell r="C345">
            <v>432</v>
          </cell>
          <cell r="D345">
            <v>0</v>
          </cell>
          <cell r="E345">
            <v>63</v>
          </cell>
          <cell r="G345">
            <v>1</v>
          </cell>
        </row>
        <row r="346">
          <cell r="A346" t="str">
            <v>La Mudanza</v>
          </cell>
          <cell r="C346">
            <v>435</v>
          </cell>
          <cell r="D346">
            <v>0</v>
          </cell>
          <cell r="E346">
            <v>62</v>
          </cell>
          <cell r="G346">
            <v>1</v>
          </cell>
        </row>
        <row r="347">
          <cell r="A347" t="str">
            <v>Perfumito Nuevo</v>
          </cell>
          <cell r="C347">
            <v>435</v>
          </cell>
          <cell r="D347">
            <v>0</v>
          </cell>
          <cell r="E347">
            <v>62</v>
          </cell>
          <cell r="G347">
            <v>1</v>
          </cell>
        </row>
        <row r="348">
          <cell r="A348" t="str">
            <v>The Fall-Off Is Inevitable</v>
          </cell>
          <cell r="C348">
            <v>435</v>
          </cell>
          <cell r="D348">
            <v>0</v>
          </cell>
          <cell r="E348">
            <v>62</v>
          </cell>
          <cell r="G348">
            <v>1</v>
          </cell>
        </row>
        <row r="349">
          <cell r="A349" t="str">
            <v>Til' You Can't</v>
          </cell>
          <cell r="C349">
            <v>435</v>
          </cell>
          <cell r="D349">
            <v>0</v>
          </cell>
          <cell r="E349">
            <v>62</v>
          </cell>
          <cell r="G349">
            <v>1</v>
          </cell>
        </row>
        <row r="350">
          <cell r="A350" t="str">
            <v>Kloufrens</v>
          </cell>
          <cell r="C350">
            <v>442</v>
          </cell>
          <cell r="D350">
            <v>0</v>
          </cell>
          <cell r="E350">
            <v>61</v>
          </cell>
          <cell r="G350">
            <v>1</v>
          </cell>
        </row>
        <row r="351">
          <cell r="A351" t="str">
            <v>The Villest</v>
          </cell>
          <cell r="C351">
            <v>444</v>
          </cell>
          <cell r="D351">
            <v>0</v>
          </cell>
          <cell r="E351">
            <v>60</v>
          </cell>
          <cell r="G351">
            <v>1</v>
          </cell>
        </row>
        <row r="352">
          <cell r="A352" t="str">
            <v>Life Sentence</v>
          </cell>
          <cell r="C352">
            <v>447</v>
          </cell>
          <cell r="D352">
            <v>0</v>
          </cell>
          <cell r="E352">
            <v>59</v>
          </cell>
          <cell r="G352">
            <v>1</v>
          </cell>
        </row>
        <row r="353">
          <cell r="A353" t="str">
            <v>Lonely At The Top</v>
          </cell>
          <cell r="C353">
            <v>447</v>
          </cell>
          <cell r="D353">
            <v>0</v>
          </cell>
          <cell r="E353">
            <v>59</v>
          </cell>
          <cell r="G353">
            <v>1</v>
          </cell>
        </row>
        <row r="354">
          <cell r="A354" t="str">
            <v>Only You</v>
          </cell>
          <cell r="C354">
            <v>451</v>
          </cell>
          <cell r="D354">
            <v>0</v>
          </cell>
          <cell r="E354">
            <v>58</v>
          </cell>
          <cell r="G354">
            <v>1</v>
          </cell>
        </row>
        <row r="355">
          <cell r="A355" t="str">
            <v>I Love Her Again</v>
          </cell>
          <cell r="C355">
            <v>461</v>
          </cell>
          <cell r="D355">
            <v>0</v>
          </cell>
          <cell r="E355">
            <v>55</v>
          </cell>
          <cell r="G355">
            <v>1</v>
          </cell>
        </row>
        <row r="356">
          <cell r="A356" t="str">
            <v>Lo Que Paso A Hawaii</v>
          </cell>
          <cell r="C356">
            <v>470</v>
          </cell>
          <cell r="D356">
            <v>0</v>
          </cell>
          <cell r="E356">
            <v>52</v>
          </cell>
          <cell r="G356">
            <v>1</v>
          </cell>
        </row>
        <row r="357">
          <cell r="A357" t="str">
            <v>El Club</v>
          </cell>
          <cell r="C357">
            <v>479</v>
          </cell>
          <cell r="D357">
            <v>0</v>
          </cell>
          <cell r="E357">
            <v>50</v>
          </cell>
          <cell r="G357">
            <v>1</v>
          </cell>
        </row>
        <row r="358">
          <cell r="A358" t="str">
            <v>ErrTime</v>
          </cell>
          <cell r="C358">
            <v>104</v>
          </cell>
          <cell r="D358">
            <v>0</v>
          </cell>
          <cell r="E358">
            <v>744</v>
          </cell>
          <cell r="F358">
            <v>43</v>
          </cell>
          <cell r="G358">
            <v>20</v>
          </cell>
        </row>
        <row r="359">
          <cell r="A359" t="str">
            <v>Rosary</v>
          </cell>
          <cell r="C359">
            <v>340</v>
          </cell>
          <cell r="D359">
            <v>0</v>
          </cell>
          <cell r="E359">
            <v>125</v>
          </cell>
          <cell r="G359">
            <v>2</v>
          </cell>
        </row>
        <row r="360">
          <cell r="A360" t="str">
            <v>Man Up Above</v>
          </cell>
          <cell r="C360">
            <v>498</v>
          </cell>
          <cell r="D360">
            <v>0</v>
          </cell>
          <cell r="E360">
            <v>47</v>
          </cell>
          <cell r="G360">
            <v>1</v>
          </cell>
        </row>
        <row r="361">
          <cell r="A361" t="str">
            <v>Quik Stop</v>
          </cell>
          <cell r="C361">
            <v>498</v>
          </cell>
          <cell r="D361">
            <v>0</v>
          </cell>
          <cell r="E361">
            <v>47</v>
          </cell>
          <cell r="G361">
            <v>1</v>
          </cell>
        </row>
        <row r="362">
          <cell r="A362" t="str">
            <v>Mutt</v>
          </cell>
          <cell r="C362">
            <v>20</v>
          </cell>
          <cell r="D362">
            <v>0</v>
          </cell>
          <cell r="E362">
            <v>1977</v>
          </cell>
          <cell r="F362">
            <v>6</v>
          </cell>
          <cell r="G362">
            <v>52</v>
          </cell>
        </row>
        <row r="363">
          <cell r="A363" t="str">
            <v>I Got Better</v>
          </cell>
          <cell r="C363">
            <v>39</v>
          </cell>
          <cell r="D363">
            <v>0</v>
          </cell>
          <cell r="E363">
            <v>1477</v>
          </cell>
          <cell r="F363">
            <v>7</v>
          </cell>
          <cell r="G363">
            <v>34</v>
          </cell>
        </row>
        <row r="364">
          <cell r="A364" t="str">
            <v>wgft</v>
          </cell>
          <cell r="C364">
            <v>63</v>
          </cell>
          <cell r="D364">
            <v>0</v>
          </cell>
          <cell r="E364">
            <v>1139</v>
          </cell>
          <cell r="F364">
            <v>16</v>
          </cell>
          <cell r="G364">
            <v>26</v>
          </cell>
        </row>
        <row r="365">
          <cell r="A365" t="str">
            <v>House Again</v>
          </cell>
          <cell r="C365">
            <v>81</v>
          </cell>
          <cell r="D365">
            <v>0</v>
          </cell>
          <cell r="E365">
            <v>961</v>
          </cell>
          <cell r="F365">
            <v>33</v>
          </cell>
          <cell r="G365">
            <v>42</v>
          </cell>
        </row>
        <row r="366">
          <cell r="A366" t="str">
            <v>Opposite</v>
          </cell>
          <cell r="C366">
            <v>423</v>
          </cell>
          <cell r="D366">
            <v>0</v>
          </cell>
          <cell r="E366">
            <v>66</v>
          </cell>
          <cell r="G366">
            <v>1</v>
          </cell>
        </row>
        <row r="367">
          <cell r="A367" t="str">
            <v>All The Signs</v>
          </cell>
          <cell r="C367">
            <v>447</v>
          </cell>
          <cell r="D367">
            <v>0</v>
          </cell>
          <cell r="E367">
            <v>59</v>
          </cell>
          <cell r="G367">
            <v>1</v>
          </cell>
        </row>
        <row r="368">
          <cell r="A368" t="str">
            <v>Long Way To Calabasas</v>
          </cell>
          <cell r="C368">
            <v>455</v>
          </cell>
          <cell r="D368">
            <v>0</v>
          </cell>
          <cell r="E368">
            <v>56</v>
          </cell>
          <cell r="G368">
            <v>1</v>
          </cell>
        </row>
        <row r="369">
          <cell r="A369" t="str">
            <v>K9</v>
          </cell>
          <cell r="C369">
            <v>455</v>
          </cell>
          <cell r="D369">
            <v>0</v>
          </cell>
          <cell r="E369">
            <v>56</v>
          </cell>
          <cell r="G369">
            <v>1</v>
          </cell>
        </row>
        <row r="370">
          <cell r="A370" t="str">
            <v>TMU</v>
          </cell>
          <cell r="C370">
            <v>476</v>
          </cell>
          <cell r="D370">
            <v>0</v>
          </cell>
          <cell r="E370">
            <v>51</v>
          </cell>
          <cell r="G370">
            <v>1</v>
          </cell>
        </row>
        <row r="371">
          <cell r="A371" t="str">
            <v>Sweet Home</v>
          </cell>
          <cell r="C371">
            <v>510</v>
          </cell>
          <cell r="D371">
            <v>0</v>
          </cell>
          <cell r="E371">
            <v>46</v>
          </cell>
          <cell r="G371">
            <v>1</v>
          </cell>
        </row>
        <row r="372">
          <cell r="A372" t="str">
            <v>Pleasure's Mine</v>
          </cell>
          <cell r="C372">
            <v>514</v>
          </cell>
          <cell r="D372">
            <v>0</v>
          </cell>
          <cell r="E372">
            <v>45</v>
          </cell>
          <cell r="G372">
            <v>1</v>
          </cell>
        </row>
        <row r="373">
          <cell r="A373" t="str">
            <v>Feed The Streets</v>
          </cell>
          <cell r="C373">
            <v>520</v>
          </cell>
          <cell r="D373">
            <v>0</v>
          </cell>
          <cell r="E373">
            <v>43</v>
          </cell>
          <cell r="G373">
            <v>1</v>
          </cell>
        </row>
        <row r="374">
          <cell r="A374" t="str">
            <v>Bruce Wayne</v>
          </cell>
          <cell r="C374">
            <v>331</v>
          </cell>
          <cell r="D374">
            <v>0</v>
          </cell>
          <cell r="E374">
            <v>131</v>
          </cell>
          <cell r="G374">
            <v>3</v>
          </cell>
        </row>
        <row r="375">
          <cell r="A375" t="str">
            <v>It Won't Be Long</v>
          </cell>
          <cell r="C375">
            <v>286</v>
          </cell>
          <cell r="D375">
            <v>0</v>
          </cell>
          <cell r="E375">
            <v>188</v>
          </cell>
          <cell r="G375">
            <v>5</v>
          </cell>
        </row>
        <row r="376">
          <cell r="A376" t="str">
            <v>Sienna</v>
          </cell>
          <cell r="C376">
            <v>161</v>
          </cell>
          <cell r="D376">
            <v>0</v>
          </cell>
          <cell r="E376">
            <v>457</v>
          </cell>
          <cell r="G376">
            <v>13</v>
          </cell>
        </row>
        <row r="377">
          <cell r="A377" t="str">
            <v>Baby Steps</v>
          </cell>
          <cell r="C377">
            <v>374</v>
          </cell>
          <cell r="D377">
            <v>0</v>
          </cell>
          <cell r="E377">
            <v>100</v>
          </cell>
          <cell r="G377">
            <v>3</v>
          </cell>
        </row>
        <row r="378">
          <cell r="A378" t="str">
            <v>Darlin'</v>
          </cell>
          <cell r="C378">
            <v>120</v>
          </cell>
          <cell r="D378">
            <v>0</v>
          </cell>
          <cell r="E378">
            <v>679</v>
          </cell>
          <cell r="F378">
            <v>52</v>
          </cell>
          <cell r="G378">
            <v>19</v>
          </cell>
        </row>
        <row r="379">
          <cell r="A379" t="str">
            <v>Nice To Meet You</v>
          </cell>
          <cell r="C379">
            <v>92</v>
          </cell>
          <cell r="D379">
            <v>0</v>
          </cell>
          <cell r="E379">
            <v>882</v>
          </cell>
          <cell r="F379">
            <v>26</v>
          </cell>
          <cell r="G379">
            <v>33</v>
          </cell>
        </row>
        <row r="380">
          <cell r="A380" t="str">
            <v>Gabriela</v>
          </cell>
          <cell r="C380">
            <v>66</v>
          </cell>
          <cell r="D380">
            <v>0</v>
          </cell>
          <cell r="E380">
            <v>1080</v>
          </cell>
          <cell r="F380">
            <v>21</v>
          </cell>
          <cell r="G380">
            <v>28</v>
          </cell>
        </row>
        <row r="381">
          <cell r="A381" t="str">
            <v>Purple Rain</v>
          </cell>
          <cell r="C381">
            <v>234</v>
          </cell>
          <cell r="D381">
            <v>0</v>
          </cell>
          <cell r="E381">
            <v>277</v>
          </cell>
          <cell r="G381">
            <v>4</v>
          </cell>
        </row>
        <row r="382">
          <cell r="A382" t="str">
            <v>Is It A Crime</v>
          </cell>
          <cell r="C382">
            <v>84</v>
          </cell>
          <cell r="D382">
            <v>0</v>
          </cell>
          <cell r="E382">
            <v>941</v>
          </cell>
          <cell r="F382">
            <v>27</v>
          </cell>
          <cell r="G382">
            <v>25</v>
          </cell>
        </row>
        <row r="383">
          <cell r="A383" t="str">
            <v>Helicopter</v>
          </cell>
          <cell r="C383">
            <v>344</v>
          </cell>
          <cell r="D383">
            <v>0</v>
          </cell>
          <cell r="E383">
            <v>120</v>
          </cell>
          <cell r="G383">
            <v>2</v>
          </cell>
        </row>
        <row r="384">
          <cell r="A384" t="str">
            <v>Shot Callin</v>
          </cell>
          <cell r="C384">
            <v>99</v>
          </cell>
          <cell r="D384">
            <v>0</v>
          </cell>
          <cell r="E384">
            <v>792</v>
          </cell>
          <cell r="F384">
            <v>43</v>
          </cell>
          <cell r="G384">
            <v>20</v>
          </cell>
        </row>
        <row r="385">
          <cell r="A385" t="str">
            <v>Bittersweet</v>
          </cell>
          <cell r="C385">
            <v>362</v>
          </cell>
          <cell r="D385">
            <v>0</v>
          </cell>
          <cell r="E385">
            <v>106</v>
          </cell>
          <cell r="G385">
            <v>3</v>
          </cell>
        </row>
        <row r="386">
          <cell r="A386" t="str">
            <v>Take Me Thru Dere</v>
          </cell>
          <cell r="C386">
            <v>119</v>
          </cell>
          <cell r="D386">
            <v>0</v>
          </cell>
          <cell r="E386">
            <v>681</v>
          </cell>
          <cell r="F386">
            <v>51</v>
          </cell>
          <cell r="G386">
            <v>18</v>
          </cell>
        </row>
        <row r="387">
          <cell r="A387" t="str">
            <v>Damn I Love Miami</v>
          </cell>
          <cell r="C387">
            <v>409</v>
          </cell>
          <cell r="D387">
            <v>0</v>
          </cell>
          <cell r="E387">
            <v>71</v>
          </cell>
          <cell r="G387">
            <v>2</v>
          </cell>
        </row>
        <row r="388">
          <cell r="A388" t="str">
            <v>Internet Girl</v>
          </cell>
          <cell r="C388">
            <v>272</v>
          </cell>
          <cell r="D388">
            <v>0</v>
          </cell>
          <cell r="E388">
            <v>203</v>
          </cell>
          <cell r="G388">
            <v>4</v>
          </cell>
        </row>
        <row r="389">
          <cell r="A389" t="str">
            <v>Stole Ya Flow</v>
          </cell>
          <cell r="C389">
            <v>374</v>
          </cell>
          <cell r="D389">
            <v>0</v>
          </cell>
          <cell r="E389">
            <v>100</v>
          </cell>
          <cell r="G389">
            <v>2</v>
          </cell>
        </row>
        <row r="390">
          <cell r="A390" t="str">
            <v>Phantom</v>
          </cell>
          <cell r="C390">
            <v>262</v>
          </cell>
          <cell r="D390">
            <v>0</v>
          </cell>
          <cell r="E390">
            <v>232</v>
          </cell>
          <cell r="G390">
            <v>6</v>
          </cell>
        </row>
        <row r="391">
          <cell r="A391" t="str">
            <v>Lover, You Should've Come Over</v>
          </cell>
          <cell r="C391">
            <v>420</v>
          </cell>
          <cell r="D391">
            <v>0</v>
          </cell>
          <cell r="E391">
            <v>67</v>
          </cell>
          <cell r="G391">
            <v>2</v>
          </cell>
        </row>
        <row r="392">
          <cell r="A392" t="str">
            <v>Don't Kill The Party</v>
          </cell>
          <cell r="C392">
            <v>368</v>
          </cell>
          <cell r="D392">
            <v>0</v>
          </cell>
          <cell r="E392">
            <v>103</v>
          </cell>
          <cell r="G392">
            <v>3</v>
          </cell>
        </row>
        <row r="393">
          <cell r="A393" t="str">
            <v>What An Awesome God</v>
          </cell>
          <cell r="C393">
            <v>261</v>
          </cell>
          <cell r="D393">
            <v>0</v>
          </cell>
          <cell r="E393">
            <v>233</v>
          </cell>
          <cell r="G393">
            <v>7</v>
          </cell>
        </row>
        <row r="394">
          <cell r="A394" t="str">
            <v>Dopamina</v>
          </cell>
          <cell r="C394">
            <v>349</v>
          </cell>
          <cell r="D394">
            <v>0</v>
          </cell>
          <cell r="E394">
            <v>116</v>
          </cell>
          <cell r="G394">
            <v>3</v>
          </cell>
        </row>
        <row r="395">
          <cell r="A395" t="str">
            <v>Amor</v>
          </cell>
          <cell r="C395">
            <v>301</v>
          </cell>
          <cell r="D395">
            <v>0</v>
          </cell>
          <cell r="E395">
            <v>159</v>
          </cell>
          <cell r="G395">
            <v>5</v>
          </cell>
        </row>
        <row r="396">
          <cell r="A396" t="str">
            <v>Girl, Get Up.</v>
          </cell>
          <cell r="C396">
            <v>303</v>
          </cell>
          <cell r="D396">
            <v>0</v>
          </cell>
          <cell r="E396">
            <v>158</v>
          </cell>
          <cell r="G396">
            <v>4</v>
          </cell>
        </row>
        <row r="397">
          <cell r="A397" t="str">
            <v>Mr Recoup</v>
          </cell>
          <cell r="C397">
            <v>230</v>
          </cell>
          <cell r="D397">
            <v>0</v>
          </cell>
          <cell r="E397">
            <v>287</v>
          </cell>
          <cell r="G397">
            <v>6</v>
          </cell>
        </row>
        <row r="398">
          <cell r="A398" t="str">
            <v>3am</v>
          </cell>
          <cell r="C398">
            <v>206</v>
          </cell>
          <cell r="D398">
            <v>0</v>
          </cell>
          <cell r="E398">
            <v>335</v>
          </cell>
          <cell r="G398">
            <v>10</v>
          </cell>
        </row>
        <row r="399">
          <cell r="A399" t="str">
            <v>Let Down</v>
          </cell>
          <cell r="C399">
            <v>286</v>
          </cell>
          <cell r="D399">
            <v>0</v>
          </cell>
          <cell r="E399">
            <v>188</v>
          </cell>
          <cell r="G399">
            <v>6</v>
          </cell>
        </row>
        <row r="400">
          <cell r="A400" t="str">
            <v>Mrs Magic</v>
          </cell>
          <cell r="C400">
            <v>589</v>
          </cell>
          <cell r="D400">
            <v>0</v>
          </cell>
          <cell r="E400">
            <v>31</v>
          </cell>
          <cell r="G400">
            <v>1</v>
          </cell>
        </row>
        <row r="401">
          <cell r="A401" t="str">
            <v>Happen To Me</v>
          </cell>
          <cell r="C401">
            <v>88</v>
          </cell>
          <cell r="D401">
            <v>0</v>
          </cell>
          <cell r="E401">
            <v>915</v>
          </cell>
          <cell r="F401">
            <v>28</v>
          </cell>
          <cell r="G401">
            <v>40</v>
          </cell>
        </row>
        <row r="402">
          <cell r="A402" t="str">
            <v>Trap Queen</v>
          </cell>
          <cell r="C402">
            <v>427</v>
          </cell>
          <cell r="D402">
            <v>0</v>
          </cell>
          <cell r="E402">
            <v>65</v>
          </cell>
          <cell r="G402">
            <v>1</v>
          </cell>
        </row>
        <row r="403">
          <cell r="A403" t="str">
            <v>No Broke Boys</v>
          </cell>
          <cell r="C403">
            <v>125</v>
          </cell>
          <cell r="D403">
            <v>0</v>
          </cell>
          <cell r="E403">
            <v>652</v>
          </cell>
          <cell r="F403">
            <v>36</v>
          </cell>
          <cell r="G403">
            <v>24</v>
          </cell>
        </row>
        <row r="404">
          <cell r="A404" t="str">
            <v>Punk Rocky</v>
          </cell>
          <cell r="C404">
            <v>365</v>
          </cell>
          <cell r="D404">
            <v>0</v>
          </cell>
          <cell r="E404">
            <v>104</v>
          </cell>
          <cell r="G404">
            <v>2</v>
          </cell>
        </row>
        <row r="405">
          <cell r="A405" t="str">
            <v>Order Of Protection</v>
          </cell>
          <cell r="C405">
            <v>470</v>
          </cell>
          <cell r="D405">
            <v>0</v>
          </cell>
          <cell r="E405">
            <v>52</v>
          </cell>
          <cell r="G405">
            <v>1</v>
          </cell>
        </row>
        <row r="406">
          <cell r="A406" t="str">
            <v>Playa</v>
          </cell>
          <cell r="C406">
            <v>479</v>
          </cell>
          <cell r="D406">
            <v>0</v>
          </cell>
          <cell r="E406">
            <v>50</v>
          </cell>
          <cell r="G406">
            <v>1</v>
          </cell>
        </row>
        <row r="407">
          <cell r="A407" t="str">
            <v>Stop Snitching</v>
          </cell>
          <cell r="C407">
            <v>493</v>
          </cell>
          <cell r="D407">
            <v>0</v>
          </cell>
          <cell r="E407">
            <v>48</v>
          </cell>
          <cell r="G407">
            <v>1</v>
          </cell>
        </row>
        <row r="408">
          <cell r="A408" t="str">
            <v>No Trespassing</v>
          </cell>
          <cell r="C408">
            <v>498</v>
          </cell>
          <cell r="D408">
            <v>0</v>
          </cell>
          <cell r="E408">
            <v>47</v>
          </cell>
          <cell r="G408">
            <v>1</v>
          </cell>
        </row>
        <row r="409">
          <cell r="A409" t="str">
            <v>Bad News</v>
          </cell>
          <cell r="C409">
            <v>355</v>
          </cell>
          <cell r="D409">
            <v>0</v>
          </cell>
          <cell r="E409">
            <v>112</v>
          </cell>
          <cell r="G409">
            <v>2</v>
          </cell>
        </row>
        <row r="410">
          <cell r="A410" t="str">
            <v>Don't Be Dumb / Trip Baby</v>
          </cell>
          <cell r="C410">
            <v>541</v>
          </cell>
          <cell r="D410">
            <v>0</v>
          </cell>
          <cell r="E410">
            <v>40</v>
          </cell>
          <cell r="G410">
            <v>1</v>
          </cell>
        </row>
        <row r="411">
          <cell r="A411" t="str">
            <v>Headtap</v>
          </cell>
          <cell r="C411">
            <v>551</v>
          </cell>
          <cell r="D411">
            <v>0</v>
          </cell>
          <cell r="E411">
            <v>39</v>
          </cell>
          <cell r="G411">
            <v>1</v>
          </cell>
        </row>
        <row r="412">
          <cell r="A412" t="str">
            <v>Air Force (Black Demarco)</v>
          </cell>
          <cell r="C412">
            <v>551</v>
          </cell>
          <cell r="D412">
            <v>0</v>
          </cell>
          <cell r="E412">
            <v>39</v>
          </cell>
          <cell r="G412">
            <v>1</v>
          </cell>
        </row>
        <row r="413">
          <cell r="A413" t="str">
            <v>Appetite</v>
          </cell>
          <cell r="C413">
            <v>362</v>
          </cell>
          <cell r="D413">
            <v>0</v>
          </cell>
          <cell r="E413">
            <v>106</v>
          </cell>
          <cell r="G413">
            <v>2</v>
          </cell>
        </row>
        <row r="414">
          <cell r="A414" t="str">
            <v>Another Episode</v>
          </cell>
          <cell r="C414">
            <v>563</v>
          </cell>
          <cell r="D414">
            <v>0</v>
          </cell>
          <cell r="E414">
            <v>37</v>
          </cell>
          <cell r="G414">
            <v>1</v>
          </cell>
        </row>
        <row r="415">
          <cell r="A415" t="str">
            <v>Whiskey (Release Me)</v>
          </cell>
          <cell r="C415">
            <v>572</v>
          </cell>
          <cell r="D415">
            <v>0</v>
          </cell>
          <cell r="E415">
            <v>36</v>
          </cell>
          <cell r="G415">
            <v>1</v>
          </cell>
        </row>
        <row r="416">
          <cell r="A416" t="str">
            <v>Anti-Social</v>
          </cell>
          <cell r="C416">
            <v>572</v>
          </cell>
          <cell r="D416">
            <v>0</v>
          </cell>
          <cell r="E416">
            <v>36</v>
          </cell>
          <cell r="G416">
            <v>1</v>
          </cell>
        </row>
        <row r="417">
          <cell r="A417" t="str">
            <v>Father Figure</v>
          </cell>
          <cell r="C417">
            <v>79</v>
          </cell>
          <cell r="D417">
            <v>0</v>
          </cell>
          <cell r="E417">
            <v>973</v>
          </cell>
          <cell r="F417">
            <v>4</v>
          </cell>
          <cell r="G417">
            <v>15</v>
          </cell>
        </row>
        <row r="418">
          <cell r="A418" t="str">
            <v>6 Months Later</v>
          </cell>
          <cell r="C418">
            <v>96</v>
          </cell>
          <cell r="D418">
            <v>0</v>
          </cell>
          <cell r="E418">
            <v>819</v>
          </cell>
          <cell r="F418">
            <v>29</v>
          </cell>
          <cell r="G418">
            <v>30</v>
          </cell>
        </row>
        <row r="419">
          <cell r="A419" t="str">
            <v>Don't Mind If I Do</v>
          </cell>
          <cell r="C419">
            <v>89</v>
          </cell>
          <cell r="D419">
            <v>0</v>
          </cell>
          <cell r="E419">
            <v>905</v>
          </cell>
          <cell r="F419">
            <v>23</v>
          </cell>
          <cell r="G419">
            <v>24</v>
          </cell>
        </row>
        <row r="420">
          <cell r="A420" t="str">
            <v>Soda Pop</v>
          </cell>
          <cell r="C420">
            <v>97</v>
          </cell>
          <cell r="D420">
            <v>0</v>
          </cell>
          <cell r="E420">
            <v>813</v>
          </cell>
          <cell r="F420">
            <v>3</v>
          </cell>
          <cell r="G420">
            <v>25</v>
          </cell>
        </row>
        <row r="421">
          <cell r="A421" t="str">
            <v>Runny Eggs</v>
          </cell>
          <cell r="C421">
            <v>435</v>
          </cell>
          <cell r="D421">
            <v>0</v>
          </cell>
          <cell r="E421">
            <v>62</v>
          </cell>
          <cell r="G421">
            <v>1</v>
          </cell>
        </row>
        <row r="422">
          <cell r="A422" t="str">
            <v>Skin</v>
          </cell>
          <cell r="C422">
            <v>451</v>
          </cell>
          <cell r="D422">
            <v>0</v>
          </cell>
          <cell r="E422">
            <v>58</v>
          </cell>
          <cell r="G422">
            <v>1</v>
          </cell>
        </row>
        <row r="423">
          <cell r="A423" t="str">
            <v>Deann's Denim</v>
          </cell>
          <cell r="C423">
            <v>455</v>
          </cell>
          <cell r="D423">
            <v>0</v>
          </cell>
          <cell r="E423">
            <v>56</v>
          </cell>
          <cell r="G423">
            <v>1</v>
          </cell>
        </row>
        <row r="424">
          <cell r="A424" t="str">
            <v>Drowning</v>
          </cell>
          <cell r="C424">
            <v>455</v>
          </cell>
          <cell r="D424">
            <v>0</v>
          </cell>
          <cell r="E424">
            <v>56</v>
          </cell>
          <cell r="G424">
            <v>1</v>
          </cell>
        </row>
        <row r="425">
          <cell r="A425" t="str">
            <v>Dry Deserts</v>
          </cell>
          <cell r="C425">
            <v>461</v>
          </cell>
          <cell r="D425">
            <v>0</v>
          </cell>
          <cell r="E425">
            <v>55</v>
          </cell>
          <cell r="G425">
            <v>1</v>
          </cell>
        </row>
        <row r="426">
          <cell r="A426" t="str">
            <v>Santa Fe</v>
          </cell>
          <cell r="C426">
            <v>466</v>
          </cell>
          <cell r="D426">
            <v>0</v>
          </cell>
          <cell r="E426">
            <v>53</v>
          </cell>
          <cell r="G426">
            <v>1</v>
          </cell>
        </row>
        <row r="427">
          <cell r="A427" t="str">
            <v>With Heaven On Top</v>
          </cell>
          <cell r="C427">
            <v>479</v>
          </cell>
          <cell r="D427">
            <v>0</v>
          </cell>
          <cell r="E427">
            <v>50</v>
          </cell>
          <cell r="G427">
            <v>1</v>
          </cell>
        </row>
        <row r="428">
          <cell r="A428" t="str">
            <v>South And Pine</v>
          </cell>
          <cell r="C428">
            <v>493</v>
          </cell>
          <cell r="D428">
            <v>0</v>
          </cell>
          <cell r="E428">
            <v>48</v>
          </cell>
          <cell r="G428">
            <v>1</v>
          </cell>
        </row>
        <row r="429">
          <cell r="A429" t="str">
            <v>Tears</v>
          </cell>
          <cell r="C429">
            <v>80</v>
          </cell>
          <cell r="D429">
            <v>0</v>
          </cell>
          <cell r="E429">
            <v>972</v>
          </cell>
          <cell r="F429">
            <v>3</v>
          </cell>
          <cell r="G429">
            <v>20</v>
          </cell>
        </row>
        <row r="430">
          <cell r="A430" t="str">
            <v>Cannonball</v>
          </cell>
          <cell r="C430">
            <v>498</v>
          </cell>
          <cell r="D430">
            <v>0</v>
          </cell>
          <cell r="E430">
            <v>47</v>
          </cell>
          <cell r="G430">
            <v>1</v>
          </cell>
        </row>
        <row r="431">
          <cell r="A431" t="str">
            <v>Slicked Back</v>
          </cell>
          <cell r="C431">
            <v>498</v>
          </cell>
          <cell r="D431">
            <v>0</v>
          </cell>
          <cell r="E431">
            <v>47</v>
          </cell>
          <cell r="G431">
            <v>1</v>
          </cell>
        </row>
        <row r="432">
          <cell r="A432" t="str">
            <v>Anyways</v>
          </cell>
          <cell r="C432">
            <v>498</v>
          </cell>
          <cell r="D432">
            <v>0</v>
          </cell>
          <cell r="E432">
            <v>47</v>
          </cell>
          <cell r="G432">
            <v>1</v>
          </cell>
        </row>
        <row r="433">
          <cell r="A433" t="str">
            <v>Rather Be</v>
          </cell>
          <cell r="C433">
            <v>514</v>
          </cell>
          <cell r="D433">
            <v>0</v>
          </cell>
          <cell r="E433">
            <v>45</v>
          </cell>
          <cell r="G433">
            <v>1</v>
          </cell>
        </row>
        <row r="434">
          <cell r="A434" t="str">
            <v>Eternity</v>
          </cell>
          <cell r="C434">
            <v>216</v>
          </cell>
          <cell r="D434">
            <v>0</v>
          </cell>
          <cell r="E434">
            <v>320</v>
          </cell>
          <cell r="G434">
            <v>8</v>
          </cell>
        </row>
        <row r="435">
          <cell r="A435" t="str">
            <v>Stay Country Or Die Tryin'</v>
          </cell>
          <cell r="C435">
            <v>336</v>
          </cell>
          <cell r="D435">
            <v>0</v>
          </cell>
          <cell r="E435">
            <v>129</v>
          </cell>
          <cell r="G435">
            <v>3</v>
          </cell>
        </row>
        <row r="436">
          <cell r="A436" t="str">
            <v>Camera</v>
          </cell>
          <cell r="C436">
            <v>140</v>
          </cell>
          <cell r="D436">
            <v>0</v>
          </cell>
          <cell r="E436">
            <v>555</v>
          </cell>
          <cell r="F436">
            <v>58</v>
          </cell>
          <cell r="G436">
            <v>18</v>
          </cell>
        </row>
        <row r="437">
          <cell r="A437" t="str">
            <v>If They Come Lookin'</v>
          </cell>
          <cell r="C437">
            <v>526</v>
          </cell>
          <cell r="D437">
            <v>0</v>
          </cell>
          <cell r="E437">
            <v>42</v>
          </cell>
          <cell r="G437">
            <v>1</v>
          </cell>
        </row>
        <row r="438">
          <cell r="A438" t="str">
            <v>Rivers And Creeks</v>
          </cell>
          <cell r="C438">
            <v>526</v>
          </cell>
          <cell r="D438">
            <v>0</v>
          </cell>
          <cell r="E438">
            <v>42</v>
          </cell>
          <cell r="G438">
            <v>1</v>
          </cell>
        </row>
        <row r="439">
          <cell r="A439" t="str">
            <v>You Can Still Come Home</v>
          </cell>
          <cell r="C439">
            <v>541</v>
          </cell>
          <cell r="D439">
            <v>0</v>
          </cell>
          <cell r="E439">
            <v>40</v>
          </cell>
          <cell r="G439">
            <v>1</v>
          </cell>
        </row>
        <row r="440">
          <cell r="A440" t="str">
            <v>Big Guy</v>
          </cell>
          <cell r="C440">
            <v>551</v>
          </cell>
          <cell r="D440">
            <v>0</v>
          </cell>
          <cell r="E440">
            <v>39</v>
          </cell>
          <cell r="G440">
            <v>1</v>
          </cell>
        </row>
        <row r="441">
          <cell r="A441" t="str">
            <v>What I Want</v>
          </cell>
          <cell r="C441">
            <v>110</v>
          </cell>
          <cell r="D441">
            <v>0</v>
          </cell>
          <cell r="E441">
            <v>724</v>
          </cell>
          <cell r="F441">
            <v>1</v>
          </cell>
          <cell r="G441">
            <v>29</v>
          </cell>
        </row>
        <row r="442">
          <cell r="A442" t="str">
            <v>Manchild</v>
          </cell>
          <cell r="C442">
            <v>102</v>
          </cell>
          <cell r="D442">
            <v>0</v>
          </cell>
          <cell r="E442">
            <v>752</v>
          </cell>
          <cell r="F442">
            <v>1</v>
          </cell>
          <cell r="G442">
            <v>28</v>
          </cell>
        </row>
        <row r="443">
          <cell r="A443" t="str">
            <v>Love Me Not</v>
          </cell>
          <cell r="C443">
            <v>122</v>
          </cell>
          <cell r="D443">
            <v>0</v>
          </cell>
          <cell r="E443">
            <v>670</v>
          </cell>
          <cell r="F443">
            <v>5</v>
          </cell>
          <cell r="G443">
            <v>36</v>
          </cell>
        </row>
        <row r="444">
          <cell r="A444" t="str">
            <v>Landslide</v>
          </cell>
          <cell r="C444">
            <v>430</v>
          </cell>
          <cell r="D444">
            <v>0</v>
          </cell>
          <cell r="E444">
            <v>64</v>
          </cell>
          <cell r="G444">
            <v>1</v>
          </cell>
        </row>
        <row r="445">
          <cell r="A445" t="str">
            <v>Last One To Know</v>
          </cell>
          <cell r="C445">
            <v>136</v>
          </cell>
          <cell r="D445">
            <v>0</v>
          </cell>
          <cell r="E445">
            <v>586</v>
          </cell>
          <cell r="F445">
            <v>45</v>
          </cell>
          <cell r="G445">
            <v>21</v>
          </cell>
        </row>
        <row r="446">
          <cell r="A446" t="str">
            <v>Running Up That Hill (A Deal With God)</v>
          </cell>
          <cell r="C446">
            <v>447</v>
          </cell>
          <cell r="D446">
            <v>0</v>
          </cell>
          <cell r="E446">
            <v>59</v>
          </cell>
          <cell r="G446">
            <v>1</v>
          </cell>
        </row>
        <row r="447">
          <cell r="A447" t="str">
            <v>Your Idol</v>
          </cell>
          <cell r="C447">
            <v>111</v>
          </cell>
          <cell r="D447">
            <v>0</v>
          </cell>
          <cell r="E447">
            <v>723</v>
          </cell>
          <cell r="F447">
            <v>4</v>
          </cell>
          <cell r="G447">
            <v>25</v>
          </cell>
        </row>
        <row r="448">
          <cell r="A448" t="str">
            <v>Cowgirl</v>
          </cell>
          <cell r="C448">
            <v>255</v>
          </cell>
          <cell r="D448">
            <v>0</v>
          </cell>
          <cell r="E448">
            <v>241</v>
          </cell>
          <cell r="G448">
            <v>6</v>
          </cell>
        </row>
        <row r="449">
          <cell r="A449" t="str">
            <v>Wi$h Li$t</v>
          </cell>
          <cell r="C449">
            <v>101</v>
          </cell>
          <cell r="D449">
            <v>0</v>
          </cell>
          <cell r="E449">
            <v>782</v>
          </cell>
          <cell r="F449">
            <v>6</v>
          </cell>
          <cell r="G449">
            <v>12</v>
          </cell>
        </row>
        <row r="450">
          <cell r="A450" t="str">
            <v>Sugar On My Tongue</v>
          </cell>
          <cell r="C450">
            <v>139</v>
          </cell>
          <cell r="D450">
            <v>0</v>
          </cell>
          <cell r="E450">
            <v>563</v>
          </cell>
          <cell r="F450">
            <v>41</v>
          </cell>
          <cell r="G450">
            <v>25</v>
          </cell>
        </row>
        <row r="451">
          <cell r="A451" t="str">
            <v>Gnarly</v>
          </cell>
          <cell r="C451">
            <v>337</v>
          </cell>
          <cell r="D451">
            <v>0</v>
          </cell>
          <cell r="E451">
            <v>128</v>
          </cell>
          <cell r="G451">
            <v>4</v>
          </cell>
        </row>
        <row r="452">
          <cell r="A452" t="str">
            <v>The Life Of A Showgirl</v>
          </cell>
          <cell r="C452">
            <v>118</v>
          </cell>
          <cell r="D452">
            <v>0</v>
          </cell>
          <cell r="E452">
            <v>684</v>
          </cell>
          <cell r="F452">
            <v>8</v>
          </cell>
          <cell r="G452">
            <v>11</v>
          </cell>
        </row>
        <row r="453">
          <cell r="A453" t="str">
            <v>Heart Of Stone</v>
          </cell>
          <cell r="C453">
            <v>238</v>
          </cell>
          <cell r="D453">
            <v>0</v>
          </cell>
          <cell r="E453">
            <v>272</v>
          </cell>
          <cell r="G453">
            <v>7</v>
          </cell>
        </row>
        <row r="454">
          <cell r="A454" t="str">
            <v>Dusty Bibles</v>
          </cell>
          <cell r="C454">
            <v>423</v>
          </cell>
          <cell r="D454">
            <v>0</v>
          </cell>
          <cell r="E454">
            <v>66</v>
          </cell>
          <cell r="G454">
            <v>2</v>
          </cell>
        </row>
        <row r="455">
          <cell r="A455" t="str">
            <v>I've Seen It</v>
          </cell>
          <cell r="C455">
            <v>582</v>
          </cell>
          <cell r="D455">
            <v>0</v>
          </cell>
          <cell r="E455">
            <v>35</v>
          </cell>
          <cell r="G455">
            <v>1</v>
          </cell>
        </row>
        <row r="456">
          <cell r="A456" t="str">
            <v>Such A Funny Way</v>
          </cell>
          <cell r="C456">
            <v>558</v>
          </cell>
          <cell r="D456">
            <v>0</v>
          </cell>
          <cell r="E456">
            <v>38</v>
          </cell>
          <cell r="G456">
            <v>1</v>
          </cell>
        </row>
        <row r="457">
          <cell r="A457" t="str">
            <v>Ni Pedo</v>
          </cell>
          <cell r="C457">
            <v>589</v>
          </cell>
          <cell r="D457">
            <v>0</v>
          </cell>
          <cell r="E457">
            <v>31</v>
          </cell>
          <cell r="G457">
            <v>1</v>
          </cell>
        </row>
        <row r="458">
          <cell r="A458" t="str">
            <v>Bckpckbyz</v>
          </cell>
          <cell r="C458">
            <v>589</v>
          </cell>
          <cell r="D458">
            <v>0</v>
          </cell>
          <cell r="E458">
            <v>31</v>
          </cell>
          <cell r="G458">
            <v>1</v>
          </cell>
        </row>
        <row r="459">
          <cell r="A459" t="str">
            <v>Leviticus</v>
          </cell>
          <cell r="C459">
            <v>595</v>
          </cell>
          <cell r="D459">
            <v>0</v>
          </cell>
          <cell r="E459">
            <v>29</v>
          </cell>
          <cell r="G459">
            <v>1</v>
          </cell>
        </row>
        <row r="460">
          <cell r="A460" t="str">
            <v>What You Is</v>
          </cell>
          <cell r="C460">
            <v>248</v>
          </cell>
          <cell r="D460">
            <v>0</v>
          </cell>
          <cell r="E460">
            <v>251</v>
          </cell>
          <cell r="G460">
            <v>7</v>
          </cell>
        </row>
        <row r="461">
          <cell r="A461" t="str">
            <v>Turn The Lights Off</v>
          </cell>
          <cell r="C461">
            <v>371</v>
          </cell>
          <cell r="D461">
            <v>0</v>
          </cell>
          <cell r="E461">
            <v>101</v>
          </cell>
          <cell r="G461">
            <v>3</v>
          </cell>
        </row>
        <row r="462">
          <cell r="A462" t="str">
            <v>Fear</v>
          </cell>
          <cell r="C462">
            <v>321</v>
          </cell>
          <cell r="D462">
            <v>0</v>
          </cell>
          <cell r="E462">
            <v>137</v>
          </cell>
          <cell r="G462">
            <v>3</v>
          </cell>
        </row>
        <row r="463">
          <cell r="A463" t="str">
            <v>Safe</v>
          </cell>
          <cell r="C463">
            <v>200</v>
          </cell>
          <cell r="D463">
            <v>0</v>
          </cell>
          <cell r="E463">
            <v>355</v>
          </cell>
          <cell r="G463">
            <v>8</v>
          </cell>
        </row>
        <row r="464">
          <cell r="A464" t="str">
            <v>Nobody's Girl</v>
          </cell>
          <cell r="C464">
            <v>285</v>
          </cell>
          <cell r="D464">
            <v>0</v>
          </cell>
          <cell r="E464">
            <v>189</v>
          </cell>
          <cell r="G464">
            <v>4</v>
          </cell>
        </row>
        <row r="465">
          <cell r="A465" t="str">
            <v>All I Want For Christmas Is You</v>
          </cell>
          <cell r="C465">
            <v>24</v>
          </cell>
          <cell r="D465">
            <v>0</v>
          </cell>
          <cell r="E465">
            <v>1871</v>
          </cell>
          <cell r="F465">
            <v>1</v>
          </cell>
          <cell r="G465">
            <v>79</v>
          </cell>
        </row>
        <row r="466">
          <cell r="A466" t="str">
            <v>Jingle Bell Rock</v>
          </cell>
          <cell r="C466">
            <v>34</v>
          </cell>
          <cell r="D466">
            <v>0</v>
          </cell>
          <cell r="E466">
            <v>1667</v>
          </cell>
          <cell r="F466">
            <v>2</v>
          </cell>
          <cell r="G466">
            <v>68</v>
          </cell>
        </row>
        <row r="467">
          <cell r="A467" t="str">
            <v>Rockin' Around The Christmas Tree</v>
          </cell>
          <cell r="C467">
            <v>33</v>
          </cell>
          <cell r="D467">
            <v>0</v>
          </cell>
          <cell r="E467">
            <v>1686</v>
          </cell>
          <cell r="F467">
            <v>1</v>
          </cell>
          <cell r="G467">
            <v>71</v>
          </cell>
        </row>
        <row r="468">
          <cell r="A468" t="str">
            <v>Last Christmas</v>
          </cell>
          <cell r="C468">
            <v>28</v>
          </cell>
          <cell r="D468">
            <v>0</v>
          </cell>
          <cell r="E468">
            <v>1738</v>
          </cell>
          <cell r="F468">
            <v>2</v>
          </cell>
          <cell r="G468">
            <v>53</v>
          </cell>
        </row>
        <row r="469">
          <cell r="A469" t="str">
            <v>Santa Tell Me</v>
          </cell>
          <cell r="C469">
            <v>56</v>
          </cell>
          <cell r="D469">
            <v>0</v>
          </cell>
          <cell r="E469">
            <v>1267</v>
          </cell>
          <cell r="F469">
            <v>5</v>
          </cell>
          <cell r="G469">
            <v>36</v>
          </cell>
        </row>
        <row r="470">
          <cell r="A470" t="str">
            <v>The Christmas Song (Merry Christmas To You)</v>
          </cell>
          <cell r="C470">
            <v>61</v>
          </cell>
          <cell r="D470">
            <v>0</v>
          </cell>
          <cell r="E470">
            <v>1154</v>
          </cell>
          <cell r="F470">
            <v>6</v>
          </cell>
          <cell r="G470">
            <v>56</v>
          </cell>
        </row>
        <row r="471">
          <cell r="A471" t="str">
            <v>Let It Snow! Let It Snow! Let It Snow!</v>
          </cell>
          <cell r="C471">
            <v>68</v>
          </cell>
          <cell r="D471">
            <v>0</v>
          </cell>
          <cell r="E471">
            <v>1050</v>
          </cell>
          <cell r="F471">
            <v>7</v>
          </cell>
          <cell r="G471">
            <v>42</v>
          </cell>
        </row>
        <row r="472">
          <cell r="A472" t="str">
            <v>Underneath The Tree</v>
          </cell>
          <cell r="C472">
            <v>64</v>
          </cell>
          <cell r="D472">
            <v>0</v>
          </cell>
          <cell r="E472">
            <v>1118</v>
          </cell>
          <cell r="F472">
            <v>7</v>
          </cell>
          <cell r="G472">
            <v>38</v>
          </cell>
        </row>
        <row r="473">
          <cell r="A473" t="str">
            <v>It's The Most Wonderful Time Of The Year</v>
          </cell>
          <cell r="C473">
            <v>65</v>
          </cell>
          <cell r="D473">
            <v>0</v>
          </cell>
          <cell r="E473">
            <v>1111</v>
          </cell>
          <cell r="F473">
            <v>5</v>
          </cell>
          <cell r="G473">
            <v>52</v>
          </cell>
        </row>
        <row r="474">
          <cell r="A474" t="str">
            <v>Sleigh Ride</v>
          </cell>
          <cell r="C474">
            <v>76</v>
          </cell>
          <cell r="D474">
            <v>0</v>
          </cell>
          <cell r="E474">
            <v>987</v>
          </cell>
          <cell r="F474">
            <v>8</v>
          </cell>
          <cell r="G474">
            <v>39</v>
          </cell>
        </row>
        <row r="475">
          <cell r="A475" t="str">
            <v>Feliz Navidad</v>
          </cell>
          <cell r="C475">
            <v>84</v>
          </cell>
          <cell r="D475">
            <v>0</v>
          </cell>
          <cell r="E475">
            <v>941</v>
          </cell>
          <cell r="F475">
            <v>6</v>
          </cell>
          <cell r="G475">
            <v>43</v>
          </cell>
        </row>
        <row r="476">
          <cell r="A476" t="str">
            <v>A Holly Jolly Christmas</v>
          </cell>
          <cell r="C476">
            <v>86</v>
          </cell>
          <cell r="D476">
            <v>0</v>
          </cell>
          <cell r="E476">
            <v>934</v>
          </cell>
          <cell r="F476">
            <v>4</v>
          </cell>
          <cell r="G476">
            <v>51</v>
          </cell>
        </row>
        <row r="477">
          <cell r="A477" t="str">
            <v>It's Beginning To Look A Lot Like Christmas (2)</v>
          </cell>
          <cell r="C477">
            <v>72</v>
          </cell>
          <cell r="D477">
            <v>0</v>
          </cell>
          <cell r="E477">
            <v>1022</v>
          </cell>
          <cell r="F477">
            <v>12</v>
          </cell>
          <cell r="G477">
            <v>31</v>
          </cell>
        </row>
        <row r="478">
          <cell r="A478" t="str">
            <v>Christmas (Baby Please Come Home)</v>
          </cell>
          <cell r="C478">
            <v>90</v>
          </cell>
          <cell r="D478">
            <v>0</v>
          </cell>
          <cell r="E478">
            <v>893</v>
          </cell>
          <cell r="F478">
            <v>14</v>
          </cell>
          <cell r="G478">
            <v>31</v>
          </cell>
        </row>
        <row r="479">
          <cell r="A479" t="str">
            <v>Run Rudolph Run</v>
          </cell>
          <cell r="C479">
            <v>112</v>
          </cell>
          <cell r="D479">
            <v>0</v>
          </cell>
          <cell r="E479">
            <v>718</v>
          </cell>
          <cell r="F479">
            <v>10</v>
          </cell>
          <cell r="G479">
            <v>31</v>
          </cell>
        </row>
        <row r="480">
          <cell r="A480" t="str">
            <v>White Christmas (1947)</v>
          </cell>
          <cell r="C480">
            <v>108</v>
          </cell>
          <cell r="D480">
            <v>0</v>
          </cell>
          <cell r="E480">
            <v>737</v>
          </cell>
          <cell r="F480">
            <v>12</v>
          </cell>
          <cell r="G480">
            <v>44</v>
          </cell>
        </row>
        <row r="481">
          <cell r="A481" t="str">
            <v>Jingle Bells</v>
          </cell>
          <cell r="C481">
            <v>116</v>
          </cell>
          <cell r="D481">
            <v>0</v>
          </cell>
          <cell r="E481">
            <v>700</v>
          </cell>
          <cell r="F481">
            <v>16</v>
          </cell>
          <cell r="G481">
            <v>23</v>
          </cell>
        </row>
        <row r="482">
          <cell r="A482" t="str">
            <v>It's Beginning To Look A Lot Like Christmas (1)</v>
          </cell>
          <cell r="C482">
            <v>120</v>
          </cell>
          <cell r="D482">
            <v>0</v>
          </cell>
          <cell r="E482">
            <v>679</v>
          </cell>
          <cell r="F482">
            <v>12</v>
          </cell>
          <cell r="G482">
            <v>32</v>
          </cell>
        </row>
        <row r="483">
          <cell r="A483" t="str">
            <v>Santa Baby</v>
          </cell>
          <cell r="C483">
            <v>126</v>
          </cell>
          <cell r="D483">
            <v>0</v>
          </cell>
          <cell r="E483">
            <v>647</v>
          </cell>
          <cell r="F483">
            <v>19</v>
          </cell>
          <cell r="G483">
            <v>17</v>
          </cell>
        </row>
        <row r="484">
          <cell r="A484" t="str">
            <v>Deck The Halls</v>
          </cell>
          <cell r="C484">
            <v>127</v>
          </cell>
          <cell r="D484">
            <v>0</v>
          </cell>
          <cell r="E484">
            <v>642</v>
          </cell>
          <cell r="F484">
            <v>16</v>
          </cell>
          <cell r="G484">
            <v>22</v>
          </cell>
        </row>
        <row r="485">
          <cell r="A485" t="str">
            <v>Blue Christmas</v>
          </cell>
          <cell r="C485">
            <v>130</v>
          </cell>
          <cell r="D485">
            <v>0</v>
          </cell>
          <cell r="E485">
            <v>621</v>
          </cell>
          <cell r="F485">
            <v>18</v>
          </cell>
          <cell r="G485">
            <v>21</v>
          </cell>
        </row>
        <row r="486">
          <cell r="A486" t="str">
            <v>Here Comes Santa Claus (Right Down Santa Claus Lane)</v>
          </cell>
          <cell r="C486">
            <v>131</v>
          </cell>
          <cell r="D486">
            <v>0</v>
          </cell>
          <cell r="E486">
            <v>616</v>
          </cell>
          <cell r="F486">
            <v>21</v>
          </cell>
          <cell r="G486">
            <v>29</v>
          </cell>
        </row>
        <row r="487">
          <cell r="A487" t="str">
            <v>Christmastime Is Here</v>
          </cell>
          <cell r="C487">
            <v>152</v>
          </cell>
          <cell r="D487">
            <v>0</v>
          </cell>
          <cell r="E487">
            <v>479</v>
          </cell>
          <cell r="G487">
            <v>4</v>
          </cell>
        </row>
        <row r="488">
          <cell r="A488" t="str">
            <v>Please Come Home For Christmas</v>
          </cell>
          <cell r="C488">
            <v>149</v>
          </cell>
          <cell r="D488">
            <v>0</v>
          </cell>
          <cell r="E488">
            <v>492</v>
          </cell>
          <cell r="F488">
            <v>18</v>
          </cell>
          <cell r="G488">
            <v>21</v>
          </cell>
        </row>
        <row r="489">
          <cell r="A489" t="str">
            <v>Like It's Christmas</v>
          </cell>
          <cell r="C489">
            <v>145</v>
          </cell>
          <cell r="D489">
            <v>0</v>
          </cell>
          <cell r="E489">
            <v>503</v>
          </cell>
          <cell r="F489">
            <v>27</v>
          </cell>
          <cell r="G489">
            <v>14</v>
          </cell>
        </row>
        <row r="490">
          <cell r="A490" t="str">
            <v>Wonderful Christmastime</v>
          </cell>
          <cell r="C490">
            <v>148</v>
          </cell>
          <cell r="D490">
            <v>0</v>
          </cell>
          <cell r="E490">
            <v>494</v>
          </cell>
          <cell r="F490">
            <v>26</v>
          </cell>
          <cell r="G490">
            <v>20</v>
          </cell>
        </row>
        <row r="491">
          <cell r="A491" t="str">
            <v>Mistletoe</v>
          </cell>
          <cell r="C491">
            <v>170</v>
          </cell>
          <cell r="D491">
            <v>0</v>
          </cell>
          <cell r="E491">
            <v>440</v>
          </cell>
          <cell r="G491">
            <v>4</v>
          </cell>
        </row>
        <row r="492">
          <cell r="A492" t="str">
            <v>Rudolph The Red-Nosed Reindeer</v>
          </cell>
          <cell r="C492">
            <v>153</v>
          </cell>
          <cell r="D492">
            <v>0</v>
          </cell>
          <cell r="E492">
            <v>478</v>
          </cell>
          <cell r="G492">
            <v>4</v>
          </cell>
        </row>
        <row r="493">
          <cell r="A493" t="str">
            <v>Santa, Can't You Hear Me</v>
          </cell>
          <cell r="C493">
            <v>166</v>
          </cell>
          <cell r="D493">
            <v>0</v>
          </cell>
          <cell r="E493">
            <v>447</v>
          </cell>
          <cell r="G493">
            <v>4</v>
          </cell>
        </row>
        <row r="494">
          <cell r="A494" t="str">
            <v>Little Saint Nick</v>
          </cell>
          <cell r="C494">
            <v>169</v>
          </cell>
          <cell r="D494">
            <v>0</v>
          </cell>
          <cell r="E494">
            <v>442</v>
          </cell>
          <cell r="G494">
            <v>4</v>
          </cell>
        </row>
        <row r="495">
          <cell r="A495" t="str">
            <v>Holly Jolly Christmas</v>
          </cell>
          <cell r="C495">
            <v>164</v>
          </cell>
          <cell r="D495">
            <v>0</v>
          </cell>
          <cell r="E495">
            <v>450</v>
          </cell>
          <cell r="G495">
            <v>4</v>
          </cell>
        </row>
        <row r="496">
          <cell r="A496" t="str">
            <v>You're A Mean One, Mr. Grinch</v>
          </cell>
          <cell r="C496">
            <v>172</v>
          </cell>
          <cell r="D496">
            <v>0</v>
          </cell>
          <cell r="E496">
            <v>437</v>
          </cell>
          <cell r="G496">
            <v>4</v>
          </cell>
        </row>
        <row r="497">
          <cell r="A497" t="str">
            <v>Baby It's Cold Outside</v>
          </cell>
          <cell r="C497">
            <v>183</v>
          </cell>
          <cell r="D497">
            <v>0</v>
          </cell>
          <cell r="E497">
            <v>405</v>
          </cell>
          <cell r="G497">
            <v>4</v>
          </cell>
        </row>
        <row r="498">
          <cell r="A498" t="str">
            <v>Merry Christmas</v>
          </cell>
          <cell r="C498">
            <v>178</v>
          </cell>
          <cell r="D498">
            <v>0</v>
          </cell>
          <cell r="E498">
            <v>413</v>
          </cell>
          <cell r="G498">
            <v>4</v>
          </cell>
        </row>
        <row r="499">
          <cell r="A499" t="str">
            <v>(There's No Place Like) Home For The Holidays (1959)</v>
          </cell>
          <cell r="C499">
            <v>204</v>
          </cell>
          <cell r="D499">
            <v>0</v>
          </cell>
          <cell r="E499">
            <v>336</v>
          </cell>
          <cell r="G499">
            <v>3</v>
          </cell>
        </row>
        <row r="500">
          <cell r="A500" t="str">
            <v>This Christmas</v>
          </cell>
          <cell r="C500">
            <v>192</v>
          </cell>
          <cell r="D500">
            <v>0</v>
          </cell>
          <cell r="E500">
            <v>390</v>
          </cell>
          <cell r="G500">
            <v>4</v>
          </cell>
        </row>
        <row r="501">
          <cell r="A501" t="str">
            <v>Winter Wonderland</v>
          </cell>
          <cell r="C501">
            <v>191</v>
          </cell>
          <cell r="D501">
            <v>0</v>
          </cell>
          <cell r="E501">
            <v>391</v>
          </cell>
          <cell r="G501">
            <v>4</v>
          </cell>
        </row>
        <row r="502">
          <cell r="A502" t="str">
            <v>Happy Holiday / The Holiday Season</v>
          </cell>
          <cell r="C502">
            <v>216</v>
          </cell>
          <cell r="D502">
            <v>0</v>
          </cell>
          <cell r="E502">
            <v>320</v>
          </cell>
          <cell r="G502">
            <v>3</v>
          </cell>
        </row>
        <row r="503">
          <cell r="A503" t="str">
            <v>Snowman</v>
          </cell>
          <cell r="C503">
            <v>314</v>
          </cell>
          <cell r="D503">
            <v>0</v>
          </cell>
          <cell r="E503">
            <v>144</v>
          </cell>
          <cell r="G503">
            <v>1</v>
          </cell>
        </row>
        <row r="504">
          <cell r="A504" t="str">
            <v>Santa Claus Is Comin' To Town</v>
          </cell>
          <cell r="C504">
            <v>193</v>
          </cell>
          <cell r="D504">
            <v>0</v>
          </cell>
          <cell r="E504">
            <v>389</v>
          </cell>
          <cell r="G504">
            <v>4</v>
          </cell>
        </row>
        <row r="505">
          <cell r="A505" t="str">
            <v>I Saw Mommy Kissing Santa Claus</v>
          </cell>
          <cell r="C505">
            <v>323</v>
          </cell>
          <cell r="D505">
            <v>0</v>
          </cell>
          <cell r="E505">
            <v>136</v>
          </cell>
          <cell r="G505">
            <v>1</v>
          </cell>
        </row>
        <row r="506">
          <cell r="A506" t="str">
            <v>Happy Xmas (War Is Over)</v>
          </cell>
          <cell r="C506">
            <v>325</v>
          </cell>
          <cell r="D506">
            <v>0</v>
          </cell>
          <cell r="E506">
            <v>135</v>
          </cell>
          <cell r="G506">
            <v>1</v>
          </cell>
        </row>
        <row r="507">
          <cell r="A507" t="str">
            <v>You Make It Feel Like Christmas</v>
          </cell>
          <cell r="C507">
            <v>329</v>
          </cell>
          <cell r="D507">
            <v>0</v>
          </cell>
          <cell r="E507">
            <v>133</v>
          </cell>
          <cell r="G507">
            <v>1</v>
          </cell>
        </row>
        <row r="508">
          <cell r="A508" t="str">
            <v>Linus And Lucy (Peanuts Theme)</v>
          </cell>
          <cell r="C508">
            <v>266</v>
          </cell>
          <cell r="D508">
            <v>0</v>
          </cell>
          <cell r="E508">
            <v>215</v>
          </cell>
          <cell r="G508">
            <v>2</v>
          </cell>
        </row>
        <row r="509">
          <cell r="A509" t="str">
            <v>Mele Kalikimaka (Merry Christmas)</v>
          </cell>
          <cell r="C509">
            <v>331</v>
          </cell>
          <cell r="D509">
            <v>0</v>
          </cell>
          <cell r="E509">
            <v>131</v>
          </cell>
          <cell r="G509">
            <v>1</v>
          </cell>
        </row>
        <row r="510">
          <cell r="A510" t="str">
            <v>I'll Be Home For Christmas</v>
          </cell>
          <cell r="C510">
            <v>335</v>
          </cell>
          <cell r="D510">
            <v>0</v>
          </cell>
          <cell r="E510">
            <v>130</v>
          </cell>
          <cell r="G510">
            <v>1</v>
          </cell>
        </row>
        <row r="511">
          <cell r="A511" t="str">
            <v>Shake The Snow Globe</v>
          </cell>
          <cell r="C511">
            <v>259</v>
          </cell>
          <cell r="D511">
            <v>0</v>
          </cell>
          <cell r="E511">
            <v>236</v>
          </cell>
          <cell r="G511">
            <v>4</v>
          </cell>
        </row>
        <row r="512">
          <cell r="A512" t="str">
            <v>The Christmas Song</v>
          </cell>
          <cell r="C512">
            <v>558</v>
          </cell>
          <cell r="D512">
            <v>0</v>
          </cell>
          <cell r="E512">
            <v>38</v>
          </cell>
          <cell r="G512">
            <v>1</v>
          </cell>
        </row>
        <row r="513">
          <cell r="A513" t="str">
            <v>It Feels Like Christmas</v>
          </cell>
          <cell r="C513">
            <v>572</v>
          </cell>
          <cell r="D513">
            <v>0</v>
          </cell>
          <cell r="E513">
            <v>36</v>
          </cell>
          <cell r="G513">
            <v>1</v>
          </cell>
        </row>
        <row r="514">
          <cell r="A514" t="str">
            <v>HA</v>
          </cell>
          <cell r="C514">
            <v>533</v>
          </cell>
          <cell r="D514">
            <v>0</v>
          </cell>
          <cell r="E514">
            <v>41</v>
          </cell>
          <cell r="G514">
            <v>1</v>
          </cell>
        </row>
        <row r="515">
          <cell r="A515" t="str">
            <v>Where You From</v>
          </cell>
          <cell r="C515">
            <v>563</v>
          </cell>
          <cell r="D515">
            <v>0</v>
          </cell>
          <cell r="E515">
            <v>37</v>
          </cell>
          <cell r="G515">
            <v>1</v>
          </cell>
        </row>
        <row r="516">
          <cell r="A516" t="str">
            <v>Stepbrothers</v>
          </cell>
          <cell r="C516">
            <v>563</v>
          </cell>
          <cell r="D516">
            <v>0</v>
          </cell>
          <cell r="E516">
            <v>37</v>
          </cell>
          <cell r="G516">
            <v>1</v>
          </cell>
        </row>
        <row r="517">
          <cell r="A517" t="str">
            <v>Dog $hit</v>
          </cell>
          <cell r="C517">
            <v>582</v>
          </cell>
          <cell r="D517">
            <v>0</v>
          </cell>
          <cell r="E517">
            <v>35</v>
          </cell>
          <cell r="G517">
            <v>1</v>
          </cell>
        </row>
        <row r="518">
          <cell r="A518" t="str">
            <v>Let's Do It</v>
          </cell>
          <cell r="C518">
            <v>510</v>
          </cell>
          <cell r="D518">
            <v>0</v>
          </cell>
          <cell r="E518">
            <v>46</v>
          </cell>
          <cell r="G518">
            <v>1</v>
          </cell>
        </row>
        <row r="519">
          <cell r="A519" t="str">
            <v>3,2,1</v>
          </cell>
          <cell r="C519">
            <v>269</v>
          </cell>
          <cell r="D519">
            <v>0</v>
          </cell>
          <cell r="E519">
            <v>209</v>
          </cell>
          <cell r="G519">
            <v>6</v>
          </cell>
        </row>
        <row r="520">
          <cell r="A520" t="str">
            <v>Back In The Saddle</v>
          </cell>
          <cell r="C520">
            <v>155</v>
          </cell>
          <cell r="D520">
            <v>0</v>
          </cell>
          <cell r="E520">
            <v>472</v>
          </cell>
          <cell r="G520">
            <v>8</v>
          </cell>
        </row>
        <row r="521">
          <cell r="A521" t="str">
            <v>Anything But Love</v>
          </cell>
          <cell r="C521">
            <v>374</v>
          </cell>
          <cell r="D521">
            <v>0</v>
          </cell>
          <cell r="E521">
            <v>100</v>
          </cell>
          <cell r="G521">
            <v>2</v>
          </cell>
        </row>
        <row r="522">
          <cell r="A522" t="str">
            <v>What Kinda Man</v>
          </cell>
          <cell r="C522">
            <v>219</v>
          </cell>
          <cell r="D522">
            <v>0</v>
          </cell>
          <cell r="E522">
            <v>319</v>
          </cell>
          <cell r="G522">
            <v>8</v>
          </cell>
        </row>
        <row r="523">
          <cell r="A523" t="str">
            <v>Went Legit</v>
          </cell>
          <cell r="C523">
            <v>222</v>
          </cell>
          <cell r="D523">
            <v>0</v>
          </cell>
          <cell r="E523">
            <v>315</v>
          </cell>
          <cell r="G523">
            <v>8</v>
          </cell>
        </row>
        <row r="524">
          <cell r="A524" t="str">
            <v>The Dead Dance</v>
          </cell>
          <cell r="C524">
            <v>202</v>
          </cell>
          <cell r="D524">
            <v>0</v>
          </cell>
          <cell r="E524">
            <v>347</v>
          </cell>
          <cell r="G524">
            <v>8</v>
          </cell>
        </row>
        <row r="525">
          <cell r="A525" t="str">
            <v>For Good</v>
          </cell>
          <cell r="C525">
            <v>379</v>
          </cell>
          <cell r="D525">
            <v>0</v>
          </cell>
          <cell r="E525">
            <v>99</v>
          </cell>
          <cell r="G525">
            <v>2</v>
          </cell>
        </row>
        <row r="526">
          <cell r="A526" t="str">
            <v>No Good Deed</v>
          </cell>
          <cell r="C526">
            <v>385</v>
          </cell>
          <cell r="D526">
            <v>0</v>
          </cell>
          <cell r="E526">
            <v>91</v>
          </cell>
          <cell r="G526">
            <v>2</v>
          </cell>
        </row>
        <row r="527">
          <cell r="A527" t="str">
            <v>Somewhere Over Laredo</v>
          </cell>
          <cell r="C527">
            <v>185</v>
          </cell>
          <cell r="D527">
            <v>0</v>
          </cell>
          <cell r="E527">
            <v>404</v>
          </cell>
          <cell r="G527">
            <v>7</v>
          </cell>
        </row>
        <row r="528">
          <cell r="A528" t="str">
            <v>Trying On Shoes</v>
          </cell>
          <cell r="C528">
            <v>455</v>
          </cell>
          <cell r="D528">
            <v>0</v>
          </cell>
          <cell r="E528">
            <v>56</v>
          </cell>
          <cell r="G528">
            <v>1</v>
          </cell>
        </row>
        <row r="529">
          <cell r="A529" t="str">
            <v>Do It</v>
          </cell>
          <cell r="C529">
            <v>485</v>
          </cell>
          <cell r="D529">
            <v>0</v>
          </cell>
          <cell r="E529">
            <v>49</v>
          </cell>
          <cell r="G529">
            <v>1</v>
          </cell>
        </row>
        <row r="530">
          <cell r="A530" t="str">
            <v>Cold</v>
          </cell>
          <cell r="C530">
            <v>526</v>
          </cell>
          <cell r="D530">
            <v>0</v>
          </cell>
          <cell r="E530">
            <v>42</v>
          </cell>
          <cell r="G530">
            <v>1</v>
          </cell>
        </row>
        <row r="531">
          <cell r="A531" t="str">
            <v>Jealous Type</v>
          </cell>
          <cell r="C531">
            <v>201</v>
          </cell>
          <cell r="D531">
            <v>0</v>
          </cell>
          <cell r="E531">
            <v>351</v>
          </cell>
          <cell r="G531">
            <v>7</v>
          </cell>
        </row>
        <row r="532">
          <cell r="A532" t="str">
            <v>Horseshoe</v>
          </cell>
          <cell r="C532">
            <v>541</v>
          </cell>
          <cell r="D532">
            <v>0</v>
          </cell>
          <cell r="E532">
            <v>40</v>
          </cell>
          <cell r="G532">
            <v>1</v>
          </cell>
        </row>
        <row r="533">
          <cell r="A533" t="str">
            <v>As Long As You're Mine</v>
          </cell>
          <cell r="C533">
            <v>558</v>
          </cell>
          <cell r="D533">
            <v>0</v>
          </cell>
          <cell r="E533">
            <v>38</v>
          </cell>
          <cell r="G533">
            <v>1</v>
          </cell>
        </row>
        <row r="534">
          <cell r="A534" t="str">
            <v>Sparks</v>
          </cell>
          <cell r="C534">
            <v>250</v>
          </cell>
          <cell r="D534">
            <v>0</v>
          </cell>
          <cell r="E534">
            <v>247</v>
          </cell>
          <cell r="G534">
            <v>7</v>
          </cell>
        </row>
        <row r="535">
          <cell r="A535" t="str">
            <v>Ruin The Friendship</v>
          </cell>
          <cell r="C535">
            <v>144</v>
          </cell>
          <cell r="D535">
            <v>0</v>
          </cell>
          <cell r="E535">
            <v>506</v>
          </cell>
          <cell r="F535">
            <v>11</v>
          </cell>
          <cell r="G535">
            <v>8</v>
          </cell>
        </row>
        <row r="536">
          <cell r="A536" t="str">
            <v>The Girl In The Bubble</v>
          </cell>
          <cell r="C536">
            <v>582</v>
          </cell>
          <cell r="D536">
            <v>0</v>
          </cell>
          <cell r="E536">
            <v>35</v>
          </cell>
          <cell r="G536">
            <v>1</v>
          </cell>
        </row>
        <row r="537">
          <cell r="A537" t="str">
            <v>What It Sounds Like</v>
          </cell>
          <cell r="C537">
            <v>173</v>
          </cell>
          <cell r="D537">
            <v>0</v>
          </cell>
          <cell r="E537">
            <v>434</v>
          </cell>
          <cell r="G537">
            <v>6</v>
          </cell>
        </row>
        <row r="538">
          <cell r="A538" t="str">
            <v>Robbed You</v>
          </cell>
          <cell r="C538">
            <v>465</v>
          </cell>
          <cell r="D538">
            <v>0</v>
          </cell>
          <cell r="E538">
            <v>54</v>
          </cell>
          <cell r="G538">
            <v>1</v>
          </cell>
        </row>
        <row r="539">
          <cell r="A539" t="str">
            <v>Go Girl</v>
          </cell>
          <cell r="C539">
            <v>466</v>
          </cell>
          <cell r="D539">
            <v>0</v>
          </cell>
          <cell r="E539">
            <v>53</v>
          </cell>
          <cell r="G539">
            <v>1</v>
          </cell>
        </row>
        <row r="540">
          <cell r="A540" t="str">
            <v>Who I Was</v>
          </cell>
          <cell r="C540">
            <v>466</v>
          </cell>
          <cell r="D540">
            <v>0</v>
          </cell>
          <cell r="E540">
            <v>53</v>
          </cell>
          <cell r="G540">
            <v>1</v>
          </cell>
        </row>
        <row r="541">
          <cell r="A541" t="str">
            <v>Baby</v>
          </cell>
          <cell r="C541">
            <v>498</v>
          </cell>
          <cell r="D541">
            <v>0</v>
          </cell>
          <cell r="E541">
            <v>47</v>
          </cell>
          <cell r="G541">
            <v>1</v>
          </cell>
        </row>
        <row r="542">
          <cell r="A542" t="str">
            <v>No</v>
          </cell>
          <cell r="C542">
            <v>498</v>
          </cell>
          <cell r="D542">
            <v>0</v>
          </cell>
          <cell r="E542">
            <v>47</v>
          </cell>
          <cell r="G542">
            <v>1</v>
          </cell>
        </row>
        <row r="543">
          <cell r="A543" t="str">
            <v>Sorry</v>
          </cell>
          <cell r="C543">
            <v>510</v>
          </cell>
          <cell r="D543">
            <v>0</v>
          </cell>
          <cell r="E543">
            <v>46</v>
          </cell>
          <cell r="G543">
            <v>1</v>
          </cell>
        </row>
        <row r="544">
          <cell r="A544" t="str">
            <v>Wood</v>
          </cell>
          <cell r="C544">
            <v>142</v>
          </cell>
          <cell r="D544">
            <v>0</v>
          </cell>
          <cell r="E544">
            <v>516</v>
          </cell>
          <cell r="F544">
            <v>5</v>
          </cell>
          <cell r="G544">
            <v>7</v>
          </cell>
        </row>
        <row r="545">
          <cell r="A545" t="str">
            <v>Actually Romantic</v>
          </cell>
          <cell r="C545">
            <v>145</v>
          </cell>
          <cell r="D545">
            <v>0</v>
          </cell>
          <cell r="E545">
            <v>503</v>
          </cell>
          <cell r="F545">
            <v>7</v>
          </cell>
          <cell r="G545">
            <v>7</v>
          </cell>
        </row>
        <row r="546">
          <cell r="A546" t="str">
            <v>FMT</v>
          </cell>
          <cell r="C546">
            <v>526</v>
          </cell>
          <cell r="D546">
            <v>0</v>
          </cell>
          <cell r="E546">
            <v>42</v>
          </cell>
          <cell r="G546">
            <v>1</v>
          </cell>
        </row>
        <row r="547">
          <cell r="A547" t="str">
            <v>1-800 Heartbreak</v>
          </cell>
          <cell r="C547">
            <v>526</v>
          </cell>
          <cell r="D547">
            <v>0</v>
          </cell>
          <cell r="E547">
            <v>42</v>
          </cell>
          <cell r="G547">
            <v>1</v>
          </cell>
        </row>
        <row r="548">
          <cell r="A548" t="str">
            <v>Eldest Daughter</v>
          </cell>
          <cell r="C548">
            <v>155</v>
          </cell>
          <cell r="D548">
            <v>0</v>
          </cell>
          <cell r="E548">
            <v>472</v>
          </cell>
          <cell r="G548">
            <v>6</v>
          </cell>
        </row>
        <row r="549">
          <cell r="A549" t="str">
            <v>Give Me A Reason</v>
          </cell>
          <cell r="C549">
            <v>541</v>
          </cell>
          <cell r="D549">
            <v>0</v>
          </cell>
          <cell r="E549">
            <v>40</v>
          </cell>
          <cell r="G549">
            <v>1</v>
          </cell>
        </row>
        <row r="550">
          <cell r="A550" t="str">
            <v>Home</v>
          </cell>
          <cell r="C550">
            <v>541</v>
          </cell>
          <cell r="D550">
            <v>0</v>
          </cell>
          <cell r="E550">
            <v>40</v>
          </cell>
          <cell r="G550">
            <v>1</v>
          </cell>
        </row>
        <row r="551">
          <cell r="A551" t="str">
            <v>Cancelled!</v>
          </cell>
          <cell r="C551">
            <v>157</v>
          </cell>
          <cell r="D551">
            <v>0</v>
          </cell>
          <cell r="E551">
            <v>471</v>
          </cell>
          <cell r="G551">
            <v>6</v>
          </cell>
        </row>
        <row r="552">
          <cell r="A552" t="str">
            <v>Baller</v>
          </cell>
          <cell r="C552">
            <v>563</v>
          </cell>
          <cell r="D552">
            <v>0</v>
          </cell>
          <cell r="E552">
            <v>37</v>
          </cell>
          <cell r="G552">
            <v>1</v>
          </cell>
        </row>
        <row r="553">
          <cell r="A553" t="str">
            <v>Losing Streak</v>
          </cell>
          <cell r="C553">
            <v>563</v>
          </cell>
          <cell r="D553">
            <v>0</v>
          </cell>
          <cell r="E553">
            <v>37</v>
          </cell>
          <cell r="G553">
            <v>1</v>
          </cell>
        </row>
        <row r="554">
          <cell r="A554" t="str">
            <v>Takedown</v>
          </cell>
          <cell r="C554">
            <v>207</v>
          </cell>
          <cell r="D554">
            <v>0</v>
          </cell>
          <cell r="E554">
            <v>332</v>
          </cell>
          <cell r="G554">
            <v>5</v>
          </cell>
        </row>
        <row r="555">
          <cell r="A555" t="str">
            <v>Free</v>
          </cell>
          <cell r="C555">
            <v>215</v>
          </cell>
          <cell r="D555">
            <v>0</v>
          </cell>
          <cell r="E555">
            <v>322</v>
          </cell>
          <cell r="G555">
            <v>5</v>
          </cell>
        </row>
        <row r="556">
          <cell r="A556" t="str">
            <v>Out The Window</v>
          </cell>
          <cell r="C556">
            <v>485</v>
          </cell>
          <cell r="D556">
            <v>0</v>
          </cell>
          <cell r="E556">
            <v>49</v>
          </cell>
          <cell r="G556">
            <v>1</v>
          </cell>
        </row>
        <row r="557">
          <cell r="A557" t="str">
            <v>Honey</v>
          </cell>
          <cell r="C557">
            <v>190</v>
          </cell>
          <cell r="D557">
            <v>0</v>
          </cell>
          <cell r="E557">
            <v>392</v>
          </cell>
          <cell r="G557">
            <v>5</v>
          </cell>
        </row>
        <row r="558">
          <cell r="A558" t="str">
            <v>Past Won't Leave My Bed</v>
          </cell>
          <cell r="C558">
            <v>558</v>
          </cell>
          <cell r="D558">
            <v>0</v>
          </cell>
          <cell r="E558">
            <v>38</v>
          </cell>
          <cell r="G558">
            <v>1</v>
          </cell>
        </row>
        <row r="559">
          <cell r="A559" t="str">
            <v>La Perla</v>
          </cell>
          <cell r="C559">
            <v>563</v>
          </cell>
          <cell r="D559">
            <v>0</v>
          </cell>
          <cell r="E559">
            <v>37</v>
          </cell>
          <cell r="G559">
            <v>1</v>
          </cell>
        </row>
        <row r="560">
          <cell r="A560" t="str">
            <v>Strategy</v>
          </cell>
          <cell r="C560">
            <v>271</v>
          </cell>
          <cell r="D560">
            <v>0</v>
          </cell>
          <cell r="E560">
            <v>206</v>
          </cell>
          <cell r="G560">
            <v>5</v>
          </cell>
        </row>
        <row r="561">
          <cell r="A561" t="str">
            <v>Takedown</v>
          </cell>
          <cell r="C561">
            <v>283</v>
          </cell>
          <cell r="D561">
            <v>0</v>
          </cell>
          <cell r="E561">
            <v>193</v>
          </cell>
          <cell r="G561">
            <v>5</v>
          </cell>
        </row>
        <row r="562">
          <cell r="A562" t="str">
            <v>Nobody's Son</v>
          </cell>
          <cell r="C562">
            <v>292</v>
          </cell>
          <cell r="D562">
            <v>0</v>
          </cell>
          <cell r="E562">
            <v>176</v>
          </cell>
          <cell r="G562">
            <v>5</v>
          </cell>
        </row>
        <row r="563">
          <cell r="A563" t="str">
            <v>Come N Go</v>
          </cell>
          <cell r="C563">
            <v>432</v>
          </cell>
          <cell r="D563">
            <v>0</v>
          </cell>
          <cell r="E563">
            <v>63</v>
          </cell>
          <cell r="G563">
            <v>2</v>
          </cell>
        </row>
        <row r="564">
          <cell r="A564" t="str">
            <v>Pixelated Kisses</v>
          </cell>
          <cell r="C564">
            <v>295</v>
          </cell>
          <cell r="D564">
            <v>0</v>
          </cell>
          <cell r="E564">
            <v>168</v>
          </cell>
          <cell r="G564">
            <v>4</v>
          </cell>
        </row>
        <row r="565">
          <cell r="A565" t="str">
            <v>Thriller</v>
          </cell>
          <cell r="C565">
            <v>289</v>
          </cell>
          <cell r="D565">
            <v>0</v>
          </cell>
          <cell r="E565">
            <v>181</v>
          </cell>
          <cell r="G565">
            <v>2</v>
          </cell>
        </row>
        <row r="566">
          <cell r="A566" t="str">
            <v>Monster Mash</v>
          </cell>
          <cell r="C566">
            <v>395</v>
          </cell>
          <cell r="D566">
            <v>0</v>
          </cell>
          <cell r="E566">
            <v>83</v>
          </cell>
          <cell r="G566">
            <v>1</v>
          </cell>
        </row>
        <row r="567">
          <cell r="A567" t="str">
            <v>Ghostbusters</v>
          </cell>
          <cell r="C567">
            <v>397</v>
          </cell>
          <cell r="D567">
            <v>0</v>
          </cell>
          <cell r="E567">
            <v>81</v>
          </cell>
          <cell r="G567">
            <v>1</v>
          </cell>
        </row>
        <row r="568">
          <cell r="A568" t="str">
            <v>Somebody's Watching Me</v>
          </cell>
          <cell r="C568">
            <v>401</v>
          </cell>
          <cell r="D568">
            <v>0</v>
          </cell>
          <cell r="E568">
            <v>78</v>
          </cell>
          <cell r="G568">
            <v>1</v>
          </cell>
        </row>
        <row r="569">
          <cell r="A569" t="str">
            <v>This Is Halloween</v>
          </cell>
          <cell r="C569">
            <v>331</v>
          </cell>
          <cell r="D569">
            <v>0</v>
          </cell>
          <cell r="E569">
            <v>131</v>
          </cell>
          <cell r="G569">
            <v>2</v>
          </cell>
        </row>
        <row r="570">
          <cell r="A570" t="str">
            <v>Bottle Rockets</v>
          </cell>
          <cell r="C570">
            <v>288</v>
          </cell>
          <cell r="D570">
            <v>0</v>
          </cell>
          <cell r="E570">
            <v>182</v>
          </cell>
          <cell r="G570">
            <v>4</v>
          </cell>
        </row>
        <row r="571">
          <cell r="A571" t="str">
            <v>Heavens To Betsy</v>
          </cell>
          <cell r="C571">
            <v>365</v>
          </cell>
          <cell r="D571">
            <v>0</v>
          </cell>
          <cell r="E571">
            <v>104</v>
          </cell>
          <cell r="G571">
            <v>3</v>
          </cell>
        </row>
        <row r="572">
          <cell r="A572" t="str">
            <v>Lover Girl</v>
          </cell>
          <cell r="C572">
            <v>374</v>
          </cell>
          <cell r="D572">
            <v>0</v>
          </cell>
          <cell r="E572">
            <v>100</v>
          </cell>
          <cell r="G572">
            <v>2</v>
          </cell>
        </row>
        <row r="573">
          <cell r="A573" t="str">
            <v>Spaghetti</v>
          </cell>
          <cell r="C573">
            <v>390</v>
          </cell>
          <cell r="D573">
            <v>0</v>
          </cell>
          <cell r="E573">
            <v>89</v>
          </cell>
          <cell r="G573">
            <v>2</v>
          </cell>
        </row>
        <row r="574">
          <cell r="A574" t="str">
            <v>Bar None</v>
          </cell>
          <cell r="C574">
            <v>290</v>
          </cell>
          <cell r="D574">
            <v>0</v>
          </cell>
          <cell r="E574">
            <v>180</v>
          </cell>
          <cell r="G574">
            <v>4</v>
          </cell>
        </row>
        <row r="575">
          <cell r="A575" t="str">
            <v>Wish</v>
          </cell>
          <cell r="C575">
            <v>314</v>
          </cell>
          <cell r="D575">
            <v>0</v>
          </cell>
          <cell r="E575">
            <v>144</v>
          </cell>
          <cell r="G575">
            <v>4</v>
          </cell>
        </row>
        <row r="576">
          <cell r="A576" t="str">
            <v>I'm Not There For You</v>
          </cell>
          <cell r="C576">
            <v>403</v>
          </cell>
          <cell r="D576">
            <v>0</v>
          </cell>
          <cell r="E576">
            <v>77</v>
          </cell>
          <cell r="G576">
            <v>2</v>
          </cell>
        </row>
        <row r="577">
          <cell r="A577" t="str">
            <v>Breakin' Dishes</v>
          </cell>
          <cell r="C577">
            <v>337</v>
          </cell>
          <cell r="D577">
            <v>0</v>
          </cell>
          <cell r="E577">
            <v>128</v>
          </cell>
          <cell r="G577">
            <v>4</v>
          </cell>
        </row>
        <row r="578">
          <cell r="A578" t="str">
            <v>Shake It To The Max (Fly)</v>
          </cell>
          <cell r="C578">
            <v>388</v>
          </cell>
          <cell r="D578">
            <v>0</v>
          </cell>
          <cell r="E578">
            <v>90</v>
          </cell>
          <cell r="G578">
            <v>3</v>
          </cell>
        </row>
        <row r="579">
          <cell r="A579" t="str">
            <v>Mystical Magical</v>
          </cell>
          <cell r="C579">
            <v>247</v>
          </cell>
          <cell r="D579">
            <v>0</v>
          </cell>
          <cell r="E579">
            <v>253</v>
          </cell>
          <cell r="G579">
            <v>3</v>
          </cell>
        </row>
        <row r="580">
          <cell r="A580" t="str">
            <v>Burning Blue</v>
          </cell>
          <cell r="C580">
            <v>272</v>
          </cell>
          <cell r="D580">
            <v>0</v>
          </cell>
          <cell r="E580">
            <v>203</v>
          </cell>
          <cell r="G580">
            <v>3</v>
          </cell>
        </row>
        <row r="581">
          <cell r="A581" t="str">
            <v>Wildflower</v>
          </cell>
          <cell r="C581">
            <v>298</v>
          </cell>
          <cell r="D581">
            <v>0</v>
          </cell>
          <cell r="E581">
            <v>162</v>
          </cell>
          <cell r="G581">
            <v>3</v>
          </cell>
        </row>
        <row r="582">
          <cell r="A582" t="str">
            <v>Maui Wowie</v>
          </cell>
          <cell r="C582">
            <v>352</v>
          </cell>
          <cell r="D582">
            <v>0</v>
          </cell>
          <cell r="E582">
            <v>114</v>
          </cell>
          <cell r="G582">
            <v>3</v>
          </cell>
        </row>
        <row r="583">
          <cell r="A583" t="str">
            <v>The Subway</v>
          </cell>
          <cell r="C583">
            <v>354</v>
          </cell>
          <cell r="D583">
            <v>0</v>
          </cell>
          <cell r="E583">
            <v>113</v>
          </cell>
          <cell r="G583">
            <v>3</v>
          </cell>
        </row>
        <row r="584">
          <cell r="A584" t="str">
            <v>Outside</v>
          </cell>
          <cell r="C584">
            <v>374</v>
          </cell>
          <cell r="D584">
            <v>0</v>
          </cell>
          <cell r="E584">
            <v>100</v>
          </cell>
          <cell r="G584">
            <v>3</v>
          </cell>
        </row>
        <row r="585">
          <cell r="A585" t="str">
            <v>Graveyard Listening</v>
          </cell>
          <cell r="C585">
            <v>466</v>
          </cell>
          <cell r="D585">
            <v>0</v>
          </cell>
          <cell r="E585">
            <v>53</v>
          </cell>
          <cell r="G585">
            <v>1</v>
          </cell>
        </row>
        <row r="586">
          <cell r="A586" t="str">
            <v>My Old Ways</v>
          </cell>
          <cell r="C586">
            <v>470</v>
          </cell>
          <cell r="D586">
            <v>0</v>
          </cell>
          <cell r="E586">
            <v>52</v>
          </cell>
          <cell r="G586">
            <v>1</v>
          </cell>
        </row>
        <row r="587">
          <cell r="A587" t="str">
            <v>Leavin</v>
          </cell>
          <cell r="C587">
            <v>390</v>
          </cell>
          <cell r="D587">
            <v>0</v>
          </cell>
          <cell r="E587">
            <v>89</v>
          </cell>
          <cell r="G587">
            <v>2</v>
          </cell>
        </row>
        <row r="588">
          <cell r="A588" t="str">
            <v>Loser</v>
          </cell>
          <cell r="C588">
            <v>589</v>
          </cell>
          <cell r="D588">
            <v>0</v>
          </cell>
          <cell r="E588">
            <v>31</v>
          </cell>
          <cell r="G588">
            <v>1</v>
          </cell>
        </row>
        <row r="589">
          <cell r="A589" t="str">
            <v>Holy Water</v>
          </cell>
          <cell r="C589">
            <v>420</v>
          </cell>
          <cell r="D589">
            <v>0</v>
          </cell>
          <cell r="E589">
            <v>67</v>
          </cell>
          <cell r="G589">
            <v>2</v>
          </cell>
        </row>
        <row r="590">
          <cell r="A590" t="str">
            <v>Revolving Door</v>
          </cell>
          <cell r="C590">
            <v>427</v>
          </cell>
          <cell r="D590">
            <v>0</v>
          </cell>
          <cell r="E590">
            <v>65</v>
          </cell>
          <cell r="G590">
            <v>1</v>
          </cell>
        </row>
        <row r="591">
          <cell r="A591" t="str">
            <v>Part Of Me</v>
          </cell>
          <cell r="C591">
            <v>517</v>
          </cell>
          <cell r="D591">
            <v>0</v>
          </cell>
          <cell r="E591">
            <v>44</v>
          </cell>
          <cell r="G591">
            <v>1</v>
          </cell>
        </row>
        <row r="592">
          <cell r="A592" t="str">
            <v>Eyes Closed</v>
          </cell>
          <cell r="C592">
            <v>533</v>
          </cell>
          <cell r="D592">
            <v>0</v>
          </cell>
          <cell r="E592">
            <v>41</v>
          </cell>
          <cell r="G592">
            <v>1</v>
          </cell>
        </row>
        <row r="593">
          <cell r="A593" t="str">
            <v>Just Keep Watching</v>
          </cell>
          <cell r="C593">
            <v>551</v>
          </cell>
          <cell r="D593">
            <v>0</v>
          </cell>
          <cell r="E593">
            <v>39</v>
          </cell>
          <cell r="G593">
            <v>1</v>
          </cell>
        </row>
        <row r="594">
          <cell r="A594" t="str">
            <v>Pretty &amp; Petty</v>
          </cell>
          <cell r="C594">
            <v>587</v>
          </cell>
          <cell r="D594">
            <v>0</v>
          </cell>
          <cell r="E594">
            <v>32</v>
          </cell>
          <cell r="G594">
            <v>1</v>
          </cell>
        </row>
        <row r="595">
          <cell r="A595" t="str">
            <v>She Ready</v>
          </cell>
          <cell r="C595">
            <v>587</v>
          </cell>
          <cell r="D595">
            <v>0</v>
          </cell>
          <cell r="E595">
            <v>32</v>
          </cell>
          <cell r="G595">
            <v>1</v>
          </cell>
        </row>
        <row r="596">
          <cell r="A596" t="str">
            <v>Magnet</v>
          </cell>
          <cell r="C596">
            <v>594</v>
          </cell>
          <cell r="D596">
            <v>0</v>
          </cell>
          <cell r="E596">
            <v>30</v>
          </cell>
          <cell r="G596">
            <v>1</v>
          </cell>
        </row>
        <row r="597">
          <cell r="C597">
            <v>596</v>
          </cell>
          <cell r="D597">
            <v>0</v>
          </cell>
          <cell r="E597">
            <v>0</v>
          </cell>
          <cell r="G597">
            <v>0</v>
          </cell>
        </row>
        <row r="598">
          <cell r="C598">
            <v>596</v>
          </cell>
          <cell r="D598">
            <v>0</v>
          </cell>
          <cell r="E598">
            <v>0</v>
          </cell>
          <cell r="G598">
            <v>0</v>
          </cell>
        </row>
        <row r="599">
          <cell r="C599">
            <v>596</v>
          </cell>
          <cell r="D599">
            <v>0</v>
          </cell>
          <cell r="E599">
            <v>0</v>
          </cell>
          <cell r="G599">
            <v>0</v>
          </cell>
        </row>
        <row r="600">
          <cell r="C600">
            <v>596</v>
          </cell>
          <cell r="D600">
            <v>0</v>
          </cell>
          <cell r="E600">
            <v>0</v>
          </cell>
          <cell r="G600">
            <v>0</v>
          </cell>
        </row>
        <row r="601">
          <cell r="C601">
            <v>596</v>
          </cell>
          <cell r="D601">
            <v>0</v>
          </cell>
          <cell r="E601">
            <v>0</v>
          </cell>
          <cell r="G601">
            <v>0</v>
          </cell>
        </row>
        <row r="602">
          <cell r="C602">
            <v>596</v>
          </cell>
          <cell r="D602">
            <v>0</v>
          </cell>
          <cell r="E602">
            <v>0</v>
          </cell>
          <cell r="G602">
            <v>0</v>
          </cell>
        </row>
        <row r="603">
          <cell r="C603">
            <v>596</v>
          </cell>
          <cell r="D603">
            <v>0</v>
          </cell>
          <cell r="E603">
            <v>0</v>
          </cell>
          <cell r="G603">
            <v>0</v>
          </cell>
        </row>
        <row r="604">
          <cell r="C604">
            <v>596</v>
          </cell>
          <cell r="D604">
            <v>0</v>
          </cell>
          <cell r="E604">
            <v>0</v>
          </cell>
          <cell r="G604">
            <v>0</v>
          </cell>
        </row>
        <row r="605">
          <cell r="C605">
            <v>596</v>
          </cell>
          <cell r="D605">
            <v>0</v>
          </cell>
          <cell r="E605">
            <v>0</v>
          </cell>
          <cell r="G605">
            <v>0</v>
          </cell>
        </row>
        <row r="606">
          <cell r="C606">
            <v>596</v>
          </cell>
          <cell r="D606">
            <v>0</v>
          </cell>
          <cell r="E606">
            <v>0</v>
          </cell>
          <cell r="G606">
            <v>0</v>
          </cell>
        </row>
        <row r="607">
          <cell r="C607">
            <v>596</v>
          </cell>
          <cell r="D607">
            <v>0</v>
          </cell>
          <cell r="E607">
            <v>0</v>
          </cell>
          <cell r="G607">
            <v>0</v>
          </cell>
        </row>
        <row r="608">
          <cell r="C608">
            <v>596</v>
          </cell>
          <cell r="D608">
            <v>0</v>
          </cell>
          <cell r="E608">
            <v>0</v>
          </cell>
          <cell r="G608">
            <v>0</v>
          </cell>
        </row>
        <row r="609">
          <cell r="C609">
            <v>596</v>
          </cell>
          <cell r="D609">
            <v>0</v>
          </cell>
          <cell r="E609">
            <v>0</v>
          </cell>
          <cell r="G609">
            <v>0</v>
          </cell>
        </row>
        <row r="610">
          <cell r="C610">
            <v>596</v>
          </cell>
          <cell r="D610">
            <v>0</v>
          </cell>
          <cell r="E610">
            <v>0</v>
          </cell>
          <cell r="G610">
            <v>0</v>
          </cell>
        </row>
        <row r="611">
          <cell r="C611">
            <v>596</v>
          </cell>
          <cell r="D611">
            <v>0</v>
          </cell>
          <cell r="E611">
            <v>0</v>
          </cell>
          <cell r="G611">
            <v>0</v>
          </cell>
        </row>
        <row r="612">
          <cell r="C612">
            <v>596</v>
          </cell>
          <cell r="D612">
            <v>0</v>
          </cell>
          <cell r="E612">
            <v>0</v>
          </cell>
          <cell r="G612">
            <v>0</v>
          </cell>
        </row>
        <row r="613">
          <cell r="C613">
            <v>596</v>
          </cell>
          <cell r="D613">
            <v>0</v>
          </cell>
          <cell r="E613">
            <v>0</v>
          </cell>
          <cell r="G613">
            <v>0</v>
          </cell>
        </row>
        <row r="614">
          <cell r="C614">
            <v>596</v>
          </cell>
          <cell r="D614">
            <v>0</v>
          </cell>
          <cell r="E614">
            <v>0</v>
          </cell>
          <cell r="G614">
            <v>0</v>
          </cell>
        </row>
        <row r="615">
          <cell r="C615">
            <v>596</v>
          </cell>
          <cell r="D615">
            <v>0</v>
          </cell>
          <cell r="E615">
            <v>0</v>
          </cell>
          <cell r="G615">
            <v>0</v>
          </cell>
        </row>
        <row r="616">
          <cell r="C616">
            <v>596</v>
          </cell>
          <cell r="D616">
            <v>0</v>
          </cell>
          <cell r="E616">
            <v>0</v>
          </cell>
          <cell r="G616">
            <v>0</v>
          </cell>
        </row>
        <row r="617">
          <cell r="C617">
            <v>596</v>
          </cell>
          <cell r="D617">
            <v>0</v>
          </cell>
          <cell r="E617">
            <v>0</v>
          </cell>
          <cell r="G617">
            <v>0</v>
          </cell>
        </row>
        <row r="618">
          <cell r="C618">
            <v>596</v>
          </cell>
          <cell r="D618">
            <v>0</v>
          </cell>
          <cell r="E618">
            <v>0</v>
          </cell>
          <cell r="G618">
            <v>0</v>
          </cell>
        </row>
        <row r="619">
          <cell r="C619">
            <v>596</v>
          </cell>
          <cell r="D619">
            <v>0</v>
          </cell>
          <cell r="E619">
            <v>0</v>
          </cell>
          <cell r="G619">
            <v>0</v>
          </cell>
        </row>
        <row r="620">
          <cell r="C620">
            <v>596</v>
          </cell>
          <cell r="D620">
            <v>0</v>
          </cell>
          <cell r="E620">
            <v>0</v>
          </cell>
          <cell r="G620">
            <v>0</v>
          </cell>
        </row>
        <row r="621">
          <cell r="C621">
            <v>596</v>
          </cell>
          <cell r="D621">
            <v>0</v>
          </cell>
          <cell r="E621">
            <v>0</v>
          </cell>
          <cell r="G621">
            <v>0</v>
          </cell>
        </row>
        <row r="622">
          <cell r="C622">
            <v>596</v>
          </cell>
          <cell r="D622">
            <v>0</v>
          </cell>
          <cell r="E622">
            <v>0</v>
          </cell>
          <cell r="G622">
            <v>0</v>
          </cell>
        </row>
        <row r="623">
          <cell r="C623">
            <v>596</v>
          </cell>
          <cell r="D623">
            <v>0</v>
          </cell>
          <cell r="E623">
            <v>0</v>
          </cell>
          <cell r="G623">
            <v>0</v>
          </cell>
        </row>
        <row r="624">
          <cell r="C624">
            <v>596</v>
          </cell>
          <cell r="D624">
            <v>0</v>
          </cell>
          <cell r="E624">
            <v>0</v>
          </cell>
          <cell r="G624">
            <v>0</v>
          </cell>
        </row>
        <row r="625">
          <cell r="C625">
            <v>596</v>
          </cell>
          <cell r="D625">
            <v>0</v>
          </cell>
          <cell r="E625">
            <v>0</v>
          </cell>
          <cell r="G625">
            <v>0</v>
          </cell>
        </row>
        <row r="626">
          <cell r="C626">
            <v>596</v>
          </cell>
          <cell r="D626">
            <v>0</v>
          </cell>
          <cell r="E626">
            <v>0</v>
          </cell>
          <cell r="G626">
            <v>0</v>
          </cell>
        </row>
        <row r="627">
          <cell r="C627">
            <v>596</v>
          </cell>
          <cell r="D627">
            <v>0</v>
          </cell>
          <cell r="E627">
            <v>0</v>
          </cell>
          <cell r="G627">
            <v>0</v>
          </cell>
        </row>
        <row r="628">
          <cell r="C628">
            <v>596</v>
          </cell>
          <cell r="D628">
            <v>0</v>
          </cell>
          <cell r="E628">
            <v>0</v>
          </cell>
          <cell r="G628">
            <v>0</v>
          </cell>
        </row>
        <row r="629">
          <cell r="C629">
            <v>596</v>
          </cell>
          <cell r="D629">
            <v>0</v>
          </cell>
          <cell r="E629">
            <v>0</v>
          </cell>
          <cell r="G629">
            <v>0</v>
          </cell>
        </row>
        <row r="630">
          <cell r="C630">
            <v>596</v>
          </cell>
          <cell r="D630">
            <v>0</v>
          </cell>
          <cell r="E630">
            <v>0</v>
          </cell>
          <cell r="G630">
            <v>0</v>
          </cell>
        </row>
        <row r="631">
          <cell r="C631">
            <v>596</v>
          </cell>
          <cell r="D631">
            <v>0</v>
          </cell>
          <cell r="E631">
            <v>0</v>
          </cell>
          <cell r="G631">
            <v>0</v>
          </cell>
        </row>
        <row r="632">
          <cell r="C632">
            <v>596</v>
          </cell>
          <cell r="D632">
            <v>0</v>
          </cell>
          <cell r="E632">
            <v>0</v>
          </cell>
          <cell r="G632">
            <v>0</v>
          </cell>
        </row>
        <row r="633">
          <cell r="C633">
            <v>596</v>
          </cell>
          <cell r="D633">
            <v>0</v>
          </cell>
          <cell r="E633">
            <v>0</v>
          </cell>
          <cell r="G633">
            <v>0</v>
          </cell>
        </row>
        <row r="634">
          <cell r="C634">
            <v>596</v>
          </cell>
          <cell r="D634">
            <v>0</v>
          </cell>
          <cell r="E634">
            <v>0</v>
          </cell>
          <cell r="G634">
            <v>0</v>
          </cell>
        </row>
        <row r="635">
          <cell r="C635">
            <v>596</v>
          </cell>
          <cell r="D635">
            <v>0</v>
          </cell>
          <cell r="E635">
            <v>0</v>
          </cell>
          <cell r="G635">
            <v>0</v>
          </cell>
        </row>
        <row r="636">
          <cell r="C636">
            <v>596</v>
          </cell>
          <cell r="D636">
            <v>0</v>
          </cell>
          <cell r="E636">
            <v>0</v>
          </cell>
          <cell r="G636">
            <v>0</v>
          </cell>
        </row>
        <row r="637">
          <cell r="C637">
            <v>596</v>
          </cell>
          <cell r="D637">
            <v>0</v>
          </cell>
          <cell r="E637">
            <v>0</v>
          </cell>
          <cell r="G637">
            <v>0</v>
          </cell>
        </row>
        <row r="638">
          <cell r="C638">
            <v>596</v>
          </cell>
          <cell r="D638">
            <v>0</v>
          </cell>
          <cell r="E638">
            <v>0</v>
          </cell>
          <cell r="G638">
            <v>0</v>
          </cell>
        </row>
        <row r="639">
          <cell r="C639">
            <v>596</v>
          </cell>
          <cell r="D639">
            <v>0</v>
          </cell>
          <cell r="E639">
            <v>0</v>
          </cell>
          <cell r="G639">
            <v>0</v>
          </cell>
        </row>
        <row r="640">
          <cell r="C640">
            <v>596</v>
          </cell>
          <cell r="D640">
            <v>0</v>
          </cell>
          <cell r="E640">
            <v>0</v>
          </cell>
          <cell r="G640">
            <v>0</v>
          </cell>
        </row>
        <row r="641">
          <cell r="C641">
            <v>596</v>
          </cell>
          <cell r="D641">
            <v>0</v>
          </cell>
          <cell r="E641">
            <v>0</v>
          </cell>
          <cell r="G641">
            <v>0</v>
          </cell>
        </row>
        <row r="642">
          <cell r="C642">
            <v>596</v>
          </cell>
          <cell r="D642">
            <v>0</v>
          </cell>
          <cell r="E642">
            <v>0</v>
          </cell>
          <cell r="G642">
            <v>0</v>
          </cell>
        </row>
        <row r="643">
          <cell r="C643">
            <v>596</v>
          </cell>
          <cell r="D643">
            <v>0</v>
          </cell>
          <cell r="E643">
            <v>0</v>
          </cell>
          <cell r="G643">
            <v>0</v>
          </cell>
        </row>
        <row r="644">
          <cell r="C644">
            <v>596</v>
          </cell>
          <cell r="D644">
            <v>0</v>
          </cell>
          <cell r="E644">
            <v>0</v>
          </cell>
          <cell r="G644">
            <v>0</v>
          </cell>
        </row>
        <row r="645">
          <cell r="C645">
            <v>596</v>
          </cell>
          <cell r="D645">
            <v>0</v>
          </cell>
          <cell r="E645">
            <v>0</v>
          </cell>
          <cell r="G645">
            <v>0</v>
          </cell>
        </row>
        <row r="646">
          <cell r="C646">
            <v>596</v>
          </cell>
          <cell r="D646">
            <v>0</v>
          </cell>
          <cell r="E646">
            <v>0</v>
          </cell>
          <cell r="G646">
            <v>0</v>
          </cell>
        </row>
        <row r="647">
          <cell r="C647">
            <v>596</v>
          </cell>
          <cell r="D647">
            <v>0</v>
          </cell>
          <cell r="E647">
            <v>0</v>
          </cell>
          <cell r="G647">
            <v>0</v>
          </cell>
        </row>
        <row r="648">
          <cell r="C648">
            <v>596</v>
          </cell>
          <cell r="D648">
            <v>0</v>
          </cell>
          <cell r="E648">
            <v>0</v>
          </cell>
          <cell r="G648">
            <v>0</v>
          </cell>
        </row>
        <row r="649">
          <cell r="C649">
            <v>596</v>
          </cell>
          <cell r="D649">
            <v>0</v>
          </cell>
          <cell r="E649">
            <v>0</v>
          </cell>
          <cell r="G649">
            <v>0</v>
          </cell>
        </row>
        <row r="650">
          <cell r="C650">
            <v>596</v>
          </cell>
          <cell r="D650">
            <v>0</v>
          </cell>
          <cell r="E650">
            <v>0</v>
          </cell>
          <cell r="G650">
            <v>0</v>
          </cell>
        </row>
        <row r="651">
          <cell r="C651">
            <v>596</v>
          </cell>
          <cell r="D651">
            <v>0</v>
          </cell>
          <cell r="E651">
            <v>0</v>
          </cell>
          <cell r="G651">
            <v>0</v>
          </cell>
        </row>
        <row r="652">
          <cell r="C652">
            <v>596</v>
          </cell>
          <cell r="D652">
            <v>0</v>
          </cell>
          <cell r="E652">
            <v>0</v>
          </cell>
          <cell r="G652">
            <v>0</v>
          </cell>
        </row>
        <row r="653">
          <cell r="C653">
            <v>596</v>
          </cell>
          <cell r="D653">
            <v>0</v>
          </cell>
          <cell r="E653">
            <v>0</v>
          </cell>
          <cell r="G653">
            <v>0</v>
          </cell>
        </row>
        <row r="654">
          <cell r="C654">
            <v>596</v>
          </cell>
          <cell r="D654">
            <v>0</v>
          </cell>
          <cell r="E654">
            <v>0</v>
          </cell>
          <cell r="G654">
            <v>0</v>
          </cell>
        </row>
        <row r="655">
          <cell r="C655">
            <v>596</v>
          </cell>
          <cell r="D655">
            <v>0</v>
          </cell>
          <cell r="E655">
            <v>0</v>
          </cell>
          <cell r="G655">
            <v>0</v>
          </cell>
        </row>
        <row r="656">
          <cell r="C656">
            <v>596</v>
          </cell>
          <cell r="D656">
            <v>0</v>
          </cell>
          <cell r="E656">
            <v>0</v>
          </cell>
          <cell r="G656">
            <v>0</v>
          </cell>
        </row>
        <row r="657">
          <cell r="C657">
            <v>596</v>
          </cell>
          <cell r="D657">
            <v>0</v>
          </cell>
          <cell r="E657">
            <v>0</v>
          </cell>
          <cell r="G657">
            <v>0</v>
          </cell>
        </row>
        <row r="658">
          <cell r="C658">
            <v>596</v>
          </cell>
          <cell r="D658">
            <v>0</v>
          </cell>
          <cell r="E658">
            <v>0</v>
          </cell>
          <cell r="G658">
            <v>0</v>
          </cell>
        </row>
        <row r="659">
          <cell r="C659">
            <v>596</v>
          </cell>
          <cell r="D659">
            <v>0</v>
          </cell>
          <cell r="E659">
            <v>0</v>
          </cell>
          <cell r="G659">
            <v>0</v>
          </cell>
        </row>
        <row r="660">
          <cell r="C660">
            <v>596</v>
          </cell>
          <cell r="D660">
            <v>0</v>
          </cell>
          <cell r="E660">
            <v>0</v>
          </cell>
          <cell r="G660">
            <v>0</v>
          </cell>
        </row>
        <row r="661">
          <cell r="C661">
            <v>596</v>
          </cell>
          <cell r="D661">
            <v>0</v>
          </cell>
          <cell r="E661">
            <v>0</v>
          </cell>
          <cell r="G661">
            <v>0</v>
          </cell>
        </row>
        <row r="662">
          <cell r="C662">
            <v>596</v>
          </cell>
          <cell r="D662">
            <v>0</v>
          </cell>
          <cell r="E662">
            <v>0</v>
          </cell>
          <cell r="G662">
            <v>0</v>
          </cell>
        </row>
        <row r="663">
          <cell r="C663">
            <v>596</v>
          </cell>
          <cell r="D663">
            <v>0</v>
          </cell>
          <cell r="E663">
            <v>0</v>
          </cell>
          <cell r="G663">
            <v>0</v>
          </cell>
        </row>
        <row r="664">
          <cell r="C664">
            <v>596</v>
          </cell>
          <cell r="D664">
            <v>0</v>
          </cell>
          <cell r="E664">
            <v>0</v>
          </cell>
          <cell r="G664">
            <v>0</v>
          </cell>
        </row>
        <row r="665">
          <cell r="C665">
            <v>596</v>
          </cell>
          <cell r="D665">
            <v>0</v>
          </cell>
          <cell r="E665">
            <v>0</v>
          </cell>
          <cell r="G665">
            <v>0</v>
          </cell>
        </row>
        <row r="666">
          <cell r="C666">
            <v>596</v>
          </cell>
          <cell r="D666">
            <v>0</v>
          </cell>
          <cell r="E666">
            <v>0</v>
          </cell>
          <cell r="G666">
            <v>0</v>
          </cell>
        </row>
        <row r="667">
          <cell r="C667">
            <v>596</v>
          </cell>
          <cell r="D667">
            <v>0</v>
          </cell>
          <cell r="E667">
            <v>0</v>
          </cell>
          <cell r="G667">
            <v>0</v>
          </cell>
        </row>
        <row r="668">
          <cell r="C668">
            <v>596</v>
          </cell>
          <cell r="D668">
            <v>0</v>
          </cell>
          <cell r="E668">
            <v>0</v>
          </cell>
          <cell r="G668">
            <v>0</v>
          </cell>
        </row>
        <row r="669">
          <cell r="C669">
            <v>596</v>
          </cell>
          <cell r="D669">
            <v>0</v>
          </cell>
          <cell r="E669">
            <v>0</v>
          </cell>
          <cell r="G669">
            <v>0</v>
          </cell>
        </row>
        <row r="670">
          <cell r="C670">
            <v>596</v>
          </cell>
          <cell r="D670">
            <v>0</v>
          </cell>
          <cell r="E670">
            <v>0</v>
          </cell>
          <cell r="G670">
            <v>0</v>
          </cell>
        </row>
        <row r="671">
          <cell r="C671">
            <v>596</v>
          </cell>
          <cell r="D671">
            <v>0</v>
          </cell>
          <cell r="E671">
            <v>0</v>
          </cell>
          <cell r="G671">
            <v>0</v>
          </cell>
        </row>
        <row r="672">
          <cell r="C672">
            <v>596</v>
          </cell>
          <cell r="D672">
            <v>0</v>
          </cell>
          <cell r="E672">
            <v>0</v>
          </cell>
          <cell r="G672">
            <v>0</v>
          </cell>
        </row>
        <row r="673">
          <cell r="C673">
            <v>596</v>
          </cell>
          <cell r="D673">
            <v>0</v>
          </cell>
          <cell r="E673">
            <v>0</v>
          </cell>
          <cell r="G673">
            <v>0</v>
          </cell>
        </row>
        <row r="674">
          <cell r="C674">
            <v>596</v>
          </cell>
          <cell r="D674">
            <v>0</v>
          </cell>
          <cell r="E674">
            <v>0</v>
          </cell>
          <cell r="G674">
            <v>0</v>
          </cell>
        </row>
        <row r="675">
          <cell r="C675">
            <v>596</v>
          </cell>
          <cell r="D675">
            <v>0</v>
          </cell>
          <cell r="E675">
            <v>0</v>
          </cell>
          <cell r="G675">
            <v>0</v>
          </cell>
        </row>
        <row r="676">
          <cell r="C676">
            <v>596</v>
          </cell>
          <cell r="D676">
            <v>0</v>
          </cell>
          <cell r="E676">
            <v>0</v>
          </cell>
          <cell r="G676">
            <v>0</v>
          </cell>
        </row>
        <row r="677">
          <cell r="C677">
            <v>596</v>
          </cell>
          <cell r="D677">
            <v>0</v>
          </cell>
          <cell r="E677">
            <v>0</v>
          </cell>
          <cell r="G677">
            <v>0</v>
          </cell>
        </row>
        <row r="678">
          <cell r="C678">
            <v>596</v>
          </cell>
          <cell r="D678">
            <v>0</v>
          </cell>
          <cell r="E678">
            <v>0</v>
          </cell>
          <cell r="G678">
            <v>0</v>
          </cell>
        </row>
        <row r="679">
          <cell r="C679">
            <v>596</v>
          </cell>
          <cell r="D679">
            <v>0</v>
          </cell>
          <cell r="E679">
            <v>0</v>
          </cell>
          <cell r="G679">
            <v>0</v>
          </cell>
        </row>
        <row r="680">
          <cell r="C680">
            <v>596</v>
          </cell>
          <cell r="D680">
            <v>0</v>
          </cell>
          <cell r="E680">
            <v>0</v>
          </cell>
          <cell r="G680">
            <v>0</v>
          </cell>
        </row>
        <row r="681">
          <cell r="C681">
            <v>596</v>
          </cell>
          <cell r="D681">
            <v>0</v>
          </cell>
          <cell r="E681">
            <v>0</v>
          </cell>
          <cell r="G681">
            <v>0</v>
          </cell>
        </row>
        <row r="682">
          <cell r="C682">
            <v>596</v>
          </cell>
          <cell r="D682">
            <v>0</v>
          </cell>
          <cell r="E682">
            <v>0</v>
          </cell>
          <cell r="G682">
            <v>0</v>
          </cell>
        </row>
        <row r="683">
          <cell r="C683">
            <v>596</v>
          </cell>
          <cell r="D683">
            <v>0</v>
          </cell>
          <cell r="E683">
            <v>0</v>
          </cell>
          <cell r="G683">
            <v>0</v>
          </cell>
        </row>
        <row r="684">
          <cell r="C684">
            <v>596</v>
          </cell>
          <cell r="D684">
            <v>0</v>
          </cell>
          <cell r="E684">
            <v>0</v>
          </cell>
          <cell r="G684">
            <v>0</v>
          </cell>
        </row>
        <row r="685">
          <cell r="C685">
            <v>596</v>
          </cell>
          <cell r="D685">
            <v>0</v>
          </cell>
          <cell r="E685">
            <v>0</v>
          </cell>
          <cell r="G685">
            <v>0</v>
          </cell>
        </row>
        <row r="686">
          <cell r="C686">
            <v>596</v>
          </cell>
          <cell r="D686">
            <v>0</v>
          </cell>
          <cell r="E686">
            <v>0</v>
          </cell>
          <cell r="G686">
            <v>0</v>
          </cell>
        </row>
        <row r="687">
          <cell r="C687">
            <v>596</v>
          </cell>
          <cell r="D687">
            <v>0</v>
          </cell>
          <cell r="E687">
            <v>0</v>
          </cell>
          <cell r="G687">
            <v>0</v>
          </cell>
        </row>
        <row r="688">
          <cell r="C688">
            <v>596</v>
          </cell>
          <cell r="D688">
            <v>0</v>
          </cell>
          <cell r="E688">
            <v>0</v>
          </cell>
          <cell r="G688">
            <v>0</v>
          </cell>
        </row>
        <row r="689">
          <cell r="C689">
            <v>596</v>
          </cell>
          <cell r="D689">
            <v>0</v>
          </cell>
          <cell r="E689">
            <v>0</v>
          </cell>
          <cell r="G689">
            <v>0</v>
          </cell>
        </row>
        <row r="690">
          <cell r="C690">
            <v>596</v>
          </cell>
          <cell r="D690">
            <v>0</v>
          </cell>
          <cell r="E690">
            <v>0</v>
          </cell>
          <cell r="G690">
            <v>0</v>
          </cell>
        </row>
        <row r="691">
          <cell r="C691">
            <v>596</v>
          </cell>
          <cell r="D691">
            <v>0</v>
          </cell>
          <cell r="E691">
            <v>0</v>
          </cell>
          <cell r="G691">
            <v>0</v>
          </cell>
        </row>
        <row r="692">
          <cell r="C692">
            <v>596</v>
          </cell>
          <cell r="D692">
            <v>0</v>
          </cell>
          <cell r="E692">
            <v>0</v>
          </cell>
          <cell r="G692">
            <v>0</v>
          </cell>
        </row>
        <row r="693">
          <cell r="C693">
            <v>596</v>
          </cell>
          <cell r="D693">
            <v>0</v>
          </cell>
          <cell r="E693">
            <v>0</v>
          </cell>
          <cell r="G693">
            <v>0</v>
          </cell>
        </row>
        <row r="694">
          <cell r="C694">
            <v>596</v>
          </cell>
          <cell r="D694">
            <v>0</v>
          </cell>
          <cell r="E694">
            <v>0</v>
          </cell>
          <cell r="G694">
            <v>0</v>
          </cell>
        </row>
        <row r="695">
          <cell r="C695">
            <v>596</v>
          </cell>
          <cell r="D695">
            <v>0</v>
          </cell>
          <cell r="E695">
            <v>0</v>
          </cell>
          <cell r="G695">
            <v>0</v>
          </cell>
        </row>
        <row r="696">
          <cell r="C696">
            <v>596</v>
          </cell>
          <cell r="D696">
            <v>0</v>
          </cell>
          <cell r="E696">
            <v>0</v>
          </cell>
          <cell r="G696">
            <v>0</v>
          </cell>
        </row>
        <row r="697">
          <cell r="C697">
            <v>596</v>
          </cell>
          <cell r="D697">
            <v>0</v>
          </cell>
          <cell r="E697">
            <v>0</v>
          </cell>
          <cell r="G697">
            <v>0</v>
          </cell>
        </row>
        <row r="698">
          <cell r="C698">
            <v>596</v>
          </cell>
          <cell r="D698">
            <v>0</v>
          </cell>
          <cell r="E698">
            <v>0</v>
          </cell>
          <cell r="G698">
            <v>0</v>
          </cell>
        </row>
        <row r="699">
          <cell r="C699">
            <v>596</v>
          </cell>
          <cell r="D699">
            <v>0</v>
          </cell>
          <cell r="E699">
            <v>0</v>
          </cell>
          <cell r="G699">
            <v>0</v>
          </cell>
        </row>
        <row r="700">
          <cell r="C700">
            <v>596</v>
          </cell>
          <cell r="D700">
            <v>0</v>
          </cell>
          <cell r="E700">
            <v>0</v>
          </cell>
          <cell r="G700">
            <v>0</v>
          </cell>
        </row>
        <row r="701">
          <cell r="C701">
            <v>596</v>
          </cell>
          <cell r="D701">
            <v>0</v>
          </cell>
          <cell r="E701">
            <v>0</v>
          </cell>
          <cell r="G701">
            <v>0</v>
          </cell>
        </row>
        <row r="702">
          <cell r="C702">
            <v>596</v>
          </cell>
          <cell r="D702">
            <v>0</v>
          </cell>
          <cell r="E702">
            <v>0</v>
          </cell>
          <cell r="G702">
            <v>0</v>
          </cell>
        </row>
        <row r="703">
          <cell r="C703">
            <v>596</v>
          </cell>
          <cell r="D703">
            <v>0</v>
          </cell>
          <cell r="E703">
            <v>0</v>
          </cell>
          <cell r="G703">
            <v>0</v>
          </cell>
        </row>
        <row r="704">
          <cell r="C704">
            <v>596</v>
          </cell>
          <cell r="D704">
            <v>0</v>
          </cell>
          <cell r="E704">
            <v>0</v>
          </cell>
          <cell r="G704">
            <v>0</v>
          </cell>
        </row>
        <row r="705">
          <cell r="C705">
            <v>596</v>
          </cell>
          <cell r="D705">
            <v>0</v>
          </cell>
          <cell r="E705">
            <v>0</v>
          </cell>
          <cell r="G705">
            <v>0</v>
          </cell>
        </row>
        <row r="706">
          <cell r="C706">
            <v>596</v>
          </cell>
          <cell r="D706">
            <v>0</v>
          </cell>
          <cell r="E706">
            <v>0</v>
          </cell>
          <cell r="G706">
            <v>0</v>
          </cell>
        </row>
        <row r="707">
          <cell r="C707">
            <v>596</v>
          </cell>
          <cell r="D707">
            <v>0</v>
          </cell>
          <cell r="E707">
            <v>0</v>
          </cell>
          <cell r="G707">
            <v>0</v>
          </cell>
        </row>
        <row r="708">
          <cell r="C708">
            <v>596</v>
          </cell>
          <cell r="D708">
            <v>0</v>
          </cell>
          <cell r="E708">
            <v>0</v>
          </cell>
          <cell r="G708">
            <v>0</v>
          </cell>
        </row>
        <row r="709">
          <cell r="C709">
            <v>596</v>
          </cell>
          <cell r="D709">
            <v>0</v>
          </cell>
          <cell r="E709">
            <v>0</v>
          </cell>
          <cell r="G709">
            <v>0</v>
          </cell>
        </row>
        <row r="710">
          <cell r="C710">
            <v>596</v>
          </cell>
          <cell r="D710">
            <v>0</v>
          </cell>
          <cell r="E710">
            <v>0</v>
          </cell>
          <cell r="G710">
            <v>0</v>
          </cell>
        </row>
        <row r="711">
          <cell r="C711">
            <v>596</v>
          </cell>
          <cell r="D711">
            <v>0</v>
          </cell>
          <cell r="E711">
            <v>0</v>
          </cell>
          <cell r="G711">
            <v>0</v>
          </cell>
        </row>
        <row r="712">
          <cell r="C712">
            <v>596</v>
          </cell>
          <cell r="D712">
            <v>0</v>
          </cell>
          <cell r="E712">
            <v>0</v>
          </cell>
          <cell r="G712">
            <v>0</v>
          </cell>
        </row>
        <row r="713">
          <cell r="C713">
            <v>596</v>
          </cell>
          <cell r="D713">
            <v>0</v>
          </cell>
          <cell r="E713">
            <v>0</v>
          </cell>
          <cell r="G713">
            <v>0</v>
          </cell>
        </row>
        <row r="714">
          <cell r="C714">
            <v>596</v>
          </cell>
          <cell r="D714">
            <v>0</v>
          </cell>
          <cell r="E714">
            <v>0</v>
          </cell>
          <cell r="G714">
            <v>0</v>
          </cell>
        </row>
        <row r="715">
          <cell r="C715">
            <v>596</v>
          </cell>
          <cell r="D715">
            <v>0</v>
          </cell>
          <cell r="E715">
            <v>0</v>
          </cell>
          <cell r="G715">
            <v>0</v>
          </cell>
        </row>
        <row r="716">
          <cell r="C716">
            <v>596</v>
          </cell>
          <cell r="D716">
            <v>0</v>
          </cell>
          <cell r="E716">
            <v>0</v>
          </cell>
          <cell r="G716">
            <v>0</v>
          </cell>
        </row>
        <row r="717">
          <cell r="C717">
            <v>596</v>
          </cell>
          <cell r="D717">
            <v>0</v>
          </cell>
          <cell r="E717">
            <v>0</v>
          </cell>
          <cell r="G717">
            <v>0</v>
          </cell>
        </row>
        <row r="718">
          <cell r="C718">
            <v>596</v>
          </cell>
          <cell r="D718">
            <v>0</v>
          </cell>
          <cell r="E718">
            <v>0</v>
          </cell>
          <cell r="G718">
            <v>0</v>
          </cell>
        </row>
        <row r="719">
          <cell r="C719">
            <v>596</v>
          </cell>
          <cell r="D719">
            <v>0</v>
          </cell>
          <cell r="E719">
            <v>0</v>
          </cell>
          <cell r="G719">
            <v>0</v>
          </cell>
        </row>
        <row r="720">
          <cell r="C720">
            <v>596</v>
          </cell>
          <cell r="D720">
            <v>0</v>
          </cell>
          <cell r="E720">
            <v>0</v>
          </cell>
          <cell r="G720">
            <v>0</v>
          </cell>
        </row>
        <row r="721">
          <cell r="C721">
            <v>596</v>
          </cell>
          <cell r="D721">
            <v>0</v>
          </cell>
          <cell r="E721">
            <v>0</v>
          </cell>
          <cell r="G721">
            <v>0</v>
          </cell>
        </row>
        <row r="722">
          <cell r="C722">
            <v>596</v>
          </cell>
          <cell r="D722">
            <v>0</v>
          </cell>
          <cell r="E722">
            <v>0</v>
          </cell>
          <cell r="G722">
            <v>0</v>
          </cell>
        </row>
        <row r="723">
          <cell r="C723">
            <v>596</v>
          </cell>
          <cell r="D723">
            <v>0</v>
          </cell>
          <cell r="E723">
            <v>0</v>
          </cell>
          <cell r="G723">
            <v>0</v>
          </cell>
        </row>
        <row r="724">
          <cell r="C724">
            <v>596</v>
          </cell>
          <cell r="D724">
            <v>0</v>
          </cell>
          <cell r="E724">
            <v>0</v>
          </cell>
          <cell r="G724">
            <v>0</v>
          </cell>
        </row>
        <row r="725">
          <cell r="C725">
            <v>596</v>
          </cell>
          <cell r="D725">
            <v>0</v>
          </cell>
          <cell r="E725">
            <v>0</v>
          </cell>
          <cell r="G725">
            <v>0</v>
          </cell>
        </row>
        <row r="726">
          <cell r="C726">
            <v>596</v>
          </cell>
          <cell r="D726">
            <v>0</v>
          </cell>
          <cell r="E726">
            <v>0</v>
          </cell>
          <cell r="G726">
            <v>0</v>
          </cell>
        </row>
        <row r="727">
          <cell r="C727">
            <v>596</v>
          </cell>
          <cell r="D727">
            <v>0</v>
          </cell>
          <cell r="E727">
            <v>0</v>
          </cell>
          <cell r="G727">
            <v>0</v>
          </cell>
        </row>
        <row r="728">
          <cell r="C728">
            <v>596</v>
          </cell>
          <cell r="D728">
            <v>0</v>
          </cell>
          <cell r="E728">
            <v>0</v>
          </cell>
          <cell r="G728">
            <v>0</v>
          </cell>
        </row>
        <row r="729">
          <cell r="C729">
            <v>596</v>
          </cell>
          <cell r="D729">
            <v>0</v>
          </cell>
          <cell r="E729">
            <v>0</v>
          </cell>
          <cell r="G729">
            <v>0</v>
          </cell>
        </row>
        <row r="730">
          <cell r="C730">
            <v>596</v>
          </cell>
          <cell r="D730">
            <v>0</v>
          </cell>
          <cell r="E730">
            <v>0</v>
          </cell>
          <cell r="G730">
            <v>0</v>
          </cell>
        </row>
        <row r="731">
          <cell r="C731">
            <v>596</v>
          </cell>
          <cell r="D731">
            <v>0</v>
          </cell>
          <cell r="E731">
            <v>0</v>
          </cell>
          <cell r="G731">
            <v>0</v>
          </cell>
        </row>
        <row r="732">
          <cell r="C732">
            <v>596</v>
          </cell>
          <cell r="D732">
            <v>0</v>
          </cell>
          <cell r="E732">
            <v>0</v>
          </cell>
          <cell r="G732">
            <v>0</v>
          </cell>
        </row>
        <row r="733">
          <cell r="C733">
            <v>596</v>
          </cell>
          <cell r="D733">
            <v>0</v>
          </cell>
          <cell r="E733">
            <v>0</v>
          </cell>
          <cell r="G733">
            <v>0</v>
          </cell>
        </row>
        <row r="734">
          <cell r="C734">
            <v>596</v>
          </cell>
          <cell r="D734">
            <v>0</v>
          </cell>
          <cell r="E734">
            <v>0</v>
          </cell>
          <cell r="G734">
            <v>0</v>
          </cell>
        </row>
        <row r="735">
          <cell r="C735">
            <v>596</v>
          </cell>
          <cell r="D735">
            <v>0</v>
          </cell>
          <cell r="E735">
            <v>0</v>
          </cell>
          <cell r="G735">
            <v>0</v>
          </cell>
        </row>
        <row r="736">
          <cell r="C736">
            <v>596</v>
          </cell>
          <cell r="D736">
            <v>0</v>
          </cell>
          <cell r="E736">
            <v>0</v>
          </cell>
          <cell r="G736">
            <v>0</v>
          </cell>
        </row>
        <row r="737">
          <cell r="C737">
            <v>596</v>
          </cell>
          <cell r="D737">
            <v>0</v>
          </cell>
          <cell r="E737">
            <v>0</v>
          </cell>
          <cell r="G737">
            <v>0</v>
          </cell>
        </row>
        <row r="738">
          <cell r="C738">
            <v>596</v>
          </cell>
          <cell r="D738">
            <v>0</v>
          </cell>
          <cell r="E738">
            <v>0</v>
          </cell>
          <cell r="G738">
            <v>0</v>
          </cell>
        </row>
        <row r="739">
          <cell r="C739">
            <v>596</v>
          </cell>
          <cell r="D739">
            <v>0</v>
          </cell>
          <cell r="E739">
            <v>0</v>
          </cell>
          <cell r="G739">
            <v>0</v>
          </cell>
        </row>
        <row r="740">
          <cell r="C740">
            <v>596</v>
          </cell>
          <cell r="D740">
            <v>0</v>
          </cell>
          <cell r="E740">
            <v>0</v>
          </cell>
          <cell r="G740">
            <v>0</v>
          </cell>
        </row>
        <row r="741">
          <cell r="C741">
            <v>596</v>
          </cell>
          <cell r="D741">
            <v>0</v>
          </cell>
          <cell r="E741">
            <v>0</v>
          </cell>
          <cell r="G741">
            <v>0</v>
          </cell>
        </row>
        <row r="742">
          <cell r="C742">
            <v>596</v>
          </cell>
          <cell r="D742">
            <v>0</v>
          </cell>
          <cell r="E742">
            <v>0</v>
          </cell>
          <cell r="G742">
            <v>0</v>
          </cell>
        </row>
        <row r="743">
          <cell r="C743">
            <v>596</v>
          </cell>
          <cell r="D743">
            <v>0</v>
          </cell>
          <cell r="E743">
            <v>0</v>
          </cell>
          <cell r="G743">
            <v>0</v>
          </cell>
        </row>
        <row r="744">
          <cell r="C744">
            <v>596</v>
          </cell>
          <cell r="D744">
            <v>0</v>
          </cell>
          <cell r="E744">
            <v>0</v>
          </cell>
          <cell r="G744">
            <v>0</v>
          </cell>
        </row>
        <row r="745">
          <cell r="C745">
            <v>596</v>
          </cell>
          <cell r="D745">
            <v>0</v>
          </cell>
          <cell r="E745">
            <v>0</v>
          </cell>
          <cell r="G745">
            <v>0</v>
          </cell>
        </row>
        <row r="746">
          <cell r="C746">
            <v>596</v>
          </cell>
          <cell r="D746">
            <v>0</v>
          </cell>
          <cell r="E746">
            <v>0</v>
          </cell>
          <cell r="G746">
            <v>0</v>
          </cell>
        </row>
        <row r="747">
          <cell r="C747">
            <v>596</v>
          </cell>
          <cell r="D747">
            <v>0</v>
          </cell>
          <cell r="E747">
            <v>0</v>
          </cell>
          <cell r="G747">
            <v>0</v>
          </cell>
        </row>
        <row r="748">
          <cell r="C748">
            <v>596</v>
          </cell>
          <cell r="D748">
            <v>0</v>
          </cell>
          <cell r="E748">
            <v>0</v>
          </cell>
          <cell r="G748">
            <v>0</v>
          </cell>
        </row>
        <row r="749">
          <cell r="C749">
            <v>596</v>
          </cell>
          <cell r="D749">
            <v>0</v>
          </cell>
          <cell r="E749">
            <v>0</v>
          </cell>
          <cell r="G749">
            <v>0</v>
          </cell>
        </row>
        <row r="750">
          <cell r="C750">
            <v>596</v>
          </cell>
          <cell r="D750">
            <v>0</v>
          </cell>
          <cell r="E750">
            <v>0</v>
          </cell>
          <cell r="G750">
            <v>0</v>
          </cell>
        </row>
        <row r="751">
          <cell r="C751">
            <v>596</v>
          </cell>
          <cell r="D751">
            <v>0</v>
          </cell>
          <cell r="E751">
            <v>0</v>
          </cell>
          <cell r="G751">
            <v>0</v>
          </cell>
        </row>
        <row r="752">
          <cell r="C752">
            <v>596</v>
          </cell>
          <cell r="D752">
            <v>0</v>
          </cell>
          <cell r="E752">
            <v>0</v>
          </cell>
          <cell r="G752">
            <v>0</v>
          </cell>
        </row>
        <row r="753">
          <cell r="C753">
            <v>596</v>
          </cell>
          <cell r="D753">
            <v>0</v>
          </cell>
          <cell r="E753">
            <v>0</v>
          </cell>
          <cell r="G753">
            <v>0</v>
          </cell>
        </row>
        <row r="754">
          <cell r="C754">
            <v>596</v>
          </cell>
          <cell r="D754">
            <v>0</v>
          </cell>
          <cell r="E754">
            <v>0</v>
          </cell>
          <cell r="G754">
            <v>0</v>
          </cell>
        </row>
        <row r="755">
          <cell r="C755">
            <v>596</v>
          </cell>
          <cell r="D755">
            <v>0</v>
          </cell>
          <cell r="E755">
            <v>0</v>
          </cell>
          <cell r="G755">
            <v>0</v>
          </cell>
        </row>
        <row r="756">
          <cell r="C756">
            <v>596</v>
          </cell>
          <cell r="D756">
            <v>0</v>
          </cell>
          <cell r="E756">
            <v>0</v>
          </cell>
          <cell r="G756">
            <v>0</v>
          </cell>
        </row>
        <row r="757">
          <cell r="C757">
            <v>596</v>
          </cell>
          <cell r="D757">
            <v>0</v>
          </cell>
          <cell r="E757">
            <v>0</v>
          </cell>
          <cell r="G757">
            <v>0</v>
          </cell>
        </row>
        <row r="758">
          <cell r="C758">
            <v>596</v>
          </cell>
          <cell r="D758">
            <v>0</v>
          </cell>
          <cell r="E758">
            <v>0</v>
          </cell>
          <cell r="G758">
            <v>0</v>
          </cell>
        </row>
        <row r="759">
          <cell r="C759">
            <v>596</v>
          </cell>
          <cell r="D759">
            <v>0</v>
          </cell>
          <cell r="E759">
            <v>0</v>
          </cell>
          <cell r="G759">
            <v>0</v>
          </cell>
        </row>
        <row r="760">
          <cell r="C760">
            <v>596</v>
          </cell>
          <cell r="D760">
            <v>0</v>
          </cell>
          <cell r="E760">
            <v>0</v>
          </cell>
          <cell r="G760">
            <v>0</v>
          </cell>
        </row>
        <row r="761">
          <cell r="C761">
            <v>596</v>
          </cell>
          <cell r="D761">
            <v>0</v>
          </cell>
          <cell r="E761">
            <v>0</v>
          </cell>
          <cell r="G761">
            <v>0</v>
          </cell>
        </row>
        <row r="762">
          <cell r="C762">
            <v>596</v>
          </cell>
          <cell r="D762">
            <v>0</v>
          </cell>
          <cell r="E762">
            <v>0</v>
          </cell>
          <cell r="G762">
            <v>0</v>
          </cell>
        </row>
        <row r="763">
          <cell r="C763">
            <v>596</v>
          </cell>
          <cell r="D763">
            <v>0</v>
          </cell>
          <cell r="E763">
            <v>0</v>
          </cell>
          <cell r="G763">
            <v>0</v>
          </cell>
        </row>
        <row r="764">
          <cell r="C764">
            <v>596</v>
          </cell>
          <cell r="D764">
            <v>0</v>
          </cell>
          <cell r="E764">
            <v>0</v>
          </cell>
          <cell r="G764">
            <v>0</v>
          </cell>
        </row>
        <row r="765">
          <cell r="C765">
            <v>596</v>
          </cell>
          <cell r="D765">
            <v>0</v>
          </cell>
          <cell r="E765">
            <v>0</v>
          </cell>
          <cell r="G765">
            <v>0</v>
          </cell>
        </row>
        <row r="766">
          <cell r="C766">
            <v>596</v>
          </cell>
          <cell r="D766">
            <v>0</v>
          </cell>
          <cell r="E766">
            <v>0</v>
          </cell>
          <cell r="G766">
            <v>0</v>
          </cell>
        </row>
        <row r="767">
          <cell r="C767">
            <v>596</v>
          </cell>
          <cell r="D767">
            <v>0</v>
          </cell>
          <cell r="E767">
            <v>0</v>
          </cell>
          <cell r="G767">
            <v>0</v>
          </cell>
        </row>
        <row r="768">
          <cell r="C768">
            <v>596</v>
          </cell>
          <cell r="D768">
            <v>0</v>
          </cell>
          <cell r="E768">
            <v>0</v>
          </cell>
          <cell r="G768">
            <v>0</v>
          </cell>
        </row>
        <row r="769">
          <cell r="C769">
            <v>596</v>
          </cell>
          <cell r="D769">
            <v>0</v>
          </cell>
          <cell r="E769">
            <v>0</v>
          </cell>
          <cell r="G769">
            <v>0</v>
          </cell>
        </row>
        <row r="770">
          <cell r="C770">
            <v>596</v>
          </cell>
          <cell r="D770">
            <v>0</v>
          </cell>
          <cell r="E770">
            <v>0</v>
          </cell>
          <cell r="G770">
            <v>0</v>
          </cell>
        </row>
        <row r="771">
          <cell r="C771">
            <v>596</v>
          </cell>
          <cell r="D771">
            <v>0</v>
          </cell>
          <cell r="E771">
            <v>0</v>
          </cell>
          <cell r="G771">
            <v>0</v>
          </cell>
        </row>
        <row r="772">
          <cell r="C772">
            <v>596</v>
          </cell>
          <cell r="D772">
            <v>0</v>
          </cell>
          <cell r="E772">
            <v>0</v>
          </cell>
          <cell r="G772">
            <v>0</v>
          </cell>
        </row>
        <row r="773">
          <cell r="C773">
            <v>596</v>
          </cell>
          <cell r="D773">
            <v>0</v>
          </cell>
          <cell r="E773">
            <v>0</v>
          </cell>
          <cell r="G773">
            <v>0</v>
          </cell>
        </row>
        <row r="774">
          <cell r="C774">
            <v>596</v>
          </cell>
          <cell r="D774">
            <v>0</v>
          </cell>
          <cell r="E774">
            <v>0</v>
          </cell>
          <cell r="G774">
            <v>0</v>
          </cell>
        </row>
        <row r="775">
          <cell r="C775">
            <v>596</v>
          </cell>
          <cell r="D775">
            <v>0</v>
          </cell>
          <cell r="E775">
            <v>0</v>
          </cell>
          <cell r="G775">
            <v>0</v>
          </cell>
        </row>
        <row r="776">
          <cell r="C776">
            <v>596</v>
          </cell>
          <cell r="D776">
            <v>0</v>
          </cell>
          <cell r="E776">
            <v>0</v>
          </cell>
          <cell r="G776">
            <v>0</v>
          </cell>
        </row>
        <row r="777">
          <cell r="C777">
            <v>596</v>
          </cell>
          <cell r="D777">
            <v>0</v>
          </cell>
          <cell r="E777">
            <v>0</v>
          </cell>
          <cell r="G777">
            <v>0</v>
          </cell>
        </row>
        <row r="778">
          <cell r="C778">
            <v>596</v>
          </cell>
          <cell r="D778">
            <v>0</v>
          </cell>
          <cell r="E778">
            <v>0</v>
          </cell>
          <cell r="G778">
            <v>0</v>
          </cell>
        </row>
        <row r="779">
          <cell r="C779">
            <v>596</v>
          </cell>
          <cell r="D779">
            <v>0</v>
          </cell>
          <cell r="E779">
            <v>0</v>
          </cell>
          <cell r="G779">
            <v>0</v>
          </cell>
        </row>
        <row r="780">
          <cell r="C780">
            <v>596</v>
          </cell>
          <cell r="D780">
            <v>0</v>
          </cell>
          <cell r="E780">
            <v>0</v>
          </cell>
          <cell r="G780">
            <v>0</v>
          </cell>
        </row>
        <row r="781">
          <cell r="C781">
            <v>596</v>
          </cell>
          <cell r="D781">
            <v>0</v>
          </cell>
          <cell r="E781">
            <v>0</v>
          </cell>
          <cell r="G781">
            <v>0</v>
          </cell>
        </row>
        <row r="782">
          <cell r="C782">
            <v>596</v>
          </cell>
          <cell r="D782">
            <v>0</v>
          </cell>
          <cell r="E782">
            <v>0</v>
          </cell>
          <cell r="G782">
            <v>0</v>
          </cell>
        </row>
        <row r="783">
          <cell r="C783">
            <v>596</v>
          </cell>
          <cell r="D783">
            <v>0</v>
          </cell>
          <cell r="E783">
            <v>0</v>
          </cell>
          <cell r="G783">
            <v>0</v>
          </cell>
        </row>
        <row r="784">
          <cell r="C784">
            <v>596</v>
          </cell>
          <cell r="D784">
            <v>0</v>
          </cell>
          <cell r="E784">
            <v>0</v>
          </cell>
          <cell r="G784">
            <v>0</v>
          </cell>
        </row>
        <row r="785">
          <cell r="C785">
            <v>596</v>
          </cell>
          <cell r="D785">
            <v>0</v>
          </cell>
          <cell r="E785">
            <v>0</v>
          </cell>
          <cell r="G785">
            <v>0</v>
          </cell>
        </row>
        <row r="786">
          <cell r="C786">
            <v>596</v>
          </cell>
          <cell r="D786">
            <v>0</v>
          </cell>
          <cell r="E786">
            <v>0</v>
          </cell>
          <cell r="G786">
            <v>0</v>
          </cell>
        </row>
        <row r="787">
          <cell r="C787">
            <v>596</v>
          </cell>
          <cell r="D787">
            <v>0</v>
          </cell>
          <cell r="E787">
            <v>0</v>
          </cell>
          <cell r="G787">
            <v>0</v>
          </cell>
        </row>
        <row r="788">
          <cell r="C788">
            <v>596</v>
          </cell>
          <cell r="D788">
            <v>0</v>
          </cell>
          <cell r="E788">
            <v>0</v>
          </cell>
          <cell r="G788">
            <v>0</v>
          </cell>
        </row>
        <row r="789">
          <cell r="C789">
            <v>596</v>
          </cell>
          <cell r="D789">
            <v>0</v>
          </cell>
          <cell r="E789">
            <v>0</v>
          </cell>
          <cell r="G789">
            <v>0</v>
          </cell>
        </row>
        <row r="790">
          <cell r="C790">
            <v>596</v>
          </cell>
          <cell r="D790">
            <v>0</v>
          </cell>
          <cell r="E790">
            <v>0</v>
          </cell>
          <cell r="G790">
            <v>0</v>
          </cell>
        </row>
        <row r="791">
          <cell r="C791">
            <v>596</v>
          </cell>
          <cell r="D791">
            <v>0</v>
          </cell>
          <cell r="E791">
            <v>0</v>
          </cell>
          <cell r="G791">
            <v>0</v>
          </cell>
        </row>
        <row r="792">
          <cell r="C792">
            <v>596</v>
          </cell>
          <cell r="D792">
            <v>0</v>
          </cell>
          <cell r="E792">
            <v>0</v>
          </cell>
          <cell r="G792">
            <v>0</v>
          </cell>
        </row>
        <row r="793">
          <cell r="C793">
            <v>596</v>
          </cell>
          <cell r="D793">
            <v>0</v>
          </cell>
          <cell r="E793">
            <v>0</v>
          </cell>
          <cell r="G793">
            <v>0</v>
          </cell>
        </row>
        <row r="794">
          <cell r="C794">
            <v>596</v>
          </cell>
          <cell r="D794">
            <v>0</v>
          </cell>
          <cell r="E794">
            <v>0</v>
          </cell>
          <cell r="G794">
            <v>0</v>
          </cell>
        </row>
        <row r="795">
          <cell r="C795">
            <v>596</v>
          </cell>
          <cell r="D795">
            <v>0</v>
          </cell>
          <cell r="E795">
            <v>0</v>
          </cell>
          <cell r="G795">
            <v>0</v>
          </cell>
        </row>
        <row r="796">
          <cell r="C796">
            <v>596</v>
          </cell>
          <cell r="D796">
            <v>0</v>
          </cell>
          <cell r="E796">
            <v>0</v>
          </cell>
          <cell r="G796">
            <v>0</v>
          </cell>
        </row>
        <row r="797">
          <cell r="C797">
            <v>596</v>
          </cell>
          <cell r="D797">
            <v>0</v>
          </cell>
          <cell r="E797">
            <v>0</v>
          </cell>
          <cell r="G797">
            <v>0</v>
          </cell>
        </row>
        <row r="798">
          <cell r="C798">
            <v>596</v>
          </cell>
          <cell r="D798">
            <v>0</v>
          </cell>
          <cell r="E798">
            <v>0</v>
          </cell>
          <cell r="G798">
            <v>0</v>
          </cell>
        </row>
        <row r="799">
          <cell r="C799">
            <v>596</v>
          </cell>
          <cell r="D799">
            <v>0</v>
          </cell>
          <cell r="E799">
            <v>0</v>
          </cell>
          <cell r="G799">
            <v>0</v>
          </cell>
        </row>
        <row r="800">
          <cell r="C800">
            <v>596</v>
          </cell>
          <cell r="D800">
            <v>0</v>
          </cell>
          <cell r="E800">
            <v>0</v>
          </cell>
          <cell r="G800">
            <v>0</v>
          </cell>
        </row>
        <row r="801">
          <cell r="C801">
            <v>596</v>
          </cell>
          <cell r="D801">
            <v>0</v>
          </cell>
          <cell r="E801">
            <v>0</v>
          </cell>
          <cell r="G801">
            <v>0</v>
          </cell>
        </row>
        <row r="802">
          <cell r="C802">
            <v>596</v>
          </cell>
          <cell r="D802">
            <v>0</v>
          </cell>
          <cell r="E802">
            <v>0</v>
          </cell>
          <cell r="G802">
            <v>0</v>
          </cell>
        </row>
        <row r="803">
          <cell r="C803">
            <v>596</v>
          </cell>
          <cell r="D803">
            <v>0</v>
          </cell>
          <cell r="E803">
            <v>0</v>
          </cell>
          <cell r="G803">
            <v>0</v>
          </cell>
        </row>
        <row r="804">
          <cell r="C804">
            <v>596</v>
          </cell>
          <cell r="D804">
            <v>0</v>
          </cell>
          <cell r="E804">
            <v>0</v>
          </cell>
          <cell r="G804">
            <v>0</v>
          </cell>
        </row>
        <row r="805">
          <cell r="C805">
            <v>596</v>
          </cell>
          <cell r="D805">
            <v>0</v>
          </cell>
          <cell r="E805">
            <v>0</v>
          </cell>
          <cell r="G805">
            <v>0</v>
          </cell>
        </row>
        <row r="806">
          <cell r="C806">
            <v>596</v>
          </cell>
          <cell r="D806">
            <v>0</v>
          </cell>
          <cell r="E806">
            <v>0</v>
          </cell>
          <cell r="G806">
            <v>0</v>
          </cell>
        </row>
        <row r="807">
          <cell r="C807">
            <v>596</v>
          </cell>
          <cell r="D807">
            <v>0</v>
          </cell>
          <cell r="E807">
            <v>0</v>
          </cell>
          <cell r="G807">
            <v>0</v>
          </cell>
        </row>
        <row r="808">
          <cell r="C808">
            <v>596</v>
          </cell>
          <cell r="D808">
            <v>0</v>
          </cell>
          <cell r="E808">
            <v>0</v>
          </cell>
          <cell r="G808">
            <v>0</v>
          </cell>
        </row>
        <row r="809">
          <cell r="C809">
            <v>596</v>
          </cell>
          <cell r="D809">
            <v>0</v>
          </cell>
          <cell r="E809">
            <v>0</v>
          </cell>
          <cell r="G809">
            <v>0</v>
          </cell>
        </row>
        <row r="810">
          <cell r="C810">
            <v>596</v>
          </cell>
          <cell r="D810">
            <v>0</v>
          </cell>
          <cell r="E810">
            <v>0</v>
          </cell>
          <cell r="G810">
            <v>0</v>
          </cell>
        </row>
        <row r="811">
          <cell r="C811">
            <v>596</v>
          </cell>
          <cell r="D811">
            <v>0</v>
          </cell>
          <cell r="E811">
            <v>0</v>
          </cell>
          <cell r="G811">
            <v>0</v>
          </cell>
        </row>
        <row r="812">
          <cell r="C812">
            <v>596</v>
          </cell>
          <cell r="D812">
            <v>0</v>
          </cell>
          <cell r="E812">
            <v>0</v>
          </cell>
          <cell r="G812">
            <v>0</v>
          </cell>
        </row>
        <row r="813">
          <cell r="C813">
            <v>596</v>
          </cell>
          <cell r="D813">
            <v>0</v>
          </cell>
          <cell r="E813">
            <v>0</v>
          </cell>
          <cell r="G813">
            <v>0</v>
          </cell>
        </row>
        <row r="814">
          <cell r="C814">
            <v>596</v>
          </cell>
          <cell r="D814">
            <v>0</v>
          </cell>
          <cell r="E814">
            <v>0</v>
          </cell>
          <cell r="G814">
            <v>0</v>
          </cell>
        </row>
        <row r="815">
          <cell r="C815">
            <v>596</v>
          </cell>
          <cell r="D815">
            <v>0</v>
          </cell>
          <cell r="E815">
            <v>0</v>
          </cell>
          <cell r="G815">
            <v>0</v>
          </cell>
        </row>
        <row r="816">
          <cell r="C816">
            <v>596</v>
          </cell>
          <cell r="D816">
            <v>0</v>
          </cell>
          <cell r="E816">
            <v>0</v>
          </cell>
          <cell r="G816">
            <v>0</v>
          </cell>
        </row>
        <row r="817">
          <cell r="C817">
            <v>596</v>
          </cell>
          <cell r="D817">
            <v>0</v>
          </cell>
          <cell r="E817">
            <v>0</v>
          </cell>
          <cell r="G817">
            <v>0</v>
          </cell>
        </row>
        <row r="818">
          <cell r="C818">
            <v>596</v>
          </cell>
          <cell r="D818">
            <v>0</v>
          </cell>
          <cell r="E818">
            <v>0</v>
          </cell>
          <cell r="G818">
            <v>0</v>
          </cell>
        </row>
        <row r="819">
          <cell r="C819">
            <v>596</v>
          </cell>
          <cell r="D819">
            <v>0</v>
          </cell>
          <cell r="E819">
            <v>0</v>
          </cell>
          <cell r="G819">
            <v>0</v>
          </cell>
        </row>
        <row r="820">
          <cell r="C820">
            <v>596</v>
          </cell>
          <cell r="D820">
            <v>0</v>
          </cell>
          <cell r="E820">
            <v>0</v>
          </cell>
          <cell r="G820">
            <v>0</v>
          </cell>
        </row>
        <row r="821">
          <cell r="C821">
            <v>596</v>
          </cell>
          <cell r="D821">
            <v>0</v>
          </cell>
          <cell r="E821">
            <v>0</v>
          </cell>
          <cell r="G821">
            <v>0</v>
          </cell>
        </row>
        <row r="822">
          <cell r="C822">
            <v>596</v>
          </cell>
          <cell r="D822">
            <v>0</v>
          </cell>
          <cell r="E822">
            <v>0</v>
          </cell>
          <cell r="G822">
            <v>0</v>
          </cell>
        </row>
        <row r="823">
          <cell r="C823">
            <v>596</v>
          </cell>
          <cell r="D823">
            <v>0</v>
          </cell>
          <cell r="E823">
            <v>0</v>
          </cell>
          <cell r="G823">
            <v>0</v>
          </cell>
        </row>
        <row r="824">
          <cell r="C824">
            <v>596</v>
          </cell>
          <cell r="D824">
            <v>0</v>
          </cell>
          <cell r="E824">
            <v>0</v>
          </cell>
          <cell r="G824">
            <v>0</v>
          </cell>
        </row>
        <row r="825">
          <cell r="C825">
            <v>596</v>
          </cell>
          <cell r="D825">
            <v>0</v>
          </cell>
          <cell r="E825">
            <v>0</v>
          </cell>
          <cell r="G825">
            <v>0</v>
          </cell>
        </row>
        <row r="826">
          <cell r="C826">
            <v>596</v>
          </cell>
          <cell r="D826">
            <v>0</v>
          </cell>
          <cell r="E826">
            <v>0</v>
          </cell>
          <cell r="G826">
            <v>0</v>
          </cell>
        </row>
        <row r="827">
          <cell r="C827">
            <v>596</v>
          </cell>
          <cell r="D827">
            <v>0</v>
          </cell>
          <cell r="E827">
            <v>0</v>
          </cell>
          <cell r="G827">
            <v>0</v>
          </cell>
        </row>
        <row r="828">
          <cell r="C828">
            <v>596</v>
          </cell>
          <cell r="D828">
            <v>0</v>
          </cell>
          <cell r="E828">
            <v>0</v>
          </cell>
          <cell r="G828">
            <v>0</v>
          </cell>
        </row>
        <row r="829">
          <cell r="C829">
            <v>596</v>
          </cell>
          <cell r="D829">
            <v>0</v>
          </cell>
          <cell r="E829">
            <v>0</v>
          </cell>
          <cell r="G829">
            <v>0</v>
          </cell>
        </row>
        <row r="830">
          <cell r="C830">
            <v>596</v>
          </cell>
          <cell r="D830">
            <v>0</v>
          </cell>
          <cell r="E830">
            <v>0</v>
          </cell>
          <cell r="G830">
            <v>0</v>
          </cell>
        </row>
        <row r="831">
          <cell r="C831">
            <v>596</v>
          </cell>
          <cell r="D831">
            <v>0</v>
          </cell>
          <cell r="E831">
            <v>0</v>
          </cell>
          <cell r="G831">
            <v>0</v>
          </cell>
        </row>
        <row r="832">
          <cell r="C832">
            <v>596</v>
          </cell>
          <cell r="D832">
            <v>0</v>
          </cell>
          <cell r="E832">
            <v>0</v>
          </cell>
          <cell r="G832">
            <v>0</v>
          </cell>
        </row>
        <row r="833">
          <cell r="C833">
            <v>596</v>
          </cell>
          <cell r="D833">
            <v>0</v>
          </cell>
          <cell r="E833">
            <v>0</v>
          </cell>
          <cell r="G833">
            <v>0</v>
          </cell>
        </row>
        <row r="834">
          <cell r="C834">
            <v>596</v>
          </cell>
          <cell r="D834">
            <v>0</v>
          </cell>
          <cell r="E834">
            <v>0</v>
          </cell>
          <cell r="G834">
            <v>0</v>
          </cell>
        </row>
        <row r="835">
          <cell r="C835">
            <v>596</v>
          </cell>
          <cell r="D835">
            <v>0</v>
          </cell>
          <cell r="E835">
            <v>0</v>
          </cell>
          <cell r="G835">
            <v>0</v>
          </cell>
        </row>
        <row r="836">
          <cell r="C836">
            <v>596</v>
          </cell>
          <cell r="D836">
            <v>0</v>
          </cell>
          <cell r="E836">
            <v>0</v>
          </cell>
          <cell r="G836">
            <v>0</v>
          </cell>
        </row>
        <row r="837">
          <cell r="C837">
            <v>596</v>
          </cell>
          <cell r="D837">
            <v>0</v>
          </cell>
          <cell r="E837">
            <v>0</v>
          </cell>
          <cell r="G837">
            <v>0</v>
          </cell>
        </row>
        <row r="838">
          <cell r="C838">
            <v>596</v>
          </cell>
          <cell r="D838">
            <v>0</v>
          </cell>
          <cell r="E838">
            <v>0</v>
          </cell>
          <cell r="G838">
            <v>0</v>
          </cell>
        </row>
        <row r="839">
          <cell r="C839">
            <v>596</v>
          </cell>
          <cell r="D839">
            <v>0</v>
          </cell>
          <cell r="E839">
            <v>0</v>
          </cell>
          <cell r="G839">
            <v>0</v>
          </cell>
        </row>
        <row r="840">
          <cell r="C840">
            <v>596</v>
          </cell>
          <cell r="D840">
            <v>0</v>
          </cell>
          <cell r="E840">
            <v>0</v>
          </cell>
          <cell r="G840">
            <v>0</v>
          </cell>
        </row>
        <row r="841">
          <cell r="C841">
            <v>596</v>
          </cell>
          <cell r="D841">
            <v>0</v>
          </cell>
          <cell r="E841">
            <v>0</v>
          </cell>
          <cell r="G841">
            <v>0</v>
          </cell>
        </row>
        <row r="842">
          <cell r="C842">
            <v>596</v>
          </cell>
          <cell r="D842">
            <v>0</v>
          </cell>
          <cell r="E842">
            <v>0</v>
          </cell>
          <cell r="G842">
            <v>0</v>
          </cell>
        </row>
        <row r="843">
          <cell r="C843">
            <v>596</v>
          </cell>
          <cell r="D843">
            <v>0</v>
          </cell>
          <cell r="E843">
            <v>0</v>
          </cell>
          <cell r="G843">
            <v>0</v>
          </cell>
        </row>
        <row r="844">
          <cell r="C844">
            <v>596</v>
          </cell>
          <cell r="D844">
            <v>0</v>
          </cell>
          <cell r="E844">
            <v>0</v>
          </cell>
          <cell r="G844">
            <v>0</v>
          </cell>
        </row>
        <row r="845">
          <cell r="C845">
            <v>596</v>
          </cell>
          <cell r="D845">
            <v>0</v>
          </cell>
          <cell r="E845">
            <v>0</v>
          </cell>
          <cell r="G845">
            <v>0</v>
          </cell>
        </row>
        <row r="846">
          <cell r="C846">
            <v>596</v>
          </cell>
          <cell r="D846">
            <v>0</v>
          </cell>
          <cell r="E846">
            <v>0</v>
          </cell>
          <cell r="G846">
            <v>0</v>
          </cell>
        </row>
        <row r="847">
          <cell r="C847">
            <v>596</v>
          </cell>
          <cell r="D847">
            <v>0</v>
          </cell>
          <cell r="E847">
            <v>0</v>
          </cell>
          <cell r="G847">
            <v>0</v>
          </cell>
        </row>
        <row r="848">
          <cell r="C848">
            <v>596</v>
          </cell>
          <cell r="D848">
            <v>0</v>
          </cell>
          <cell r="E848">
            <v>0</v>
          </cell>
          <cell r="G848">
            <v>0</v>
          </cell>
        </row>
        <row r="849">
          <cell r="C849">
            <v>596</v>
          </cell>
          <cell r="D849">
            <v>0</v>
          </cell>
          <cell r="E849">
            <v>0</v>
          </cell>
          <cell r="G849">
            <v>0</v>
          </cell>
        </row>
        <row r="850">
          <cell r="C850">
            <v>596</v>
          </cell>
          <cell r="D850">
            <v>0</v>
          </cell>
          <cell r="E850">
            <v>0</v>
          </cell>
          <cell r="G850">
            <v>0</v>
          </cell>
        </row>
        <row r="851">
          <cell r="C851">
            <v>596</v>
          </cell>
          <cell r="D851">
            <v>0</v>
          </cell>
          <cell r="E851">
            <v>0</v>
          </cell>
          <cell r="G851">
            <v>0</v>
          </cell>
        </row>
        <row r="852">
          <cell r="C852">
            <v>596</v>
          </cell>
          <cell r="D852">
            <v>0</v>
          </cell>
          <cell r="E852">
            <v>0</v>
          </cell>
          <cell r="G852">
            <v>0</v>
          </cell>
        </row>
        <row r="853">
          <cell r="C853">
            <v>596</v>
          </cell>
          <cell r="D853">
            <v>0</v>
          </cell>
          <cell r="E853">
            <v>0</v>
          </cell>
          <cell r="G853">
            <v>0</v>
          </cell>
        </row>
        <row r="854">
          <cell r="C854">
            <v>596</v>
          </cell>
          <cell r="D854">
            <v>0</v>
          </cell>
          <cell r="E854">
            <v>0</v>
          </cell>
          <cell r="G854">
            <v>0</v>
          </cell>
        </row>
        <row r="855">
          <cell r="C855">
            <v>596</v>
          </cell>
          <cell r="D855">
            <v>0</v>
          </cell>
          <cell r="E855">
            <v>0</v>
          </cell>
          <cell r="G855">
            <v>0</v>
          </cell>
        </row>
        <row r="856">
          <cell r="C856">
            <v>596</v>
          </cell>
          <cell r="D856">
            <v>0</v>
          </cell>
          <cell r="E856">
            <v>0</v>
          </cell>
          <cell r="G856">
            <v>0</v>
          </cell>
        </row>
        <row r="857">
          <cell r="C857">
            <v>596</v>
          </cell>
          <cell r="D857">
            <v>0</v>
          </cell>
          <cell r="E857">
            <v>0</v>
          </cell>
          <cell r="G857">
            <v>0</v>
          </cell>
        </row>
        <row r="858">
          <cell r="C858">
            <v>596</v>
          </cell>
          <cell r="D858">
            <v>0</v>
          </cell>
          <cell r="E858">
            <v>0</v>
          </cell>
          <cell r="G858">
            <v>0</v>
          </cell>
        </row>
        <row r="859">
          <cell r="C859">
            <v>596</v>
          </cell>
          <cell r="D859">
            <v>0</v>
          </cell>
          <cell r="E859">
            <v>0</v>
          </cell>
          <cell r="G859">
            <v>0</v>
          </cell>
        </row>
        <row r="860">
          <cell r="C860">
            <v>596</v>
          </cell>
          <cell r="D860">
            <v>0</v>
          </cell>
          <cell r="E860">
            <v>0</v>
          </cell>
          <cell r="G860">
            <v>0</v>
          </cell>
        </row>
        <row r="861">
          <cell r="C861">
            <v>596</v>
          </cell>
          <cell r="D861">
            <v>0</v>
          </cell>
          <cell r="E861">
            <v>0</v>
          </cell>
          <cell r="G861">
            <v>0</v>
          </cell>
        </row>
        <row r="862">
          <cell r="C862">
            <v>596</v>
          </cell>
          <cell r="D862">
            <v>0</v>
          </cell>
          <cell r="E862">
            <v>0</v>
          </cell>
          <cell r="G862">
            <v>0</v>
          </cell>
        </row>
        <row r="863">
          <cell r="C863">
            <v>596</v>
          </cell>
          <cell r="D863">
            <v>0</v>
          </cell>
          <cell r="E863">
            <v>0</v>
          </cell>
          <cell r="G863">
            <v>0</v>
          </cell>
        </row>
        <row r="864">
          <cell r="C864">
            <v>596</v>
          </cell>
          <cell r="D864">
            <v>0</v>
          </cell>
          <cell r="E864">
            <v>0</v>
          </cell>
          <cell r="G864">
            <v>0</v>
          </cell>
        </row>
        <row r="865">
          <cell r="C865">
            <v>596</v>
          </cell>
          <cell r="D865">
            <v>0</v>
          </cell>
          <cell r="E865">
            <v>0</v>
          </cell>
          <cell r="G865">
            <v>0</v>
          </cell>
        </row>
        <row r="866">
          <cell r="C866">
            <v>596</v>
          </cell>
          <cell r="D866">
            <v>0</v>
          </cell>
          <cell r="E866">
            <v>0</v>
          </cell>
          <cell r="G866">
            <v>0</v>
          </cell>
        </row>
        <row r="867">
          <cell r="C867">
            <v>596</v>
          </cell>
          <cell r="D867">
            <v>0</v>
          </cell>
          <cell r="E867">
            <v>0</v>
          </cell>
          <cell r="G867">
            <v>0</v>
          </cell>
        </row>
        <row r="868">
          <cell r="C868">
            <v>596</v>
          </cell>
          <cell r="D868">
            <v>0</v>
          </cell>
          <cell r="E868">
            <v>0</v>
          </cell>
          <cell r="G868">
            <v>0</v>
          </cell>
        </row>
        <row r="869">
          <cell r="C869">
            <v>596</v>
          </cell>
          <cell r="D869">
            <v>0</v>
          </cell>
          <cell r="E869">
            <v>0</v>
          </cell>
          <cell r="G869">
            <v>0</v>
          </cell>
        </row>
        <row r="870">
          <cell r="C870">
            <v>596</v>
          </cell>
          <cell r="D870">
            <v>0</v>
          </cell>
          <cell r="E870">
            <v>0</v>
          </cell>
          <cell r="G870">
            <v>0</v>
          </cell>
        </row>
        <row r="871">
          <cell r="C871">
            <v>596</v>
          </cell>
          <cell r="D871">
            <v>0</v>
          </cell>
          <cell r="E871">
            <v>0</v>
          </cell>
          <cell r="G871">
            <v>0</v>
          </cell>
        </row>
        <row r="872">
          <cell r="C872">
            <v>596</v>
          </cell>
          <cell r="D872">
            <v>0</v>
          </cell>
          <cell r="E872">
            <v>0</v>
          </cell>
          <cell r="G872">
            <v>0</v>
          </cell>
        </row>
        <row r="873">
          <cell r="C873">
            <v>596</v>
          </cell>
          <cell r="D873">
            <v>0</v>
          </cell>
          <cell r="E873">
            <v>0</v>
          </cell>
          <cell r="G873">
            <v>0</v>
          </cell>
        </row>
        <row r="874">
          <cell r="C874">
            <v>596</v>
          </cell>
          <cell r="D874">
            <v>0</v>
          </cell>
          <cell r="E874">
            <v>0</v>
          </cell>
          <cell r="G874">
            <v>0</v>
          </cell>
        </row>
        <row r="875">
          <cell r="C875">
            <v>596</v>
          </cell>
          <cell r="D875">
            <v>0</v>
          </cell>
          <cell r="E875">
            <v>0</v>
          </cell>
          <cell r="G875">
            <v>0</v>
          </cell>
        </row>
        <row r="876">
          <cell r="C876">
            <v>596</v>
          </cell>
          <cell r="D876">
            <v>0</v>
          </cell>
          <cell r="E876">
            <v>0</v>
          </cell>
          <cell r="G876">
            <v>0</v>
          </cell>
        </row>
        <row r="877">
          <cell r="C877">
            <v>596</v>
          </cell>
          <cell r="D877">
            <v>0</v>
          </cell>
          <cell r="E877">
            <v>0</v>
          </cell>
          <cell r="G877">
            <v>0</v>
          </cell>
        </row>
        <row r="878">
          <cell r="C878">
            <v>596</v>
          </cell>
          <cell r="D878">
            <v>0</v>
          </cell>
          <cell r="E878">
            <v>0</v>
          </cell>
          <cell r="G878">
            <v>0</v>
          </cell>
        </row>
        <row r="879">
          <cell r="C879">
            <v>596</v>
          </cell>
          <cell r="D879">
            <v>0</v>
          </cell>
          <cell r="E879">
            <v>0</v>
          </cell>
          <cell r="G879">
            <v>0</v>
          </cell>
        </row>
        <row r="880">
          <cell r="C880">
            <v>596</v>
          </cell>
          <cell r="D880">
            <v>0</v>
          </cell>
          <cell r="E880">
            <v>0</v>
          </cell>
          <cell r="G880">
            <v>0</v>
          </cell>
        </row>
        <row r="881">
          <cell r="C881">
            <v>596</v>
          </cell>
          <cell r="D881">
            <v>0</v>
          </cell>
          <cell r="E881">
            <v>0</v>
          </cell>
          <cell r="G881">
            <v>0</v>
          </cell>
        </row>
        <row r="882">
          <cell r="C882">
            <v>596</v>
          </cell>
          <cell r="D882">
            <v>0</v>
          </cell>
          <cell r="E882">
            <v>0</v>
          </cell>
          <cell r="G882">
            <v>0</v>
          </cell>
        </row>
        <row r="883">
          <cell r="C883">
            <v>596</v>
          </cell>
          <cell r="D883">
            <v>0</v>
          </cell>
          <cell r="E883">
            <v>0</v>
          </cell>
          <cell r="G883">
            <v>0</v>
          </cell>
        </row>
        <row r="884">
          <cell r="C884">
            <v>596</v>
          </cell>
          <cell r="D884">
            <v>0</v>
          </cell>
          <cell r="E884">
            <v>0</v>
          </cell>
          <cell r="G884">
            <v>0</v>
          </cell>
        </row>
        <row r="885">
          <cell r="C885">
            <v>596</v>
          </cell>
          <cell r="D885">
            <v>0</v>
          </cell>
          <cell r="E885">
            <v>0</v>
          </cell>
          <cell r="G885">
            <v>0</v>
          </cell>
        </row>
        <row r="886">
          <cell r="C886">
            <v>596</v>
          </cell>
          <cell r="D886">
            <v>0</v>
          </cell>
          <cell r="E886">
            <v>0</v>
          </cell>
          <cell r="G886">
            <v>0</v>
          </cell>
        </row>
        <row r="887">
          <cell r="C887">
            <v>596</v>
          </cell>
          <cell r="D887">
            <v>0</v>
          </cell>
          <cell r="E887">
            <v>0</v>
          </cell>
          <cell r="G887">
            <v>0</v>
          </cell>
        </row>
        <row r="888">
          <cell r="C888">
            <v>596</v>
          </cell>
          <cell r="D888">
            <v>0</v>
          </cell>
          <cell r="E888">
            <v>0</v>
          </cell>
          <cell r="G888">
            <v>0</v>
          </cell>
        </row>
        <row r="889">
          <cell r="C889">
            <v>596</v>
          </cell>
          <cell r="D889">
            <v>0</v>
          </cell>
          <cell r="E889">
            <v>0</v>
          </cell>
          <cell r="G889">
            <v>0</v>
          </cell>
        </row>
        <row r="890">
          <cell r="C890">
            <v>596</v>
          </cell>
          <cell r="D890">
            <v>0</v>
          </cell>
          <cell r="E890">
            <v>0</v>
          </cell>
          <cell r="G890">
            <v>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FE55-ED5C-4CB7-A458-462F5600720B}">
  <sheetPr>
    <tabColor rgb="FFFF0000"/>
  </sheetPr>
  <dimension ref="A1:K338"/>
  <sheetViews>
    <sheetView tabSelected="1" view="pageLayout" zoomScale="70" zoomScaleNormal="100" zoomScalePageLayoutView="70" workbookViewId="0">
      <selection activeCell="L310" sqref="L310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(43)'!$A:$A, '[1]YEAR-END 2026 (43)'!$E:$E, "Not Found")</f>
        <v>9773</v>
      </c>
      <c r="H3" s="31">
        <f>_xlfn.XLOOKUP($F3, '[1]YEAR-END 2026 (43)'!$A:$A, '[1]YEAR-END 2026 (43)'!$D:$D, "Not Found")</f>
        <v>294</v>
      </c>
      <c r="I3" s="27">
        <f>_xlfn.XLOOKUP($F3, '[1]YEAR-END 2026 (43)'!$A:$A, '[1]YEAR-END 2026 (43)'!$F:$F, "Not Found")</f>
        <v>1</v>
      </c>
      <c r="J3" s="27">
        <f>_xlfn.XLOOKUP($F3, '[1]YEAR-END 2026 (43)'!$A:$A, '[1]YEAR-END 2026 (43)'!$G:$G, "Not Found")</f>
        <v>42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(43)'!$A:$A, '[1]YEAR-END 2026 (43)'!$E:$E, "Not Found")</f>
        <v>8091</v>
      </c>
      <c r="H5" s="33">
        <f>_xlfn.XLOOKUP($F5, '[1]YEAR-END 2026 (43)'!$A:$A, '[1]YEAR-END 2026 (43)'!$D:$D, "Not Found")</f>
        <v>148</v>
      </c>
      <c r="I5" s="27">
        <f>_xlfn.XLOOKUP($F5, '[1]YEAR-END 2026 (43)'!$A:$A, '[1]YEAR-END 2026 (43)'!$F:$F, "Not Found")</f>
        <v>2</v>
      </c>
      <c r="J5" s="27">
        <f>_xlfn.XLOOKUP($F5, '[1]YEAR-END 2026 (43)'!$A:$A, '[1]YEAR-END 2026 (43)'!$G:$G, "Not Found")</f>
        <v>50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3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(43)'!$A:$A, '[1]YEAR-END 2026 (43)'!$E:$E, "Not Found")</f>
        <v>6487</v>
      </c>
      <c r="H7" s="34">
        <f>_xlfn.XLOOKUP($F7, '[1]YEAR-END 2026 (43)'!$A:$A, '[1]YEAR-END 2026 (43)'!$D:$D, "Not Found")</f>
        <v>0</v>
      </c>
      <c r="I7" s="27">
        <f>_xlfn.XLOOKUP($F7, '[1]YEAR-END 2026 (43)'!$A:$A, '[1]YEAR-END 2026 (43)'!$F:$F, "Not Found")</f>
        <v>1</v>
      </c>
      <c r="J7" s="27">
        <f>_xlfn.XLOOKUP($F7, '[1]YEAR-END 2026 (43)'!$A:$A, '[1]YEAR-END 2026 (43)'!$G:$G,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(43)'!$A:$A, '[1]YEAR-END 2026 (43)'!$E:$E, "Not Found")</f>
        <v>6417</v>
      </c>
      <c r="H9" s="34">
        <f>_xlfn.XLOOKUP($F9, '[1]YEAR-END 2026 (43)'!$A:$A, '[1]YEAR-END 2026 (43)'!$D:$D, "Not Found")</f>
        <v>0</v>
      </c>
      <c r="I9" s="27">
        <f>_xlfn.XLOOKUP($F9, '[1]YEAR-END 2026 (43)'!$A:$A, '[1]YEAR-END 2026 (43)'!$F:$F, "Not Found")</f>
        <v>1</v>
      </c>
      <c r="J9" s="27">
        <f>_xlfn.XLOOKUP($F9, '[1]YEAR-END 2026 (43)'!$A:$A, '[1]YEAR-END 2026 (43)'!$G:$G,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(43)'!$A:$A, '[1]YEAR-END 2026 (43)'!$E:$E, "Not Found")</f>
        <v>6146</v>
      </c>
      <c r="H11" s="34">
        <f>_xlfn.XLOOKUP($F11, '[1]YEAR-END 2026 (43)'!$A:$A, '[1]YEAR-END 2026 (43)'!$D:$D, "Not Found")</f>
        <v>0</v>
      </c>
      <c r="I11" s="27">
        <f>_xlfn.XLOOKUP($F11, '[1]YEAR-END 2026 (43)'!$A:$A, '[1]YEAR-END 2026 (43)'!$F:$F, "Not Found")</f>
        <v>1</v>
      </c>
      <c r="J11" s="27">
        <f>_xlfn.XLOOKUP($F11, '[1]YEAR-END 2026 (43)'!$A:$A, '[1]YEAR-END 2026 (43)'!$G:$G,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474</v>
      </c>
      <c r="G13" s="30">
        <f>_xlfn.XLOOKUP($F13, '[1]YEAR-END 2026 (43)'!$A:$A, '[1]YEAR-END 2026 (43)'!$E:$E, "Not Found")</f>
        <v>5751</v>
      </c>
      <c r="H13" s="33">
        <f>_xlfn.XLOOKUP($F13, '[1]YEAR-END 2026 (43)'!$A:$A, '[1]YEAR-END 2026 (43)'!$D:$D, "Not Found")</f>
        <v>133</v>
      </c>
      <c r="I13" s="27">
        <f>_xlfn.XLOOKUP($F13, '[1]YEAR-END 2026 (43)'!$A:$A, '[1]YEAR-END 2026 (43)'!$F:$F, "Not Found")</f>
        <v>1</v>
      </c>
      <c r="J13" s="27">
        <f>_xlfn.XLOOKUP($F13, '[1]YEAR-END 2026 (43)'!$A:$A, '[1]YEAR-END 2026 (43)'!$G:$G, "Not Found")</f>
        <v>30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475</v>
      </c>
      <c r="G14" s="30"/>
      <c r="H14" s="33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389</v>
      </c>
      <c r="G15" s="30">
        <f>_xlfn.XLOOKUP($F15, '[1]YEAR-END 2026 (43)'!$A:$A, '[1]YEAR-END 2026 (43)'!$E:$E, "Not Found")</f>
        <v>5557</v>
      </c>
      <c r="H15" s="31">
        <f>_xlfn.XLOOKUP($F15, '[1]YEAR-END 2026 (43)'!$A:$A, '[1]YEAR-END 2026 (43)'!$D:$D, "Not Found")</f>
        <v>159</v>
      </c>
      <c r="I15" s="27">
        <f>_xlfn.XLOOKUP($F15, '[1]YEAR-END 2026 (43)'!$A:$A, '[1]YEAR-END 2026 (43)'!$F:$F, "Not Found")</f>
        <v>5</v>
      </c>
      <c r="J15" s="27">
        <f>_xlfn.XLOOKUP($F15, '[1]YEAR-END 2026 (43)'!$A:$A, '[1]YEAR-END 2026 (43)'!$G:$G, "Not Found")</f>
        <v>45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342</v>
      </c>
      <c r="G16" s="30"/>
      <c r="H16" s="31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4" t="s">
        <v>323</v>
      </c>
      <c r="G17" s="35">
        <f>_xlfn.XLOOKUP($F17, '[1]YEAR-END 2026 (43)'!$A:$A, '[1]YEAR-END 2026 (43)'!$E:$E, "Not Found")</f>
        <v>4767</v>
      </c>
      <c r="H17" s="34">
        <f>_xlfn.XLOOKUP($F17, '[1]YEAR-END 2026 (43)'!$A:$A, '[1]YEAR-END 2026 (43)'!$D:$D, "Not Found")</f>
        <v>0</v>
      </c>
      <c r="I17" s="27">
        <f>_xlfn.XLOOKUP($F17, '[1]YEAR-END 2026 (43)'!$A:$A, '[1]YEAR-END 2026 (43)'!$F:$F, "Not Found")</f>
        <v>6</v>
      </c>
      <c r="J17" s="27">
        <f>_xlfn.XLOOKUP($F17, '[1]YEAR-END 2026 (43)'!$A:$A, '[1]YEAR-END 2026 (43)'!$G:$G, "Not Found")</f>
        <v>52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5" t="s">
        <v>324</v>
      </c>
      <c r="G18" s="35"/>
      <c r="H18" s="34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4" t="s">
        <v>341</v>
      </c>
      <c r="G19" s="35">
        <f>_xlfn.XLOOKUP($F19, '[1]YEAR-END 2026 (43)'!$A:$A, '[1]YEAR-END 2026 (43)'!$E:$E, "Not Found")</f>
        <v>4758</v>
      </c>
      <c r="H19" s="34">
        <f>_xlfn.XLOOKUP($F19, '[1]YEAR-END 2026 (43)'!$A:$A, '[1]YEAR-END 2026 (43)'!$D:$D, "Not Found")</f>
        <v>0</v>
      </c>
      <c r="I19" s="27">
        <f>_xlfn.XLOOKUP($F19, '[1]YEAR-END 2026 (43)'!$A:$A, '[1]YEAR-END 2026 (43)'!$F:$F, "Not Found")</f>
        <v>1</v>
      </c>
      <c r="J19" s="27">
        <f>_xlfn.XLOOKUP($F19, '[1]YEAR-END 2026 (43)'!$A:$A, '[1]YEAR-END 2026 (43)'!$G:$G, "Not Found")</f>
        <v>32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5" t="s">
        <v>338</v>
      </c>
      <c r="G20" s="35"/>
      <c r="H20" s="34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7" t="s">
        <v>504</v>
      </c>
      <c r="G21" s="35">
        <f>_xlfn.XLOOKUP($F21, '[1]YEAR-END 2026 (43)'!$A:$A, '[1]YEAR-END 2026 (43)'!$E:$E, "Not Found")</f>
        <v>4249</v>
      </c>
      <c r="H21" s="31">
        <f>_xlfn.XLOOKUP($F21, '[1]YEAR-END 2026 (43)'!$A:$A, '[1]YEAR-END 2026 (43)'!$D:$D, "Not Found")</f>
        <v>155</v>
      </c>
      <c r="I21" s="27">
        <f>_xlfn.XLOOKUP($F21, '[1]YEAR-END 2026 (43)'!$A:$A, '[1]YEAR-END 2026 (43)'!$F:$F, "Not Found")</f>
        <v>2</v>
      </c>
      <c r="J21" s="27">
        <f>_xlfn.XLOOKUP($F21, '[1]YEAR-END 2026 (43)'!$A:$A, '[1]YEAR-END 2026 (43)'!$G:$G, "Not Found")</f>
        <v>25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8" t="s">
        <v>214</v>
      </c>
      <c r="G22" s="35"/>
      <c r="H22" s="31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397</v>
      </c>
      <c r="G23" s="35">
        <f>_xlfn.XLOOKUP($F23, '[1]YEAR-END 2026 (43)'!$A:$A, '[1]YEAR-END 2026 (43)'!$E:$E, "Not Found")</f>
        <v>4227</v>
      </c>
      <c r="H23" s="31">
        <f>_xlfn.XLOOKUP($F23, '[1]YEAR-END 2026 (43)'!$A:$A, '[1]YEAR-END 2026 (43)'!$D:$D, "Not Found")</f>
        <v>160</v>
      </c>
      <c r="I23" s="27">
        <f>_xlfn.XLOOKUP($F23, '[1]YEAR-END 2026 (43)'!$A:$A, '[1]YEAR-END 2026 (43)'!$F:$F, "Not Found")</f>
        <v>5</v>
      </c>
      <c r="J23" s="27">
        <f>_xlfn.XLOOKUP($F23, '[1]YEAR-END 2026 (43)'!$A:$A, '[1]YEAR-END 2026 (43)'!$G:$G, "Not Found")</f>
        <v>45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497</v>
      </c>
      <c r="G25" s="35">
        <f>_xlfn.XLOOKUP($F25, '[1]YEAR-END 2026 (43)'!$A:$A, '[1]YEAR-END 2026 (43)'!$E:$E, "Not Found")</f>
        <v>3625</v>
      </c>
      <c r="H25" s="40">
        <f>_xlfn.XLOOKUP($F25, '[1]YEAR-END 2026 (43)'!$A:$A, '[1]YEAR-END 2026 (43)'!$D:$D, "Not Found")</f>
        <v>92</v>
      </c>
      <c r="I25" s="27">
        <f>_xlfn.XLOOKUP($F25, '[1]YEAR-END 2026 (43)'!$A:$A, '[1]YEAR-END 2026 (43)'!$F:$F, "Not Found")</f>
        <v>6</v>
      </c>
      <c r="J25" s="27">
        <f>_xlfn.XLOOKUP($F25, '[1]YEAR-END 2026 (43)'!$A:$A, '[1]YEAR-END 2026 (43)'!$G:$G, "Not Found")</f>
        <v>31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498</v>
      </c>
      <c r="G26" s="35"/>
      <c r="H26" s="40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38" t="s">
        <v>183</v>
      </c>
      <c r="E27" s="29"/>
      <c r="F27" s="17" t="s">
        <v>506</v>
      </c>
      <c r="G27" s="35">
        <f>_xlfn.XLOOKUP($F27, '[1]YEAR-END 2026 (43)'!$A:$A, '[1]YEAR-END 2026 (43)'!$E:$E, "Not Found")</f>
        <v>3217</v>
      </c>
      <c r="H27" s="33">
        <f>_xlfn.XLOOKUP($F27, '[1]YEAR-END 2026 (43)'!$A:$A, '[1]YEAR-END 2026 (43)'!$D:$D, "Not Found")</f>
        <v>147</v>
      </c>
      <c r="I27" s="27">
        <f>_xlfn.XLOOKUP($F27, '[1]YEAR-END 2026 (43)'!$A:$A, '[1]YEAR-END 2026 (43)'!$F:$F, "Not Found")</f>
        <v>4</v>
      </c>
      <c r="J27" s="27">
        <f>_xlfn.XLOOKUP($F27, '[1]YEAR-END 2026 (43)'!$A:$A, '[1]YEAR-END 2026 (43)'!$G:$G, "Not Found")</f>
        <v>23</v>
      </c>
      <c r="K27" s="20"/>
    </row>
    <row r="28" spans="1:11" ht="13.8" customHeight="1" x14ac:dyDescent="0.25">
      <c r="A28" s="20"/>
      <c r="B28" s="20"/>
      <c r="C28" s="28"/>
      <c r="D28" s="38"/>
      <c r="E28" s="29"/>
      <c r="F28" s="18" t="s">
        <v>475</v>
      </c>
      <c r="G28" s="35"/>
      <c r="H28" s="33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37" t="s">
        <v>184</v>
      </c>
      <c r="E29" s="29"/>
      <c r="F29" s="14" t="s">
        <v>244</v>
      </c>
      <c r="G29" s="35">
        <f>_xlfn.XLOOKUP($F29, '[1]YEAR-END 2026 (43)'!$A:$A, '[1]YEAR-END 2026 (43)'!$E:$E, "Not Found")</f>
        <v>3160</v>
      </c>
      <c r="H29" s="34">
        <f>_xlfn.XLOOKUP($F29, '[1]YEAR-END 2026 (43)'!$A:$A, '[1]YEAR-END 2026 (43)'!$D:$D, "Not Found")</f>
        <v>0</v>
      </c>
      <c r="I29" s="27">
        <f>_xlfn.XLOOKUP($F29, '[1]YEAR-END 2026 (43)'!$A:$A, '[1]YEAR-END 2026 (43)'!$F:$F, "Not Found")</f>
        <v>7</v>
      </c>
      <c r="J29" s="27">
        <f>_xlfn.XLOOKUP($F29, '[1]YEAR-END 2026 (43)'!$A:$A, '[1]YEAR-END 2026 (43)'!$G:$G, "Not Found")</f>
        <v>52</v>
      </c>
      <c r="K29" s="20"/>
    </row>
    <row r="30" spans="1:11" ht="13.8" customHeight="1" x14ac:dyDescent="0.25">
      <c r="A30" s="20"/>
      <c r="B30" s="20"/>
      <c r="C30" s="28"/>
      <c r="D30" s="37"/>
      <c r="E30" s="29"/>
      <c r="F30" s="15" t="s">
        <v>242</v>
      </c>
      <c r="G30" s="35"/>
      <c r="H30" s="34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4" t="s">
        <v>489</v>
      </c>
      <c r="G31" s="35">
        <f>_xlfn.XLOOKUP($F31, '[1]YEAR-END 2026 (43)'!$A:$A, '[1]YEAR-END 2026 (43)'!$E:$E, "Not Found")</f>
        <v>2803</v>
      </c>
      <c r="H31" s="34">
        <f>_xlfn.XLOOKUP($F31, '[1]YEAR-END 2026 (43)'!$A:$A, '[1]YEAR-END 2026 (43)'!$D:$D, "Not Found")</f>
        <v>0</v>
      </c>
      <c r="I31" s="27">
        <f>_xlfn.XLOOKUP($F31, '[1]YEAR-END 2026 (43)'!$A:$A, '[1]YEAR-END 2026 (43)'!$F:$F, "Not Found")</f>
        <v>21</v>
      </c>
      <c r="J31" s="27">
        <f>_xlfn.XLOOKUP($F31, '[1]YEAR-END 2026 (43)'!$A:$A, '[1]YEAR-END 2026 (43)'!$G:$G, "Not Found")</f>
        <v>26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5" t="s">
        <v>348</v>
      </c>
      <c r="G32" s="35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38" t="s">
        <v>183</v>
      </c>
      <c r="E33" s="29"/>
      <c r="F33" s="17" t="s">
        <v>548</v>
      </c>
      <c r="G33" s="35">
        <f>_xlfn.XLOOKUP($F33, '[1]YEAR-END 2026 (43)'!$A:$A, '[1]YEAR-END 2026 (43)'!$E:$E, "Not Found")</f>
        <v>2725</v>
      </c>
      <c r="H33" s="33">
        <f>_xlfn.XLOOKUP($F33, '[1]YEAR-END 2026 (43)'!$A:$A, '[1]YEAR-END 2026 (43)'!$D:$D, "Not Found")</f>
        <v>127</v>
      </c>
      <c r="I33" s="27">
        <f>_xlfn.XLOOKUP($F33, '[1]YEAR-END 2026 (43)'!$A:$A, '[1]YEAR-END 2026 (43)'!$F:$F, "Not Found")</f>
        <v>1</v>
      </c>
      <c r="J33" s="27">
        <f>_xlfn.XLOOKUP($F33, '[1]YEAR-END 2026 (43)'!$A:$A, '[1]YEAR-END 2026 (43)'!$G:$G, "Not Found")</f>
        <v>16</v>
      </c>
      <c r="K33" s="20"/>
    </row>
    <row r="34" spans="1:11" ht="13.8" customHeight="1" x14ac:dyDescent="0.25">
      <c r="A34" s="20"/>
      <c r="B34" s="20"/>
      <c r="C34" s="28"/>
      <c r="D34" s="38"/>
      <c r="E34" s="29"/>
      <c r="F34" s="18" t="s">
        <v>549</v>
      </c>
      <c r="G34" s="35"/>
      <c r="H34" s="33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37" t="s">
        <v>184</v>
      </c>
      <c r="E35" s="29"/>
      <c r="F35" s="14" t="s">
        <v>393</v>
      </c>
      <c r="G35" s="35">
        <f>_xlfn.XLOOKUP($F35, '[1]YEAR-END 2026 (43)'!$A:$A, '[1]YEAR-END 2026 (43)'!$E:$E, "Not Found")</f>
        <v>2678</v>
      </c>
      <c r="H35" s="34">
        <f>_xlfn.XLOOKUP($F35, '[1]YEAR-END 2026 (43)'!$A:$A, '[1]YEAR-END 2026 (43)'!$D:$D, "Not Found")</f>
        <v>0</v>
      </c>
      <c r="I35" s="27">
        <f>_xlfn.XLOOKUP($F35, '[1]YEAR-END 2026 (43)'!$A:$A, '[1]YEAR-END 2026 (43)'!$F:$F, "Not Found")</f>
        <v>11</v>
      </c>
      <c r="J35" s="27">
        <f>_xlfn.XLOOKUP($F35, '[1]YEAR-END 2026 (43)'!$A:$A, '[1]YEAR-END 2026 (43)'!$G:$G, "Not Found")</f>
        <v>30</v>
      </c>
      <c r="K35" s="20"/>
    </row>
    <row r="36" spans="1:11" ht="13.8" customHeight="1" x14ac:dyDescent="0.25">
      <c r="A36" s="20"/>
      <c r="B36" s="20"/>
      <c r="C36" s="28"/>
      <c r="D36" s="37"/>
      <c r="E36" s="29"/>
      <c r="F36" s="15" t="s">
        <v>394</v>
      </c>
      <c r="G36" s="35"/>
      <c r="H36" s="34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38" t="s">
        <v>190</v>
      </c>
      <c r="E37" s="29"/>
      <c r="F37" s="17" t="s">
        <v>502</v>
      </c>
      <c r="G37" s="35">
        <f>_xlfn.XLOOKUP($F37, '[1]YEAR-END 2026 (43)'!$A:$A, '[1]YEAR-END 2026 (43)'!$E:$E, "Not Found")</f>
        <v>2652</v>
      </c>
      <c r="H37" s="33">
        <f>_xlfn.XLOOKUP($F37, '[1]YEAR-END 2026 (43)'!$A:$A, '[1]YEAR-END 2026 (43)'!$D:$D, "Not Found")</f>
        <v>111</v>
      </c>
      <c r="I37" s="27">
        <f>_xlfn.XLOOKUP($F37, '[1]YEAR-END 2026 (43)'!$A:$A, '[1]YEAR-END 2026 (43)'!$F:$F, "Not Found")</f>
        <v>12</v>
      </c>
      <c r="J37" s="27">
        <f>_xlfn.XLOOKUP($F37, '[1]YEAR-END 2026 (43)'!$A:$A, '[1]YEAR-END 2026 (43)'!$G:$G, "Not Found")</f>
        <v>25</v>
      </c>
      <c r="K37" s="20"/>
    </row>
    <row r="38" spans="1:11" ht="13.8" customHeight="1" x14ac:dyDescent="0.25">
      <c r="A38" s="20"/>
      <c r="B38" s="20"/>
      <c r="C38" s="28"/>
      <c r="D38" s="38"/>
      <c r="E38" s="29"/>
      <c r="F38" s="18" t="s">
        <v>348</v>
      </c>
      <c r="G38" s="35"/>
      <c r="H38" s="33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38" t="s">
        <v>183</v>
      </c>
      <c r="E39" s="29"/>
      <c r="F39" s="17" t="s">
        <v>505</v>
      </c>
      <c r="G39" s="35">
        <f>_xlfn.XLOOKUP($F39, '[1]YEAR-END 2026 (43)'!$A:$A, '[1]YEAR-END 2026 (43)'!$E:$E, "Not Found")</f>
        <v>2640</v>
      </c>
      <c r="H39" s="40">
        <f>_xlfn.XLOOKUP($F39, '[1]YEAR-END 2026 (43)'!$A:$A, '[1]YEAR-END 2026 (43)'!$D:$D, "Not Found")</f>
        <v>72</v>
      </c>
      <c r="I39" s="27">
        <f>_xlfn.XLOOKUP($F39, '[1]YEAR-END 2026 (43)'!$A:$A, '[1]YEAR-END 2026 (43)'!$F:$F, "Not Found")</f>
        <v>15</v>
      </c>
      <c r="J39" s="27">
        <f>_xlfn.XLOOKUP($F39, '[1]YEAR-END 2026 (43)'!$A:$A, '[1]YEAR-END 2026 (43)'!$G:$G, "Not Found")</f>
        <v>26</v>
      </c>
      <c r="K39" s="20"/>
    </row>
    <row r="40" spans="1:11" ht="13.8" customHeight="1" x14ac:dyDescent="0.25">
      <c r="A40" s="20"/>
      <c r="B40" s="20"/>
      <c r="C40" s="28"/>
      <c r="D40" s="38"/>
      <c r="E40" s="29"/>
      <c r="F40" s="18" t="s">
        <v>242</v>
      </c>
      <c r="G40" s="35"/>
      <c r="H40" s="40"/>
      <c r="I40" s="27"/>
      <c r="J40" s="27"/>
      <c r="K40" s="20"/>
    </row>
    <row r="41" spans="1:11" ht="13.8" customHeight="1" x14ac:dyDescent="0.25">
      <c r="A41" s="20"/>
      <c r="B41" s="20"/>
      <c r="C41" s="28">
        <v>20</v>
      </c>
      <c r="D41" s="38" t="s">
        <v>185</v>
      </c>
      <c r="E41" s="29"/>
      <c r="F41" s="17" t="s">
        <v>499</v>
      </c>
      <c r="G41" s="36">
        <f>_xlfn.XLOOKUP($F41, '[1]YEAR-END 2026 (43)'!$A:$A, '[1]YEAR-END 2026 (43)'!$E:$E, "Not Found")</f>
        <v>2579</v>
      </c>
      <c r="H41" s="40">
        <f>_xlfn.XLOOKUP($F41, '[1]YEAR-END 2026 (43)'!$A:$A, '[1]YEAR-END 2026 (43)'!$D:$D, "Not Found")</f>
        <v>59</v>
      </c>
      <c r="I41" s="27">
        <f>_xlfn.XLOOKUP($F41, '[1]YEAR-END 2026 (43)'!$A:$A, '[1]YEAR-END 2026 (43)'!$F:$F, "Not Found")</f>
        <v>15</v>
      </c>
      <c r="J41" s="27">
        <f>_xlfn.XLOOKUP($F41, '[1]YEAR-END 2026 (43)'!$A:$A, '[1]YEAR-END 2026 (43)'!$G:$G, "Not Found")</f>
        <v>27</v>
      </c>
      <c r="K41" s="20"/>
    </row>
    <row r="42" spans="1:11" ht="13.8" customHeight="1" x14ac:dyDescent="0.25">
      <c r="A42" s="20"/>
      <c r="B42" s="20"/>
      <c r="C42" s="28"/>
      <c r="D42" s="38"/>
      <c r="E42" s="29"/>
      <c r="F42" s="18" t="s">
        <v>139</v>
      </c>
      <c r="G42" s="36"/>
      <c r="H42" s="40"/>
      <c r="I42" s="27"/>
      <c r="J42" s="27"/>
      <c r="K42" s="22"/>
    </row>
    <row r="43" spans="1:11" ht="13.8" customHeight="1" x14ac:dyDescent="0.25">
      <c r="A43" s="20"/>
      <c r="B43" s="20"/>
      <c r="C43" s="28">
        <v>21</v>
      </c>
      <c r="D43" s="37" t="s">
        <v>188</v>
      </c>
      <c r="E43" s="29"/>
      <c r="F43" s="14" t="s">
        <v>309</v>
      </c>
      <c r="G43" s="36">
        <f>_xlfn.XLOOKUP($F43, '[1]YEAR-END 2026 (43)'!$A:$A, '[1]YEAR-END 2026 (43)'!$E:$E, "Not Found")</f>
        <v>2573</v>
      </c>
      <c r="H43" s="34">
        <f>_xlfn.XLOOKUP($F43, '[1]YEAR-END 2026 (43)'!$A:$A, '[1]YEAR-END 2026 (43)'!$D:$D, "Not Found")</f>
        <v>0</v>
      </c>
      <c r="I43" s="27">
        <f>_xlfn.XLOOKUP($F43, '[1]YEAR-END 2026 (43)'!$A:$A, '[1]YEAR-END 2026 (43)'!$F:$F, "Not Found")</f>
        <v>2</v>
      </c>
      <c r="J43" s="27">
        <f>_xlfn.XLOOKUP($F43, '[1]YEAR-END 2026 (43)'!$A:$A, '[1]YEAR-END 2026 (43)'!$G:$G, "Not Found")</f>
        <v>34</v>
      </c>
      <c r="K43" s="20"/>
    </row>
    <row r="44" spans="1:11" ht="13.8" customHeight="1" x14ac:dyDescent="0.25">
      <c r="A44" s="20"/>
      <c r="B44" s="20"/>
      <c r="C44" s="28"/>
      <c r="D44" s="37"/>
      <c r="E44" s="29"/>
      <c r="F44" s="15" t="s">
        <v>308</v>
      </c>
      <c r="G44" s="36"/>
      <c r="H44" s="34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37" t="s">
        <v>188</v>
      </c>
      <c r="E45" s="29"/>
      <c r="F45" s="14" t="s">
        <v>325</v>
      </c>
      <c r="G45" s="36">
        <f>_xlfn.XLOOKUP($F45, '[1]YEAR-END 2026 (43)'!$A:$A, '[1]YEAR-END 2026 (43)'!$E:$E, "Not Found")</f>
        <v>2573</v>
      </c>
      <c r="H45" s="34">
        <f>_xlfn.XLOOKUP($F45, '[1]YEAR-END 2026 (43)'!$A:$A, '[1]YEAR-END 2026 (43)'!$D:$D, "Not Found")</f>
        <v>0</v>
      </c>
      <c r="I45" s="27">
        <f>_xlfn.XLOOKUP($F45, '[1]YEAR-END 2026 (43)'!$A:$A, '[1]YEAR-END 2026 (43)'!$F:$F, "Not Found")</f>
        <v>12</v>
      </c>
      <c r="J45" s="27">
        <f>_xlfn.XLOOKUP($F45, '[1]YEAR-END 2026 (43)'!$A:$A, '[1]YEAR-END 2026 (43)'!$G:$G, "Not Found")</f>
        <v>43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5" t="s">
        <v>308</v>
      </c>
      <c r="G46" s="36"/>
      <c r="H46" s="34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29" t="s">
        <v>182</v>
      </c>
      <c r="E47" s="29"/>
      <c r="F47" s="17" t="s">
        <v>510</v>
      </c>
      <c r="G47" s="39">
        <f>_xlfn.XLOOKUP($F47, '[1]YEAR-END 2026 (43)'!$A:$A, '[1]YEAR-END 2026 (43)'!$E:$E, "Not Found")</f>
        <v>2510</v>
      </c>
      <c r="H47" s="40">
        <f>_xlfn.XLOOKUP($F47, '[1]YEAR-END 2026 (43)'!$A:$A, '[1]YEAR-END 2026 (43)'!$D:$D, "Not Found")</f>
        <v>94</v>
      </c>
      <c r="I47" s="27">
        <f>_xlfn.XLOOKUP($F47, '[1]YEAR-END 2026 (43)'!$A:$A, '[1]YEAR-END 2026 (43)'!$F:$F, "Not Found")</f>
        <v>16</v>
      </c>
      <c r="J47" s="27">
        <f>_xlfn.XLOOKUP($F47, '[1]YEAR-END 2026 (43)'!$A:$A, '[1]YEAR-END 2026 (43)'!$G:$G, "Not Found")</f>
        <v>26</v>
      </c>
      <c r="K47" s="20"/>
    </row>
    <row r="48" spans="1:11" ht="13.8" customHeight="1" x14ac:dyDescent="0.25">
      <c r="A48" s="20"/>
      <c r="B48" s="20"/>
      <c r="C48" s="28"/>
      <c r="D48" s="29"/>
      <c r="E48" s="29"/>
      <c r="F48" s="18" t="s">
        <v>511</v>
      </c>
      <c r="G48" s="39"/>
      <c r="H48" s="40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38" t="s">
        <v>183</v>
      </c>
      <c r="E49" s="29"/>
      <c r="F49" s="17" t="s">
        <v>594</v>
      </c>
      <c r="G49" s="39">
        <f>_xlfn.XLOOKUP($F49, '[1]YEAR-END 2026 (43)'!$A:$A, '[1]YEAR-END 2026 (43)'!$E:$E, "Not Found")</f>
        <v>2476</v>
      </c>
      <c r="H49" s="33">
        <f>_xlfn.XLOOKUP($F49, '[1]YEAR-END 2026 (43)'!$A:$A, '[1]YEAR-END 2026 (43)'!$D:$D, "Not Found")</f>
        <v>123</v>
      </c>
      <c r="I49" s="27">
        <f>_xlfn.XLOOKUP($F49, '[1]YEAR-END 2026 (43)'!$A:$A, '[1]YEAR-END 2026 (43)'!$F:$F, "Not Found")</f>
        <v>1</v>
      </c>
      <c r="J49" s="27">
        <f>_xlfn.XLOOKUP($F49, '[1]YEAR-END 2026 (43)'!$A:$A, '[1]YEAR-END 2026 (43)'!$G:$G, "Not Found")</f>
        <v>12</v>
      </c>
      <c r="K49" s="20"/>
    </row>
    <row r="50" spans="1:11" ht="13.8" customHeight="1" x14ac:dyDescent="0.25">
      <c r="A50" s="20"/>
      <c r="B50" s="20"/>
      <c r="C50" s="28"/>
      <c r="D50" s="38"/>
      <c r="E50" s="29"/>
      <c r="F50" s="18" t="s">
        <v>103</v>
      </c>
      <c r="G50" s="39"/>
      <c r="H50" s="33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8" t="s">
        <v>183</v>
      </c>
      <c r="E51" s="29"/>
      <c r="F51" s="17" t="s">
        <v>517</v>
      </c>
      <c r="G51" s="39">
        <f>_xlfn.XLOOKUP($F51, '[1]YEAR-END 2026 (43)'!$A:$A, '[1]YEAR-END 2026 (43)'!$E:$E, "Not Found")</f>
        <v>2465</v>
      </c>
      <c r="H51" s="33">
        <f>_xlfn.XLOOKUP($F51, '[1]YEAR-END 2026 (43)'!$A:$A, '[1]YEAR-END 2026 (43)'!$D:$D, "Not Found")</f>
        <v>121</v>
      </c>
      <c r="I51" s="27">
        <f>_xlfn.XLOOKUP($F51, '[1]YEAR-END 2026 (43)'!$A:$A, '[1]YEAR-END 2026 (43)'!$F:$F, "Not Found")</f>
        <v>14</v>
      </c>
      <c r="J51" s="27">
        <f>_xlfn.XLOOKUP($F51, '[1]YEAR-END 2026 (43)'!$A:$A, '[1]YEAR-END 2026 (43)'!$G:$G, "Not Found")</f>
        <v>29</v>
      </c>
      <c r="K51" s="20"/>
    </row>
    <row r="52" spans="1:11" ht="13.8" customHeight="1" x14ac:dyDescent="0.25">
      <c r="A52" s="20"/>
      <c r="B52" s="20"/>
      <c r="C52" s="28"/>
      <c r="D52" s="38"/>
      <c r="E52" s="29"/>
      <c r="F52" s="18" t="s">
        <v>518</v>
      </c>
      <c r="G52" s="39"/>
      <c r="H52" s="33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183</v>
      </c>
      <c r="E56" s="29"/>
      <c r="F56" s="17" t="s">
        <v>559</v>
      </c>
      <c r="G56" s="39">
        <f>_xlfn.XLOOKUP($F56, '[1]YEAR-END 2026 (43)'!$A:$A, '[1]YEAR-END 2026 (43)'!$E:$E, "Not Found")</f>
        <v>2423</v>
      </c>
      <c r="H56" s="31">
        <f>_xlfn.XLOOKUP($F56, '[1]YEAR-END 2026 (43)'!$A:$A, '[1]YEAR-END 2026 (43)'!$D:$D, "Not Found")</f>
        <v>172</v>
      </c>
      <c r="I56" s="27">
        <f>_xlfn.XLOOKUP($F56, '[1]YEAR-END 2026 (43)'!$A:$A, '[1]YEAR-END 2026 (43)'!$F:$F, "Not Found")</f>
        <v>4</v>
      </c>
      <c r="J56" s="27">
        <f>_xlfn.XLOOKUP($F56, '[1]YEAR-END 2026 (43)'!$A:$A, '[1]YEAR-END 2026 (43)'!$G:$G, "Not Found")</f>
        <v>15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560</v>
      </c>
      <c r="G57" s="39"/>
      <c r="H57" s="31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7" t="s">
        <v>188</v>
      </c>
      <c r="E58" s="29"/>
      <c r="F58" s="14" t="s">
        <v>479</v>
      </c>
      <c r="G58" s="39">
        <f>_xlfn.XLOOKUP($F58, '[1]YEAR-END 2026 (43)'!$A:$A, '[1]YEAR-END 2026 (43)'!$E:$E, "Not Found")</f>
        <v>2391</v>
      </c>
      <c r="H58" s="34">
        <f>_xlfn.XLOOKUP($F58, '[1]YEAR-END 2026 (43)'!$A:$A, '[1]YEAR-END 2026 (43)'!$D:$D, "Not Found")</f>
        <v>0</v>
      </c>
      <c r="I58" s="27">
        <f>_xlfn.XLOOKUP($F58, '[1]YEAR-END 2026 (43)'!$A:$A, '[1]YEAR-END 2026 (43)'!$F:$F, "Not Found")</f>
        <v>19</v>
      </c>
      <c r="J58" s="27">
        <f>_xlfn.XLOOKUP($F58, '[1]YEAR-END 2026 (43)'!$A:$A, '[1]YEAR-END 2026 (43)'!$G:$G, "Not Found")</f>
        <v>31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5" t="s">
        <v>480</v>
      </c>
      <c r="G59" s="39"/>
      <c r="H59" s="34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8" t="s">
        <v>190</v>
      </c>
      <c r="E60" s="29"/>
      <c r="F60" s="21" t="s">
        <v>617</v>
      </c>
      <c r="G60" s="39">
        <f>_xlfn.XLOOKUP($F60, '[1]YEAR-END 2026 (43)'!$A:$A, '[1]YEAR-END 2026 (43)'!$E:$E, "Not Found")</f>
        <v>2223</v>
      </c>
      <c r="H60" s="31">
        <f>_xlfn.XLOOKUP($F60, '[1]YEAR-END 2026 (43)'!$A:$A, '[1]YEAR-END 2026 (43)'!$D:$D, "Not Found")</f>
        <v>180</v>
      </c>
      <c r="I60" s="27">
        <f>_xlfn.XLOOKUP($F60, '[1]YEAR-END 2026 (43)'!$A:$A, '[1]YEAR-END 2026 (43)'!$F:$F, "Not Found")</f>
        <v>1</v>
      </c>
      <c r="J60" s="27">
        <f>_xlfn.XLOOKUP($F60, '[1]YEAR-END 2026 (43)'!$A:$A, '[1]YEAR-END 2026 (43)'!$G:$G, "Not Found")</f>
        <v>9</v>
      </c>
      <c r="K60" s="20"/>
    </row>
    <row r="61" spans="1:11" ht="13.8" customHeight="1" x14ac:dyDescent="0.25">
      <c r="A61" s="20"/>
      <c r="B61" s="20"/>
      <c r="C61" s="28"/>
      <c r="D61" s="38"/>
      <c r="E61" s="29"/>
      <c r="F61" s="18" t="s">
        <v>338</v>
      </c>
      <c r="G61" s="39"/>
      <c r="H61" s="31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8" t="s">
        <v>183</v>
      </c>
      <c r="E62" s="29"/>
      <c r="F62" s="17" t="s">
        <v>564</v>
      </c>
      <c r="G62" s="39">
        <f>_xlfn.XLOOKUP($F62, '[1]YEAR-END 2026 (43)'!$A:$A, '[1]YEAR-END 2026 (43)'!$E:$E, "Not Found")</f>
        <v>2218</v>
      </c>
      <c r="H62" s="31">
        <f>_xlfn.XLOOKUP($F62, '[1]YEAR-END 2026 (43)'!$A:$A, '[1]YEAR-END 2026 (43)'!$D:$D, "Not Found")</f>
        <v>174</v>
      </c>
      <c r="I62" s="27">
        <f>_xlfn.XLOOKUP($F62, '[1]YEAR-END 2026 (43)'!$A:$A, '[1]YEAR-END 2026 (43)'!$F:$F, "Not Found")</f>
        <v>3</v>
      </c>
      <c r="J62" s="27">
        <f>_xlfn.XLOOKUP($F62, '[1]YEAR-END 2026 (43)'!$A:$A, '[1]YEAR-END 2026 (43)'!$G:$G, "Not Found")</f>
        <v>18</v>
      </c>
      <c r="K62" s="20"/>
    </row>
    <row r="63" spans="1:11" ht="13.8" customHeight="1" x14ac:dyDescent="0.25">
      <c r="A63" s="20"/>
      <c r="B63" s="20"/>
      <c r="C63" s="28"/>
      <c r="D63" s="38"/>
      <c r="E63" s="29"/>
      <c r="F63" s="18" t="s">
        <v>565</v>
      </c>
      <c r="G63" s="39"/>
      <c r="H63" s="31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7" t="s">
        <v>186</v>
      </c>
      <c r="E64" s="29"/>
      <c r="F64" s="14" t="s">
        <v>412</v>
      </c>
      <c r="G64" s="36">
        <f>_xlfn.XLOOKUP($F64, '[1]YEAR-END 2026 (43)'!$A:$A, '[1]YEAR-END 2026 (43)'!$E:$E, "Not Found")</f>
        <v>2063</v>
      </c>
      <c r="H64" s="34">
        <f>_xlfn.XLOOKUP($F64, '[1]YEAR-END 2026 (43)'!$A:$A, '[1]YEAR-END 2026 (43)'!$D:$D, "Not Found")</f>
        <v>0</v>
      </c>
      <c r="I64" s="27">
        <f>_xlfn.XLOOKUP($F64, '[1]YEAR-END 2026 (43)'!$A:$A, '[1]YEAR-END 2026 (43)'!$F:$F, "Not Found")</f>
        <v>26</v>
      </c>
      <c r="J64" s="27">
        <f>_xlfn.XLOOKUP($F64, '[1]YEAR-END 2026 (43)'!$A:$A, '[1]YEAR-END 2026 (43)'!$G:$G, "Not Found")</f>
        <v>33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413</v>
      </c>
      <c r="G65" s="36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7" t="s">
        <v>186</v>
      </c>
      <c r="E66" s="29"/>
      <c r="F66" s="14" t="s">
        <v>495</v>
      </c>
      <c r="G66" s="39">
        <f>_xlfn.XLOOKUP($F66, '[1]YEAR-END 2026 (43)'!$A:$A, '[1]YEAR-END 2026 (43)'!$E:$E, "Not Found")</f>
        <v>2051</v>
      </c>
      <c r="H66" s="34">
        <f>_xlfn.XLOOKUP($F66, '[1]YEAR-END 2026 (43)'!$A:$A, '[1]YEAR-END 2026 (43)'!$D:$D, "Not Found")</f>
        <v>0</v>
      </c>
      <c r="I66" s="27">
        <f>_xlfn.XLOOKUP($F66, '[1]YEAR-END 2026 (43)'!$A:$A, '[1]YEAR-END 2026 (43)'!$F:$F, "Not Found")</f>
        <v>6</v>
      </c>
      <c r="J66" s="27">
        <f>_xlfn.XLOOKUP($F66, '[1]YEAR-END 2026 (43)'!$A:$A, '[1]YEAR-END 2026 (43)'!$G:$G, "Not Found")</f>
        <v>22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496</v>
      </c>
      <c r="G67" s="39"/>
      <c r="H67" s="34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29" t="s">
        <v>182</v>
      </c>
      <c r="E68" s="29"/>
      <c r="F68" s="14" t="s">
        <v>193</v>
      </c>
      <c r="G68" s="36">
        <f>_xlfn.XLOOKUP($F68, '[1]YEAR-END 2026 (43)'!$A:$A, '[1]YEAR-END 2026 (43)'!$E:$E, "Not Found")</f>
        <v>1977</v>
      </c>
      <c r="H68" s="34">
        <f>_xlfn.XLOOKUP($F68, '[1]YEAR-END 2026 (43)'!$A:$A, '[1]YEAR-END 2026 (43)'!$D:$D, "Not Found")</f>
        <v>0</v>
      </c>
      <c r="I68" s="27">
        <f>_xlfn.XLOOKUP($F68, '[1]YEAR-END 2026 (43)'!$A:$A, '[1]YEAR-END 2026 (43)'!$F:$F, "Not Found")</f>
        <v>6</v>
      </c>
      <c r="J68" s="27">
        <f>_xlfn.XLOOKUP($F68, '[1]YEAR-END 2026 (43)'!$A:$A, '[1]YEAR-END 2026 (43)'!$G:$G, "Not Found")</f>
        <v>52</v>
      </c>
      <c r="K68" s="20"/>
    </row>
    <row r="69" spans="1:11" ht="13.8" customHeight="1" x14ac:dyDescent="0.25">
      <c r="A69" s="20"/>
      <c r="B69" s="20"/>
      <c r="C69" s="28"/>
      <c r="D69" s="29"/>
      <c r="E69" s="29"/>
      <c r="F69" s="15" t="s">
        <v>194</v>
      </c>
      <c r="G69" s="36"/>
      <c r="H69" s="34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8" t="s">
        <v>185</v>
      </c>
      <c r="E70" s="29"/>
      <c r="F70" s="17" t="s">
        <v>515</v>
      </c>
      <c r="G70" s="39">
        <f>_xlfn.XLOOKUP($F70, '[1]YEAR-END 2026 (43)'!$A:$A, '[1]YEAR-END 2026 (43)'!$E:$E, "Not Found")</f>
        <v>1962</v>
      </c>
      <c r="H70" s="41">
        <f>_xlfn.XLOOKUP($F70, '[1]YEAR-END 2026 (43)'!$A:$A, '[1]YEAR-END 2026 (43)'!$D:$D, "Not Found")</f>
        <v>50</v>
      </c>
      <c r="I70" s="27">
        <f>_xlfn.XLOOKUP($F70, '[1]YEAR-END 2026 (43)'!$A:$A, '[1]YEAR-END 2026 (43)'!$F:$F, "Not Found")</f>
        <v>17</v>
      </c>
      <c r="J70" s="27">
        <f>_xlfn.XLOOKUP($F70, '[1]YEAR-END 2026 (43)'!$A:$A, '[1]YEAR-END 2026 (43)'!$G:$G, "Not Found")</f>
        <v>25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516</v>
      </c>
      <c r="G71" s="39"/>
      <c r="H71" s="41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7" t="s">
        <v>184</v>
      </c>
      <c r="E72" s="29"/>
      <c r="F72" s="17" t="s">
        <v>536</v>
      </c>
      <c r="G72" s="39">
        <f>_xlfn.XLOOKUP($F72, '[1]YEAR-END 2026 (43)'!$A:$A, '[1]YEAR-END 2026 (43)'!$E:$E, "Not Found")</f>
        <v>1958</v>
      </c>
      <c r="H72" s="41">
        <f>_xlfn.XLOOKUP($F72, '[1]YEAR-END 2026 (43)'!$A:$A, '[1]YEAR-END 2026 (43)'!$D:$D, "Not Found")</f>
        <v>38</v>
      </c>
      <c r="I72" s="27">
        <f>_xlfn.XLOOKUP($F72, '[1]YEAR-END 2026 (43)'!$A:$A, '[1]YEAR-END 2026 (43)'!$F:$F, "Not Found")</f>
        <v>1</v>
      </c>
      <c r="J72" s="27">
        <f>_xlfn.XLOOKUP($F72, '[1]YEAR-END 2026 (43)'!$A:$A, '[1]YEAR-END 2026 (43)'!$G:$G, "Not Found")</f>
        <v>20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8" t="s">
        <v>537</v>
      </c>
      <c r="G73" s="39"/>
      <c r="H73" s="41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8" t="s">
        <v>200</v>
      </c>
      <c r="E74" s="29"/>
      <c r="F74" s="17" t="s">
        <v>612</v>
      </c>
      <c r="G74" s="39">
        <f>_xlfn.XLOOKUP($F74, '[1]YEAR-END 2026 (43)'!$A:$A, '[1]YEAR-END 2026 (43)'!$E:$E, "Not Found")</f>
        <v>1927</v>
      </c>
      <c r="H74" s="31">
        <f>_xlfn.XLOOKUP($F74, '[1]YEAR-END 2026 (43)'!$A:$A, '[1]YEAR-END 2026 (43)'!$D:$D, "Not Found")</f>
        <v>234</v>
      </c>
      <c r="I74" s="27">
        <f>_xlfn.XLOOKUP($F74, '[1]YEAR-END 2026 (43)'!$A:$A, '[1]YEAR-END 2026 (43)'!$F:$F, "Not Found")</f>
        <v>1</v>
      </c>
      <c r="J74" s="27">
        <f>_xlfn.XLOOKUP($F74, '[1]YEAR-END 2026 (43)'!$A:$A, '[1]YEAR-END 2026 (43)'!$G:$G, "Not Found")</f>
        <v>10</v>
      </c>
      <c r="K74" s="20"/>
    </row>
    <row r="75" spans="1:11" ht="13.8" customHeight="1" x14ac:dyDescent="0.25">
      <c r="A75" s="20"/>
      <c r="B75" s="20"/>
      <c r="C75" s="28"/>
      <c r="D75" s="38"/>
      <c r="E75" s="29"/>
      <c r="F75" s="18" t="s">
        <v>132</v>
      </c>
      <c r="G75" s="39"/>
      <c r="H75" s="31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7" t="s">
        <v>186</v>
      </c>
      <c r="E76" s="29"/>
      <c r="F76" s="14" t="s">
        <v>346</v>
      </c>
      <c r="G76" s="36">
        <f>_xlfn.XLOOKUP($F76, '[1]YEAR-END 2026 (43)'!$A:$A, '[1]YEAR-END 2026 (43)'!$E:$E, "Not Found")</f>
        <v>1916</v>
      </c>
      <c r="H76" s="34">
        <f>_xlfn.XLOOKUP($F76, '[1]YEAR-END 2026 (43)'!$A:$A, '[1]YEAR-END 2026 (43)'!$D:$D, "Not Found")</f>
        <v>0</v>
      </c>
      <c r="I76" s="27">
        <f>_xlfn.XLOOKUP($F76, '[1]YEAR-END 2026 (43)'!$A:$A, '[1]YEAR-END 2026 (43)'!$F:$F, "Not Found")</f>
        <v>3</v>
      </c>
      <c r="J76" s="27">
        <f>_xlfn.XLOOKUP($F76, '[1]YEAR-END 2026 (43)'!$A:$A, '[1]YEAR-END 2026 (43)'!$G:$G, "Not Found")</f>
        <v>29</v>
      </c>
      <c r="K76" s="20"/>
    </row>
    <row r="77" spans="1:11" ht="13.8" customHeight="1" x14ac:dyDescent="0.25">
      <c r="A77" s="20"/>
      <c r="B77" s="20"/>
      <c r="C77" s="28"/>
      <c r="D77" s="37"/>
      <c r="E77" s="29"/>
      <c r="F77" s="15" t="s">
        <v>338</v>
      </c>
      <c r="G77" s="36"/>
      <c r="H77" s="34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38" t="s">
        <v>190</v>
      </c>
      <c r="E78" s="29"/>
      <c r="F78" s="17" t="s">
        <v>546</v>
      </c>
      <c r="G78" s="39">
        <f>_xlfn.XLOOKUP($F78, '[1]YEAR-END 2026 (43)'!$A:$A, '[1]YEAR-END 2026 (43)'!$E:$E, "Not Found")</f>
        <v>1913</v>
      </c>
      <c r="H78" s="40">
        <f>_xlfn.XLOOKUP($F78, '[1]YEAR-END 2026 (43)'!$A:$A, '[1]YEAR-END 2026 (43)'!$D:$D, "Not Found")</f>
        <v>96</v>
      </c>
      <c r="I78" s="27">
        <f>_xlfn.XLOOKUP($F78, '[1]YEAR-END 2026 (43)'!$A:$A, '[1]YEAR-END 2026 (43)'!$F:$F, "Not Found")</f>
        <v>20</v>
      </c>
      <c r="J78" s="27">
        <f>_xlfn.XLOOKUP($F78, '[1]YEAR-END 2026 (43)'!$A:$A, '[1]YEAR-END 2026 (43)'!$G:$G, "Not Found")</f>
        <v>23</v>
      </c>
      <c r="K78" s="20"/>
    </row>
    <row r="79" spans="1:11" ht="13.8" customHeight="1" x14ac:dyDescent="0.25">
      <c r="A79" s="20"/>
      <c r="B79" s="20"/>
      <c r="C79" s="28"/>
      <c r="D79" s="38"/>
      <c r="E79" s="29"/>
      <c r="F79" s="18" t="s">
        <v>547</v>
      </c>
      <c r="G79" s="39"/>
      <c r="H79" s="40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186</v>
      </c>
      <c r="E80" s="29"/>
      <c r="F80" s="14" t="s">
        <v>524</v>
      </c>
      <c r="G80" s="39">
        <f>_xlfn.XLOOKUP($F80, '[1]YEAR-END 2026 (43)'!$A:$A, '[1]YEAR-END 2026 (43)'!$E:$E, "Not Found")</f>
        <v>1903</v>
      </c>
      <c r="H80" s="34">
        <f>_xlfn.XLOOKUP($F80, '[1]YEAR-END 2026 (43)'!$A:$A, '[1]YEAR-END 2026 (43)'!$D:$D, "Not Found")</f>
        <v>0</v>
      </c>
      <c r="I80" s="27">
        <f>_xlfn.XLOOKUP($F80, '[1]YEAR-END 2026 (43)'!$A:$A, '[1]YEAR-END 2026 (43)'!$F:$F, "Not Found")</f>
        <v>4</v>
      </c>
      <c r="J80" s="27">
        <f>_xlfn.XLOOKUP($F80, '[1]YEAR-END 2026 (43)'!$A:$A, '[1]YEAR-END 2026 (43)'!$G:$G, "Not Found")</f>
        <v>21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487</v>
      </c>
      <c r="G81" s="39"/>
      <c r="H81" s="34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7" t="s">
        <v>186</v>
      </c>
      <c r="E82" s="29"/>
      <c r="F82" s="14" t="s">
        <v>54</v>
      </c>
      <c r="G82" s="36">
        <f>_xlfn.XLOOKUP($F82, '[1]YEAR-END 2026 (43)'!$A:$A, '[1]YEAR-END 2026 (43)'!$E:$E, "Not Found")</f>
        <v>1902</v>
      </c>
      <c r="H82" s="34">
        <f>_xlfn.XLOOKUP($F82, '[1]YEAR-END 2026 (43)'!$A:$A, '[1]YEAR-END 2026 (43)'!$D:$D, "Not Found")</f>
        <v>0</v>
      </c>
      <c r="I82" s="27">
        <f>_xlfn.XLOOKUP($F82, '[1]YEAR-END 2026 (43)'!$A:$A, '[1]YEAR-END 2026 (43)'!$F:$F, "Not Found")</f>
        <v>1</v>
      </c>
      <c r="J82" s="27">
        <f>_xlfn.XLOOKUP($F82, '[1]YEAR-END 2026 (43)'!$A:$A, '[1]YEAR-END 2026 (43)'!$G:$G, "Not Found")</f>
        <v>79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165</v>
      </c>
      <c r="G83" s="36"/>
      <c r="H83" s="34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37" t="s">
        <v>186</v>
      </c>
      <c r="E84" s="29"/>
      <c r="F84" s="16" t="s">
        <v>365</v>
      </c>
      <c r="G84" s="36">
        <f>_xlfn.XLOOKUP($F84, '[1]YEAR-END 2026 (43)'!$A:$A, '[1]YEAR-END 2026 (43)'!$E:$E, "Not Found")</f>
        <v>1872</v>
      </c>
      <c r="H84" s="34">
        <f>_xlfn.XLOOKUP($F84, '[1]YEAR-END 2026 (43)'!$A:$A, '[1]YEAR-END 2026 (43)'!$D:$D, "Not Found")</f>
        <v>0</v>
      </c>
      <c r="I84" s="27">
        <f>_xlfn.XLOOKUP($F84, '[1]YEAR-END 2026 (43)'!$A:$A, '[1]YEAR-END 2026 (43)'!$F:$F, "Not Found")</f>
        <v>3</v>
      </c>
      <c r="J84" s="27">
        <f>_xlfn.XLOOKUP($F84, '[1]YEAR-END 2026 (43)'!$A:$A, '[1]YEAR-END 2026 (43)'!$G:$G, "Not Found")</f>
        <v>26</v>
      </c>
      <c r="K84" s="20"/>
    </row>
    <row r="85" spans="1:11" ht="13.8" customHeight="1" x14ac:dyDescent="0.25">
      <c r="A85" s="20"/>
      <c r="B85" s="20"/>
      <c r="C85" s="28"/>
      <c r="D85" s="37"/>
      <c r="E85" s="29"/>
      <c r="F85" s="15" t="s">
        <v>134</v>
      </c>
      <c r="G85" s="36"/>
      <c r="H85" s="34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7" t="s">
        <v>186</v>
      </c>
      <c r="E86" s="29"/>
      <c r="F86" s="14" t="s">
        <v>527</v>
      </c>
      <c r="G86" s="39">
        <f>_xlfn.XLOOKUP($F86, '[1]YEAR-END 2026 (43)'!$A:$A, '[1]YEAR-END 2026 (43)'!$E:$E, "Not Found")</f>
        <v>1829</v>
      </c>
      <c r="H86" s="34">
        <f>_xlfn.XLOOKUP($F86, '[1]YEAR-END 2026 (43)'!$A:$A, '[1]YEAR-END 2026 (43)'!$D:$D, "Not Found")</f>
        <v>0</v>
      </c>
      <c r="I86" s="27">
        <f>_xlfn.XLOOKUP($F86, '[1]YEAR-END 2026 (43)'!$A:$A, '[1]YEAR-END 2026 (43)'!$F:$F, "Not Found")</f>
        <v>26</v>
      </c>
      <c r="J86" s="27">
        <f>_xlfn.XLOOKUP($F86, '[1]YEAR-END 2026 (43)'!$A:$A, '[1]YEAR-END 2026 (43)'!$G:$G, "Not Found")</f>
        <v>26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528</v>
      </c>
      <c r="G87" s="39"/>
      <c r="H87" s="34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7" t="s">
        <v>184</v>
      </c>
      <c r="E88" s="29"/>
      <c r="F88" s="14" t="s">
        <v>330</v>
      </c>
      <c r="G88" s="39">
        <f>_xlfn.XLOOKUP($F88, '[1]YEAR-END 2026 (43)'!$A:$A, '[1]YEAR-END 2026 (43)'!$E:$E, "Not Found")</f>
        <v>1769</v>
      </c>
      <c r="H88" s="34">
        <f>_xlfn.XLOOKUP($F88, '[1]YEAR-END 2026 (43)'!$A:$A, '[1]YEAR-END 2026 (43)'!$D:$D, "Not Found")</f>
        <v>0</v>
      </c>
      <c r="I88" s="27">
        <f>_xlfn.XLOOKUP($F88, '[1]YEAR-END 2026 (43)'!$A:$A, '[1]YEAR-END 2026 (43)'!$F:$F, "Not Found")</f>
        <v>16</v>
      </c>
      <c r="J88" s="27">
        <f>_xlfn.XLOOKUP($F88, '[1]YEAR-END 2026 (43)'!$A:$A, '[1]YEAR-END 2026 (43)'!$G:$G, "Not Found")</f>
        <v>33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5" t="s">
        <v>331</v>
      </c>
      <c r="G89" s="39"/>
      <c r="H89" s="34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37" t="s">
        <v>184</v>
      </c>
      <c r="E90" s="29"/>
      <c r="F90" s="14" t="s">
        <v>50</v>
      </c>
      <c r="G90" s="39">
        <f>_xlfn.XLOOKUP($F90, '[1]YEAR-END 2026 (43)'!$A:$A, '[1]YEAR-END 2026 (43)'!$E:$E, "Not Found")</f>
        <v>1757</v>
      </c>
      <c r="H90" s="34">
        <f>_xlfn.XLOOKUP($F90, '[1]YEAR-END 2026 (43)'!$A:$A, '[1]YEAR-END 2026 (43)'!$D:$D, "Not Found")</f>
        <v>0</v>
      </c>
      <c r="I90" s="27">
        <f>_xlfn.XLOOKUP($F90, '[1]YEAR-END 2026 (43)'!$A:$A, '[1]YEAR-END 2026 (43)'!$F:$F, "Not Found")</f>
        <v>2</v>
      </c>
      <c r="J90" s="27">
        <f>_xlfn.XLOOKUP($F90, '[1]YEAR-END 2026 (43)'!$A:$A, '[1]YEAR-END 2026 (43)'!$G:$G, "Not Found")</f>
        <v>53</v>
      </c>
      <c r="K90" s="20"/>
    </row>
    <row r="91" spans="1:11" ht="13.8" customHeight="1" x14ac:dyDescent="0.25">
      <c r="A91" s="20"/>
      <c r="B91" s="20"/>
      <c r="C91" s="28"/>
      <c r="D91" s="37"/>
      <c r="E91" s="29"/>
      <c r="F91" s="15" t="s">
        <v>162</v>
      </c>
      <c r="G91" s="39"/>
      <c r="H91" s="34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7" t="s">
        <v>184</v>
      </c>
      <c r="E92" s="29"/>
      <c r="F92" s="14" t="s">
        <v>500</v>
      </c>
      <c r="G92" s="42">
        <f>_xlfn.XLOOKUP($F92, '[1]YEAR-END 2026 (43)'!$A:$A, '[1]YEAR-END 2026 (43)'!$E:$E, "Not Found")</f>
        <v>1741</v>
      </c>
      <c r="H92" s="34">
        <f>_xlfn.XLOOKUP($F92, '[1]YEAR-END 2026 (43)'!$A:$A, '[1]YEAR-END 2026 (43)'!$D:$D, "Not Found")</f>
        <v>0</v>
      </c>
      <c r="I92" s="27">
        <f>_xlfn.XLOOKUP($F92, '[1]YEAR-END 2026 (43)'!$A:$A, '[1]YEAR-END 2026 (43)'!$F:$F, "Not Found")</f>
        <v>14</v>
      </c>
      <c r="J92" s="27">
        <f>_xlfn.XLOOKUP($F92, '[1]YEAR-END 2026 (43)'!$A:$A, '[1]YEAR-END 2026 (43)'!$G:$G, "Not Found")</f>
        <v>20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139</v>
      </c>
      <c r="G93" s="42"/>
      <c r="H93" s="34"/>
      <c r="I93" s="27"/>
      <c r="J93" s="27"/>
      <c r="K93" s="22"/>
    </row>
    <row r="94" spans="1:11" ht="13.8" customHeight="1" x14ac:dyDescent="0.25">
      <c r="A94" s="20"/>
      <c r="B94" s="20"/>
      <c r="C94" s="28">
        <v>45</v>
      </c>
      <c r="D94" s="37" t="s">
        <v>184</v>
      </c>
      <c r="E94" s="29"/>
      <c r="F94" s="14" t="s">
        <v>473</v>
      </c>
      <c r="G94" s="42">
        <f>_xlfn.XLOOKUP($F94, '[1]YEAR-END 2026 (43)'!$A:$A, '[1]YEAR-END 2026 (43)'!$E:$E, "Not Found")</f>
        <v>1718</v>
      </c>
      <c r="H94" s="34">
        <f>_xlfn.XLOOKUP($F94, '[1]YEAR-END 2026 (43)'!$A:$A, '[1]YEAR-END 2026 (43)'!$D:$D, "Not Found")</f>
        <v>0</v>
      </c>
      <c r="I94" s="27">
        <f>_xlfn.XLOOKUP($F94, '[1]YEAR-END 2026 (43)'!$A:$A, '[1]YEAR-END 2026 (43)'!$F:$F, "Not Found")</f>
        <v>12</v>
      </c>
      <c r="J94" s="27">
        <f>_xlfn.XLOOKUP($F94, '[1]YEAR-END 2026 (43)'!$A:$A, '[1]YEAR-END 2026 (43)'!$G:$G, "Not Found")</f>
        <v>20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472</v>
      </c>
      <c r="G95" s="42"/>
      <c r="H95" s="34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7" t="s">
        <v>184</v>
      </c>
      <c r="E96" s="29"/>
      <c r="F96" s="14" t="s">
        <v>55</v>
      </c>
      <c r="G96" s="42">
        <f>_xlfn.XLOOKUP($F96, '[1]YEAR-END 2026 (43)'!$A:$A, '[1]YEAR-END 2026 (43)'!$E:$E, "Not Found")</f>
        <v>1706</v>
      </c>
      <c r="H96" s="34">
        <f>_xlfn.XLOOKUP($F96, '[1]YEAR-END 2026 (43)'!$A:$A, '[1]YEAR-END 2026 (43)'!$D:$D, "Not Found")</f>
        <v>0</v>
      </c>
      <c r="I96" s="27">
        <f>_xlfn.XLOOKUP($F96, '[1]YEAR-END 2026 (43)'!$A:$A, '[1]YEAR-END 2026 (43)'!$F:$F, "Not Found")</f>
        <v>1</v>
      </c>
      <c r="J96" s="27">
        <f>_xlfn.XLOOKUP($F96, '[1]YEAR-END 2026 (43)'!$A:$A, '[1]YEAR-END 2026 (43)'!$G:$G, "Not Found")</f>
        <v>71</v>
      </c>
      <c r="K96" s="20"/>
    </row>
    <row r="97" spans="1:11" ht="13.8" customHeight="1" x14ac:dyDescent="0.25">
      <c r="A97" s="20"/>
      <c r="B97" s="20"/>
      <c r="C97" s="28"/>
      <c r="D97" s="37"/>
      <c r="E97" s="29"/>
      <c r="F97" s="15" t="s">
        <v>160</v>
      </c>
      <c r="G97" s="42"/>
      <c r="H97" s="34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29" t="s">
        <v>182</v>
      </c>
      <c r="E98" s="29"/>
      <c r="F98" s="14" t="s">
        <v>526</v>
      </c>
      <c r="G98" s="42">
        <f>_xlfn.XLOOKUP($F98, '[1]YEAR-END 2026 (43)'!$A:$A, '[1]YEAR-END 2026 (43)'!$E:$E, "Not Found")</f>
        <v>1693</v>
      </c>
      <c r="H98" s="34">
        <f>_xlfn.XLOOKUP($F98, '[1]YEAR-END 2026 (43)'!$A:$A, '[1]YEAR-END 2026 (43)'!$D:$D, "Not Found")</f>
        <v>0</v>
      </c>
      <c r="I98" s="27">
        <f>_xlfn.XLOOKUP($F98, '[1]YEAR-END 2026 (43)'!$A:$A, '[1]YEAR-END 2026 (43)'!$F:$F, "Not Found")</f>
        <v>24</v>
      </c>
      <c r="J98" s="27">
        <f>_xlfn.XLOOKUP($F98, '[1]YEAR-END 2026 (43)'!$A:$A, '[1]YEAR-END 2026 (43)'!$G:$G, "Not Found")</f>
        <v>23</v>
      </c>
      <c r="K98" s="20"/>
    </row>
    <row r="99" spans="1:11" ht="13.8" customHeight="1" x14ac:dyDescent="0.25">
      <c r="A99" s="20"/>
      <c r="B99" s="20"/>
      <c r="C99" s="28"/>
      <c r="D99" s="29"/>
      <c r="E99" s="29"/>
      <c r="F99" s="15" t="s">
        <v>197</v>
      </c>
      <c r="G99" s="42"/>
      <c r="H99" s="34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29" t="s">
        <v>182</v>
      </c>
      <c r="E100" s="29"/>
      <c r="F100" s="14" t="s">
        <v>66</v>
      </c>
      <c r="G100" s="42">
        <f>_xlfn.XLOOKUP($F100, '[1]YEAR-END 2026 (43)'!$A:$A, '[1]YEAR-END 2026 (43)'!$E:$E, "Not Found")</f>
        <v>1687</v>
      </c>
      <c r="H100" s="34">
        <f>_xlfn.XLOOKUP($F100, '[1]YEAR-END 2026 (43)'!$A:$A, '[1]YEAR-END 2026 (43)'!$D:$D, "Not Found")</f>
        <v>0</v>
      </c>
      <c r="I100" s="27">
        <f>_xlfn.XLOOKUP($F100, '[1]YEAR-END 2026 (43)'!$A:$A, '[1]YEAR-END 2026 (43)'!$F:$F, "Not Found")</f>
        <v>2</v>
      </c>
      <c r="J100" s="27">
        <f>_xlfn.XLOOKUP($F100, '[1]YEAR-END 2026 (43)'!$A:$A, '[1]YEAR-END 2026 (43)'!$G:$G, "Not Found")</f>
        <v>68</v>
      </c>
      <c r="K100" s="20"/>
    </row>
    <row r="101" spans="1:11" ht="13.8" customHeight="1" x14ac:dyDescent="0.25">
      <c r="A101" s="20"/>
      <c r="B101" s="20"/>
      <c r="C101" s="28"/>
      <c r="D101" s="29"/>
      <c r="E101" s="29"/>
      <c r="F101" s="15" t="s">
        <v>157</v>
      </c>
      <c r="G101" s="42"/>
      <c r="H101" s="34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29" t="s">
        <v>182</v>
      </c>
      <c r="E102" s="29"/>
      <c r="F102" s="14" t="s">
        <v>87</v>
      </c>
      <c r="G102" s="42">
        <f>_xlfn.XLOOKUP($F102, '[1]YEAR-END 2026 (43)'!$A:$A, '[1]YEAR-END 2026 (43)'!$E:$E, "Not Found")</f>
        <v>1646</v>
      </c>
      <c r="H102" s="34">
        <f>_xlfn.XLOOKUP($F102, '[1]YEAR-END 2026 (43)'!$A:$A, '[1]YEAR-END 2026 (43)'!$D:$D, "Not Found")</f>
        <v>0</v>
      </c>
      <c r="I102" s="27">
        <f>_xlfn.XLOOKUP($F102, '[1]YEAR-END 2026 (43)'!$A:$A, '[1]YEAR-END 2026 (43)'!$F:$F, "Not Found")</f>
        <v>1</v>
      </c>
      <c r="J102" s="27">
        <f>_xlfn.XLOOKUP($F102, '[1]YEAR-END 2026 (43)'!$A:$A, '[1]YEAR-END 2026 (43)'!$G:$G, "Not Found")</f>
        <v>30</v>
      </c>
      <c r="K102" s="20"/>
    </row>
    <row r="103" spans="1:11" ht="13.8" customHeight="1" x14ac:dyDescent="0.25">
      <c r="A103" s="20"/>
      <c r="B103" s="20"/>
      <c r="C103" s="28"/>
      <c r="D103" s="29"/>
      <c r="E103" s="29"/>
      <c r="F103" s="15" t="s">
        <v>111</v>
      </c>
      <c r="G103" s="42"/>
      <c r="H103" s="34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8" t="s">
        <v>203</v>
      </c>
      <c r="E104" s="29"/>
      <c r="F104" s="17" t="s">
        <v>566</v>
      </c>
      <c r="G104" s="42">
        <f>_xlfn.XLOOKUP($F104, '[1]YEAR-END 2026 (43)'!$A:$A, '[1]YEAR-END 2026 (43)'!$E:$E, "Not Found")</f>
        <v>1591</v>
      </c>
      <c r="H104" s="33">
        <f>_xlfn.XLOOKUP($F104, '[1]YEAR-END 2026 (43)'!$A:$A, '[1]YEAR-END 2026 (43)'!$D:$D, "Not Found")</f>
        <v>109</v>
      </c>
      <c r="I104" s="27">
        <f>_xlfn.XLOOKUP($F104, '[1]YEAR-END 2026 (43)'!$A:$A, '[1]YEAR-END 2026 (43)'!$F:$F, "Not Found")</f>
        <v>16</v>
      </c>
      <c r="J104" s="27">
        <f>_xlfn.XLOOKUP($F104, '[1]YEAR-END 2026 (43)'!$A:$A, '[1]YEAR-END 2026 (43)'!$G:$G, "Not Found")</f>
        <v>26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130</v>
      </c>
      <c r="G105" s="42"/>
      <c r="H105" s="33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8" t="s">
        <v>190</v>
      </c>
      <c r="E109" s="29"/>
      <c r="F109" s="17" t="s">
        <v>553</v>
      </c>
      <c r="G109" s="42">
        <f>_xlfn.XLOOKUP($F109, '[1]YEAR-END 2026 (43)'!$A:$A, '[1]YEAR-END 2026 (43)'!$E:$E, "Not Found")</f>
        <v>1579</v>
      </c>
      <c r="H109" s="40">
        <f>_xlfn.XLOOKUP($F109, '[1]YEAR-END 2026 (43)'!$A:$A, '[1]YEAR-END 2026 (43)'!$D:$D, "Not Found")</f>
        <v>70</v>
      </c>
      <c r="I109" s="27">
        <f>_xlfn.XLOOKUP($F109, '[1]YEAR-END 2026 (43)'!$A:$A, '[1]YEAR-END 2026 (43)'!$F:$F, "Not Found")</f>
        <v>21</v>
      </c>
      <c r="J109" s="27">
        <f>_xlfn.XLOOKUP($F109, '[1]YEAR-END 2026 (43)'!$A:$A, '[1]YEAR-END 2026 (43)'!$G:$G, "Not Found")</f>
        <v>20</v>
      </c>
      <c r="K109" s="20"/>
    </row>
    <row r="110" spans="1:11" ht="13.8" customHeight="1" x14ac:dyDescent="0.25">
      <c r="A110" s="20"/>
      <c r="B110" s="20"/>
      <c r="C110" s="28"/>
      <c r="D110" s="38"/>
      <c r="E110" s="29"/>
      <c r="F110" s="18" t="s">
        <v>214</v>
      </c>
      <c r="G110" s="42"/>
      <c r="H110" s="40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37" t="s">
        <v>186</v>
      </c>
      <c r="E111" s="29"/>
      <c r="F111" s="14" t="s">
        <v>541</v>
      </c>
      <c r="G111" s="42">
        <f>_xlfn.XLOOKUP($F111, '[1]YEAR-END 2026 (43)'!$A:$A, '[1]YEAR-END 2026 (43)'!$E:$E, "Not Found")</f>
        <v>1576</v>
      </c>
      <c r="H111" s="34">
        <f>_xlfn.XLOOKUP($F111, '[1]YEAR-END 2026 (43)'!$A:$A, '[1]YEAR-END 2026 (43)'!$D:$D, "Not Found")</f>
        <v>0</v>
      </c>
      <c r="I111" s="27">
        <f>_xlfn.XLOOKUP($F111, '[1]YEAR-END 2026 (43)'!$A:$A, '[1]YEAR-END 2026 (43)'!$F:$F, "Not Found")</f>
        <v>21</v>
      </c>
      <c r="J111" s="27">
        <f>_xlfn.XLOOKUP($F111, '[1]YEAR-END 2026 (43)'!$A:$A, '[1]YEAR-END 2026 (43)'!$G:$G, "Not Found")</f>
        <v>22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109</v>
      </c>
      <c r="G112" s="42"/>
      <c r="H112" s="34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7" t="s">
        <v>186</v>
      </c>
      <c r="E113" s="29"/>
      <c r="F113" s="14" t="s">
        <v>10</v>
      </c>
      <c r="G113" s="42">
        <f>_xlfn.XLOOKUP($F113, '[1]YEAR-END 2026 (43)'!$A:$A, '[1]YEAR-END 2026 (43)'!$E:$E, "Not Found")</f>
        <v>1574</v>
      </c>
      <c r="H113" s="34">
        <f>_xlfn.XLOOKUP($F113, '[1]YEAR-END 2026 (43)'!$A:$A, '[1]YEAR-END 2026 (43)'!$D:$D, "Not Found")</f>
        <v>0</v>
      </c>
      <c r="I113" s="27">
        <f>_xlfn.XLOOKUP($F113, '[1]YEAR-END 2026 (43)'!$A:$A, '[1]YEAR-END 2026 (43)'!$F:$F, "Not Found")</f>
        <v>32</v>
      </c>
      <c r="J113" s="27">
        <f>_xlfn.XLOOKUP($F113, '[1]YEAR-END 2026 (43)'!$A:$A, '[1]YEAR-END 2026 (43)'!$G:$G, "Not Found")</f>
        <v>31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141</v>
      </c>
      <c r="G114" s="42"/>
      <c r="H114" s="34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8" t="s">
        <v>183</v>
      </c>
      <c r="E115" s="29"/>
      <c r="F115" s="17" t="s">
        <v>596</v>
      </c>
      <c r="G115" s="42">
        <f>_xlfn.XLOOKUP($F115, '[1]YEAR-END 2026 (43)'!$A:$A, '[1]YEAR-END 2026 (43)'!$E:$E, "Not Found")</f>
        <v>1571</v>
      </c>
      <c r="H115" s="40">
        <f>_xlfn.XLOOKUP($F115, '[1]YEAR-END 2026 (43)'!$A:$A, '[1]YEAR-END 2026 (43)'!$D:$D, "Not Found")</f>
        <v>78</v>
      </c>
      <c r="I115" s="27">
        <f>_xlfn.XLOOKUP($F115, '[1]YEAR-END 2026 (43)'!$A:$A, '[1]YEAR-END 2026 (43)'!$F:$F, "Not Found")</f>
        <v>4</v>
      </c>
      <c r="J115" s="27">
        <f>_xlfn.XLOOKUP($F115, '[1]YEAR-END 2026 (43)'!$A:$A, '[1]YEAR-END 2026 (43)'!$G:$G, "Not Found")</f>
        <v>12</v>
      </c>
      <c r="K115" s="20"/>
    </row>
    <row r="116" spans="1:11" ht="13.8" customHeight="1" x14ac:dyDescent="0.25">
      <c r="A116" s="20"/>
      <c r="B116" s="20"/>
      <c r="C116" s="28"/>
      <c r="D116" s="38"/>
      <c r="E116" s="29"/>
      <c r="F116" s="18" t="s">
        <v>103</v>
      </c>
      <c r="G116" s="42"/>
      <c r="H116" s="40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7" t="s">
        <v>188</v>
      </c>
      <c r="E117" s="29"/>
      <c r="F117" s="14" t="s">
        <v>263</v>
      </c>
      <c r="G117" s="42">
        <f>_xlfn.XLOOKUP($F117, '[1]YEAR-END 2026 (43)'!$A:$A, '[1]YEAR-END 2026 (43)'!$E:$E, "Not Found")</f>
        <v>1541</v>
      </c>
      <c r="H117" s="34">
        <f>_xlfn.XLOOKUP($F117, '[1]YEAR-END 2026 (43)'!$A:$A, '[1]YEAR-END 2026 (43)'!$D:$D, "Not Found")</f>
        <v>0</v>
      </c>
      <c r="I117" s="27">
        <f>_xlfn.XLOOKUP($F117, '[1]YEAR-END 2026 (43)'!$A:$A, '[1]YEAR-END 2026 (43)'!$F:$F, "Not Found")</f>
        <v>15</v>
      </c>
      <c r="J117" s="27">
        <f>_xlfn.XLOOKUP($F117, '[1]YEAR-END 2026 (43)'!$A:$A, '[1]YEAR-END 2026 (43)'!$G:$G, "Not Found")</f>
        <v>41</v>
      </c>
      <c r="K117" s="20"/>
    </row>
    <row r="118" spans="1:11" ht="13.8" customHeight="1" x14ac:dyDescent="0.25">
      <c r="A118" s="20"/>
      <c r="B118" s="20"/>
      <c r="C118" s="28"/>
      <c r="D118" s="37"/>
      <c r="E118" s="29"/>
      <c r="F118" s="15" t="s">
        <v>130</v>
      </c>
      <c r="G118" s="42"/>
      <c r="H118" s="34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7" t="s">
        <v>188</v>
      </c>
      <c r="E119" s="29"/>
      <c r="F119" s="14" t="s">
        <v>501</v>
      </c>
      <c r="G119" s="42">
        <f>_xlfn.XLOOKUP($F119, '[1]YEAR-END 2026 (43)'!$A:$A, '[1]YEAR-END 2026 (43)'!$E:$E, "Not Found")</f>
        <v>1532</v>
      </c>
      <c r="H119" s="34">
        <f>_xlfn.XLOOKUP($F119, '[1]YEAR-END 2026 (43)'!$A:$A, '[1]YEAR-END 2026 (43)'!$D:$D, "Not Found")</f>
        <v>0</v>
      </c>
      <c r="I119" s="27">
        <f>_xlfn.XLOOKUP($F119, '[1]YEAR-END 2026 (43)'!$A:$A, '[1]YEAR-END 2026 (43)'!$F:$F, "Not Found")</f>
        <v>35</v>
      </c>
      <c r="J119" s="27">
        <f>_xlfn.XLOOKUP($F119, '[1]YEAR-END 2026 (43)'!$A:$A, '[1]YEAR-END 2026 (43)'!$G:$G, "Not Found")</f>
        <v>26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518</v>
      </c>
      <c r="G120" s="42"/>
      <c r="H120" s="34"/>
      <c r="I120" s="27"/>
      <c r="J120" s="27"/>
      <c r="K120" s="22"/>
    </row>
    <row r="121" spans="1:11" ht="13.8" customHeight="1" x14ac:dyDescent="0.25">
      <c r="A121" s="20"/>
      <c r="B121" s="20"/>
      <c r="C121" s="28">
        <v>57</v>
      </c>
      <c r="D121" s="29" t="s">
        <v>182</v>
      </c>
      <c r="E121" s="29"/>
      <c r="F121" s="14" t="s">
        <v>249</v>
      </c>
      <c r="G121" s="42">
        <f>_xlfn.XLOOKUP($F121, '[1]YEAR-END 2026 (43)'!$A:$A, '[1]YEAR-END 2026 (43)'!$E:$E, "Not Found")</f>
        <v>1477</v>
      </c>
      <c r="H121" s="34">
        <f>_xlfn.XLOOKUP($F121, '[1]YEAR-END 2026 (43)'!$A:$A, '[1]YEAR-END 2026 (43)'!$D:$D, "Not Found")</f>
        <v>0</v>
      </c>
      <c r="I121" s="27">
        <f>_xlfn.XLOOKUP($F121, '[1]YEAR-END 2026 (43)'!$A:$A, '[1]YEAR-END 2026 (43)'!$F:$F, "Not Found")</f>
        <v>7</v>
      </c>
      <c r="J121" s="27">
        <f>_xlfn.XLOOKUP($F121, '[1]YEAR-END 2026 (43)'!$A:$A, '[1]YEAR-END 2026 (43)'!$G:$G, "Not Found")</f>
        <v>34</v>
      </c>
      <c r="K121" s="20"/>
    </row>
    <row r="122" spans="1:11" ht="13.8" customHeight="1" x14ac:dyDescent="0.25">
      <c r="A122" s="20"/>
      <c r="B122" s="20"/>
      <c r="C122" s="28"/>
      <c r="D122" s="29"/>
      <c r="E122" s="29"/>
      <c r="F122" s="15" t="s">
        <v>130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8" t="s">
        <v>183</v>
      </c>
      <c r="E123" s="29"/>
      <c r="F123" s="17" t="s">
        <v>519</v>
      </c>
      <c r="G123" s="42">
        <f>_xlfn.XLOOKUP($F123, '[1]YEAR-END 2026 (43)'!$A:$A, '[1]YEAR-END 2026 (43)'!$E:$E, "Not Found")</f>
        <v>1462</v>
      </c>
      <c r="H123" s="41">
        <f>_xlfn.XLOOKUP($F123, '[1]YEAR-END 2026 (43)'!$A:$A, '[1]YEAR-END 2026 (43)'!$D:$D, "Not Found")</f>
        <v>41</v>
      </c>
      <c r="I123" s="27">
        <f>_xlfn.XLOOKUP($F123, '[1]YEAR-END 2026 (43)'!$A:$A, '[1]YEAR-END 2026 (43)'!$F:$F, "Not Found")</f>
        <v>31</v>
      </c>
      <c r="J123" s="27">
        <f>_xlfn.XLOOKUP($F123, '[1]YEAR-END 2026 (43)'!$A:$A, '[1]YEAR-END 2026 (43)'!$G:$G, "Not Found")</f>
        <v>27</v>
      </c>
      <c r="K123" s="20"/>
    </row>
    <row r="124" spans="1:11" ht="13.8" customHeight="1" x14ac:dyDescent="0.25">
      <c r="A124" s="20"/>
      <c r="B124" s="20"/>
      <c r="C124" s="28"/>
      <c r="D124" s="38"/>
      <c r="E124" s="29"/>
      <c r="F124" s="18" t="s">
        <v>520</v>
      </c>
      <c r="G124" s="42"/>
      <c r="H124" s="41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7" t="s">
        <v>184</v>
      </c>
      <c r="E125" s="29"/>
      <c r="F125" s="14" t="s">
        <v>446</v>
      </c>
      <c r="G125" s="42">
        <f>_xlfn.XLOOKUP($F125, '[1]YEAR-END 2026 (43)'!$A:$A, '[1]YEAR-END 2026 (43)'!$E:$E, "Not Found")</f>
        <v>1423</v>
      </c>
      <c r="H125" s="34">
        <f>_xlfn.XLOOKUP($F125, '[1]YEAR-END 2026 (43)'!$A:$A, '[1]YEAR-END 2026 (43)'!$D:$D, "Not Found")</f>
        <v>0</v>
      </c>
      <c r="I125" s="27">
        <f>_xlfn.XLOOKUP($F125, '[1]YEAR-END 2026 (43)'!$A:$A, '[1]YEAR-END 2026 (43)'!$F:$F, "Not Found")</f>
        <v>17</v>
      </c>
      <c r="J125" s="27">
        <f>_xlfn.XLOOKUP($F125, '[1]YEAR-END 2026 (43)'!$A:$A, '[1]YEAR-END 2026 (43)'!$G:$G, "Not Found")</f>
        <v>33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170</v>
      </c>
      <c r="G126" s="42"/>
      <c r="H126" s="34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29" t="s">
        <v>182</v>
      </c>
      <c r="E127" s="29"/>
      <c r="F127" s="14" t="s">
        <v>463</v>
      </c>
      <c r="G127" s="42">
        <f>_xlfn.XLOOKUP($F127, '[1]YEAR-END 2026 (43)'!$A:$A, '[1]YEAR-END 2026 (43)'!$E:$E, "Not Found")</f>
        <v>1418</v>
      </c>
      <c r="H127" s="34">
        <f>_xlfn.XLOOKUP($F127, '[1]YEAR-END 2026 (43)'!$A:$A, '[1]YEAR-END 2026 (43)'!$D:$D, "Not Found")</f>
        <v>0</v>
      </c>
      <c r="I127" s="27">
        <f>_xlfn.XLOOKUP($F127, '[1]YEAR-END 2026 (43)'!$A:$A, '[1]YEAR-END 2026 (43)'!$F:$F, "Not Found")</f>
        <v>31</v>
      </c>
      <c r="J127" s="27">
        <f>_xlfn.XLOOKUP($F127, '[1]YEAR-END 2026 (43)'!$A:$A, '[1]YEAR-END 2026 (43)'!$G:$G, "Not Found")</f>
        <v>26</v>
      </c>
      <c r="K127" s="20"/>
    </row>
    <row r="128" spans="1:11" ht="13.8" customHeight="1" x14ac:dyDescent="0.25">
      <c r="A128" s="20"/>
      <c r="B128" s="20"/>
      <c r="C128" s="28"/>
      <c r="D128" s="29"/>
      <c r="E128" s="29"/>
      <c r="F128" s="15" t="s">
        <v>348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29" t="s">
        <v>182</v>
      </c>
      <c r="E129" s="29"/>
      <c r="F129" s="14" t="s">
        <v>285</v>
      </c>
      <c r="G129" s="42">
        <f>_xlfn.XLOOKUP($F129, '[1]YEAR-END 2026 (43)'!$A:$A, '[1]YEAR-END 2026 (43)'!$E:$E, "Not Found")</f>
        <v>1384</v>
      </c>
      <c r="H129" s="34">
        <f>_xlfn.XLOOKUP($F129, '[1]YEAR-END 2026 (43)'!$A:$A, '[1]YEAR-END 2026 (43)'!$D:$D, "Not Found")</f>
        <v>0</v>
      </c>
      <c r="I129" s="27">
        <f>_xlfn.XLOOKUP($F129, '[1]YEAR-END 2026 (43)'!$A:$A, '[1]YEAR-END 2026 (43)'!$F:$F, "Not Found")</f>
        <v>27</v>
      </c>
      <c r="J129" s="27">
        <f>_xlfn.XLOOKUP($F129, '[1]YEAR-END 2026 (43)'!$A:$A, '[1]YEAR-END 2026 (43)'!$G:$G, "Not Found")</f>
        <v>46</v>
      </c>
      <c r="K129" s="20"/>
    </row>
    <row r="130" spans="1:11" ht="13.8" customHeight="1" x14ac:dyDescent="0.25">
      <c r="A130" s="20"/>
      <c r="B130" s="20"/>
      <c r="C130" s="28"/>
      <c r="D130" s="29"/>
      <c r="E130" s="29"/>
      <c r="F130" s="15" t="s">
        <v>454</v>
      </c>
      <c r="G130" s="42"/>
      <c r="H130" s="34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8" t="s">
        <v>190</v>
      </c>
      <c r="E131" s="29"/>
      <c r="F131" s="17" t="s">
        <v>533</v>
      </c>
      <c r="G131" s="42">
        <f>_xlfn.XLOOKUP($F131, '[1]YEAR-END 2026 (43)'!$A:$A, '[1]YEAR-END 2026 (43)'!$E:$E, "Not Found")</f>
        <v>1383</v>
      </c>
      <c r="H131" s="41">
        <f>_xlfn.XLOOKUP($F131, '[1]YEAR-END 2026 (43)'!$A:$A, '[1]YEAR-END 2026 (43)'!$D:$D, "Not Found")</f>
        <v>52</v>
      </c>
      <c r="I131" s="27">
        <f>_xlfn.XLOOKUP($F131, '[1]YEAR-END 2026 (43)'!$A:$A, '[1]YEAR-END 2026 (43)'!$F:$F, "Not Found")</f>
        <v>49</v>
      </c>
      <c r="J131" s="27">
        <f>_xlfn.XLOOKUP($F131, '[1]YEAR-END 2026 (43)'!$A:$A, '[1]YEAR-END 2026 (43)'!$G:$G, "Not Found")</f>
        <v>27</v>
      </c>
      <c r="K131" s="20"/>
    </row>
    <row r="132" spans="1:11" ht="13.8" customHeight="1" x14ac:dyDescent="0.25">
      <c r="A132" s="20"/>
      <c r="B132" s="20"/>
      <c r="C132" s="28"/>
      <c r="D132" s="38"/>
      <c r="E132" s="29"/>
      <c r="F132" s="18" t="s">
        <v>534</v>
      </c>
      <c r="G132" s="42"/>
      <c r="H132" s="41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8" t="s">
        <v>203</v>
      </c>
      <c r="E133" s="29"/>
      <c r="F133" s="17" t="s">
        <v>618</v>
      </c>
      <c r="G133" s="42">
        <f>_xlfn.XLOOKUP($F133, '[1]YEAR-END 2026 (43)'!$A:$A, '[1]YEAR-END 2026 (43)'!$E:$E, "Not Found")</f>
        <v>1381</v>
      </c>
      <c r="H133" s="40">
        <f>_xlfn.XLOOKUP($F133, '[1]YEAR-END 2026 (43)'!$A:$A, '[1]YEAR-END 2026 (43)'!$D:$D, "Not Found")</f>
        <v>84</v>
      </c>
      <c r="I133" s="27">
        <f>_xlfn.XLOOKUP($F133, '[1]YEAR-END 2026 (43)'!$A:$A, '[1]YEAR-END 2026 (43)'!$F:$F, "Not Found")</f>
        <v>5</v>
      </c>
      <c r="J133" s="27">
        <f>_xlfn.XLOOKUP($F133, '[1]YEAR-END 2026 (43)'!$A:$A, '[1]YEAR-END 2026 (43)'!$G:$G, "Not Found")</f>
        <v>11</v>
      </c>
      <c r="K133" s="20"/>
    </row>
    <row r="134" spans="1:11" ht="13.8" customHeight="1" x14ac:dyDescent="0.25">
      <c r="A134" s="20"/>
      <c r="B134" s="20"/>
      <c r="C134" s="28"/>
      <c r="D134" s="38"/>
      <c r="E134" s="29"/>
      <c r="F134" s="18" t="s">
        <v>549</v>
      </c>
      <c r="G134" s="42"/>
      <c r="H134" s="40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7" t="s">
        <v>186</v>
      </c>
      <c r="E135" s="29"/>
      <c r="F135" s="14" t="s">
        <v>234</v>
      </c>
      <c r="G135" s="42">
        <f>_xlfn.XLOOKUP($F135, '[1]YEAR-END 2026 (43)'!$A:$A, '[1]YEAR-END 2026 (43)'!$E:$E, "Not Found")</f>
        <v>1381</v>
      </c>
      <c r="H135" s="34">
        <f>_xlfn.XLOOKUP($F135, '[1]YEAR-END 2026 (43)'!$A:$A, '[1]YEAR-END 2026 (43)'!$D:$D, "Not Found")</f>
        <v>0</v>
      </c>
      <c r="I135" s="27">
        <f>_xlfn.XLOOKUP($F135, '[1]YEAR-END 2026 (43)'!$A:$A, '[1]YEAR-END 2026 (43)'!$F:$F, "Not Found")</f>
        <v>8</v>
      </c>
      <c r="J135" s="27">
        <f>_xlfn.XLOOKUP($F135, '[1]YEAR-END 2026 (43)'!$A:$A, '[1]YEAR-END 2026 (43)'!$G:$G, "Not Found")</f>
        <v>48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478</v>
      </c>
      <c r="G136" s="42"/>
      <c r="H136" s="34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8" t="s">
        <v>183</v>
      </c>
      <c r="E137" s="29"/>
      <c r="F137" s="17" t="s">
        <v>557</v>
      </c>
      <c r="G137" s="42">
        <f>_xlfn.XLOOKUP($F137, '[1]YEAR-END 2026 (43)'!$A:$A, '[1]YEAR-END 2026 (43)'!$E:$E, "Not Found")</f>
        <v>1377</v>
      </c>
      <c r="H137" s="41">
        <f>_xlfn.XLOOKUP($F137, '[1]YEAR-END 2026 (43)'!$A:$A, '[1]YEAR-END 2026 (43)'!$D:$D, "Not Found")</f>
        <v>58</v>
      </c>
      <c r="I137" s="27">
        <f>_xlfn.XLOOKUP($F137, '[1]YEAR-END 2026 (43)'!$A:$A, '[1]YEAR-END 2026 (43)'!$F:$F, "Not Found")</f>
        <v>33</v>
      </c>
      <c r="J137" s="27">
        <f>_xlfn.XLOOKUP($F137, '[1]YEAR-END 2026 (43)'!$A:$A, '[1]YEAR-END 2026 (43)'!$G:$G, "Not Found")</f>
        <v>20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558</v>
      </c>
      <c r="G138" s="42"/>
      <c r="H138" s="41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7" t="s">
        <v>188</v>
      </c>
      <c r="E139" s="29"/>
      <c r="F139" s="14" t="s">
        <v>508</v>
      </c>
      <c r="G139" s="42">
        <f>_xlfn.XLOOKUP($F139, '[1]YEAR-END 2026 (43)'!$A:$A, '[1]YEAR-END 2026 (43)'!$E:$E, "Not Found")</f>
        <v>1369</v>
      </c>
      <c r="H139" s="34">
        <f>_xlfn.XLOOKUP($F139, '[1]YEAR-END 2026 (43)'!$A:$A, '[1]YEAR-END 2026 (43)'!$D:$D, "Not Found")</f>
        <v>0</v>
      </c>
      <c r="I139" s="27">
        <f>_xlfn.XLOOKUP($F139, '[1]YEAR-END 2026 (43)'!$A:$A, '[1]YEAR-END 2026 (43)'!$F:$F, "Not Found")</f>
        <v>33</v>
      </c>
      <c r="J139" s="27">
        <f>_xlfn.XLOOKUP($F139, '[1]YEAR-END 2026 (43)'!$A:$A, '[1]YEAR-END 2026 (43)'!$G:$G, "Not Found")</f>
        <v>20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509</v>
      </c>
      <c r="G140" s="42"/>
      <c r="H140" s="34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7" t="s">
        <v>188</v>
      </c>
      <c r="E141" s="29"/>
      <c r="F141" s="14" t="s">
        <v>333</v>
      </c>
      <c r="G141" s="42">
        <f>_xlfn.XLOOKUP($F141, '[1]YEAR-END 2026 (43)'!$A:$A, '[1]YEAR-END 2026 (43)'!$E:$E, "Not Found")</f>
        <v>1342</v>
      </c>
      <c r="H141" s="34">
        <f>_xlfn.XLOOKUP($F141, '[1]YEAR-END 2026 (43)'!$A:$A, '[1]YEAR-END 2026 (43)'!$D:$D, "Not Found")</f>
        <v>0</v>
      </c>
      <c r="I141" s="27">
        <f>_xlfn.XLOOKUP($F141, '[1]YEAR-END 2026 (43)'!$A:$A, '[1]YEAR-END 2026 (43)'!$F:$F, "Not Found")</f>
        <v>26</v>
      </c>
      <c r="J141" s="27">
        <f>_xlfn.XLOOKUP($F141, '[1]YEAR-END 2026 (43)'!$A:$A, '[1]YEAR-END 2026 (43)'!$G:$G, "Not Found")</f>
        <v>39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334</v>
      </c>
      <c r="G142" s="42"/>
      <c r="H142" s="34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7" t="s">
        <v>184</v>
      </c>
      <c r="E143" s="29"/>
      <c r="F143" s="14" t="s">
        <v>521</v>
      </c>
      <c r="G143" s="42">
        <f>_xlfn.XLOOKUP($F143, '[1]YEAR-END 2026 (43)'!$A:$A, '[1]YEAR-END 2026 (43)'!$E:$E, "Not Found")</f>
        <v>1311</v>
      </c>
      <c r="H143" s="34">
        <f>_xlfn.XLOOKUP($F143, '[1]YEAR-END 2026 (43)'!$A:$A, '[1]YEAR-END 2026 (43)'!$D:$D, "Not Found")</f>
        <v>0</v>
      </c>
      <c r="I143" s="27">
        <f>_xlfn.XLOOKUP($F143, '[1]YEAR-END 2026 (43)'!$A:$A, '[1]YEAR-END 2026 (43)'!$F:$F, "Not Found")</f>
        <v>27</v>
      </c>
      <c r="J143" s="27">
        <f>_xlfn.XLOOKUP($F143, '[1]YEAR-END 2026 (43)'!$A:$A, '[1]YEAR-END 2026 (43)'!$G:$G, "Not Found")</f>
        <v>20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214</v>
      </c>
      <c r="G144" s="42"/>
      <c r="H144" s="34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7" t="s">
        <v>184</v>
      </c>
      <c r="E145" s="29"/>
      <c r="F145" s="14" t="s">
        <v>503</v>
      </c>
      <c r="G145" s="42">
        <f>_xlfn.XLOOKUP($F145, '[1]YEAR-END 2026 (43)'!$A:$A, '[1]YEAR-END 2026 (43)'!$E:$E, "Not Found")</f>
        <v>1301</v>
      </c>
      <c r="H145" s="34">
        <f>_xlfn.XLOOKUP($F145, '[1]YEAR-END 2026 (43)'!$A:$A, '[1]YEAR-END 2026 (43)'!$D:$D, "Not Found")</f>
        <v>0</v>
      </c>
      <c r="I145" s="27">
        <f>_xlfn.XLOOKUP($F145, '[1]YEAR-END 2026 (43)'!$A:$A, '[1]YEAR-END 2026 (43)'!$F:$F, "Not Found")</f>
        <v>36</v>
      </c>
      <c r="J145" s="27">
        <f>_xlfn.XLOOKUP($F145, '[1]YEAR-END 2026 (43)'!$A:$A, '[1]YEAR-END 2026 (43)'!$G:$G, "Not Found")</f>
        <v>22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144</v>
      </c>
      <c r="G146" s="42"/>
      <c r="H146" s="34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8" t="s">
        <v>190</v>
      </c>
      <c r="E147" s="29"/>
      <c r="F147" s="17" t="s">
        <v>597</v>
      </c>
      <c r="G147" s="42">
        <f>_xlfn.XLOOKUP($F147, '[1]YEAR-END 2026 (43)'!$A:$A, '[1]YEAR-END 2026 (43)'!$E:$E, "Not Found")</f>
        <v>1292</v>
      </c>
      <c r="H147" s="41">
        <f>_xlfn.XLOOKUP($F147, '[1]YEAR-END 2026 (43)'!$A:$A, '[1]YEAR-END 2026 (43)'!$D:$D, "Not Found")</f>
        <v>41</v>
      </c>
      <c r="I147" s="27">
        <f>_xlfn.XLOOKUP($F147, '[1]YEAR-END 2026 (43)'!$A:$A, '[1]YEAR-END 2026 (43)'!$F:$F, "Not Found")</f>
        <v>2</v>
      </c>
      <c r="J147" s="27">
        <f>_xlfn.XLOOKUP($F147, '[1]YEAR-END 2026 (43)'!$A:$A, '[1]YEAR-END 2026 (43)'!$G:$G, "Not Found")</f>
        <v>12</v>
      </c>
      <c r="K147" s="20"/>
    </row>
    <row r="148" spans="1:11" ht="13.8" customHeight="1" x14ac:dyDescent="0.25">
      <c r="A148" s="20"/>
      <c r="B148" s="20"/>
      <c r="C148" s="28"/>
      <c r="D148" s="38"/>
      <c r="E148" s="29"/>
      <c r="F148" s="18" t="s">
        <v>598</v>
      </c>
      <c r="G148" s="42"/>
      <c r="H148" s="41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7" t="s">
        <v>184</v>
      </c>
      <c r="E149" s="29"/>
      <c r="F149" s="14" t="s">
        <v>468</v>
      </c>
      <c r="G149" s="42">
        <f>_xlfn.XLOOKUP($F149, '[1]YEAR-END 2026 (43)'!$A:$A, '[1]YEAR-END 2026 (43)'!$E:$E, "Not Found")</f>
        <v>1292</v>
      </c>
      <c r="H149" s="34">
        <f>_xlfn.XLOOKUP($F149, '[1]YEAR-END 2026 (43)'!$A:$A, '[1]YEAR-END 2026 (43)'!$D:$D, "Not Found")</f>
        <v>0</v>
      </c>
      <c r="I149" s="27">
        <f>_xlfn.XLOOKUP($F149, '[1]YEAR-END 2026 (43)'!$A:$A, '[1]YEAR-END 2026 (43)'!$F:$F, "Not Found")</f>
        <v>6</v>
      </c>
      <c r="J149" s="27">
        <f>_xlfn.XLOOKUP($F149, '[1]YEAR-END 2026 (43)'!$A:$A, '[1]YEAR-END 2026 (43)'!$G:$G, "Not Found")</f>
        <v>31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469</v>
      </c>
      <c r="G150" s="42"/>
      <c r="H150" s="34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7" t="s">
        <v>184</v>
      </c>
      <c r="E151" s="29"/>
      <c r="F151" s="14" t="s">
        <v>70</v>
      </c>
      <c r="G151" s="42">
        <f>_xlfn.XLOOKUP($F151, '[1]YEAR-END 2026 (43)'!$A:$A, '[1]YEAR-END 2026 (43)'!$E:$E, "Not Found")</f>
        <v>1282</v>
      </c>
      <c r="H151" s="34">
        <f>_xlfn.XLOOKUP($F151, '[1]YEAR-END 2026 (43)'!$A:$A, '[1]YEAR-END 2026 (43)'!$D:$D, "Not Found")</f>
        <v>0</v>
      </c>
      <c r="I151" s="27">
        <f>_xlfn.XLOOKUP($F151, '[1]YEAR-END 2026 (43)'!$A:$A, '[1]YEAR-END 2026 (43)'!$F:$F, "Not Found")</f>
        <v>5</v>
      </c>
      <c r="J151" s="27">
        <f>_xlfn.XLOOKUP($F151, '[1]YEAR-END 2026 (43)'!$A:$A, '[1]YEAR-END 2026 (43)'!$G:$G, "Not Found")</f>
        <v>36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387</v>
      </c>
      <c r="G152" s="42"/>
      <c r="H152" s="34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7" t="s">
        <v>184</v>
      </c>
      <c r="E153" s="29"/>
      <c r="F153" s="14" t="s">
        <v>554</v>
      </c>
      <c r="G153" s="42">
        <f>_xlfn.XLOOKUP($F153, '[1]YEAR-END 2026 (43)'!$A:$A, '[1]YEAR-END 2026 (43)'!$E:$E, "Not Found")</f>
        <v>1269</v>
      </c>
      <c r="H153" s="34">
        <f>_xlfn.XLOOKUP($F153, '[1]YEAR-END 2026 (43)'!$A:$A, '[1]YEAR-END 2026 (43)'!$D:$D, "Not Found")</f>
        <v>0</v>
      </c>
      <c r="I153" s="27">
        <f>_xlfn.XLOOKUP($F153, '[1]YEAR-END 2026 (43)'!$A:$A, '[1]YEAR-END 2026 (43)'!$F:$F, "Not Found")</f>
        <v>37</v>
      </c>
      <c r="J153" s="27">
        <f>_xlfn.XLOOKUP($F153, '[1]YEAR-END 2026 (43)'!$A:$A, '[1]YEAR-END 2026 (43)'!$G:$G, "Not Found")</f>
        <v>20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555</v>
      </c>
      <c r="G154" s="42"/>
      <c r="H154" s="34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8" t="s">
        <v>205</v>
      </c>
      <c r="E155" s="29"/>
      <c r="F155" s="17" t="s">
        <v>627</v>
      </c>
      <c r="G155" s="42">
        <f>_xlfn.XLOOKUP($F155, '[1]YEAR-END 2026 (43)'!$A:$A, '[1]YEAR-END 2026 (43)'!$E:$E, "Not Found")</f>
        <v>1236</v>
      </c>
      <c r="H155" s="33">
        <f>_xlfn.XLOOKUP($F155, '[1]YEAR-END 2026 (43)'!$A:$A, '[1]YEAR-END 2026 (43)'!$D:$D, "Not Found")</f>
        <v>122</v>
      </c>
      <c r="I155" s="27">
        <f>_xlfn.XLOOKUP($F155, '[1]YEAR-END 2026 (43)'!$A:$A, '[1]YEAR-END 2026 (43)'!$F:$F, "Not Found")</f>
        <v>3</v>
      </c>
      <c r="J155" s="27">
        <f>_xlfn.XLOOKUP($F155, '[1]YEAR-END 2026 (43)'!$A:$A, '[1]YEAR-END 2026 (43)'!$G:$G, "Not Found")</f>
        <v>8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549</v>
      </c>
      <c r="G156" s="42"/>
      <c r="H156" s="33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7" t="s">
        <v>184</v>
      </c>
      <c r="E157" s="29"/>
      <c r="F157" s="14" t="s">
        <v>486</v>
      </c>
      <c r="G157" s="42">
        <f>_xlfn.XLOOKUP($F157, '[1]YEAR-END 2026 (43)'!$A:$A, '[1]YEAR-END 2026 (43)'!$E:$E, "Not Found")</f>
        <v>1216</v>
      </c>
      <c r="H157" s="34">
        <f>_xlfn.XLOOKUP($F157, '[1]YEAR-END 2026 (43)'!$A:$A, '[1]YEAR-END 2026 (43)'!$D:$D, "Not Found")</f>
        <v>0</v>
      </c>
      <c r="I157" s="27">
        <f>_xlfn.XLOOKUP($F157, '[1]YEAR-END 2026 (43)'!$A:$A, '[1]YEAR-END 2026 (43)'!$F:$F, "Not Found")</f>
        <v>1</v>
      </c>
      <c r="J157" s="27">
        <f>_xlfn.XLOOKUP($F157, '[1]YEAR-END 2026 (43)'!$A:$A, '[1]YEAR-END 2026 (43)'!$G:$G, "Not Found")</f>
        <v>12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487</v>
      </c>
      <c r="G158" s="42"/>
      <c r="H158" s="34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184</v>
      </c>
      <c r="E162" s="29"/>
      <c r="F162" s="14" t="s">
        <v>542</v>
      </c>
      <c r="G162" s="42">
        <f>_xlfn.XLOOKUP($F162, '[1]YEAR-END 2026 (43)'!$A:$A, '[1]YEAR-END 2026 (43)'!$E:$E, "Not Found")</f>
        <v>1204</v>
      </c>
      <c r="H162" s="34">
        <f>_xlfn.XLOOKUP($F162, '[1]YEAR-END 2026 (43)'!$A:$A, '[1]YEAR-END 2026 (43)'!$D:$D, "Not Found")</f>
        <v>0</v>
      </c>
      <c r="I162" s="27">
        <f>_xlfn.XLOOKUP($F162, '[1]YEAR-END 2026 (43)'!$A:$A, '[1]YEAR-END 2026 (43)'!$F:$F, "Not Found")</f>
        <v>32</v>
      </c>
      <c r="J162" s="27">
        <f>_xlfn.XLOOKUP($F162, '[1]YEAR-END 2026 (43)'!$A:$A, '[1]YEAR-END 2026 (43)'!$G:$G, "Not Found")</f>
        <v>20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511</v>
      </c>
      <c r="G163" s="42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7" t="s">
        <v>184</v>
      </c>
      <c r="E164" s="29"/>
      <c r="F164" s="14" t="s">
        <v>464</v>
      </c>
      <c r="G164" s="42">
        <f>_xlfn.XLOOKUP($F164, '[1]YEAR-END 2026 (43)'!$A:$A, '[1]YEAR-END 2026 (43)'!$E:$E, "Not Found")</f>
        <v>1204</v>
      </c>
      <c r="H164" s="34">
        <f>_xlfn.XLOOKUP($F164, '[1]YEAR-END 2026 (43)'!$A:$A, '[1]YEAR-END 2026 (43)'!$D:$D, "Not Found")</f>
        <v>0</v>
      </c>
      <c r="I164" s="27">
        <f>_xlfn.XLOOKUP($F164, '[1]YEAR-END 2026 (43)'!$A:$A, '[1]YEAR-END 2026 (43)'!$F:$F, "Not Found")</f>
        <v>12</v>
      </c>
      <c r="J164" s="27">
        <f>_xlfn.XLOOKUP($F164, '[1]YEAR-END 2026 (43)'!$A:$A, '[1]YEAR-END 2026 (43)'!$G:$G, "Not Found")</f>
        <v>20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465</v>
      </c>
      <c r="G165" s="42"/>
      <c r="H165" s="34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7" t="s">
        <v>184</v>
      </c>
      <c r="E166" s="29"/>
      <c r="F166" s="14" t="s">
        <v>434</v>
      </c>
      <c r="G166" s="42">
        <f>_xlfn.XLOOKUP($F166, '[1]YEAR-END 2026 (43)'!$A:$A, '[1]YEAR-END 2026 (43)'!$E:$E, "Not Found")</f>
        <v>1197</v>
      </c>
      <c r="H166" s="34">
        <f>_xlfn.XLOOKUP($F166, '[1]YEAR-END 2026 (43)'!$A:$A, '[1]YEAR-END 2026 (43)'!$D:$D, "Not Found")</f>
        <v>0</v>
      </c>
      <c r="I166" s="27">
        <f>_xlfn.XLOOKUP($F166, '[1]YEAR-END 2026 (43)'!$A:$A, '[1]YEAR-END 2026 (43)'!$F:$F, "Not Found")</f>
        <v>26</v>
      </c>
      <c r="J166" s="27">
        <f>_xlfn.XLOOKUP($F166, '[1]YEAR-END 2026 (43)'!$A:$A, '[1]YEAR-END 2026 (43)'!$G:$G, "Not Found")</f>
        <v>20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342</v>
      </c>
      <c r="G167" s="42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184</v>
      </c>
      <c r="E168" s="29"/>
      <c r="F168" s="14" t="s">
        <v>73</v>
      </c>
      <c r="G168" s="42">
        <f>_xlfn.XLOOKUP($F168, '[1]YEAR-END 2026 (43)'!$A:$A, '[1]YEAR-END 2026 (43)'!$E:$E, "Not Found")</f>
        <v>1168</v>
      </c>
      <c r="H168" s="34">
        <f>_xlfn.XLOOKUP($F168, '[1]YEAR-END 2026 (43)'!$A:$A, '[1]YEAR-END 2026 (43)'!$D:$D, "Not Found")</f>
        <v>0</v>
      </c>
      <c r="I168" s="27">
        <f>_xlfn.XLOOKUP($F168, '[1]YEAR-END 2026 (43)'!$A:$A, '[1]YEAR-END 2026 (43)'!$F:$F, "Not Found")</f>
        <v>6</v>
      </c>
      <c r="J168" s="27">
        <f>_xlfn.XLOOKUP($F168, '[1]YEAR-END 2026 (43)'!$A:$A, '[1]YEAR-END 2026 (43)'!$G:$G, "Not Found")</f>
        <v>56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128</v>
      </c>
      <c r="G169" s="42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184</v>
      </c>
      <c r="E170" s="29"/>
      <c r="F170" s="16" t="s">
        <v>361</v>
      </c>
      <c r="G170" s="42">
        <f>_xlfn.XLOOKUP($F170, '[1]YEAR-END 2026 (43)'!$A:$A, '[1]YEAR-END 2026 (43)'!$E:$E, "Not Found")</f>
        <v>1146</v>
      </c>
      <c r="H170" s="34">
        <f>_xlfn.XLOOKUP($F170, '[1]YEAR-END 2026 (43)'!$A:$A, '[1]YEAR-END 2026 (43)'!$D:$D, "Not Found")</f>
        <v>0</v>
      </c>
      <c r="I170" s="27">
        <f>_xlfn.XLOOKUP($F170, '[1]YEAR-END 2026 (43)'!$A:$A, '[1]YEAR-END 2026 (43)'!$F:$F, "Not Found")</f>
        <v>26</v>
      </c>
      <c r="J170" s="27">
        <f>_xlfn.XLOOKUP($F170, '[1]YEAR-END 2026 (43)'!$A:$A, '[1]YEAR-END 2026 (43)'!$G:$G, "Not Found")</f>
        <v>28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362</v>
      </c>
      <c r="G171" s="42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7" t="s">
        <v>184</v>
      </c>
      <c r="E172" s="29"/>
      <c r="F172" s="14" t="s">
        <v>391</v>
      </c>
      <c r="G172" s="42">
        <f>_xlfn.XLOOKUP($F172, '[1]YEAR-END 2026 (43)'!$A:$A, '[1]YEAR-END 2026 (43)'!$E:$E, "Not Found")</f>
        <v>1139</v>
      </c>
      <c r="H172" s="34">
        <f>_xlfn.XLOOKUP($F172, '[1]YEAR-END 2026 (43)'!$A:$A, '[1]YEAR-END 2026 (43)'!$D:$D, "Not Found")</f>
        <v>0</v>
      </c>
      <c r="I172" s="27">
        <f>_xlfn.XLOOKUP($F172, '[1]YEAR-END 2026 (43)'!$A:$A, '[1]YEAR-END 2026 (43)'!$F:$F, "Not Found")</f>
        <v>16</v>
      </c>
      <c r="J172" s="27">
        <f>_xlfn.XLOOKUP($F172, '[1]YEAR-END 2026 (43)'!$A:$A, '[1]YEAR-END 2026 (43)'!$G:$G, "Not Found")</f>
        <v>26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392</v>
      </c>
      <c r="G173" s="42"/>
      <c r="H173" s="34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7" t="s">
        <v>184</v>
      </c>
      <c r="E174" s="29"/>
      <c r="F174" s="14" t="s">
        <v>599</v>
      </c>
      <c r="G174" s="42">
        <f>_xlfn.XLOOKUP($F174, '[1]YEAR-END 2026 (43)'!$A:$A, '[1]YEAR-END 2026 (43)'!$E:$E, "Not Found")</f>
        <v>1132</v>
      </c>
      <c r="H174" s="34">
        <f>_xlfn.XLOOKUP($F174, '[1]YEAR-END 2026 (43)'!$A:$A, '[1]YEAR-END 2026 (43)'!$D:$D, "Not Found")</f>
        <v>0</v>
      </c>
      <c r="I174" s="27">
        <f>_xlfn.XLOOKUP($F174, '[1]YEAR-END 2026 (43)'!$A:$A, '[1]YEAR-END 2026 (43)'!$F:$F, "Not Found")</f>
        <v>3</v>
      </c>
      <c r="J174" s="27">
        <f>_xlfn.XLOOKUP($F174, '[1]YEAR-END 2026 (43)'!$A:$A, '[1]YEAR-END 2026 (43)'!$G:$G, "Not Found")</f>
        <v>11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103</v>
      </c>
      <c r="G175" s="42"/>
      <c r="H175" s="34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7" t="s">
        <v>184</v>
      </c>
      <c r="E176" s="29"/>
      <c r="F176" s="16" t="s">
        <v>72</v>
      </c>
      <c r="G176" s="42">
        <f>_xlfn.XLOOKUP($F176, '[1]YEAR-END 2026 (43)'!$A:$A, '[1]YEAR-END 2026 (43)'!$E:$E, "Not Found")</f>
        <v>1131</v>
      </c>
      <c r="H176" s="34">
        <f>_xlfn.XLOOKUP($F176, '[1]YEAR-END 2026 (43)'!$A:$A, '[1]YEAR-END 2026 (43)'!$D:$D, "Not Found")</f>
        <v>0</v>
      </c>
      <c r="I176" s="27">
        <f>_xlfn.XLOOKUP($F176, '[1]YEAR-END 2026 (43)'!$A:$A, '[1]YEAR-END 2026 (43)'!$F:$F, "Not Found")</f>
        <v>7</v>
      </c>
      <c r="J176" s="27">
        <f>_xlfn.XLOOKUP($F176, '[1]YEAR-END 2026 (43)'!$A:$A, '[1]YEAR-END 2026 (43)'!$G:$G, "Not Found")</f>
        <v>38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129</v>
      </c>
      <c r="G177" s="42"/>
      <c r="H177" s="34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7" t="s">
        <v>184</v>
      </c>
      <c r="E178" s="29"/>
      <c r="F178" s="14" t="s">
        <v>57</v>
      </c>
      <c r="G178" s="42">
        <f>_xlfn.XLOOKUP($F178, '[1]YEAR-END 2026 (43)'!$A:$A, '[1]YEAR-END 2026 (43)'!$E:$E, "Not Found")</f>
        <v>1124</v>
      </c>
      <c r="H178" s="34">
        <f>_xlfn.XLOOKUP($F178, '[1]YEAR-END 2026 (43)'!$A:$A, '[1]YEAR-END 2026 (43)'!$D:$D, "Not Found")</f>
        <v>0</v>
      </c>
      <c r="I178" s="27">
        <f>_xlfn.XLOOKUP($F178, '[1]YEAR-END 2026 (43)'!$A:$A, '[1]YEAR-END 2026 (43)'!$F:$F, "Not Found")</f>
        <v>5</v>
      </c>
      <c r="J178" s="27">
        <f>_xlfn.XLOOKUP($F178, '[1]YEAR-END 2026 (43)'!$A:$A, '[1]YEAR-END 2026 (43)'!$G:$G, "Not Found")</f>
        <v>52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142</v>
      </c>
      <c r="G179" s="42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8" t="s">
        <v>190</v>
      </c>
      <c r="E180" s="29"/>
      <c r="F180" s="17" t="s">
        <v>572</v>
      </c>
      <c r="G180" s="42">
        <f>_xlfn.XLOOKUP($F180, '[1]YEAR-END 2026 (43)'!$A:$A, '[1]YEAR-END 2026 (43)'!$E:$E, "Not Found")</f>
        <v>1102</v>
      </c>
      <c r="H180" s="41">
        <f>_xlfn.XLOOKUP($F180, '[1]YEAR-END 2026 (43)'!$A:$A, '[1]YEAR-END 2026 (43)'!$D:$D, "Not Found")</f>
        <v>52</v>
      </c>
      <c r="I180" s="27">
        <f>_xlfn.XLOOKUP($F180, '[1]YEAR-END 2026 (43)'!$A:$A, '[1]YEAR-END 2026 (43)'!$F:$F, "Not Found")</f>
        <v>9</v>
      </c>
      <c r="J180" s="27">
        <f>_xlfn.XLOOKUP($F180, '[1]YEAR-END 2026 (43)'!$A:$A, '[1]YEAR-END 2026 (43)'!$G:$G, "Not Found")</f>
        <v>15</v>
      </c>
      <c r="K180" s="20"/>
    </row>
    <row r="181" spans="1:11" ht="13.8" customHeight="1" x14ac:dyDescent="0.25">
      <c r="A181" s="20"/>
      <c r="B181" s="20"/>
      <c r="C181" s="28"/>
      <c r="D181" s="38"/>
      <c r="E181" s="29"/>
      <c r="F181" s="18" t="s">
        <v>496</v>
      </c>
      <c r="G181" s="42"/>
      <c r="H181" s="41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38" t="s">
        <v>183</v>
      </c>
      <c r="E182" s="29"/>
      <c r="F182" s="17" t="s">
        <v>595</v>
      </c>
      <c r="G182" s="42">
        <f>_xlfn.XLOOKUP($F182, '[1]YEAR-END 2026 (43)'!$A:$A, '[1]YEAR-END 2026 (43)'!$E:$E, "Not Found")</f>
        <v>1098</v>
      </c>
      <c r="H182" s="41">
        <f>_xlfn.XLOOKUP($F182, '[1]YEAR-END 2026 (43)'!$A:$A, '[1]YEAR-END 2026 (43)'!$D:$D, "Not Found")</f>
        <v>36</v>
      </c>
      <c r="I182" s="27">
        <f>_xlfn.XLOOKUP($F182, '[1]YEAR-END 2026 (43)'!$A:$A, '[1]YEAR-END 2026 (43)'!$F:$F, "Not Found")</f>
        <v>6</v>
      </c>
      <c r="J182" s="27">
        <f>_xlfn.XLOOKUP($F182, '[1]YEAR-END 2026 (43)'!$A:$A, '[1]YEAR-END 2026 (43)'!$G:$G, "Not Found")</f>
        <v>12</v>
      </c>
      <c r="K182" s="20"/>
    </row>
    <row r="183" spans="1:11" ht="13.8" customHeight="1" x14ac:dyDescent="0.25">
      <c r="A183" s="20"/>
      <c r="B183" s="20"/>
      <c r="C183" s="28"/>
      <c r="D183" s="38"/>
      <c r="E183" s="29"/>
      <c r="F183" s="18" t="s">
        <v>103</v>
      </c>
      <c r="G183" s="42"/>
      <c r="H183" s="41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8" t="s">
        <v>185</v>
      </c>
      <c r="E184" s="29"/>
      <c r="F184" s="17" t="s">
        <v>606</v>
      </c>
      <c r="G184" s="42">
        <f>_xlfn.XLOOKUP($F184, '[1]YEAR-END 2026 (43)'!$A:$A, '[1]YEAR-END 2026 (43)'!$E:$E, "Not Found")</f>
        <v>1095</v>
      </c>
      <c r="H184" s="41">
        <f>_xlfn.XLOOKUP($F184, '[1]YEAR-END 2026 (43)'!$A:$A, '[1]YEAR-END 2026 (43)'!$D:$D, "Not Found")</f>
        <v>45</v>
      </c>
      <c r="I184" s="27">
        <f>_xlfn.XLOOKUP($F184, '[1]YEAR-END 2026 (43)'!$A:$A, '[1]YEAR-END 2026 (43)'!$F:$F, "Not Found")</f>
        <v>9</v>
      </c>
      <c r="J184" s="27">
        <f>_xlfn.XLOOKUP($F184, '[1]YEAR-END 2026 (43)'!$A:$A, '[1]YEAR-END 2026 (43)'!$G:$G, "Not Found")</f>
        <v>12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103</v>
      </c>
      <c r="G185" s="42"/>
      <c r="H185" s="41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8" t="s">
        <v>189</v>
      </c>
      <c r="E186" s="29"/>
      <c r="F186" s="17" t="s">
        <v>604</v>
      </c>
      <c r="G186" s="42">
        <f>_xlfn.XLOOKUP($F186, '[1]YEAR-END 2026 (43)'!$A:$A, '[1]YEAR-END 2026 (43)'!$E:$E, "Not Found")</f>
        <v>1083</v>
      </c>
      <c r="H186" s="40">
        <f>_xlfn.XLOOKUP($F186, '[1]YEAR-END 2026 (43)'!$A:$A, '[1]YEAR-END 2026 (43)'!$D:$D, "Not Found")</f>
        <v>70</v>
      </c>
      <c r="I186" s="27">
        <f>_xlfn.XLOOKUP($F186, '[1]YEAR-END 2026 (43)'!$A:$A, '[1]YEAR-END 2026 (43)'!$F:$F, "Not Found")</f>
        <v>29</v>
      </c>
      <c r="J186" s="27">
        <f>_xlfn.XLOOKUP($F186, '[1]YEAR-END 2026 (43)'!$A:$A, '[1]YEAR-END 2026 (43)'!$G:$G, "Not Found")</f>
        <v>20</v>
      </c>
      <c r="K186" s="20"/>
    </row>
    <row r="187" spans="1:11" ht="13.8" customHeight="1" x14ac:dyDescent="0.25">
      <c r="A187" s="20"/>
      <c r="B187" s="20"/>
      <c r="C187" s="28"/>
      <c r="D187" s="38"/>
      <c r="E187" s="29"/>
      <c r="F187" s="18" t="s">
        <v>605</v>
      </c>
      <c r="G187" s="42"/>
      <c r="H187" s="40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7" t="s">
        <v>191</v>
      </c>
      <c r="E188" s="29"/>
      <c r="F188" s="14" t="s">
        <v>353</v>
      </c>
      <c r="G188" s="42">
        <f>_xlfn.XLOOKUP($F188, '[1]YEAR-END 2026 (43)'!$A:$A, '[1]YEAR-END 2026 (43)'!$E:$E, "Not Found")</f>
        <v>1080</v>
      </c>
      <c r="H188" s="34">
        <f>_xlfn.XLOOKUP($F188, '[1]YEAR-END 2026 (43)'!$A:$A, '[1]YEAR-END 2026 (43)'!$D:$D, "Not Found")</f>
        <v>0</v>
      </c>
      <c r="I188" s="27">
        <f>_xlfn.XLOOKUP($F188, '[1]YEAR-END 2026 (43)'!$A:$A, '[1]YEAR-END 2026 (43)'!$F:$F, "Not Found")</f>
        <v>21</v>
      </c>
      <c r="J188" s="27">
        <f>_xlfn.XLOOKUP($F188, '[1]YEAR-END 2026 (43)'!$A:$A, '[1]YEAR-END 2026 (43)'!$G:$G, "Not Found")</f>
        <v>28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354</v>
      </c>
      <c r="G189" s="42"/>
      <c r="H189" s="34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191</v>
      </c>
      <c r="E190" s="29"/>
      <c r="F190" s="16" t="s">
        <v>67</v>
      </c>
      <c r="G190" s="42">
        <f>_xlfn.XLOOKUP($F190, '[1]YEAR-END 2026 (43)'!$A:$A, '[1]YEAR-END 2026 (43)'!$E:$E, "Not Found")</f>
        <v>1063</v>
      </c>
      <c r="H190" s="34">
        <f>_xlfn.XLOOKUP($F190, '[1]YEAR-END 2026 (43)'!$A:$A, '[1]YEAR-END 2026 (43)'!$D:$D, "Not Found")</f>
        <v>0</v>
      </c>
      <c r="I190" s="27">
        <f>_xlfn.XLOOKUP($F190, '[1]YEAR-END 2026 (43)'!$A:$A, '[1]YEAR-END 2026 (43)'!$F:$F, "Not Found")</f>
        <v>7</v>
      </c>
      <c r="J190" s="27">
        <f>_xlfn.XLOOKUP($F190, '[1]YEAR-END 2026 (43)'!$A:$A, '[1]YEAR-END 2026 (43)'!$G:$G, "Not Found")</f>
        <v>42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133</v>
      </c>
      <c r="G191" s="42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191</v>
      </c>
      <c r="E192" s="29"/>
      <c r="F192" s="14" t="s">
        <v>593</v>
      </c>
      <c r="G192" s="34">
        <f>_xlfn.XLOOKUP($F192, '[1]YEAR-END 2026 (43)'!$A:$A, '[1]YEAR-END 2026 (43)'!$E:$E, "Not Found")</f>
        <v>1033</v>
      </c>
      <c r="H192" s="34">
        <f>_xlfn.XLOOKUP($F192, '[1]YEAR-END 2026 (43)'!$A:$A, '[1]YEAR-END 2026 (43)'!$D:$D, "Not Found")</f>
        <v>0</v>
      </c>
      <c r="I192" s="27">
        <f>_xlfn.XLOOKUP($F192, '[1]YEAR-END 2026 (43)'!$A:$A, '[1]YEAR-END 2026 (43)'!$F:$F, "Not Found")</f>
        <v>12</v>
      </c>
      <c r="J192" s="27">
        <f>_xlfn.XLOOKUP($F192, '[1]YEAR-END 2026 (43)'!$A:$A, '[1]YEAR-END 2026 (43)'!$G:$G, "Not Found")</f>
        <v>31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116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8" t="s">
        <v>221</v>
      </c>
      <c r="E194" s="29"/>
      <c r="F194" s="17" t="s">
        <v>637</v>
      </c>
      <c r="G194" s="34">
        <f>_xlfn.XLOOKUP($F194, '[1]YEAR-END 2026 (43)'!$A:$A, '[1]YEAR-END 2026 (43)'!$E:$E, "Not Found")</f>
        <v>1026</v>
      </c>
      <c r="H194" s="40">
        <f>_xlfn.XLOOKUP($F194, '[1]YEAR-END 2026 (43)'!$A:$A, '[1]YEAR-END 2026 (43)'!$D:$D, "Not Found")</f>
        <v>96</v>
      </c>
      <c r="I194" s="27">
        <f>_xlfn.XLOOKUP($F194, '[1]YEAR-END 2026 (43)'!$A:$A, '[1]YEAR-END 2026 (43)'!$F:$F, "Not Found")</f>
        <v>17</v>
      </c>
      <c r="J194" s="27">
        <f>_xlfn.XLOOKUP($F194, '[1]YEAR-END 2026 (43)'!$A:$A, '[1]YEAR-END 2026 (43)'!$G:$G, "Not Found")</f>
        <v>11</v>
      </c>
      <c r="K194" s="20"/>
    </row>
    <row r="195" spans="1:11" ht="13.8" customHeight="1" x14ac:dyDescent="0.25">
      <c r="A195" s="20"/>
      <c r="B195" s="20"/>
      <c r="C195" s="28"/>
      <c r="D195" s="38"/>
      <c r="E195" s="29"/>
      <c r="F195" s="18" t="s">
        <v>638</v>
      </c>
      <c r="G195" s="34"/>
      <c r="H195" s="40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7" t="s">
        <v>186</v>
      </c>
      <c r="E196" s="29"/>
      <c r="F196" s="14" t="s">
        <v>411</v>
      </c>
      <c r="G196" s="34">
        <f>_xlfn.XLOOKUP($F196, '[1]YEAR-END 2026 (43)'!$A:$A, '[1]YEAR-END 2026 (43)'!$E:$E, "Not Found")</f>
        <v>1024</v>
      </c>
      <c r="H196" s="34">
        <f>_xlfn.XLOOKUP($F196, '[1]YEAR-END 2026 (43)'!$A:$A, '[1]YEAR-END 2026 (43)'!$D:$D, "Not Found")</f>
        <v>0</v>
      </c>
      <c r="I196" s="27">
        <f>_xlfn.XLOOKUP($F196, '[1]YEAR-END 2026 (43)'!$A:$A, '[1]YEAR-END 2026 (43)'!$F:$F, "Not Found")</f>
        <v>41</v>
      </c>
      <c r="J196" s="27">
        <f>_xlfn.XLOOKUP($F196, '[1]YEAR-END 2026 (43)'!$A:$A, '[1]YEAR-END 2026 (43)'!$G:$G, "Not Found")</f>
        <v>28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242</v>
      </c>
      <c r="G197" s="34"/>
      <c r="H197" s="34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7" t="s">
        <v>186</v>
      </c>
      <c r="E198" s="29"/>
      <c r="F198" s="14" t="s">
        <v>445</v>
      </c>
      <c r="G198" s="34">
        <f>_xlfn.XLOOKUP($F198, '[1]YEAR-END 2026 (43)'!$A:$A, '[1]YEAR-END 2026 (43)'!$E:$E, "Not Found")</f>
        <v>1024</v>
      </c>
      <c r="H198" s="34">
        <f>_xlfn.XLOOKUP($F198, '[1]YEAR-END 2026 (43)'!$A:$A, '[1]YEAR-END 2026 (43)'!$D:$D, "Not Found")</f>
        <v>0</v>
      </c>
      <c r="I198" s="27">
        <f>_xlfn.XLOOKUP($F198, '[1]YEAR-END 2026 (43)'!$A:$A, '[1]YEAR-END 2026 (43)'!$F:$F, "Not Found")</f>
        <v>12</v>
      </c>
      <c r="J198" s="27">
        <f>_xlfn.XLOOKUP($F198, '[1]YEAR-END 2026 (43)'!$A:$A, '[1]YEAR-END 2026 (43)'!$G:$G, "Not Found")</f>
        <v>20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413</v>
      </c>
      <c r="G199" s="34"/>
      <c r="H199" s="34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8" t="s">
        <v>216</v>
      </c>
      <c r="E200" s="29"/>
      <c r="F200" s="17" t="s">
        <v>628</v>
      </c>
      <c r="G200" s="34">
        <f>_xlfn.XLOOKUP($F200, '[1]YEAR-END 2026 (43)'!$A:$A, '[1]YEAR-END 2026 (43)'!$E:$E, "Not Found")</f>
        <v>1008</v>
      </c>
      <c r="H200" s="40">
        <f>_xlfn.XLOOKUP($F200, '[1]YEAR-END 2026 (43)'!$A:$A, '[1]YEAR-END 2026 (43)'!$D:$D, "Not Found")</f>
        <v>70</v>
      </c>
      <c r="I200" s="27">
        <f>_xlfn.XLOOKUP($F200, '[1]YEAR-END 2026 (43)'!$A:$A, '[1]YEAR-END 2026 (43)'!$F:$F, "Not Found")</f>
        <v>25</v>
      </c>
      <c r="J200" s="27">
        <f>_xlfn.XLOOKUP($F200, '[1]YEAR-END 2026 (43)'!$A:$A, '[1]YEAR-END 2026 (43)'!$G:$G, "Not Found")</f>
        <v>13</v>
      </c>
      <c r="K200" s="20"/>
    </row>
    <row r="201" spans="1:11" ht="13.8" customHeight="1" x14ac:dyDescent="0.25">
      <c r="A201" s="20"/>
      <c r="B201" s="20"/>
      <c r="C201" s="28"/>
      <c r="D201" s="38"/>
      <c r="E201" s="29"/>
      <c r="F201" s="18" t="s">
        <v>629</v>
      </c>
      <c r="G201" s="34"/>
      <c r="H201" s="40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186</v>
      </c>
      <c r="E202" s="29"/>
      <c r="F202" s="16" t="s">
        <v>69</v>
      </c>
      <c r="G202" s="34">
        <f>_xlfn.XLOOKUP($F202, '[1]YEAR-END 2026 (43)'!$A:$A, '[1]YEAR-END 2026 (43)'!$E:$E, "Not Found")</f>
        <v>999</v>
      </c>
      <c r="H202" s="34">
        <f>_xlfn.XLOOKUP($F202, '[1]YEAR-END 2026 (43)'!$A:$A, '[1]YEAR-END 2026 (43)'!$D:$D, "Not Found")</f>
        <v>0</v>
      </c>
      <c r="I202" s="27">
        <f>_xlfn.XLOOKUP($F202, '[1]YEAR-END 2026 (43)'!$A:$A, '[1]YEAR-END 2026 (43)'!$F:$F, "Not Found")</f>
        <v>8</v>
      </c>
      <c r="J202" s="27">
        <f>_xlfn.XLOOKUP($F202, '[1]YEAR-END 2026 (43)'!$A:$A, '[1]YEAR-END 2026 (43)'!$G:$G, "Not Found")</f>
        <v>39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121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186</v>
      </c>
      <c r="E204" s="29"/>
      <c r="F204" s="14" t="s">
        <v>492</v>
      </c>
      <c r="G204" s="34">
        <f>_xlfn.XLOOKUP($F204, '[1]YEAR-END 2026 (43)'!$A:$A, '[1]YEAR-END 2026 (43)'!$E:$E, "Not Found")</f>
        <v>996</v>
      </c>
      <c r="H204" s="34">
        <f>_xlfn.XLOOKUP($F204, '[1]YEAR-END 2026 (43)'!$A:$A, '[1]YEAR-END 2026 (43)'!$D:$D, "Not Found")</f>
        <v>0</v>
      </c>
      <c r="I204" s="27">
        <f>_xlfn.XLOOKUP($F204, '[1]YEAR-END 2026 (43)'!$A:$A, '[1]YEAR-END 2026 (43)'!$F:$F, "Not Found")</f>
        <v>43</v>
      </c>
      <c r="J204" s="27">
        <f>_xlfn.XLOOKUP($F204, '[1]YEAR-END 2026 (43)'!$A:$A, '[1]YEAR-END 2026 (43)'!$G:$G, "Not Found")</f>
        <v>19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493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7" t="s">
        <v>186</v>
      </c>
      <c r="E206" s="29"/>
      <c r="F206" s="16" t="s">
        <v>311</v>
      </c>
      <c r="G206" s="34">
        <f>_xlfn.XLOOKUP($F206, '[1]YEAR-END 2026 (43)'!$A:$A, '[1]YEAR-END 2026 (43)'!$E:$E, "Not Found")</f>
        <v>982</v>
      </c>
      <c r="H206" s="34">
        <f>_xlfn.XLOOKUP($F206, '[1]YEAR-END 2026 (43)'!$A:$A, '[1]YEAR-END 2026 (43)'!$D:$D, "Not Found")</f>
        <v>0</v>
      </c>
      <c r="I206" s="27">
        <f>_xlfn.XLOOKUP($F206, '[1]YEAR-END 2026 (43)'!$A:$A, '[1]YEAR-END 2026 (43)'!$F:$F, "Not Found")</f>
        <v>8</v>
      </c>
      <c r="J206" s="27">
        <f>_xlfn.XLOOKUP($F206, '[1]YEAR-END 2026 (43)'!$A:$A, '[1]YEAR-END 2026 (43)'!$G:$G, "Not Found")</f>
        <v>32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299</v>
      </c>
      <c r="G207" s="34"/>
      <c r="H207" s="34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8" t="s">
        <v>202</v>
      </c>
      <c r="E208" s="29"/>
      <c r="F208" s="17" t="s">
        <v>624</v>
      </c>
      <c r="G208" s="34">
        <f>_xlfn.XLOOKUP($F208, '[1]YEAR-END 2026 (43)'!$A:$A, '[1]YEAR-END 2026 (43)'!$E:$E, "Not Found")</f>
        <v>977</v>
      </c>
      <c r="H208" s="41">
        <f>_xlfn.XLOOKUP($F208, '[1]YEAR-END 2026 (43)'!$A:$A, '[1]YEAR-END 2026 (43)'!$D:$D, "Not Found")</f>
        <v>58</v>
      </c>
      <c r="I208" s="27">
        <f>_xlfn.XLOOKUP($F208, '[1]YEAR-END 2026 (43)'!$A:$A, '[1]YEAR-END 2026 (43)'!$F:$F, "Not Found")</f>
        <v>34</v>
      </c>
      <c r="J208" s="27">
        <f>_xlfn.XLOOKUP($F208, '[1]YEAR-END 2026 (43)'!$A:$A, '[1]YEAR-END 2026 (43)'!$G:$G, "Not Found")</f>
        <v>17</v>
      </c>
      <c r="K208" s="20"/>
    </row>
    <row r="209" spans="1:11" ht="13.8" customHeight="1" x14ac:dyDescent="0.25">
      <c r="A209" s="20"/>
      <c r="B209" s="20"/>
      <c r="C209" s="28"/>
      <c r="D209" s="38"/>
      <c r="E209" s="29"/>
      <c r="F209" s="18" t="s">
        <v>458</v>
      </c>
      <c r="G209" s="34"/>
      <c r="H209" s="41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188</v>
      </c>
      <c r="E210" s="29"/>
      <c r="F210" s="14" t="s">
        <v>347</v>
      </c>
      <c r="G210" s="34">
        <f>_xlfn.XLOOKUP($F210, '[1]YEAR-END 2026 (43)'!$A:$A, '[1]YEAR-END 2026 (43)'!$E:$E, "Not Found")</f>
        <v>973</v>
      </c>
      <c r="H210" s="34">
        <f>_xlfn.XLOOKUP($F210, '[1]YEAR-END 2026 (43)'!$A:$A, '[1]YEAR-END 2026 (43)'!$D:$D, "Not Found")</f>
        <v>0</v>
      </c>
      <c r="I210" s="27">
        <f>_xlfn.XLOOKUP($F210, '[1]YEAR-END 2026 (43)'!$A:$A, '[1]YEAR-END 2026 (43)'!$F:$F, "Not Found")</f>
        <v>4</v>
      </c>
      <c r="J210" s="27">
        <f>_xlfn.XLOOKUP($F210, '[1]YEAR-END 2026 (43)'!$A:$A, '[1]YEAR-END 2026 (43)'!$G:$G, "Not Found")</f>
        <v>15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338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188</v>
      </c>
      <c r="E215" s="29"/>
      <c r="F215" s="14" t="s">
        <v>345</v>
      </c>
      <c r="G215" s="34">
        <f>_xlfn.XLOOKUP($F215, '[1]YEAR-END 2026 (43)'!$A:$A, '[1]YEAR-END 2026 (43)'!$E:$E, "Not Found")</f>
        <v>972</v>
      </c>
      <c r="H215" s="34">
        <f>_xlfn.XLOOKUP($F215, '[1]YEAR-END 2026 (43)'!$A:$A, '[1]YEAR-END 2026 (43)'!$D:$D, "Not Found")</f>
        <v>0</v>
      </c>
      <c r="I215" s="27">
        <f>_xlfn.XLOOKUP($F215, '[1]YEAR-END 2026 (43)'!$A:$A, '[1]YEAR-END 2026 (43)'!$F:$F, "Not Found")</f>
        <v>3</v>
      </c>
      <c r="J215" s="27">
        <f>_xlfn.XLOOKUP($F215, '[1]YEAR-END 2026 (43)'!$A:$A, '[1]YEAR-END 2026 (43)'!$G:$G, "Not Found")</f>
        <v>20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170</v>
      </c>
      <c r="G216" s="34"/>
      <c r="H216" s="34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188</v>
      </c>
      <c r="E217" s="29"/>
      <c r="F217" s="14" t="s">
        <v>283</v>
      </c>
      <c r="G217" s="34">
        <f>_xlfn.XLOOKUP($F217, '[1]YEAR-END 2026 (43)'!$A:$A, '[1]YEAR-END 2026 (43)'!$E:$E, "Not Found")</f>
        <v>961</v>
      </c>
      <c r="H217" s="34">
        <f>_xlfn.XLOOKUP($F217, '[1]YEAR-END 2026 (43)'!$A:$A, '[1]YEAR-END 2026 (43)'!$D:$D, "Not Found")</f>
        <v>0</v>
      </c>
      <c r="I217" s="27">
        <f>_xlfn.XLOOKUP($F217, '[1]YEAR-END 2026 (43)'!$A:$A, '[1]YEAR-END 2026 (43)'!$F:$F, "Not Found")</f>
        <v>33</v>
      </c>
      <c r="J217" s="27">
        <f>_xlfn.XLOOKUP($F217, '[1]YEAR-END 2026 (43)'!$A:$A, '[1]YEAR-END 2026 (43)'!$G:$G, "Not Found")</f>
        <v>42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284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7" t="s">
        <v>188</v>
      </c>
      <c r="E219" s="29"/>
      <c r="F219" s="14" t="s">
        <v>68</v>
      </c>
      <c r="G219" s="34">
        <f>_xlfn.XLOOKUP($F219, '[1]YEAR-END 2026 (43)'!$A:$A, '[1]YEAR-END 2026 (43)'!$E:$E, "Not Found")</f>
        <v>952</v>
      </c>
      <c r="H219" s="34">
        <f>_xlfn.XLOOKUP($F219, '[1]YEAR-END 2026 (43)'!$A:$A, '[1]YEAR-END 2026 (43)'!$D:$D, "Not Found")</f>
        <v>0</v>
      </c>
      <c r="I219" s="27">
        <f>_xlfn.XLOOKUP($F219, '[1]YEAR-END 2026 (43)'!$A:$A, '[1]YEAR-END 2026 (43)'!$F:$F, "Not Found")</f>
        <v>6</v>
      </c>
      <c r="J219" s="27">
        <f>_xlfn.XLOOKUP($F219, '[1]YEAR-END 2026 (43)'!$A:$A, '[1]YEAR-END 2026 (43)'!$G:$G, "Not Found")</f>
        <v>43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122</v>
      </c>
      <c r="G220" s="34"/>
      <c r="H220" s="34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8" t="s">
        <v>187</v>
      </c>
      <c r="E221" s="29"/>
      <c r="F221" s="17" t="s">
        <v>567</v>
      </c>
      <c r="G221" s="34">
        <f>_xlfn.XLOOKUP($F221, '[1]YEAR-END 2026 (43)'!$A:$A, '[1]YEAR-END 2026 (43)'!$E:$E, "Not Found")</f>
        <v>947</v>
      </c>
      <c r="H221" s="41">
        <f>_xlfn.XLOOKUP($F221, '[1]YEAR-END 2026 (43)'!$A:$A, '[1]YEAR-END 2026 (43)'!$D:$D, "Not Found")</f>
        <v>38</v>
      </c>
      <c r="I221" s="27">
        <f>_xlfn.XLOOKUP($F221, '[1]YEAR-END 2026 (43)'!$A:$A, '[1]YEAR-END 2026 (43)'!$F:$F, "Not Found")</f>
        <v>20</v>
      </c>
      <c r="J221" s="27">
        <f>_xlfn.XLOOKUP($F221, '[1]YEAR-END 2026 (43)'!$A:$A, '[1]YEAR-END 2026 (43)'!$G:$G, "Not Found")</f>
        <v>16</v>
      </c>
      <c r="K221" s="20"/>
    </row>
    <row r="222" spans="1:11" ht="13.8" customHeight="1" x14ac:dyDescent="0.25">
      <c r="A222" s="20"/>
      <c r="B222" s="20"/>
      <c r="C222" s="28"/>
      <c r="D222" s="38"/>
      <c r="E222" s="29"/>
      <c r="F222" s="18" t="s">
        <v>214</v>
      </c>
      <c r="G222" s="34"/>
      <c r="H222" s="41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7" t="s">
        <v>191</v>
      </c>
      <c r="E223" s="29"/>
      <c r="F223" s="14" t="s">
        <v>58</v>
      </c>
      <c r="G223" s="34">
        <f>_xlfn.XLOOKUP($F223, '[1]YEAR-END 2026 (43)'!$A:$A, '[1]YEAR-END 2026 (43)'!$E:$E, "Not Found")</f>
        <v>945</v>
      </c>
      <c r="H223" s="34">
        <f>_xlfn.XLOOKUP($F223, '[1]YEAR-END 2026 (43)'!$A:$A, '[1]YEAR-END 2026 (43)'!$D:$D, "Not Found")</f>
        <v>0</v>
      </c>
      <c r="I223" s="27">
        <f>_xlfn.XLOOKUP($F223, '[1]YEAR-END 2026 (43)'!$A:$A, '[1]YEAR-END 2026 (43)'!$F:$F, "Not Found")</f>
        <v>4</v>
      </c>
      <c r="J223" s="27">
        <f>_xlfn.XLOOKUP($F223, '[1]YEAR-END 2026 (43)'!$A:$A, '[1]YEAR-END 2026 (43)'!$G:$G, "Not Found")</f>
        <v>51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148</v>
      </c>
      <c r="G224" s="34"/>
      <c r="H224" s="34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7" t="s">
        <v>191</v>
      </c>
      <c r="E225" s="29"/>
      <c r="F225" s="14" t="s">
        <v>395</v>
      </c>
      <c r="G225" s="34">
        <f>_xlfn.XLOOKUP($F225, '[1]YEAR-END 2026 (43)'!$A:$A, '[1]YEAR-END 2026 (43)'!$E:$E, "Not Found")</f>
        <v>941</v>
      </c>
      <c r="H225" s="34">
        <f>_xlfn.XLOOKUP($F225, '[1]YEAR-END 2026 (43)'!$A:$A, '[1]YEAR-END 2026 (43)'!$D:$D, "Not Found")</f>
        <v>0</v>
      </c>
      <c r="I225" s="27">
        <f>_xlfn.XLOOKUP($F225, '[1]YEAR-END 2026 (43)'!$A:$A, '[1]YEAR-END 2026 (43)'!$F:$F, "Not Found")</f>
        <v>27</v>
      </c>
      <c r="J225" s="27">
        <f>_xlfn.XLOOKUP($F225, '[1]YEAR-END 2026 (43)'!$A:$A, '[1]YEAR-END 2026 (43)'!$G:$G, "Not Found")</f>
        <v>25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396</v>
      </c>
      <c r="G226" s="34"/>
      <c r="H226" s="34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7" t="s">
        <v>188</v>
      </c>
      <c r="E227" s="29"/>
      <c r="F227" s="14" t="s">
        <v>550</v>
      </c>
      <c r="G227" s="34">
        <f>_xlfn.XLOOKUP($F227, '[1]YEAR-END 2026 (43)'!$A:$A, '[1]YEAR-END 2026 (43)'!$E:$E, "Not Found")</f>
        <v>932</v>
      </c>
      <c r="H227" s="34">
        <f>_xlfn.XLOOKUP($F227, '[1]YEAR-END 2026 (43)'!$A:$A, '[1]YEAR-END 2026 (43)'!$D:$D, "Not Found")</f>
        <v>0</v>
      </c>
      <c r="I227" s="27">
        <f>_xlfn.XLOOKUP($F227, '[1]YEAR-END 2026 (43)'!$A:$A, '[1]YEAR-END 2026 (43)'!$F:$F, "Not Found")</f>
        <v>20</v>
      </c>
      <c r="J227" s="27">
        <f>_xlfn.XLOOKUP($F227, '[1]YEAR-END 2026 (43)'!$A:$A, '[1]YEAR-END 2026 (43)'!$G:$G, "Not Found")</f>
        <v>15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496</v>
      </c>
      <c r="G228" s="34"/>
      <c r="H228" s="34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7" t="s">
        <v>184</v>
      </c>
      <c r="E229" s="29"/>
      <c r="F229" s="14" t="s">
        <v>257</v>
      </c>
      <c r="G229" s="34">
        <f>_xlfn.XLOOKUP($F229, '[1]YEAR-END 2026 (43)'!$A:$A, '[1]YEAR-END 2026 (43)'!$E:$E, "Not Found")</f>
        <v>915</v>
      </c>
      <c r="H229" s="34">
        <f>_xlfn.XLOOKUP($F229, '[1]YEAR-END 2026 (43)'!$A:$A, '[1]YEAR-END 2026 (43)'!$D:$D, "Not Found")</f>
        <v>0</v>
      </c>
      <c r="I229" s="27">
        <f>_xlfn.XLOOKUP($F229, '[1]YEAR-END 2026 (43)'!$A:$A, '[1]YEAR-END 2026 (43)'!$F:$F, "Not Found")</f>
        <v>28</v>
      </c>
      <c r="J229" s="27">
        <f>_xlfn.XLOOKUP($F229, '[1]YEAR-END 2026 (43)'!$A:$A, '[1]YEAR-END 2026 (43)'!$G:$G, "Not Found")</f>
        <v>40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258</v>
      </c>
      <c r="G230" s="34"/>
      <c r="H230" s="34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29" t="s">
        <v>182</v>
      </c>
      <c r="E231" s="29"/>
      <c r="F231" s="14" t="s">
        <v>363</v>
      </c>
      <c r="G231" s="34">
        <f>_xlfn.XLOOKUP($F231, '[1]YEAR-END 2026 (43)'!$A:$A, '[1]YEAR-END 2026 (43)'!$E:$E, "Not Found")</f>
        <v>905</v>
      </c>
      <c r="H231" s="34">
        <f>_xlfn.XLOOKUP($F231, '[1]YEAR-END 2026 (43)'!$A:$A, '[1]YEAR-END 2026 (43)'!$D:$D, "Not Found")</f>
        <v>0</v>
      </c>
      <c r="I231" s="27">
        <f>_xlfn.XLOOKUP($F231, '[1]YEAR-END 2026 (43)'!$A:$A, '[1]YEAR-END 2026 (43)'!$F:$F, "Not Found")</f>
        <v>23</v>
      </c>
      <c r="J231" s="27">
        <f>_xlfn.XLOOKUP($F231, '[1]YEAR-END 2026 (43)'!$A:$A, '[1]YEAR-END 2026 (43)'!$G:$G, "Not Found")</f>
        <v>24</v>
      </c>
      <c r="K231" s="20"/>
    </row>
    <row r="232" spans="1:11" ht="13.8" customHeight="1" x14ac:dyDescent="0.25">
      <c r="A232" s="20"/>
      <c r="B232" s="20"/>
      <c r="C232" s="28"/>
      <c r="D232" s="29"/>
      <c r="E232" s="29"/>
      <c r="F232" s="15" t="s">
        <v>364</v>
      </c>
      <c r="G232" s="34"/>
      <c r="H232" s="34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29" t="s">
        <v>182</v>
      </c>
      <c r="E233" s="29"/>
      <c r="F233" s="14" t="s">
        <v>76</v>
      </c>
      <c r="G233" s="34">
        <f>_xlfn.XLOOKUP($F233, '[1]YEAR-END 2026 (43)'!$A:$A, '[1]YEAR-END 2026 (43)'!$E:$E, "Not Found")</f>
        <v>904</v>
      </c>
      <c r="H233" s="34">
        <f>_xlfn.XLOOKUP($F233, '[1]YEAR-END 2026 (43)'!$A:$A, '[1]YEAR-END 2026 (43)'!$D:$D, "Not Found")</f>
        <v>0</v>
      </c>
      <c r="I233" s="27">
        <f>_xlfn.XLOOKUP($F233, '[1]YEAR-END 2026 (43)'!$A:$A, '[1]YEAR-END 2026 (43)'!$F:$F, "Not Found")</f>
        <v>14</v>
      </c>
      <c r="J233" s="27">
        <f>_xlfn.XLOOKUP($F233, '[1]YEAR-END 2026 (43)'!$A:$A, '[1]YEAR-END 2026 (43)'!$G:$G, "Not Found")</f>
        <v>31</v>
      </c>
      <c r="K233" s="20"/>
    </row>
    <row r="234" spans="1:11" ht="13.8" customHeight="1" x14ac:dyDescent="0.25">
      <c r="A234" s="20"/>
      <c r="B234" s="20"/>
      <c r="C234" s="28"/>
      <c r="D234" s="29"/>
      <c r="E234" s="29"/>
      <c r="F234" s="15" t="s">
        <v>104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8" t="s">
        <v>189</v>
      </c>
      <c r="E235" s="29"/>
      <c r="F235" s="17" t="s">
        <v>622</v>
      </c>
      <c r="G235" s="34">
        <f>_xlfn.XLOOKUP($F235, '[1]YEAR-END 2026 (43)'!$A:$A, '[1]YEAR-END 2026 (43)'!$E:$E, "Not Found")</f>
        <v>899</v>
      </c>
      <c r="H235" s="41">
        <f>_xlfn.XLOOKUP($F235, '[1]YEAR-END 2026 (43)'!$A:$A, '[1]YEAR-END 2026 (43)'!$D:$D, "Not Found")</f>
        <v>48</v>
      </c>
      <c r="I235" s="27">
        <f>_xlfn.XLOOKUP($F235, '[1]YEAR-END 2026 (43)'!$A:$A, '[1]YEAR-END 2026 (43)'!$F:$F, "Not Found")</f>
        <v>52</v>
      </c>
      <c r="J235" s="27">
        <f>_xlfn.XLOOKUP($F235, '[1]YEAR-END 2026 (43)'!$A:$A, '[1]YEAR-END 2026 (43)'!$G:$G, "Not Found")</f>
        <v>18</v>
      </c>
      <c r="K235" s="20"/>
    </row>
    <row r="236" spans="1:11" ht="13.8" customHeight="1" x14ac:dyDescent="0.25">
      <c r="A236" s="20"/>
      <c r="B236" s="20"/>
      <c r="C236" s="28"/>
      <c r="D236" s="38"/>
      <c r="E236" s="29"/>
      <c r="F236" s="18" t="s">
        <v>623</v>
      </c>
      <c r="G236" s="34"/>
      <c r="H236" s="41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184</v>
      </c>
      <c r="E237" s="29"/>
      <c r="F237" s="14" t="s">
        <v>443</v>
      </c>
      <c r="G237" s="34">
        <f>_xlfn.XLOOKUP($F237, '[1]YEAR-END 2026 (43)'!$A:$A, '[1]YEAR-END 2026 (43)'!$E:$E, "Not Found")</f>
        <v>889</v>
      </c>
      <c r="H237" s="34">
        <f>_xlfn.XLOOKUP($F237, '[1]YEAR-END 2026 (43)'!$A:$A, '[1]YEAR-END 2026 (43)'!$D:$D, "Not Found")</f>
        <v>0</v>
      </c>
      <c r="I237" s="27">
        <f>_xlfn.XLOOKUP($F237, '[1]YEAR-END 2026 (43)'!$A:$A, '[1]YEAR-END 2026 (43)'!$F:$F, "Not Found")</f>
        <v>37</v>
      </c>
      <c r="J237" s="27">
        <f>_xlfn.XLOOKUP($F237, '[1]YEAR-END 2026 (43)'!$A:$A, '[1]YEAR-END 2026 (43)'!$G:$G, "Not Found")</f>
        <v>20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458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7" t="s">
        <v>184</v>
      </c>
      <c r="E239" s="29"/>
      <c r="F239" s="14" t="s">
        <v>352</v>
      </c>
      <c r="G239" s="34">
        <f>_xlfn.XLOOKUP($F239, '[1]YEAR-END 2026 (43)'!$A:$A, '[1]YEAR-END 2026 (43)'!$E:$E, "Not Found")</f>
        <v>882</v>
      </c>
      <c r="H239" s="34">
        <f>_xlfn.XLOOKUP($F239, '[1]YEAR-END 2026 (43)'!$A:$A, '[1]YEAR-END 2026 (43)'!$D:$D, "Not Found")</f>
        <v>0</v>
      </c>
      <c r="I239" s="27">
        <f>_xlfn.XLOOKUP($F239, '[1]YEAR-END 2026 (43)'!$A:$A, '[1]YEAR-END 2026 (43)'!$F:$F, "Not Found")</f>
        <v>26</v>
      </c>
      <c r="J239" s="27">
        <f>_xlfn.XLOOKUP($F239, '[1]YEAR-END 2026 (43)'!$A:$A, '[1]YEAR-END 2026 (43)'!$G:$G, "Not Found")</f>
        <v>33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174</v>
      </c>
      <c r="G240" s="34"/>
      <c r="H240" s="34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8" t="s">
        <v>203</v>
      </c>
      <c r="E241" s="29"/>
      <c r="F241" s="17" t="s">
        <v>631</v>
      </c>
      <c r="G241" s="34">
        <f>_xlfn.XLOOKUP($F241, '[1]YEAR-END 2026 (43)'!$A:$A, '[1]YEAR-END 2026 (43)'!$E:$E, "Not Found")</f>
        <v>881</v>
      </c>
      <c r="H241" s="40">
        <f>_xlfn.XLOOKUP($F241, '[1]YEAR-END 2026 (43)'!$A:$A, '[1]YEAR-END 2026 (43)'!$D:$D, "Not Found")</f>
        <v>65</v>
      </c>
      <c r="I241" s="27">
        <f>_xlfn.XLOOKUP($F241, '[1]YEAR-END 2026 (43)'!$A:$A, '[1]YEAR-END 2026 (43)'!$F:$F, "Not Found")</f>
        <v>34</v>
      </c>
      <c r="J241" s="27">
        <f>_xlfn.XLOOKUP($F241, '[1]YEAR-END 2026 (43)'!$A:$A, '[1]YEAR-END 2026 (43)'!$G:$G, "Not Found")</f>
        <v>15</v>
      </c>
      <c r="K241" s="20"/>
    </row>
    <row r="242" spans="1:11" ht="13.8" customHeight="1" x14ac:dyDescent="0.25">
      <c r="A242" s="20"/>
      <c r="B242" s="20"/>
      <c r="C242" s="28"/>
      <c r="D242" s="38"/>
      <c r="E242" s="29"/>
      <c r="F242" s="18" t="s">
        <v>496</v>
      </c>
      <c r="G242" s="34"/>
      <c r="H242" s="40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8" t="s">
        <v>185</v>
      </c>
      <c r="E243" s="29"/>
      <c r="F243" s="17" t="s">
        <v>611</v>
      </c>
      <c r="G243" s="34">
        <f>_xlfn.XLOOKUP($F243, '[1]YEAR-END 2026 (43)'!$A:$A, '[1]YEAR-END 2026 (43)'!$E:$E, "Not Found")</f>
        <v>881</v>
      </c>
      <c r="H243" s="41">
        <f>_xlfn.XLOOKUP($F243, '[1]YEAR-END 2026 (43)'!$A:$A, '[1]YEAR-END 2026 (43)'!$D:$D, "Not Found")</f>
        <v>51</v>
      </c>
      <c r="I243" s="27">
        <f>_xlfn.XLOOKUP($F243, '[1]YEAR-END 2026 (43)'!$A:$A, '[1]YEAR-END 2026 (43)'!$F:$F, "Not Found")</f>
        <v>46</v>
      </c>
      <c r="J243" s="27">
        <f>_xlfn.XLOOKUP($F243, '[1]YEAR-END 2026 (43)'!$A:$A, '[1]YEAR-END 2026 (43)'!$G:$G, "Not Found")</f>
        <v>19</v>
      </c>
      <c r="K243" s="20"/>
    </row>
    <row r="244" spans="1:11" ht="13.8" customHeight="1" x14ac:dyDescent="0.25">
      <c r="A244" s="20"/>
      <c r="B244" s="20"/>
      <c r="C244" s="28"/>
      <c r="D244" s="38"/>
      <c r="E244" s="29"/>
      <c r="F244" s="18" t="s">
        <v>348</v>
      </c>
      <c r="G244" s="34"/>
      <c r="H244" s="41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8" t="s">
        <v>185</v>
      </c>
      <c r="E245" s="29"/>
      <c r="F245" s="17" t="s">
        <v>613</v>
      </c>
      <c r="G245" s="34">
        <f>_xlfn.XLOOKUP($F245, '[1]YEAR-END 2026 (43)'!$A:$A, '[1]YEAR-END 2026 (43)'!$E:$E, "Not Found")</f>
        <v>876</v>
      </c>
      <c r="H245" s="41">
        <f>_xlfn.XLOOKUP($F245, '[1]YEAR-END 2026 (43)'!$A:$A, '[1]YEAR-END 2026 (43)'!$D:$D, "Not Found")</f>
        <v>48</v>
      </c>
      <c r="I245" s="27">
        <f>_xlfn.XLOOKUP($F245, '[1]YEAR-END 2026 (43)'!$A:$A, '[1]YEAR-END 2026 (43)'!$F:$F, "Not Found")</f>
        <v>64</v>
      </c>
      <c r="J245" s="27">
        <f>_xlfn.XLOOKUP($F245, '[1]YEAR-END 2026 (43)'!$A:$A, '[1]YEAR-END 2026 (43)'!$G:$G, "Not Found")</f>
        <v>20</v>
      </c>
      <c r="K245" s="20"/>
    </row>
    <row r="246" spans="1:11" ht="13.8" customHeight="1" x14ac:dyDescent="0.25">
      <c r="A246" s="20"/>
      <c r="B246" s="20"/>
      <c r="C246" s="28"/>
      <c r="D246" s="38"/>
      <c r="E246" s="29"/>
      <c r="F246" s="18" t="s">
        <v>614</v>
      </c>
      <c r="G246" s="34"/>
      <c r="H246" s="41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7" t="s">
        <v>191</v>
      </c>
      <c r="E247" s="29"/>
      <c r="F247" s="14" t="s">
        <v>556</v>
      </c>
      <c r="G247" s="34">
        <f>_xlfn.XLOOKUP($F247, '[1]YEAR-END 2026 (43)'!$A:$A, '[1]YEAR-END 2026 (43)'!$E:$E, "Not Found")</f>
        <v>867</v>
      </c>
      <c r="H247" s="34">
        <f>_xlfn.XLOOKUP($F247, '[1]YEAR-END 2026 (43)'!$A:$A, '[1]YEAR-END 2026 (43)'!$D:$D, "Not Found")</f>
        <v>0</v>
      </c>
      <c r="I247" s="27">
        <f>_xlfn.XLOOKUP($F247, '[1]YEAR-END 2026 (43)'!$A:$A, '[1]YEAR-END 2026 (43)'!$F:$F, "Not Found")</f>
        <v>57</v>
      </c>
      <c r="J247" s="27">
        <f>_xlfn.XLOOKUP($F247, '[1]YEAR-END 2026 (43)'!$A:$A, '[1]YEAR-END 2026 (43)'!$G:$G, "Not Found")</f>
        <v>18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113</v>
      </c>
      <c r="G248" s="34"/>
      <c r="H248" s="34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8" t="s">
        <v>187</v>
      </c>
      <c r="E249" s="29"/>
      <c r="F249" s="17" t="s">
        <v>632</v>
      </c>
      <c r="G249" s="34">
        <f>_xlfn.XLOOKUP($F249, '[1]YEAR-END 2026 (43)'!$A:$A, '[1]YEAR-END 2026 (43)'!$E:$E, "Not Found")</f>
        <v>865</v>
      </c>
      <c r="H249" s="40">
        <f>_xlfn.XLOOKUP($F249, '[1]YEAR-END 2026 (43)'!$A:$A, '[1]YEAR-END 2026 (43)'!$D:$D, "Not Found")</f>
        <v>60</v>
      </c>
      <c r="I249" s="27">
        <f>_xlfn.XLOOKUP($F249, '[1]YEAR-END 2026 (43)'!$A:$A, '[1]YEAR-END 2026 (43)'!$F:$F, "Not Found")</f>
        <v>37</v>
      </c>
      <c r="J249" s="27">
        <f>_xlfn.XLOOKUP($F249, '[1]YEAR-END 2026 (43)'!$A:$A, '[1]YEAR-END 2026 (43)'!$G:$G, "Not Found")</f>
        <v>17</v>
      </c>
      <c r="K249" s="20"/>
    </row>
    <row r="250" spans="1:11" ht="13.8" customHeight="1" x14ac:dyDescent="0.25">
      <c r="A250" s="20"/>
      <c r="B250" s="20"/>
      <c r="C250" s="28"/>
      <c r="D250" s="38"/>
      <c r="E250" s="29"/>
      <c r="F250" s="18" t="s">
        <v>633</v>
      </c>
      <c r="G250" s="34"/>
      <c r="H250" s="40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7" t="s">
        <v>210</v>
      </c>
      <c r="E251" s="29"/>
      <c r="F251" s="14" t="s">
        <v>84</v>
      </c>
      <c r="G251" s="34">
        <f>_xlfn.XLOOKUP($F251, '[1]YEAR-END 2026 (43)'!$A:$A, '[1]YEAR-END 2026 (43)'!$E:$E, "Not Found")</f>
        <v>863</v>
      </c>
      <c r="H251" s="34">
        <f>_xlfn.XLOOKUP($F251, '[1]YEAR-END 2026 (43)'!$A:$A, '[1]YEAR-END 2026 (43)'!$D:$D, "Not Found")</f>
        <v>0</v>
      </c>
      <c r="I251" s="27">
        <f>_xlfn.XLOOKUP($F251, '[1]YEAR-END 2026 (43)'!$A:$A, '[1]YEAR-END 2026 (43)'!$F:$F, "Not Found")</f>
        <v>2</v>
      </c>
      <c r="J251" s="27">
        <f>_xlfn.XLOOKUP($F251, '[1]YEAR-END 2026 (43)'!$A:$A, '[1]YEAR-END 2026 (43)'!$G:$G, "Not Found")</f>
        <v>26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111</v>
      </c>
      <c r="G252" s="34"/>
      <c r="H252" s="34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7" t="s">
        <v>210</v>
      </c>
      <c r="E253" s="29"/>
      <c r="F253" s="14" t="s">
        <v>568</v>
      </c>
      <c r="G253" s="34">
        <f>_xlfn.XLOOKUP($F253, '[1]YEAR-END 2026 (43)'!$A:$A, '[1]YEAR-END 2026 (43)'!$E:$E, "Not Found")</f>
        <v>861</v>
      </c>
      <c r="H253" s="34">
        <f>_xlfn.XLOOKUP($F253, '[1]YEAR-END 2026 (43)'!$A:$A, '[1]YEAR-END 2026 (43)'!$D:$D, "Not Found")</f>
        <v>0</v>
      </c>
      <c r="I253" s="27">
        <f>_xlfn.XLOOKUP($F253, '[1]YEAR-END 2026 (43)'!$A:$A, '[1]YEAR-END 2026 (43)'!$F:$F, "Not Found")</f>
        <v>1</v>
      </c>
      <c r="J253" s="27">
        <f>_xlfn.XLOOKUP($F253, '[1]YEAR-END 2026 (43)'!$A:$A, '[1]YEAR-END 2026 (43)'!$G:$G, "Not Found")</f>
        <v>32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569</v>
      </c>
      <c r="G254" s="34"/>
      <c r="H254" s="34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8" t="s">
        <v>187</v>
      </c>
      <c r="E255" s="29"/>
      <c r="F255" s="17" t="s">
        <v>634</v>
      </c>
      <c r="G255" s="34">
        <f>_xlfn.XLOOKUP($F255, '[1]YEAR-END 2026 (43)'!$A:$A, '[1]YEAR-END 2026 (43)'!$E:$E, "Not Found")</f>
        <v>842</v>
      </c>
      <c r="H255" s="40">
        <f>_xlfn.XLOOKUP($F255, '[1]YEAR-END 2026 (43)'!$A:$A, '[1]YEAR-END 2026 (43)'!$D:$D, "Not Found")</f>
        <v>60</v>
      </c>
      <c r="I255" s="27">
        <f>_xlfn.XLOOKUP($F255, '[1]YEAR-END 2026 (43)'!$A:$A, '[1]YEAR-END 2026 (43)'!$F:$F, "Not Found")</f>
        <v>26</v>
      </c>
      <c r="J255" s="27">
        <f>_xlfn.XLOOKUP($F255, '[1]YEAR-END 2026 (43)'!$A:$A, '[1]YEAR-END 2026 (43)'!$G:$G, "Not Found")</f>
        <v>12</v>
      </c>
      <c r="K255" s="20"/>
    </row>
    <row r="256" spans="1:11" ht="13.8" customHeight="1" x14ac:dyDescent="0.25">
      <c r="A256" s="20"/>
      <c r="B256" s="20"/>
      <c r="C256" s="28"/>
      <c r="D256" s="38"/>
      <c r="E256" s="29"/>
      <c r="F256" s="18" t="s">
        <v>136</v>
      </c>
      <c r="G256" s="34"/>
      <c r="H256" s="40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8" t="s">
        <v>185</v>
      </c>
      <c r="E257" s="29"/>
      <c r="F257" s="17" t="s">
        <v>630</v>
      </c>
      <c r="G257" s="34">
        <f>_xlfn.XLOOKUP($F257, '[1]YEAR-END 2026 (43)'!$A:$A, '[1]YEAR-END 2026 (43)'!$E:$E, "Not Found")</f>
        <v>832</v>
      </c>
      <c r="H257" s="41">
        <f>_xlfn.XLOOKUP($F257, '[1]YEAR-END 2026 (43)'!$A:$A, '[1]YEAR-END 2026 (43)'!$D:$D, "Not Found")</f>
        <v>47</v>
      </c>
      <c r="I257" s="27">
        <f>_xlfn.XLOOKUP($F257, '[1]YEAR-END 2026 (43)'!$A:$A, '[1]YEAR-END 2026 (43)'!$F:$F, "Not Found")</f>
        <v>26</v>
      </c>
      <c r="J257" s="27">
        <f>_xlfn.XLOOKUP($F257, '[1]YEAR-END 2026 (43)'!$A:$A, '[1]YEAR-END 2026 (43)'!$G:$G, "Not Found")</f>
        <v>15</v>
      </c>
      <c r="K257" s="20"/>
    </row>
    <row r="258" spans="1:11" ht="13.8" customHeight="1" x14ac:dyDescent="0.25">
      <c r="A258" s="20"/>
      <c r="B258" s="20"/>
      <c r="C258" s="28"/>
      <c r="D258" s="38"/>
      <c r="E258" s="29"/>
      <c r="F258" s="18" t="s">
        <v>496</v>
      </c>
      <c r="G258" s="34"/>
      <c r="H258" s="41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 t="s">
        <v>191</v>
      </c>
      <c r="E259" s="29"/>
      <c r="F259" s="14" t="s">
        <v>327</v>
      </c>
      <c r="G259" s="34">
        <f>_xlfn.XLOOKUP($F259, '[1]YEAR-END 2026 (43)'!$A:$A, '[1]YEAR-END 2026 (43)'!$E:$E, "Not Found")</f>
        <v>819</v>
      </c>
      <c r="H259" s="34">
        <f>_xlfn.XLOOKUP($F259, '[1]YEAR-END 2026 (43)'!$A:$A, '[1]YEAR-END 2026 (43)'!$D:$D, "Not Found")</f>
        <v>0</v>
      </c>
      <c r="I259" s="27">
        <f>_xlfn.XLOOKUP($F259, '[1]YEAR-END 2026 (43)'!$A:$A, '[1]YEAR-END 2026 (43)'!$F:$F, "Not Found")</f>
        <v>29</v>
      </c>
      <c r="J259" s="27">
        <f>_xlfn.XLOOKUP($F259, '[1]YEAR-END 2026 (43)'!$A:$A, '[1]YEAR-END 2026 (43)'!$G:$G, "Not Found")</f>
        <v>30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141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188</v>
      </c>
      <c r="E261" s="29"/>
      <c r="F261" s="14" t="s">
        <v>312</v>
      </c>
      <c r="G261" s="34">
        <f>_xlfn.XLOOKUP($F261, '[1]YEAR-END 2026 (43)'!$A:$A, '[1]YEAR-END 2026 (43)'!$E:$E, "Not Found")</f>
        <v>813</v>
      </c>
      <c r="H261" s="34">
        <f>_xlfn.XLOOKUP($F261, '[1]YEAR-END 2026 (43)'!$A:$A, '[1]YEAR-END 2026 (43)'!$D:$D, "Not Found")</f>
        <v>0</v>
      </c>
      <c r="I261" s="27">
        <f>_xlfn.XLOOKUP($F261, '[1]YEAR-END 2026 (43)'!$A:$A, '[1]YEAR-END 2026 (43)'!$F:$F, "Not Found")</f>
        <v>3</v>
      </c>
      <c r="J261" s="27">
        <f>_xlfn.XLOOKUP($F261, '[1]YEAR-END 2026 (43)'!$A:$A, '[1]YEAR-END 2026 (43)'!$G:$G, "Not Found")</f>
        <v>25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302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7" t="s">
        <v>186</v>
      </c>
      <c r="E263" s="29"/>
      <c r="F263" s="14" t="s">
        <v>409</v>
      </c>
      <c r="G263" s="34">
        <f>_xlfn.XLOOKUP($F263, '[1]YEAR-END 2026 (43)'!$A:$A, '[1]YEAR-END 2026 (43)'!$E:$E, "Not Found")</f>
        <v>792</v>
      </c>
      <c r="H263" s="34">
        <f>_xlfn.XLOOKUP($F263, '[1]YEAR-END 2026 (43)'!$A:$A, '[1]YEAR-END 2026 (43)'!$D:$D, "Not Found")</f>
        <v>0</v>
      </c>
      <c r="I263" s="27">
        <f>_xlfn.XLOOKUP($F263, '[1]YEAR-END 2026 (43)'!$A:$A, '[1]YEAR-END 2026 (43)'!$F:$F, "Not Found")</f>
        <v>43</v>
      </c>
      <c r="J263" s="27">
        <f>_xlfn.XLOOKUP($F263, '[1]YEAR-END 2026 (43)'!$A:$A, '[1]YEAR-END 2026 (43)'!$G:$G, "Not Found")</f>
        <v>20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410</v>
      </c>
      <c r="G264" s="34"/>
      <c r="H264" s="34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29" t="s">
        <v>182</v>
      </c>
      <c r="E268" s="29"/>
      <c r="F268" s="16" t="s">
        <v>358</v>
      </c>
      <c r="G268" s="34">
        <f>_xlfn.XLOOKUP($F268, '[1]YEAR-END 2026 (43)'!$A:$A, '[1]YEAR-END 2026 (43)'!$E:$E, "Not Found")</f>
        <v>782</v>
      </c>
      <c r="H268" s="34">
        <f>_xlfn.XLOOKUP($F268, '[1]YEAR-END 2026 (43)'!$A:$A, '[1]YEAR-END 2026 (43)'!$D:$D, "Not Found")</f>
        <v>0</v>
      </c>
      <c r="I268" s="27">
        <f>_xlfn.XLOOKUP($F268, '[1]YEAR-END 2026 (43)'!$A:$A, '[1]YEAR-END 2026 (43)'!$F:$F, "Not Found")</f>
        <v>6</v>
      </c>
      <c r="J268" s="27">
        <f>_xlfn.XLOOKUP($F268, '[1]YEAR-END 2026 (43)'!$A:$A, '[1]YEAR-END 2026 (43)'!$G:$G, "Not Found")</f>
        <v>12</v>
      </c>
      <c r="K268" s="20"/>
    </row>
    <row r="269" spans="1:11" ht="13.8" customHeight="1" x14ac:dyDescent="0.25">
      <c r="A269" s="20"/>
      <c r="B269" s="20"/>
      <c r="C269" s="28"/>
      <c r="D269" s="29"/>
      <c r="E269" s="29"/>
      <c r="F269" s="15" t="s">
        <v>338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29" t="s">
        <v>182</v>
      </c>
      <c r="E270" s="29"/>
      <c r="F270" s="14" t="s">
        <v>603</v>
      </c>
      <c r="G270" s="34">
        <f>_xlfn.XLOOKUP($F270, '[1]YEAR-END 2026 (43)'!$A:$A, '[1]YEAR-END 2026 (43)'!$E:$E, "Not Found")</f>
        <v>774</v>
      </c>
      <c r="H270" s="34">
        <f>_xlfn.XLOOKUP($F270, '[1]YEAR-END 2026 (43)'!$A:$A, '[1]YEAR-END 2026 (43)'!$D:$D, "Not Found")</f>
        <v>0</v>
      </c>
      <c r="I270" s="27">
        <f>_xlfn.XLOOKUP($F270, '[1]YEAR-END 2026 (43)'!$A:$A, '[1]YEAR-END 2026 (43)'!$F:$F, "Not Found")</f>
        <v>7</v>
      </c>
      <c r="J270" s="27">
        <f>_xlfn.XLOOKUP($F270, '[1]YEAR-END 2026 (43)'!$A:$A, '[1]YEAR-END 2026 (43)'!$G:$G, "Not Found")</f>
        <v>23</v>
      </c>
      <c r="K270" s="20"/>
    </row>
    <row r="271" spans="1:11" ht="13.8" customHeight="1" x14ac:dyDescent="0.25">
      <c r="A271" s="20"/>
      <c r="B271" s="20"/>
      <c r="C271" s="28"/>
      <c r="D271" s="29"/>
      <c r="E271" s="29"/>
      <c r="F271" s="15" t="s">
        <v>569</v>
      </c>
      <c r="G271" s="34"/>
      <c r="H271" s="34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29" t="s">
        <v>182</v>
      </c>
      <c r="E272" s="29"/>
      <c r="F272" s="14" t="s">
        <v>635</v>
      </c>
      <c r="G272" s="34">
        <f>_xlfn.XLOOKUP($F272, '[1]YEAR-END 2026 (43)'!$A:$A, '[1]YEAR-END 2026 (43)'!$E:$E, "Not Found")</f>
        <v>766</v>
      </c>
      <c r="H272" s="34">
        <f>_xlfn.XLOOKUP($F272, '[1]YEAR-END 2026 (43)'!$A:$A, '[1]YEAR-END 2026 (43)'!$D:$D, "Not Found")</f>
        <v>0</v>
      </c>
      <c r="I272" s="27">
        <f>_xlfn.XLOOKUP($F272, '[1]YEAR-END 2026 (43)'!$A:$A, '[1]YEAR-END 2026 (43)'!$F:$F, "Not Found")</f>
        <v>26</v>
      </c>
      <c r="J272" s="27">
        <f>_xlfn.XLOOKUP($F272, '[1]YEAR-END 2026 (43)'!$A:$A, '[1]YEAR-END 2026 (43)'!$G:$G, "Not Found")</f>
        <v>10</v>
      </c>
      <c r="K272" s="20"/>
    </row>
    <row r="273" spans="1:11" ht="13.8" customHeight="1" x14ac:dyDescent="0.25">
      <c r="A273" s="20"/>
      <c r="B273" s="20"/>
      <c r="C273" s="28"/>
      <c r="D273" s="29"/>
      <c r="E273" s="29"/>
      <c r="F273" s="15" t="s">
        <v>569</v>
      </c>
      <c r="G273" s="34"/>
      <c r="H273" s="34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8" t="s">
        <v>221</v>
      </c>
      <c r="E274" s="29"/>
      <c r="F274" s="17" t="s">
        <v>639</v>
      </c>
      <c r="G274" s="34">
        <f>_xlfn.XLOOKUP($F274, '[1]YEAR-END 2026 (43)'!$A:$A, '[1]YEAR-END 2026 (43)'!$E:$E, "Not Found")</f>
        <v>752</v>
      </c>
      <c r="H274" s="41">
        <f>_xlfn.XLOOKUP($F274, '[1]YEAR-END 2026 (43)'!$A:$A, '[1]YEAR-END 2026 (43)'!$D:$D, "Not Found")</f>
        <v>49</v>
      </c>
      <c r="I274" s="27">
        <f>_xlfn.XLOOKUP($F274, '[1]YEAR-END 2026 (43)'!$A:$A, '[1]YEAR-END 2026 (43)'!$F:$F, "Not Found")</f>
        <v>55</v>
      </c>
      <c r="J274" s="27">
        <f>_xlfn.XLOOKUP($F274, '[1]YEAR-END 2026 (43)'!$A:$A, '[1]YEAR-END 2026 (43)'!$G:$G, "Not Found")</f>
        <v>17</v>
      </c>
      <c r="K274" s="20"/>
    </row>
    <row r="275" spans="1:11" ht="13.8" customHeight="1" x14ac:dyDescent="0.25">
      <c r="A275" s="20"/>
      <c r="B275" s="20"/>
      <c r="C275" s="28"/>
      <c r="D275" s="38"/>
      <c r="E275" s="29"/>
      <c r="F275" s="18" t="s">
        <v>254</v>
      </c>
      <c r="G275" s="34"/>
      <c r="H275" s="41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184</v>
      </c>
      <c r="E276" s="29"/>
      <c r="F276" s="14" t="s">
        <v>83</v>
      </c>
      <c r="G276" s="34">
        <f>_xlfn.XLOOKUP($F276, '[1]YEAR-END 2026 (43)'!$A:$A, '[1]YEAR-END 2026 (43)'!$E:$E, "Not Found")</f>
        <v>752</v>
      </c>
      <c r="H276" s="34">
        <f>_xlfn.XLOOKUP($F276, '[1]YEAR-END 2026 (43)'!$A:$A, '[1]YEAR-END 2026 (43)'!$D:$D, "Not Found")</f>
        <v>0</v>
      </c>
      <c r="I276" s="27">
        <f>_xlfn.XLOOKUP($F276, '[1]YEAR-END 2026 (43)'!$A:$A, '[1]YEAR-END 2026 (43)'!$F:$F, "Not Found")</f>
        <v>5</v>
      </c>
      <c r="J276" s="27">
        <f>_xlfn.XLOOKUP($F276, '[1]YEAR-END 2026 (43)'!$A:$A, '[1]YEAR-END 2026 (43)'!$G:$G, "Not Found")</f>
        <v>26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111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184</v>
      </c>
      <c r="E278" s="29"/>
      <c r="F278" s="14" t="s">
        <v>256</v>
      </c>
      <c r="G278" s="34">
        <f>_xlfn.XLOOKUP($F278, '[1]YEAR-END 2026 (43)'!$A:$A, '[1]YEAR-END 2026 (43)'!$E:$E, "Not Found")</f>
        <v>752</v>
      </c>
      <c r="H278" s="34">
        <f>_xlfn.XLOOKUP($F278, '[1]YEAR-END 2026 (43)'!$A:$A, '[1]YEAR-END 2026 (43)'!$D:$D, "Not Found")</f>
        <v>0</v>
      </c>
      <c r="I278" s="27">
        <f>_xlfn.XLOOKUP($F278, '[1]YEAR-END 2026 (43)'!$A:$A, '[1]YEAR-END 2026 (43)'!$F:$F, "Not Found")</f>
        <v>1</v>
      </c>
      <c r="J278" s="27">
        <f>_xlfn.XLOOKUP($F278, '[1]YEAR-END 2026 (43)'!$A:$A, '[1]YEAR-END 2026 (43)'!$G:$G, "Not Found")</f>
        <v>28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170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7" t="s">
        <v>184</v>
      </c>
      <c r="E280" s="29"/>
      <c r="F280" s="14" t="s">
        <v>296</v>
      </c>
      <c r="G280" s="34">
        <f>_xlfn.XLOOKUP($F280, '[1]YEAR-END 2026 (43)'!$A:$A, '[1]YEAR-END 2026 (43)'!$E:$E, "Not Found")</f>
        <v>746</v>
      </c>
      <c r="H280" s="34">
        <f>_xlfn.XLOOKUP($F280, '[1]YEAR-END 2026 (43)'!$A:$A, '[1]YEAR-END 2026 (43)'!$D:$D, "Not Found")</f>
        <v>0</v>
      </c>
      <c r="I280" s="27">
        <f>_xlfn.XLOOKUP($F280, '[1]YEAR-END 2026 (43)'!$A:$A, '[1]YEAR-END 2026 (43)'!$F:$F, "Not Found")</f>
        <v>12</v>
      </c>
      <c r="J280" s="27">
        <f>_xlfn.XLOOKUP($F280, '[1]YEAR-END 2026 (43)'!$A:$A, '[1]YEAR-END 2026 (43)'!$G:$G, "Not Found")</f>
        <v>44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399</v>
      </c>
      <c r="G281" s="34"/>
      <c r="H281" s="34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7" t="s">
        <v>184</v>
      </c>
      <c r="E282" s="29"/>
      <c r="F282" s="14" t="s">
        <v>476</v>
      </c>
      <c r="G282" s="34">
        <f>_xlfn.XLOOKUP($F282, '[1]YEAR-END 2026 (43)'!$A:$A, '[1]YEAR-END 2026 (43)'!$E:$E, "Not Found")</f>
        <v>744</v>
      </c>
      <c r="H282" s="34">
        <f>_xlfn.XLOOKUP($F282, '[1]YEAR-END 2026 (43)'!$A:$A, '[1]YEAR-END 2026 (43)'!$D:$D, "Not Found")</f>
        <v>0</v>
      </c>
      <c r="I282" s="27">
        <f>_xlfn.XLOOKUP($F282, '[1]YEAR-END 2026 (43)'!$A:$A, '[1]YEAR-END 2026 (43)'!$F:$F, "Not Found")</f>
        <v>65</v>
      </c>
      <c r="J282" s="27">
        <f>_xlfn.XLOOKUP($F282, '[1]YEAR-END 2026 (43)'!$A:$A, '[1]YEAR-END 2026 (43)'!$G:$G, "Not Found")</f>
        <v>20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342</v>
      </c>
      <c r="G283" s="34"/>
      <c r="H283" s="34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 t="s">
        <v>184</v>
      </c>
      <c r="E284" s="29"/>
      <c r="F284" s="14" t="s">
        <v>448</v>
      </c>
      <c r="G284" s="34">
        <f>_xlfn.XLOOKUP($F284, '[1]YEAR-END 2026 (43)'!$A:$A, '[1]YEAR-END 2026 (43)'!$E:$E, "Not Found")</f>
        <v>744</v>
      </c>
      <c r="H284" s="34">
        <f>_xlfn.XLOOKUP($F284, '[1]YEAR-END 2026 (43)'!$A:$A, '[1]YEAR-END 2026 (43)'!$D:$D, "Not Found")</f>
        <v>0</v>
      </c>
      <c r="I284" s="27">
        <f>_xlfn.XLOOKUP($F284, '[1]YEAR-END 2026 (43)'!$A:$A, '[1]YEAR-END 2026 (43)'!$F:$F, "Not Found")</f>
        <v>43</v>
      </c>
      <c r="J284" s="27">
        <f>_xlfn.XLOOKUP($F284, '[1]YEAR-END 2026 (43)'!$A:$A, '[1]YEAR-END 2026 (43)'!$G:$G, "Not Found")</f>
        <v>20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322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7" t="s">
        <v>184</v>
      </c>
      <c r="E286" s="29"/>
      <c r="F286" s="14" t="s">
        <v>466</v>
      </c>
      <c r="G286" s="34">
        <f>_xlfn.XLOOKUP($F286, '[1]YEAR-END 2026 (43)'!$A:$A, '[1]YEAR-END 2026 (43)'!$E:$E, "Not Found")</f>
        <v>739</v>
      </c>
      <c r="H286" s="34">
        <f>_xlfn.XLOOKUP($F286, '[1]YEAR-END 2026 (43)'!$A:$A, '[1]YEAR-END 2026 (43)'!$D:$D, "Not Found")</f>
        <v>0</v>
      </c>
      <c r="I286" s="27">
        <f>_xlfn.XLOOKUP($F286, '[1]YEAR-END 2026 (43)'!$A:$A, '[1]YEAR-END 2026 (43)'!$F:$F, "Not Found")</f>
        <v>38</v>
      </c>
      <c r="J286" s="27">
        <f>_xlfn.XLOOKUP($F286, '[1]YEAR-END 2026 (43)'!$A:$A, '[1]YEAR-END 2026 (43)'!$G:$G, "Not Found")</f>
        <v>17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467</v>
      </c>
      <c r="G287" s="34"/>
      <c r="H287" s="34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184</v>
      </c>
      <c r="E288" s="29"/>
      <c r="F288" s="14" t="s">
        <v>485</v>
      </c>
      <c r="G288" s="34">
        <f>_xlfn.XLOOKUP($F288, '[1]YEAR-END 2026 (43)'!$A:$A, '[1]YEAR-END 2026 (43)'!$E:$E, "Not Found")</f>
        <v>734</v>
      </c>
      <c r="H288" s="34">
        <f>_xlfn.XLOOKUP($F288, '[1]YEAR-END 2026 (43)'!$A:$A, '[1]YEAR-END 2026 (43)'!$D:$D, "Not Found")</f>
        <v>0</v>
      </c>
      <c r="I288" s="27">
        <f>_xlfn.XLOOKUP($F288, '[1]YEAR-END 2026 (43)'!$A:$A, '[1]YEAR-END 2026 (43)'!$F:$F, "Not Found")</f>
        <v>28</v>
      </c>
      <c r="J288" s="27">
        <f>_xlfn.XLOOKUP($F288, '[1]YEAR-END 2026 (43)'!$A:$A, '[1]YEAR-END 2026 (43)'!$G:$G, "Not Found")</f>
        <v>14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481</v>
      </c>
      <c r="G289" s="34"/>
      <c r="H289" s="34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184</v>
      </c>
      <c r="E290" s="29"/>
      <c r="F290" s="14" t="s">
        <v>75</v>
      </c>
      <c r="G290" s="34">
        <f>_xlfn.XLOOKUP($F290, '[1]YEAR-END 2026 (43)'!$A:$A, '[1]YEAR-END 2026 (43)'!$E:$E, "Not Found")</f>
        <v>728</v>
      </c>
      <c r="H290" s="34">
        <f>_xlfn.XLOOKUP($F290, '[1]YEAR-END 2026 (43)'!$A:$A, '[1]YEAR-END 2026 (43)'!$D:$D, "Not Found")</f>
        <v>0</v>
      </c>
      <c r="I290" s="27">
        <f>_xlfn.XLOOKUP($F290, '[1]YEAR-END 2026 (43)'!$A:$A, '[1]YEAR-END 2026 (43)'!$F:$F, "Not Found")</f>
        <v>10</v>
      </c>
      <c r="J290" s="27">
        <f>_xlfn.XLOOKUP($F290, '[1]YEAR-END 2026 (43)'!$A:$A, '[1]YEAR-END 2026 (43)'!$G:$G, "Not Found")</f>
        <v>31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106</v>
      </c>
      <c r="G291" s="34"/>
      <c r="H291" s="34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7" t="s">
        <v>184</v>
      </c>
      <c r="E292" s="29"/>
      <c r="F292" s="14" t="s">
        <v>236</v>
      </c>
      <c r="G292" s="34">
        <f>_xlfn.XLOOKUP($F292, '[1]YEAR-END 2026 (43)'!$A:$A, '[1]YEAR-END 2026 (43)'!$E:$E, "Not Found")</f>
        <v>724</v>
      </c>
      <c r="H292" s="34">
        <f>_xlfn.XLOOKUP($F292, '[1]YEAR-END 2026 (43)'!$A:$A, '[1]YEAR-END 2026 (43)'!$D:$D, "Not Found")</f>
        <v>0</v>
      </c>
      <c r="I292" s="27">
        <f>_xlfn.XLOOKUP($F292, '[1]YEAR-END 2026 (43)'!$A:$A, '[1]YEAR-END 2026 (43)'!$F:$F, "Not Found")</f>
        <v>1</v>
      </c>
      <c r="J292" s="27">
        <f>_xlfn.XLOOKUP($F292, '[1]YEAR-END 2026 (43)'!$A:$A, '[1]YEAR-END 2026 (43)'!$G:$G, "Not Found")</f>
        <v>29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237</v>
      </c>
      <c r="G293" s="34"/>
      <c r="H293" s="34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184</v>
      </c>
      <c r="E294" s="29"/>
      <c r="F294" s="14" t="s">
        <v>301</v>
      </c>
      <c r="G294" s="34">
        <f>_xlfn.XLOOKUP($F294, '[1]YEAR-END 2026 (43)'!$A:$A, '[1]YEAR-END 2026 (43)'!$E:$E, "Not Found")</f>
        <v>723</v>
      </c>
      <c r="H294" s="34">
        <f>_xlfn.XLOOKUP($F294, '[1]YEAR-END 2026 (43)'!$A:$A, '[1]YEAR-END 2026 (43)'!$D:$D, "Not Found")</f>
        <v>0</v>
      </c>
      <c r="I294" s="27">
        <f>_xlfn.XLOOKUP($F294, '[1]YEAR-END 2026 (43)'!$A:$A, '[1]YEAR-END 2026 (43)'!$F:$F, "Not Found")</f>
        <v>4</v>
      </c>
      <c r="J294" s="27">
        <f>_xlfn.XLOOKUP($F294, '[1]YEAR-END 2026 (43)'!$A:$A, '[1]YEAR-END 2026 (43)'!$G:$G, "Not Found")</f>
        <v>25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302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7" t="s">
        <v>184</v>
      </c>
      <c r="E296" s="29"/>
      <c r="F296" s="14" t="s">
        <v>512</v>
      </c>
      <c r="G296" s="34">
        <f>_xlfn.XLOOKUP($F296, '[1]YEAR-END 2026 (43)'!$A:$A, '[1]YEAR-END 2026 (43)'!$E:$E, "Not Found")</f>
        <v>711</v>
      </c>
      <c r="H296" s="34">
        <f>_xlfn.XLOOKUP($F296, '[1]YEAR-END 2026 (43)'!$A:$A, '[1]YEAR-END 2026 (43)'!$D:$D, "Not Found")</f>
        <v>0</v>
      </c>
      <c r="I296" s="27">
        <f>_xlfn.XLOOKUP($F296, '[1]YEAR-END 2026 (43)'!$A:$A, '[1]YEAR-END 2026 (43)'!$F:$F, "Not Found")</f>
        <v>13</v>
      </c>
      <c r="J296" s="27">
        <f>_xlfn.XLOOKUP($F296, '[1]YEAR-END 2026 (43)'!$A:$A, '[1]YEAR-END 2026 (43)'!$G:$G, "Not Found")</f>
        <v>14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513</v>
      </c>
      <c r="G297" s="34"/>
      <c r="H297" s="34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7" t="s">
        <v>184</v>
      </c>
      <c r="E298" s="29"/>
      <c r="F298" s="14" t="s">
        <v>297</v>
      </c>
      <c r="G298" s="34">
        <f>_xlfn.XLOOKUP($F298, '[1]YEAR-END 2026 (43)'!$A:$A, '[1]YEAR-END 2026 (43)'!$E:$E, "Not Found")</f>
        <v>709</v>
      </c>
      <c r="H298" s="34">
        <f>_xlfn.XLOOKUP($F298, '[1]YEAR-END 2026 (43)'!$A:$A, '[1]YEAR-END 2026 (43)'!$D:$D, "Not Found")</f>
        <v>0</v>
      </c>
      <c r="I298" s="27">
        <f>_xlfn.XLOOKUP($F298, '[1]YEAR-END 2026 (43)'!$A:$A, '[1]YEAR-END 2026 (43)'!$F:$F, "Not Found")</f>
        <v>16</v>
      </c>
      <c r="J298" s="27">
        <f>_xlfn.XLOOKUP($F298, '[1]YEAR-END 2026 (43)'!$A:$A, '[1]YEAR-END 2026 (43)'!$G:$G, "Not Found")</f>
        <v>23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400</v>
      </c>
      <c r="G299" s="34"/>
      <c r="H299" s="34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8" t="s">
        <v>205</v>
      </c>
      <c r="E300" s="29"/>
      <c r="F300" s="17" t="s">
        <v>642</v>
      </c>
      <c r="G300" s="34">
        <f>_xlfn.XLOOKUP($F300, '[1]YEAR-END 2026 (43)'!$A:$A, '[1]YEAR-END 2026 (43)'!$E:$E, "Not Found")</f>
        <v>691</v>
      </c>
      <c r="H300" s="41">
        <f>_xlfn.XLOOKUP($F300, '[1]YEAR-END 2026 (43)'!$A:$A, '[1]YEAR-END 2026 (43)'!$D:$D, "Not Found")</f>
        <v>47</v>
      </c>
      <c r="I300" s="27">
        <f>_xlfn.XLOOKUP($F300, '[1]YEAR-END 2026 (43)'!$A:$A, '[1]YEAR-END 2026 (43)'!$F:$F, "Not Found")</f>
        <v>9</v>
      </c>
      <c r="J300" s="27">
        <f>_xlfn.XLOOKUP($F300, '[1]YEAR-END 2026 (43)'!$A:$A, '[1]YEAR-END 2026 (43)'!$G:$G, "Not Found")</f>
        <v>8</v>
      </c>
      <c r="K300" s="20"/>
    </row>
    <row r="301" spans="1:11" ht="13.8" customHeight="1" x14ac:dyDescent="0.25">
      <c r="A301" s="20"/>
      <c r="B301" s="20"/>
      <c r="C301" s="28"/>
      <c r="D301" s="38"/>
      <c r="E301" s="29"/>
      <c r="F301" s="18" t="s">
        <v>549</v>
      </c>
      <c r="G301" s="34"/>
      <c r="H301" s="41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184</v>
      </c>
      <c r="E302" s="29"/>
      <c r="F302" s="14" t="s">
        <v>592</v>
      </c>
      <c r="G302" s="34">
        <f>_xlfn.XLOOKUP($F302, '[1]YEAR-END 2026 (43)'!$A:$A, '[1]YEAR-END 2026 (43)'!$E:$E, "Not Found")</f>
        <v>688</v>
      </c>
      <c r="H302" s="34">
        <f>_xlfn.XLOOKUP($F302, '[1]YEAR-END 2026 (43)'!$A:$A, '[1]YEAR-END 2026 (43)'!$D:$D, "Not Found")</f>
        <v>0</v>
      </c>
      <c r="I302" s="27">
        <f>_xlfn.XLOOKUP($F302, '[1]YEAR-END 2026 (43)'!$A:$A, '[1]YEAR-END 2026 (43)'!$F:$F, "Not Found")</f>
        <v>12</v>
      </c>
      <c r="J302" s="27">
        <f>_xlfn.XLOOKUP($F302, '[1]YEAR-END 2026 (43)'!$A:$A, '[1]YEAR-END 2026 (43)'!$G:$G, "Not Found")</f>
        <v>32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402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7" t="s">
        <v>184</v>
      </c>
      <c r="E304" s="29"/>
      <c r="F304" s="14" t="s">
        <v>359</v>
      </c>
      <c r="G304" s="34">
        <f>_xlfn.XLOOKUP($F304, '[1]YEAR-END 2026 (43)'!$A:$A, '[1]YEAR-END 2026 (43)'!$E:$E, "Not Found")</f>
        <v>684</v>
      </c>
      <c r="H304" s="34">
        <f>_xlfn.XLOOKUP($F304, '[1]YEAR-END 2026 (43)'!$A:$A, '[1]YEAR-END 2026 (43)'!$D:$D, "Not Found")</f>
        <v>0</v>
      </c>
      <c r="I304" s="27">
        <f>_xlfn.XLOOKUP($F304, '[1]YEAR-END 2026 (43)'!$A:$A, '[1]YEAR-END 2026 (43)'!$F:$F, "Not Found")</f>
        <v>8</v>
      </c>
      <c r="J304" s="27">
        <f>_xlfn.XLOOKUP($F304, '[1]YEAR-END 2026 (43)'!$A:$A, '[1]YEAR-END 2026 (43)'!$G:$G, "Not Found")</f>
        <v>11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360</v>
      </c>
      <c r="G305" s="34"/>
      <c r="H305" s="34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184</v>
      </c>
      <c r="E306" s="29"/>
      <c r="F306" s="14" t="s">
        <v>417</v>
      </c>
      <c r="G306" s="34">
        <f>_xlfn.XLOOKUP($F306, '[1]YEAR-END 2026 (43)'!$A:$A, '[1]YEAR-END 2026 (43)'!$E:$E, "Not Found")</f>
        <v>681</v>
      </c>
      <c r="H306" s="34">
        <f>_xlfn.XLOOKUP($F306, '[1]YEAR-END 2026 (43)'!$A:$A, '[1]YEAR-END 2026 (43)'!$D:$D, "Not Found")</f>
        <v>0</v>
      </c>
      <c r="I306" s="27">
        <f>_xlfn.XLOOKUP($F306, '[1]YEAR-END 2026 (43)'!$A:$A, '[1]YEAR-END 2026 (43)'!$F:$F, "Not Found")</f>
        <v>51</v>
      </c>
      <c r="J306" s="27">
        <f>_xlfn.XLOOKUP($F306, '[1]YEAR-END 2026 (43)'!$A:$A, '[1]YEAR-END 2026 (43)'!$G:$G, "Not Found")</f>
        <v>18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418</v>
      </c>
      <c r="G307" s="34"/>
      <c r="H307" s="34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7" t="s">
        <v>184</v>
      </c>
      <c r="E308" s="29"/>
      <c r="F308" s="14" t="s">
        <v>427</v>
      </c>
      <c r="G308" s="34">
        <f>_xlfn.XLOOKUP($F308, '[1]YEAR-END 2026 (43)'!$A:$A, '[1]YEAR-END 2026 (43)'!$E:$E, "Not Found")</f>
        <v>679</v>
      </c>
      <c r="H308" s="34">
        <f>_xlfn.XLOOKUP($F308, '[1]YEAR-END 2026 (43)'!$A:$A, '[1]YEAR-END 2026 (43)'!$D:$D, "Not Found")</f>
        <v>0</v>
      </c>
      <c r="I308" s="27">
        <f>_xlfn.XLOOKUP($F308, '[1]YEAR-END 2026 (43)'!$A:$A, '[1]YEAR-END 2026 (43)'!$F:$F, "Not Found")</f>
        <v>52</v>
      </c>
      <c r="J308" s="27">
        <f>_xlfn.XLOOKUP($F308, '[1]YEAR-END 2026 (43)'!$A:$A, '[1]YEAR-END 2026 (43)'!$G:$G, "Not Found")</f>
        <v>19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428</v>
      </c>
      <c r="G309" s="34"/>
      <c r="H309" s="34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7" t="s">
        <v>184</v>
      </c>
      <c r="E310" s="29"/>
      <c r="F310" s="14" t="s">
        <v>238</v>
      </c>
      <c r="G310" s="34">
        <f>_xlfn.XLOOKUP($F310, '[1]YEAR-END 2026 (43)'!$A:$A, '[1]YEAR-END 2026 (43)'!$E:$E, "Not Found")</f>
        <v>670</v>
      </c>
      <c r="H310" s="34">
        <f>_xlfn.XLOOKUP($F310, '[1]YEAR-END 2026 (43)'!$A:$A, '[1]YEAR-END 2026 (43)'!$D:$D, "Not Found")</f>
        <v>0</v>
      </c>
      <c r="I310" s="27">
        <f>_xlfn.XLOOKUP($F310, '[1]YEAR-END 2026 (43)'!$A:$A, '[1]YEAR-END 2026 (43)'!$F:$F, "Not Found")</f>
        <v>5</v>
      </c>
      <c r="J310" s="27">
        <f>_xlfn.XLOOKUP($F310, '[1]YEAR-END 2026 (43)'!$A:$A, '[1]YEAR-END 2026 (43)'!$G:$G, "Not Found")</f>
        <v>36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239</v>
      </c>
      <c r="G311" s="34"/>
      <c r="H311" s="34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8" t="s">
        <v>205</v>
      </c>
      <c r="E312" s="29"/>
      <c r="F312" s="17" t="s">
        <v>643</v>
      </c>
      <c r="G312" s="34">
        <f>_xlfn.XLOOKUP($F312, '[1]YEAR-END 2026 (43)'!$A:$A, '[1]YEAR-END 2026 (43)'!$E:$E, "Not Found")</f>
        <v>662</v>
      </c>
      <c r="H312" s="41">
        <f>_xlfn.XLOOKUP($F312, '[1]YEAR-END 2026 (43)'!$A:$A, '[1]YEAR-END 2026 (43)'!$D:$D, "Not Found")</f>
        <v>53</v>
      </c>
      <c r="I312" s="27">
        <f>_xlfn.XLOOKUP($F312, '[1]YEAR-END 2026 (43)'!$A:$A, '[1]YEAR-END 2026 (43)'!$F:$F, "Not Found")</f>
        <v>56</v>
      </c>
      <c r="J312" s="27">
        <f>_xlfn.XLOOKUP($F312, '[1]YEAR-END 2026 (43)'!$A:$A, '[1]YEAR-END 2026 (43)'!$G:$G, "Not Found")</f>
        <v>16</v>
      </c>
      <c r="K312" s="20"/>
    </row>
    <row r="313" spans="1:11" ht="13.8" customHeight="1" x14ac:dyDescent="0.25">
      <c r="A313" s="20"/>
      <c r="B313" s="20"/>
      <c r="C313" s="28"/>
      <c r="D313" s="38"/>
      <c r="E313" s="29"/>
      <c r="F313" s="18" t="s">
        <v>143</v>
      </c>
      <c r="G313" s="34"/>
      <c r="H313" s="41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7" t="s">
        <v>186</v>
      </c>
      <c r="E314" s="29"/>
      <c r="F314" s="14" t="s">
        <v>482</v>
      </c>
      <c r="G314" s="34">
        <f>_xlfn.XLOOKUP($F314, '[1]YEAR-END 2026 (43)'!$A:$A, '[1]YEAR-END 2026 (43)'!$E:$E, "Not Found")</f>
        <v>662</v>
      </c>
      <c r="H314" s="34">
        <f>_xlfn.XLOOKUP($F314, '[1]YEAR-END 2026 (43)'!$A:$A, '[1]YEAR-END 2026 (43)'!$D:$D, "Not Found")</f>
        <v>0</v>
      </c>
      <c r="I314" s="27">
        <f>_xlfn.XLOOKUP($F314, '[1]YEAR-END 2026 (43)'!$A:$A, '[1]YEAR-END 2026 (43)'!$F:$F, "Not Found")</f>
        <v>40</v>
      </c>
      <c r="J314" s="27">
        <f>_xlfn.XLOOKUP($F314, '[1]YEAR-END 2026 (43)'!$A:$A, '[1]YEAR-END 2026 (43)'!$G:$G, "Not Found")</f>
        <v>14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483</v>
      </c>
      <c r="G315" s="34"/>
      <c r="H315" s="34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7" t="s">
        <v>186</v>
      </c>
      <c r="E316" s="29"/>
      <c r="F316" s="14" t="s">
        <v>401</v>
      </c>
      <c r="G316" s="34">
        <f>_xlfn.XLOOKUP($F316, '[1]YEAR-END 2026 (43)'!$A:$A, '[1]YEAR-END 2026 (43)'!$E:$E, "Not Found")</f>
        <v>656</v>
      </c>
      <c r="H316" s="34">
        <f>_xlfn.XLOOKUP($F316, '[1]YEAR-END 2026 (43)'!$A:$A, '[1]YEAR-END 2026 (43)'!$D:$D, "Not Found")</f>
        <v>0</v>
      </c>
      <c r="I316" s="27">
        <f>_xlfn.XLOOKUP($F316, '[1]YEAR-END 2026 (43)'!$A:$A, '[1]YEAR-END 2026 (43)'!$F:$F, "Not Found")</f>
        <v>19</v>
      </c>
      <c r="J316" s="27">
        <f>_xlfn.XLOOKUP($F316, '[1]YEAR-END 2026 (43)'!$A:$A, '[1]YEAR-END 2026 (43)'!$G:$G, "Not Found")</f>
        <v>17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403</v>
      </c>
      <c r="G317" s="34"/>
      <c r="H317" s="34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641</v>
      </c>
    </row>
    <row r="325" spans="1:11" x14ac:dyDescent="0.25">
      <c r="C325" s="25">
        <v>50</v>
      </c>
      <c r="D325" s="13" t="s">
        <v>640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I300:I301"/>
    <mergeCell ref="J300:J301"/>
    <mergeCell ref="E312:E313"/>
    <mergeCell ref="G312:G313"/>
    <mergeCell ref="H312:H313"/>
    <mergeCell ref="I312:I313"/>
    <mergeCell ref="J312:J313"/>
    <mergeCell ref="C300:C301"/>
    <mergeCell ref="D300:D301"/>
    <mergeCell ref="E300:E301"/>
    <mergeCell ref="G300:G301"/>
    <mergeCell ref="H300:H301"/>
    <mergeCell ref="C316:C317"/>
    <mergeCell ref="C314:C315"/>
    <mergeCell ref="J314:J315"/>
    <mergeCell ref="D316:D317"/>
    <mergeCell ref="E316:E317"/>
    <mergeCell ref="G316:G317"/>
    <mergeCell ref="H316:H317"/>
    <mergeCell ref="I316:I317"/>
    <mergeCell ref="J316:J317"/>
    <mergeCell ref="D314:D315"/>
    <mergeCell ref="E314:E315"/>
    <mergeCell ref="G314:G315"/>
    <mergeCell ref="H314:H315"/>
    <mergeCell ref="I314:I315"/>
    <mergeCell ref="J308:J309"/>
    <mergeCell ref="C310:C311"/>
    <mergeCell ref="D310:D311"/>
    <mergeCell ref="E310:E311"/>
    <mergeCell ref="G310:G311"/>
    <mergeCell ref="H310:H311"/>
    <mergeCell ref="I310:I311"/>
    <mergeCell ref="J310:J311"/>
    <mergeCell ref="C308:C309"/>
    <mergeCell ref="D308:D309"/>
    <mergeCell ref="E308:E309"/>
    <mergeCell ref="G308:G309"/>
    <mergeCell ref="H308:H309"/>
    <mergeCell ref="I308:I309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274:J275"/>
    <mergeCell ref="C302:C303"/>
    <mergeCell ref="D302:D303"/>
    <mergeCell ref="E302:E303"/>
    <mergeCell ref="G302:G303"/>
    <mergeCell ref="H302:H303"/>
    <mergeCell ref="I302:I303"/>
    <mergeCell ref="J302:J303"/>
    <mergeCell ref="C312:C313"/>
    <mergeCell ref="D312:D313"/>
    <mergeCell ref="C274:C275"/>
    <mergeCell ref="D274:D275"/>
    <mergeCell ref="E274:E275"/>
    <mergeCell ref="G274:G275"/>
    <mergeCell ref="H274:H275"/>
    <mergeCell ref="I274:I275"/>
    <mergeCell ref="J296:J297"/>
    <mergeCell ref="C298:C299"/>
    <mergeCell ref="D298:D299"/>
    <mergeCell ref="E298:E299"/>
    <mergeCell ref="G298:G299"/>
    <mergeCell ref="H298:H299"/>
    <mergeCell ref="I298:I299"/>
    <mergeCell ref="J298:J299"/>
    <mergeCell ref="C296:C297"/>
    <mergeCell ref="D296:D297"/>
    <mergeCell ref="E296:E297"/>
    <mergeCell ref="G296:G297"/>
    <mergeCell ref="H296:H297"/>
    <mergeCell ref="I296:I297"/>
    <mergeCell ref="J292:J293"/>
    <mergeCell ref="C294:C295"/>
    <mergeCell ref="D294:D295"/>
    <mergeCell ref="E294:E295"/>
    <mergeCell ref="G294:G295"/>
    <mergeCell ref="H294:H295"/>
    <mergeCell ref="I294:I295"/>
    <mergeCell ref="J294:J295"/>
    <mergeCell ref="C292:C293"/>
    <mergeCell ref="D292:D293"/>
    <mergeCell ref="E292:E293"/>
    <mergeCell ref="G292:G293"/>
    <mergeCell ref="H292:H293"/>
    <mergeCell ref="I292:I293"/>
    <mergeCell ref="J288:J289"/>
    <mergeCell ref="C290:C291"/>
    <mergeCell ref="D290:D291"/>
    <mergeCell ref="E290:E291"/>
    <mergeCell ref="G290:G291"/>
    <mergeCell ref="H290:H291"/>
    <mergeCell ref="I290:I291"/>
    <mergeCell ref="J290:J291"/>
    <mergeCell ref="C288:C289"/>
    <mergeCell ref="D288:D289"/>
    <mergeCell ref="E288:E289"/>
    <mergeCell ref="G288:G289"/>
    <mergeCell ref="H288:H289"/>
    <mergeCell ref="I288:I289"/>
    <mergeCell ref="J284:J285"/>
    <mergeCell ref="C286:C287"/>
    <mergeCell ref="D286:D287"/>
    <mergeCell ref="E286:E287"/>
    <mergeCell ref="G286:G287"/>
    <mergeCell ref="H286:H287"/>
    <mergeCell ref="I286:I287"/>
    <mergeCell ref="J286:J287"/>
    <mergeCell ref="C284:C285"/>
    <mergeCell ref="D284:D285"/>
    <mergeCell ref="E284:E285"/>
    <mergeCell ref="G284:G285"/>
    <mergeCell ref="H284:H285"/>
    <mergeCell ref="I284:I285"/>
    <mergeCell ref="J280:J281"/>
    <mergeCell ref="C282:C283"/>
    <mergeCell ref="D282:D283"/>
    <mergeCell ref="E282:E283"/>
    <mergeCell ref="G282:G283"/>
    <mergeCell ref="H282:H283"/>
    <mergeCell ref="I282:I283"/>
    <mergeCell ref="J282:J283"/>
    <mergeCell ref="C280:C281"/>
    <mergeCell ref="D280:D281"/>
    <mergeCell ref="E280:E281"/>
    <mergeCell ref="G280:G281"/>
    <mergeCell ref="H280:H281"/>
    <mergeCell ref="I280:I281"/>
    <mergeCell ref="J276:J27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70:J271"/>
    <mergeCell ref="C272:C273"/>
    <mergeCell ref="D272:D273"/>
    <mergeCell ref="E272:E273"/>
    <mergeCell ref="G272:G273"/>
    <mergeCell ref="H272:H273"/>
    <mergeCell ref="I272:I273"/>
    <mergeCell ref="J272:J273"/>
    <mergeCell ref="C270:C271"/>
    <mergeCell ref="D270:D271"/>
    <mergeCell ref="E270:E271"/>
    <mergeCell ref="G270:G271"/>
    <mergeCell ref="H270:H271"/>
    <mergeCell ref="I270:I271"/>
    <mergeCell ref="J255:J256"/>
    <mergeCell ref="E267:F267"/>
    <mergeCell ref="C268:C269"/>
    <mergeCell ref="D268:D269"/>
    <mergeCell ref="E268:E269"/>
    <mergeCell ref="G268:G269"/>
    <mergeCell ref="H268:H269"/>
    <mergeCell ref="I268:I269"/>
    <mergeCell ref="J268:J269"/>
    <mergeCell ref="C255:C256"/>
    <mergeCell ref="D255:D256"/>
    <mergeCell ref="E255:E256"/>
    <mergeCell ref="G255:G256"/>
    <mergeCell ref="H255:H256"/>
    <mergeCell ref="I255:I256"/>
    <mergeCell ref="J263:J264"/>
    <mergeCell ref="C257:C258"/>
    <mergeCell ref="D257:D258"/>
    <mergeCell ref="E257:E258"/>
    <mergeCell ref="G257:G258"/>
    <mergeCell ref="H257:H258"/>
    <mergeCell ref="I257:I258"/>
    <mergeCell ref="J257:J258"/>
    <mergeCell ref="C263:C264"/>
    <mergeCell ref="D263:D264"/>
    <mergeCell ref="E263:E264"/>
    <mergeCell ref="G263:G264"/>
    <mergeCell ref="H263:H264"/>
    <mergeCell ref="I263:I264"/>
    <mergeCell ref="J261:J262"/>
    <mergeCell ref="C249:C250"/>
    <mergeCell ref="D249:D250"/>
    <mergeCell ref="E249:E250"/>
    <mergeCell ref="G249:G250"/>
    <mergeCell ref="H249:H250"/>
    <mergeCell ref="I249:I250"/>
    <mergeCell ref="J249:J250"/>
    <mergeCell ref="C261:C262"/>
    <mergeCell ref="D261:D262"/>
    <mergeCell ref="E261:E262"/>
    <mergeCell ref="G261:G262"/>
    <mergeCell ref="H261:H262"/>
    <mergeCell ref="I261:I262"/>
    <mergeCell ref="J259:J260"/>
    <mergeCell ref="C241:C242"/>
    <mergeCell ref="D241:D242"/>
    <mergeCell ref="E241:E242"/>
    <mergeCell ref="G241:G242"/>
    <mergeCell ref="H241:H242"/>
    <mergeCell ref="I241:I242"/>
    <mergeCell ref="J241:J242"/>
    <mergeCell ref="C259:C260"/>
    <mergeCell ref="D259:D260"/>
    <mergeCell ref="E259:E260"/>
    <mergeCell ref="G259:G260"/>
    <mergeCell ref="H259:H260"/>
    <mergeCell ref="I259:I260"/>
    <mergeCell ref="J243:J244"/>
    <mergeCell ref="C245:C246"/>
    <mergeCell ref="D245:D246"/>
    <mergeCell ref="E245:E246"/>
    <mergeCell ref="G245:G246"/>
    <mergeCell ref="H245:H246"/>
    <mergeCell ref="I245:I246"/>
    <mergeCell ref="J245:J246"/>
    <mergeCell ref="C243:C244"/>
    <mergeCell ref="D243:D244"/>
    <mergeCell ref="E243:E244"/>
    <mergeCell ref="G243:G244"/>
    <mergeCell ref="H243:H244"/>
    <mergeCell ref="I243:I244"/>
    <mergeCell ref="J253:J254"/>
    <mergeCell ref="C235:C236"/>
    <mergeCell ref="D235:D236"/>
    <mergeCell ref="E235:E236"/>
    <mergeCell ref="G235:G236"/>
    <mergeCell ref="H235:H236"/>
    <mergeCell ref="I235:I236"/>
    <mergeCell ref="J235:J236"/>
    <mergeCell ref="C253:C254"/>
    <mergeCell ref="D253:D254"/>
    <mergeCell ref="E253:E254"/>
    <mergeCell ref="G253:G254"/>
    <mergeCell ref="H253:H254"/>
    <mergeCell ref="I253:I254"/>
    <mergeCell ref="J247:J248"/>
    <mergeCell ref="C251:C252"/>
    <mergeCell ref="D251:D252"/>
    <mergeCell ref="E251:E252"/>
    <mergeCell ref="G251:G252"/>
    <mergeCell ref="H251:H252"/>
    <mergeCell ref="I251:I252"/>
    <mergeCell ref="J251:J252"/>
    <mergeCell ref="C247:C248"/>
    <mergeCell ref="D247:D248"/>
    <mergeCell ref="E247:E248"/>
    <mergeCell ref="G247:G248"/>
    <mergeCell ref="H247:H248"/>
    <mergeCell ref="I247:I248"/>
    <mergeCell ref="J237:J238"/>
    <mergeCell ref="C239:C240"/>
    <mergeCell ref="D239:D240"/>
    <mergeCell ref="E239:E240"/>
    <mergeCell ref="G239:G240"/>
    <mergeCell ref="H239:H240"/>
    <mergeCell ref="I239:I240"/>
    <mergeCell ref="J239:J240"/>
    <mergeCell ref="C237:C238"/>
    <mergeCell ref="D237:D238"/>
    <mergeCell ref="E237:E238"/>
    <mergeCell ref="G237:G238"/>
    <mergeCell ref="H237:H238"/>
    <mergeCell ref="I237:I238"/>
    <mergeCell ref="J231:J232"/>
    <mergeCell ref="C233:C234"/>
    <mergeCell ref="D233:D234"/>
    <mergeCell ref="E233:E234"/>
    <mergeCell ref="G233:G234"/>
    <mergeCell ref="H233:H234"/>
    <mergeCell ref="I233:I234"/>
    <mergeCell ref="J233:J234"/>
    <mergeCell ref="C231:C232"/>
    <mergeCell ref="D231:D232"/>
    <mergeCell ref="E231:E232"/>
    <mergeCell ref="G231:G232"/>
    <mergeCell ref="H231:H232"/>
    <mergeCell ref="I231:I232"/>
    <mergeCell ref="J229:J230"/>
    <mergeCell ref="C221:C222"/>
    <mergeCell ref="D221:D222"/>
    <mergeCell ref="E221:E222"/>
    <mergeCell ref="G221:G222"/>
    <mergeCell ref="H221:H222"/>
    <mergeCell ref="I221:I222"/>
    <mergeCell ref="J221:J222"/>
    <mergeCell ref="C229:C230"/>
    <mergeCell ref="D229:D230"/>
    <mergeCell ref="E229:E230"/>
    <mergeCell ref="G229:G230"/>
    <mergeCell ref="H229:H230"/>
    <mergeCell ref="I229:I230"/>
    <mergeCell ref="J194:J195"/>
    <mergeCell ref="C208:C209"/>
    <mergeCell ref="D208:D209"/>
    <mergeCell ref="E208:E209"/>
    <mergeCell ref="G208:G209"/>
    <mergeCell ref="H208:H209"/>
    <mergeCell ref="I208:I209"/>
    <mergeCell ref="J208:J209"/>
    <mergeCell ref="C194:C195"/>
    <mergeCell ref="D194:D195"/>
    <mergeCell ref="E194:E195"/>
    <mergeCell ref="G194:G195"/>
    <mergeCell ref="H194:H195"/>
    <mergeCell ref="I194:I195"/>
    <mergeCell ref="J200:J201"/>
    <mergeCell ref="C227:C228"/>
    <mergeCell ref="D227:D228"/>
    <mergeCell ref="E227:E228"/>
    <mergeCell ref="G227:G228"/>
    <mergeCell ref="H227:H228"/>
    <mergeCell ref="I227:I228"/>
    <mergeCell ref="J227:J228"/>
    <mergeCell ref="C200:C201"/>
    <mergeCell ref="D200:D201"/>
    <mergeCell ref="E200:E201"/>
    <mergeCell ref="G200:G201"/>
    <mergeCell ref="H200:H201"/>
    <mergeCell ref="I200:I201"/>
    <mergeCell ref="I223:I224"/>
    <mergeCell ref="J223:J224"/>
    <mergeCell ref="C225:C226"/>
    <mergeCell ref="D225:D226"/>
    <mergeCell ref="E225:E226"/>
    <mergeCell ref="G225:G226"/>
    <mergeCell ref="H225:H226"/>
    <mergeCell ref="I225:I226"/>
    <mergeCell ref="J225:J226"/>
    <mergeCell ref="E214:F214"/>
    <mergeCell ref="C223:C224"/>
    <mergeCell ref="D223:D224"/>
    <mergeCell ref="E223:E224"/>
    <mergeCell ref="G223:G224"/>
    <mergeCell ref="H223:H224"/>
    <mergeCell ref="J217:J218"/>
    <mergeCell ref="C219:C220"/>
    <mergeCell ref="D219:D220"/>
    <mergeCell ref="E219:E220"/>
    <mergeCell ref="G219:G220"/>
    <mergeCell ref="H219:H220"/>
    <mergeCell ref="I219:I220"/>
    <mergeCell ref="J219:J220"/>
    <mergeCell ref="C217:C218"/>
    <mergeCell ref="D217:D218"/>
    <mergeCell ref="E217:E218"/>
    <mergeCell ref="G217:G218"/>
    <mergeCell ref="H217:H218"/>
    <mergeCell ref="I217:I218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4:J205"/>
    <mergeCell ref="C206:C207"/>
    <mergeCell ref="D206:D207"/>
    <mergeCell ref="E206:E207"/>
    <mergeCell ref="G206:G207"/>
    <mergeCell ref="H206:H207"/>
    <mergeCell ref="I206:I207"/>
    <mergeCell ref="J206:J207"/>
    <mergeCell ref="C204:C205"/>
    <mergeCell ref="D204:D205"/>
    <mergeCell ref="E204:E205"/>
    <mergeCell ref="G204:G205"/>
    <mergeCell ref="H204:H205"/>
    <mergeCell ref="I204:I205"/>
    <mergeCell ref="J186:J187"/>
    <mergeCell ref="C202:C203"/>
    <mergeCell ref="D202:D203"/>
    <mergeCell ref="E202:E203"/>
    <mergeCell ref="G202:G203"/>
    <mergeCell ref="H202:H203"/>
    <mergeCell ref="I202:I203"/>
    <mergeCell ref="J202:J203"/>
    <mergeCell ref="C186:C187"/>
    <mergeCell ref="D186:D187"/>
    <mergeCell ref="E186:E187"/>
    <mergeCell ref="G186:G187"/>
    <mergeCell ref="H186:H187"/>
    <mergeCell ref="I186:I187"/>
    <mergeCell ref="J196:J197"/>
    <mergeCell ref="C198:C199"/>
    <mergeCell ref="D198:D199"/>
    <mergeCell ref="E198:E199"/>
    <mergeCell ref="G198:G199"/>
    <mergeCell ref="H198:H199"/>
    <mergeCell ref="I198:I199"/>
    <mergeCell ref="J198:J199"/>
    <mergeCell ref="C196:C197"/>
    <mergeCell ref="D196:D197"/>
    <mergeCell ref="E196:E197"/>
    <mergeCell ref="G196:G197"/>
    <mergeCell ref="H196:H197"/>
    <mergeCell ref="I196:I197"/>
    <mergeCell ref="J184:J185"/>
    <mergeCell ref="C192:C193"/>
    <mergeCell ref="D192:D193"/>
    <mergeCell ref="E192:E193"/>
    <mergeCell ref="G192:G193"/>
    <mergeCell ref="H192:H193"/>
    <mergeCell ref="I192:I193"/>
    <mergeCell ref="J192:J193"/>
    <mergeCell ref="C184:C185"/>
    <mergeCell ref="D184:D185"/>
    <mergeCell ref="E184:E185"/>
    <mergeCell ref="G184:G185"/>
    <mergeCell ref="H184:H185"/>
    <mergeCell ref="I184:I185"/>
    <mergeCell ref="J182:J183"/>
    <mergeCell ref="C180:C181"/>
    <mergeCell ref="D180:D181"/>
    <mergeCell ref="E180:E181"/>
    <mergeCell ref="G180:G181"/>
    <mergeCell ref="H180:H181"/>
    <mergeCell ref="I180:I181"/>
    <mergeCell ref="J180:J181"/>
    <mergeCell ref="C182:C183"/>
    <mergeCell ref="D182:D183"/>
    <mergeCell ref="E182:E183"/>
    <mergeCell ref="G182:G183"/>
    <mergeCell ref="H182:H183"/>
    <mergeCell ref="I182:I183"/>
    <mergeCell ref="J188:J189"/>
    <mergeCell ref="C190:C191"/>
    <mergeCell ref="D190:D191"/>
    <mergeCell ref="E190:E191"/>
    <mergeCell ref="G190:G191"/>
    <mergeCell ref="H190:H191"/>
    <mergeCell ref="I190:I191"/>
    <mergeCell ref="J190:J191"/>
    <mergeCell ref="C188:C189"/>
    <mergeCell ref="D188:D189"/>
    <mergeCell ref="E188:E189"/>
    <mergeCell ref="G188:G189"/>
    <mergeCell ref="H188:H189"/>
    <mergeCell ref="I188:I189"/>
    <mergeCell ref="J178:J179"/>
    <mergeCell ref="C155:C156"/>
    <mergeCell ref="D155:D156"/>
    <mergeCell ref="E155:E156"/>
    <mergeCell ref="G155:G156"/>
    <mergeCell ref="H155:H156"/>
    <mergeCell ref="I155:I156"/>
    <mergeCell ref="J155:J156"/>
    <mergeCell ref="C178:C179"/>
    <mergeCell ref="D178:D179"/>
    <mergeCell ref="E178:E179"/>
    <mergeCell ref="G178:G179"/>
    <mergeCell ref="H178:H179"/>
    <mergeCell ref="I178:I179"/>
    <mergeCell ref="J174:J175"/>
    <mergeCell ref="C176:C177"/>
    <mergeCell ref="D176:D177"/>
    <mergeCell ref="E176:E177"/>
    <mergeCell ref="G176:G177"/>
    <mergeCell ref="H176:H177"/>
    <mergeCell ref="I176:I177"/>
    <mergeCell ref="J176:J177"/>
    <mergeCell ref="C174:C175"/>
    <mergeCell ref="D174:D175"/>
    <mergeCell ref="E174:E175"/>
    <mergeCell ref="G174:G175"/>
    <mergeCell ref="H174:H175"/>
    <mergeCell ref="I174:I175"/>
    <mergeCell ref="J170:J171"/>
    <mergeCell ref="C172:C173"/>
    <mergeCell ref="D172:D173"/>
    <mergeCell ref="E172:E173"/>
    <mergeCell ref="G172:G173"/>
    <mergeCell ref="H172:H173"/>
    <mergeCell ref="I172:I173"/>
    <mergeCell ref="J172:J173"/>
    <mergeCell ref="C170:C171"/>
    <mergeCell ref="D170:D171"/>
    <mergeCell ref="E170:E171"/>
    <mergeCell ref="G170:G171"/>
    <mergeCell ref="H170:H171"/>
    <mergeCell ref="I170:I171"/>
    <mergeCell ref="J166:J167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J162:J163"/>
    <mergeCell ref="E161:F161"/>
    <mergeCell ref="C164:C165"/>
    <mergeCell ref="D164:D165"/>
    <mergeCell ref="E164:E165"/>
    <mergeCell ref="G164:G165"/>
    <mergeCell ref="H164:H165"/>
    <mergeCell ref="I164:I165"/>
    <mergeCell ref="J164:J165"/>
    <mergeCell ref="C162:C163"/>
    <mergeCell ref="D162:D163"/>
    <mergeCell ref="E162:E163"/>
    <mergeCell ref="G162:G163"/>
    <mergeCell ref="H162:H163"/>
    <mergeCell ref="I162:I163"/>
    <mergeCell ref="J147:J148"/>
    <mergeCell ref="C157:C158"/>
    <mergeCell ref="D157:D158"/>
    <mergeCell ref="E157:E158"/>
    <mergeCell ref="G157:G158"/>
    <mergeCell ref="H157:H158"/>
    <mergeCell ref="I157:I158"/>
    <mergeCell ref="J157:J158"/>
    <mergeCell ref="C147:C148"/>
    <mergeCell ref="D147:D148"/>
    <mergeCell ref="E147:E148"/>
    <mergeCell ref="G147:G148"/>
    <mergeCell ref="H147:H148"/>
    <mergeCell ref="I147:I148"/>
    <mergeCell ref="J151:J152"/>
    <mergeCell ref="C153:C154"/>
    <mergeCell ref="D153:D154"/>
    <mergeCell ref="E153:E154"/>
    <mergeCell ref="G153:G154"/>
    <mergeCell ref="H153:H154"/>
    <mergeCell ref="I153:I154"/>
    <mergeCell ref="J153:J154"/>
    <mergeCell ref="C151:C152"/>
    <mergeCell ref="D151:D152"/>
    <mergeCell ref="E151:E152"/>
    <mergeCell ref="G151:G152"/>
    <mergeCell ref="H151:H152"/>
    <mergeCell ref="I151:I152"/>
    <mergeCell ref="J133:J134"/>
    <mergeCell ref="C149:C150"/>
    <mergeCell ref="D149:D150"/>
    <mergeCell ref="E149:E150"/>
    <mergeCell ref="G149:G150"/>
    <mergeCell ref="H149:H150"/>
    <mergeCell ref="I149:I150"/>
    <mergeCell ref="J149:J150"/>
    <mergeCell ref="C133:C134"/>
    <mergeCell ref="D133:D134"/>
    <mergeCell ref="E133:E134"/>
    <mergeCell ref="G133:G134"/>
    <mergeCell ref="H133:H134"/>
    <mergeCell ref="I133:I134"/>
    <mergeCell ref="J143:J144"/>
    <mergeCell ref="C145:C146"/>
    <mergeCell ref="D145:D146"/>
    <mergeCell ref="E145:E146"/>
    <mergeCell ref="G145:G146"/>
    <mergeCell ref="H145:H146"/>
    <mergeCell ref="I145:I146"/>
    <mergeCell ref="J145:J146"/>
    <mergeCell ref="C143:C144"/>
    <mergeCell ref="D143:D144"/>
    <mergeCell ref="E143:E144"/>
    <mergeCell ref="G143:G144"/>
    <mergeCell ref="H143:H144"/>
    <mergeCell ref="I143:I144"/>
    <mergeCell ref="J131:J132"/>
    <mergeCell ref="C137:C138"/>
    <mergeCell ref="D137:D138"/>
    <mergeCell ref="E137:E138"/>
    <mergeCell ref="G137:G138"/>
    <mergeCell ref="H137:H138"/>
    <mergeCell ref="I137:I138"/>
    <mergeCell ref="J137:J138"/>
    <mergeCell ref="C131:C132"/>
    <mergeCell ref="D131:D132"/>
    <mergeCell ref="E131:E132"/>
    <mergeCell ref="G131:G132"/>
    <mergeCell ref="H131:H132"/>
    <mergeCell ref="I131:I132"/>
    <mergeCell ref="J139:J140"/>
    <mergeCell ref="C141:C142"/>
    <mergeCell ref="D141:D142"/>
    <mergeCell ref="E141:E142"/>
    <mergeCell ref="G141:G142"/>
    <mergeCell ref="H141:H142"/>
    <mergeCell ref="I141:I142"/>
    <mergeCell ref="J141:J142"/>
    <mergeCell ref="C139:C140"/>
    <mergeCell ref="D139:D140"/>
    <mergeCell ref="E139:E140"/>
    <mergeCell ref="G139:G140"/>
    <mergeCell ref="H139:H140"/>
    <mergeCell ref="I139:I140"/>
    <mergeCell ref="J129:J130"/>
    <mergeCell ref="C135:C136"/>
    <mergeCell ref="D135:D136"/>
    <mergeCell ref="E135:E136"/>
    <mergeCell ref="G135:G136"/>
    <mergeCell ref="H135:H136"/>
    <mergeCell ref="I135:I136"/>
    <mergeCell ref="J135:J136"/>
    <mergeCell ref="C129:C130"/>
    <mergeCell ref="D129:D130"/>
    <mergeCell ref="E129:E130"/>
    <mergeCell ref="G129:G130"/>
    <mergeCell ref="H129:H130"/>
    <mergeCell ref="I129:I130"/>
    <mergeCell ref="J123:J124"/>
    <mergeCell ref="C127:C128"/>
    <mergeCell ref="D127:D128"/>
    <mergeCell ref="E127:E128"/>
    <mergeCell ref="G127:G128"/>
    <mergeCell ref="H127:H128"/>
    <mergeCell ref="I127:I128"/>
    <mergeCell ref="J127:J128"/>
    <mergeCell ref="C123:C124"/>
    <mergeCell ref="D123:D124"/>
    <mergeCell ref="E123:E124"/>
    <mergeCell ref="G123:G124"/>
    <mergeCell ref="H123:H124"/>
    <mergeCell ref="I123:I124"/>
    <mergeCell ref="J121:J122"/>
    <mergeCell ref="C125:C126"/>
    <mergeCell ref="D125:D126"/>
    <mergeCell ref="E125:E126"/>
    <mergeCell ref="G125:G126"/>
    <mergeCell ref="H125:H126"/>
    <mergeCell ref="I125:I126"/>
    <mergeCell ref="J125:J126"/>
    <mergeCell ref="C121:C122"/>
    <mergeCell ref="D121:D122"/>
    <mergeCell ref="E121:E122"/>
    <mergeCell ref="G121:G122"/>
    <mergeCell ref="H121:H122"/>
    <mergeCell ref="I121:I122"/>
    <mergeCell ref="J115:J116"/>
    <mergeCell ref="C104:C105"/>
    <mergeCell ref="D104:D105"/>
    <mergeCell ref="E104:E105"/>
    <mergeCell ref="G104:G105"/>
    <mergeCell ref="H104:H105"/>
    <mergeCell ref="I104:I105"/>
    <mergeCell ref="J104:J105"/>
    <mergeCell ref="C115:C116"/>
    <mergeCell ref="D115:D116"/>
    <mergeCell ref="E115:E116"/>
    <mergeCell ref="G115:G116"/>
    <mergeCell ref="H115:H116"/>
    <mergeCell ref="I115:I116"/>
    <mergeCell ref="J119:J120"/>
    <mergeCell ref="C109:C110"/>
    <mergeCell ref="D109:D110"/>
    <mergeCell ref="E109:E110"/>
    <mergeCell ref="G109:G110"/>
    <mergeCell ref="H109:H110"/>
    <mergeCell ref="I109:I110"/>
    <mergeCell ref="J109:J110"/>
    <mergeCell ref="C119:C120"/>
    <mergeCell ref="D119:D120"/>
    <mergeCell ref="E119:E120"/>
    <mergeCell ref="G119:G120"/>
    <mergeCell ref="H119:H120"/>
    <mergeCell ref="I119:I120"/>
    <mergeCell ref="I113:I114"/>
    <mergeCell ref="J113:J114"/>
    <mergeCell ref="C117:C118"/>
    <mergeCell ref="D117:D118"/>
    <mergeCell ref="E117:E118"/>
    <mergeCell ref="G117:G118"/>
    <mergeCell ref="H117:H118"/>
    <mergeCell ref="I117:I118"/>
    <mergeCell ref="J117:J118"/>
    <mergeCell ref="E108:F108"/>
    <mergeCell ref="C113:C114"/>
    <mergeCell ref="D113:D114"/>
    <mergeCell ref="E113:E114"/>
    <mergeCell ref="G113:G114"/>
    <mergeCell ref="H113:H114"/>
    <mergeCell ref="J102:J103"/>
    <mergeCell ref="C111:C112"/>
    <mergeCell ref="D111:D112"/>
    <mergeCell ref="E111:E112"/>
    <mergeCell ref="G111:G112"/>
    <mergeCell ref="H111:H112"/>
    <mergeCell ref="I111:I112"/>
    <mergeCell ref="J111:J112"/>
    <mergeCell ref="C102:C103"/>
    <mergeCell ref="D102:D103"/>
    <mergeCell ref="E102:E103"/>
    <mergeCell ref="G102:G103"/>
    <mergeCell ref="H102:H103"/>
    <mergeCell ref="I102:I103"/>
    <mergeCell ref="J98:J99"/>
    <mergeCell ref="C100:C101"/>
    <mergeCell ref="D100:D101"/>
    <mergeCell ref="E100:E101"/>
    <mergeCell ref="G100:G101"/>
    <mergeCell ref="H100:H101"/>
    <mergeCell ref="I100:I101"/>
    <mergeCell ref="J100:J101"/>
    <mergeCell ref="C98:C99"/>
    <mergeCell ref="D98:D99"/>
    <mergeCell ref="E98:E99"/>
    <mergeCell ref="G98:G99"/>
    <mergeCell ref="H98:H99"/>
    <mergeCell ref="I98:I99"/>
    <mergeCell ref="J96:J97"/>
    <mergeCell ref="C74:C75"/>
    <mergeCell ref="D74:D75"/>
    <mergeCell ref="E74:E75"/>
    <mergeCell ref="G74:G75"/>
    <mergeCell ref="H74:H75"/>
    <mergeCell ref="I74:I75"/>
    <mergeCell ref="J74:J75"/>
    <mergeCell ref="C96:C97"/>
    <mergeCell ref="D96:D97"/>
    <mergeCell ref="E96:E97"/>
    <mergeCell ref="G96:G97"/>
    <mergeCell ref="H96:H97"/>
    <mergeCell ref="I96:I97"/>
    <mergeCell ref="J92:J93"/>
    <mergeCell ref="C94:C95"/>
    <mergeCell ref="D94:D95"/>
    <mergeCell ref="E94:E95"/>
    <mergeCell ref="G94:G95"/>
    <mergeCell ref="H94:H95"/>
    <mergeCell ref="I94:I95"/>
    <mergeCell ref="J94:J95"/>
    <mergeCell ref="C92:C93"/>
    <mergeCell ref="D92:D93"/>
    <mergeCell ref="E92:E93"/>
    <mergeCell ref="G92:G93"/>
    <mergeCell ref="H92:H93"/>
    <mergeCell ref="I92:I93"/>
    <mergeCell ref="J88:J89"/>
    <mergeCell ref="C90:C91"/>
    <mergeCell ref="D90:D91"/>
    <mergeCell ref="E90:E91"/>
    <mergeCell ref="G90:G91"/>
    <mergeCell ref="H90:H91"/>
    <mergeCell ref="I90:I91"/>
    <mergeCell ref="J90:J91"/>
    <mergeCell ref="C88:C89"/>
    <mergeCell ref="D88:D89"/>
    <mergeCell ref="E88:E89"/>
    <mergeCell ref="G88:G89"/>
    <mergeCell ref="H88:H89"/>
    <mergeCell ref="I88:I89"/>
    <mergeCell ref="J86:J87"/>
    <mergeCell ref="C78:C79"/>
    <mergeCell ref="D78:D79"/>
    <mergeCell ref="E78:E79"/>
    <mergeCell ref="G78:G79"/>
    <mergeCell ref="H78:H79"/>
    <mergeCell ref="I78:I79"/>
    <mergeCell ref="J78:J79"/>
    <mergeCell ref="C86:C87"/>
    <mergeCell ref="D86:D87"/>
    <mergeCell ref="E86:E87"/>
    <mergeCell ref="G86:G87"/>
    <mergeCell ref="H86:H87"/>
    <mergeCell ref="I86:I87"/>
    <mergeCell ref="J82:J83"/>
    <mergeCell ref="C84:C85"/>
    <mergeCell ref="D84:D85"/>
    <mergeCell ref="E84:E85"/>
    <mergeCell ref="G84:G85"/>
    <mergeCell ref="H84:H85"/>
    <mergeCell ref="I84:I85"/>
    <mergeCell ref="J84:J85"/>
    <mergeCell ref="C82:C83"/>
    <mergeCell ref="D82:D83"/>
    <mergeCell ref="E82:E83"/>
    <mergeCell ref="G82:G83"/>
    <mergeCell ref="H82:H83"/>
    <mergeCell ref="I82:I83"/>
    <mergeCell ref="J70:J71"/>
    <mergeCell ref="C80:C81"/>
    <mergeCell ref="D80:D81"/>
    <mergeCell ref="E80:E81"/>
    <mergeCell ref="G80:G81"/>
    <mergeCell ref="H80:H81"/>
    <mergeCell ref="I80:I81"/>
    <mergeCell ref="J80:J81"/>
    <mergeCell ref="C70:C71"/>
    <mergeCell ref="D70:D71"/>
    <mergeCell ref="E70:E71"/>
    <mergeCell ref="G70:G71"/>
    <mergeCell ref="H70:H71"/>
    <mergeCell ref="I70:I71"/>
    <mergeCell ref="J72:J73"/>
    <mergeCell ref="C76:C77"/>
    <mergeCell ref="D76:D77"/>
    <mergeCell ref="E76:E77"/>
    <mergeCell ref="G76:G77"/>
    <mergeCell ref="H76:H77"/>
    <mergeCell ref="I76:I77"/>
    <mergeCell ref="J76:J77"/>
    <mergeCell ref="C72:C73"/>
    <mergeCell ref="D72:D73"/>
    <mergeCell ref="E72:E73"/>
    <mergeCell ref="G72:G73"/>
    <mergeCell ref="H72:H73"/>
    <mergeCell ref="I72:I73"/>
    <mergeCell ref="J60:J61"/>
    <mergeCell ref="C68:C69"/>
    <mergeCell ref="D68:D69"/>
    <mergeCell ref="E68:E69"/>
    <mergeCell ref="G68:G69"/>
    <mergeCell ref="H68:H69"/>
    <mergeCell ref="I68:I69"/>
    <mergeCell ref="J68:J69"/>
    <mergeCell ref="C60:C61"/>
    <mergeCell ref="D60:D61"/>
    <mergeCell ref="E60:E61"/>
    <mergeCell ref="G60:G61"/>
    <mergeCell ref="H60:H61"/>
    <mergeCell ref="I60:I61"/>
    <mergeCell ref="J66:J67"/>
    <mergeCell ref="C62:C63"/>
    <mergeCell ref="D62:D63"/>
    <mergeCell ref="E62:E63"/>
    <mergeCell ref="G62:G63"/>
    <mergeCell ref="H62:H63"/>
    <mergeCell ref="I62:I63"/>
    <mergeCell ref="J62:J63"/>
    <mergeCell ref="C66:C67"/>
    <mergeCell ref="D66:D67"/>
    <mergeCell ref="E66:E67"/>
    <mergeCell ref="G66:G67"/>
    <mergeCell ref="H66:H67"/>
    <mergeCell ref="I66:I67"/>
    <mergeCell ref="J56:J57"/>
    <mergeCell ref="C64:C65"/>
    <mergeCell ref="D64:D65"/>
    <mergeCell ref="E64:E65"/>
    <mergeCell ref="G64:G65"/>
    <mergeCell ref="H64:H65"/>
    <mergeCell ref="I64:I65"/>
    <mergeCell ref="J64:J65"/>
    <mergeCell ref="C56:C57"/>
    <mergeCell ref="D56:D57"/>
    <mergeCell ref="E56:E57"/>
    <mergeCell ref="G56:G57"/>
    <mergeCell ref="H56:H57"/>
    <mergeCell ref="I56:I57"/>
    <mergeCell ref="J49:J50"/>
    <mergeCell ref="E55:F55"/>
    <mergeCell ref="C51:C52"/>
    <mergeCell ref="D51:D52"/>
    <mergeCell ref="E51:E52"/>
    <mergeCell ref="G51:G52"/>
    <mergeCell ref="H51:H52"/>
    <mergeCell ref="I51:I52"/>
    <mergeCell ref="J51:J52"/>
    <mergeCell ref="C49:C50"/>
    <mergeCell ref="D49:D50"/>
    <mergeCell ref="E49:E50"/>
    <mergeCell ref="G49:G50"/>
    <mergeCell ref="H49:H50"/>
    <mergeCell ref="I49:I50"/>
    <mergeCell ref="J47:J48"/>
    <mergeCell ref="C58:C59"/>
    <mergeCell ref="D58:D59"/>
    <mergeCell ref="E58:E59"/>
    <mergeCell ref="G58:G59"/>
    <mergeCell ref="H58:H59"/>
    <mergeCell ref="I58:I59"/>
    <mergeCell ref="J58:J59"/>
    <mergeCell ref="C47:C48"/>
    <mergeCell ref="D47:D48"/>
    <mergeCell ref="E47:E48"/>
    <mergeCell ref="G47:G48"/>
    <mergeCell ref="H47:H48"/>
    <mergeCell ref="I47:I48"/>
    <mergeCell ref="J37:J38"/>
    <mergeCell ref="C41:C42"/>
    <mergeCell ref="D41:D42"/>
    <mergeCell ref="E41:E42"/>
    <mergeCell ref="G41:G42"/>
    <mergeCell ref="H41:H42"/>
    <mergeCell ref="I41:I42"/>
    <mergeCell ref="J41:J42"/>
    <mergeCell ref="C37:C38"/>
    <mergeCell ref="D37:D38"/>
    <mergeCell ref="E37:E38"/>
    <mergeCell ref="G37:G38"/>
    <mergeCell ref="H37:H38"/>
    <mergeCell ref="I37:I38"/>
    <mergeCell ref="J45:J46"/>
    <mergeCell ref="C39:C40"/>
    <mergeCell ref="D39:D40"/>
    <mergeCell ref="E39:E40"/>
    <mergeCell ref="G39:G40"/>
    <mergeCell ref="H39:H40"/>
    <mergeCell ref="I39:I40"/>
    <mergeCell ref="J39:J40"/>
    <mergeCell ref="C45:C46"/>
    <mergeCell ref="D45:D46"/>
    <mergeCell ref="E45:E46"/>
    <mergeCell ref="G45:G46"/>
    <mergeCell ref="H45:H46"/>
    <mergeCell ref="I45:I46"/>
    <mergeCell ref="J33:J34"/>
    <mergeCell ref="C43:C44"/>
    <mergeCell ref="D43:D44"/>
    <mergeCell ref="E43:E44"/>
    <mergeCell ref="G43:G44"/>
    <mergeCell ref="H43:H44"/>
    <mergeCell ref="I43:I44"/>
    <mergeCell ref="J43:J44"/>
    <mergeCell ref="C33:C34"/>
    <mergeCell ref="D33:D34"/>
    <mergeCell ref="E33:E34"/>
    <mergeCell ref="G33:G34"/>
    <mergeCell ref="H33:H34"/>
    <mergeCell ref="I33:I34"/>
    <mergeCell ref="J31:J32"/>
    <mergeCell ref="C35:C36"/>
    <mergeCell ref="D35:D36"/>
    <mergeCell ref="E35:E36"/>
    <mergeCell ref="G35:G36"/>
    <mergeCell ref="H35:H36"/>
    <mergeCell ref="I35:I36"/>
    <mergeCell ref="J35:J36"/>
    <mergeCell ref="C31:C32"/>
    <mergeCell ref="D31:D32"/>
    <mergeCell ref="E31:E32"/>
    <mergeCell ref="G31:G32"/>
    <mergeCell ref="H31:H32"/>
    <mergeCell ref="I31:I32"/>
    <mergeCell ref="J29:J30"/>
    <mergeCell ref="C27:C28"/>
    <mergeCell ref="D27:D28"/>
    <mergeCell ref="E27:E28"/>
    <mergeCell ref="G27:G28"/>
    <mergeCell ref="H27:H28"/>
    <mergeCell ref="I27:I28"/>
    <mergeCell ref="J27:J28"/>
    <mergeCell ref="C29:C30"/>
    <mergeCell ref="D29:D30"/>
    <mergeCell ref="E29:E30"/>
    <mergeCell ref="G29:G30"/>
    <mergeCell ref="H29:H30"/>
    <mergeCell ref="I29:I30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</mergeCells>
  <pageMargins left="0" right="0" top="0" bottom="0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15CC-1B94-4C77-91D0-C6DD251C517D}">
  <sheetPr>
    <tabColor rgb="FFFF0000"/>
  </sheetPr>
  <dimension ref="A1:K338"/>
  <sheetViews>
    <sheetView topLeftCell="A261" zoomScale="80" zoomScaleNormal="80" zoomScalePageLayoutView="70" workbookViewId="0">
      <selection activeCell="D324" sqref="D324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(42)'!$A:$A, '[1]YEAR-END 2026 (42)'!$E:$E, "Not Found")</f>
        <v>9479</v>
      </c>
      <c r="H3" s="31">
        <f>_xlfn.XLOOKUP($F3, '[1]YEAR-END 2026 (42)'!$A:$A, '[1]YEAR-END 2026 (42)'!$D:$D, "Not Found")</f>
        <v>302</v>
      </c>
      <c r="I3" s="27">
        <f>_xlfn.XLOOKUP($F3, '[1]YEAR-END 2026 (42)'!$A:$A, '[1]YEAR-END 2026 (42)'!$F:$F, "Not Found")</f>
        <v>1</v>
      </c>
      <c r="J3" s="27">
        <f>_xlfn.XLOOKUP($F3, '[1]YEAR-END 2026 (42)'!$A:$A, '[1]YEAR-END 2026 (42)'!$G:$G, "Not Found")</f>
        <v>41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(42)'!$A:$A, '[1]YEAR-END 2026 (42)'!$E:$E, "Not Found")</f>
        <v>7943</v>
      </c>
      <c r="H5" s="31">
        <f>_xlfn.XLOOKUP($F5, '[1]YEAR-END 2026 (42)'!$A:$A, '[1]YEAR-END 2026 (42)'!$D:$D, "Not Found")</f>
        <v>147</v>
      </c>
      <c r="I5" s="27">
        <f>_xlfn.XLOOKUP($F5, '[1]YEAR-END 2026 (42)'!$A:$A, '[1]YEAR-END 2026 (42)'!$F:$F, "Not Found")</f>
        <v>2</v>
      </c>
      <c r="J5" s="27">
        <f>_xlfn.XLOOKUP($F5, '[1]YEAR-END 2026 (42)'!$A:$A, '[1]YEAR-END 2026 (42)'!$G:$G, "Not Found")</f>
        <v>49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(42)'!$A:$A, '[1]YEAR-END 2026 (42)'!$E:$E, "Not Found")</f>
        <v>6487</v>
      </c>
      <c r="H7" s="34">
        <f>_xlfn.XLOOKUP($F7, '[1]YEAR-END 2026 (42)'!$A:$A, '[1]YEAR-END 2026 (42)'!$D:$D, "Not Found")</f>
        <v>0</v>
      </c>
      <c r="I7" s="27">
        <f>_xlfn.XLOOKUP($F7, '[1]YEAR-END 2026 (42)'!$A:$A, '[1]YEAR-END 2026 (42)'!$F:$F, "Not Found")</f>
        <v>1</v>
      </c>
      <c r="J7" s="27">
        <f>_xlfn.XLOOKUP($F7, '[1]YEAR-END 2026 (42)'!$A:$A, '[1]YEAR-END 2026 (42)'!$G:$G,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(42)'!$A:$A, '[1]YEAR-END 2026 (42)'!$E:$E, "Not Found")</f>
        <v>6417</v>
      </c>
      <c r="H9" s="34">
        <f>_xlfn.XLOOKUP($F9, '[1]YEAR-END 2026 (42)'!$A:$A, '[1]YEAR-END 2026 (42)'!$D:$D, "Not Found")</f>
        <v>0</v>
      </c>
      <c r="I9" s="27">
        <f>_xlfn.XLOOKUP($F9, '[1]YEAR-END 2026 (42)'!$A:$A, '[1]YEAR-END 2026 (42)'!$F:$F, "Not Found")</f>
        <v>1</v>
      </c>
      <c r="J9" s="27">
        <f>_xlfn.XLOOKUP($F9, '[1]YEAR-END 2026 (42)'!$A:$A, '[1]YEAR-END 2026 (42)'!$G:$G,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(42)'!$A:$A, '[1]YEAR-END 2026 (42)'!$E:$E, "Not Found")</f>
        <v>6146</v>
      </c>
      <c r="H11" s="34">
        <f>_xlfn.XLOOKUP($F11, '[1]YEAR-END 2026 (42)'!$A:$A, '[1]YEAR-END 2026 (42)'!$D:$D, "Not Found")</f>
        <v>0</v>
      </c>
      <c r="I11" s="27">
        <f>_xlfn.XLOOKUP($F11, '[1]YEAR-END 2026 (42)'!$A:$A, '[1]YEAR-END 2026 (42)'!$F:$F, "Not Found")</f>
        <v>1</v>
      </c>
      <c r="J11" s="27">
        <f>_xlfn.XLOOKUP($F11, '[1]YEAR-END 2026 (42)'!$A:$A, '[1]YEAR-END 2026 (42)'!$G:$G,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474</v>
      </c>
      <c r="G13" s="30">
        <f>_xlfn.XLOOKUP($F13, '[1]YEAR-END 2026 (42)'!$A:$A, '[1]YEAR-END 2026 (42)'!$E:$E, "Not Found")</f>
        <v>5618</v>
      </c>
      <c r="H13" s="33">
        <f>_xlfn.XLOOKUP($F13, '[1]YEAR-END 2026 (42)'!$A:$A, '[1]YEAR-END 2026 (42)'!$D:$D, "Not Found")</f>
        <v>139</v>
      </c>
      <c r="I13" s="27">
        <f>_xlfn.XLOOKUP($F13, '[1]YEAR-END 2026 (42)'!$A:$A, '[1]YEAR-END 2026 (42)'!$F:$F, "Not Found")</f>
        <v>1</v>
      </c>
      <c r="J13" s="27">
        <f>_xlfn.XLOOKUP($F13, '[1]YEAR-END 2026 (42)'!$A:$A, '[1]YEAR-END 2026 (42)'!$G:$G, "Not Found")</f>
        <v>29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475</v>
      </c>
      <c r="G14" s="30"/>
      <c r="H14" s="33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389</v>
      </c>
      <c r="G15" s="30">
        <f>_xlfn.XLOOKUP($F15, '[1]YEAR-END 2026 (42)'!$A:$A, '[1]YEAR-END 2026 (42)'!$E:$E, "Not Found")</f>
        <v>5398</v>
      </c>
      <c r="H15" s="31">
        <f>_xlfn.XLOOKUP($F15, '[1]YEAR-END 2026 (42)'!$A:$A, '[1]YEAR-END 2026 (42)'!$D:$D, "Not Found")</f>
        <v>160</v>
      </c>
      <c r="I15" s="27">
        <f>_xlfn.XLOOKUP($F15, '[1]YEAR-END 2026 (42)'!$A:$A, '[1]YEAR-END 2026 (42)'!$F:$F, "Not Found")</f>
        <v>5</v>
      </c>
      <c r="J15" s="27">
        <f>_xlfn.XLOOKUP($F15, '[1]YEAR-END 2026 (42)'!$A:$A, '[1]YEAR-END 2026 (42)'!$G:$G, "Not Found")</f>
        <v>44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342</v>
      </c>
      <c r="G16" s="30"/>
      <c r="H16" s="31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4" t="s">
        <v>323</v>
      </c>
      <c r="G17" s="35">
        <f>_xlfn.XLOOKUP($F17, '[1]YEAR-END 2026 (42)'!$A:$A, '[1]YEAR-END 2026 (42)'!$E:$E, "Not Found")</f>
        <v>4767</v>
      </c>
      <c r="H17" s="34">
        <f>_xlfn.XLOOKUP($F17, '[1]YEAR-END 2026 (42)'!$A:$A, '[1]YEAR-END 2026 (42)'!$D:$D, "Not Found")</f>
        <v>0</v>
      </c>
      <c r="I17" s="27">
        <f>_xlfn.XLOOKUP($F17, '[1]YEAR-END 2026 (42)'!$A:$A, '[1]YEAR-END 2026 (42)'!$F:$F, "Not Found")</f>
        <v>6</v>
      </c>
      <c r="J17" s="27">
        <f>_xlfn.XLOOKUP($F17, '[1]YEAR-END 2026 (42)'!$A:$A, '[1]YEAR-END 2026 (42)'!$G:$G, "Not Found")</f>
        <v>52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5" t="s">
        <v>324</v>
      </c>
      <c r="G18" s="35"/>
      <c r="H18" s="34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4" t="s">
        <v>341</v>
      </c>
      <c r="G19" s="35">
        <f>_xlfn.XLOOKUP($F19, '[1]YEAR-END 2026 (42)'!$A:$A, '[1]YEAR-END 2026 (42)'!$E:$E, "Not Found")</f>
        <v>4758</v>
      </c>
      <c r="H19" s="34">
        <f>_xlfn.XLOOKUP($F19, '[1]YEAR-END 2026 (42)'!$A:$A, '[1]YEAR-END 2026 (42)'!$D:$D, "Not Found")</f>
        <v>0</v>
      </c>
      <c r="I19" s="27">
        <f>_xlfn.XLOOKUP($F19, '[1]YEAR-END 2026 (42)'!$A:$A, '[1]YEAR-END 2026 (42)'!$F:$F, "Not Found")</f>
        <v>1</v>
      </c>
      <c r="J19" s="27">
        <f>_xlfn.XLOOKUP($F19, '[1]YEAR-END 2026 (42)'!$A:$A, '[1]YEAR-END 2026 (42)'!$G:$G, "Not Found")</f>
        <v>32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5" t="s">
        <v>338</v>
      </c>
      <c r="G20" s="35"/>
      <c r="H20" s="34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7" t="s">
        <v>504</v>
      </c>
      <c r="G21" s="35">
        <f>_xlfn.XLOOKUP($F21, '[1]YEAR-END 2026 (42)'!$A:$A, '[1]YEAR-END 2026 (42)'!$E:$E, "Not Found")</f>
        <v>4094</v>
      </c>
      <c r="H21" s="31">
        <f>_xlfn.XLOOKUP($F21, '[1]YEAR-END 2026 (42)'!$A:$A, '[1]YEAR-END 2026 (42)'!$D:$D, "Not Found")</f>
        <v>156</v>
      </c>
      <c r="I21" s="27">
        <f>_xlfn.XLOOKUP($F21, '[1]YEAR-END 2026 (42)'!$A:$A, '[1]YEAR-END 2026 (42)'!$F:$F, "Not Found")</f>
        <v>2</v>
      </c>
      <c r="J21" s="27">
        <f>_xlfn.XLOOKUP($F21, '[1]YEAR-END 2026 (42)'!$A:$A, '[1]YEAR-END 2026 (42)'!$G:$G, "Not Found")</f>
        <v>24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8" t="s">
        <v>214</v>
      </c>
      <c r="G22" s="35"/>
      <c r="H22" s="31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397</v>
      </c>
      <c r="G23" s="35">
        <f>_xlfn.XLOOKUP($F23, '[1]YEAR-END 2026 (42)'!$A:$A, '[1]YEAR-END 2026 (42)'!$E:$E, "Not Found")</f>
        <v>4067</v>
      </c>
      <c r="H23" s="31">
        <f>_xlfn.XLOOKUP($F23, '[1]YEAR-END 2026 (42)'!$A:$A, '[1]YEAR-END 2026 (42)'!$D:$D, "Not Found")</f>
        <v>161</v>
      </c>
      <c r="I23" s="27">
        <f>_xlfn.XLOOKUP($F23, '[1]YEAR-END 2026 (42)'!$A:$A, '[1]YEAR-END 2026 (42)'!$F:$F, "Not Found")</f>
        <v>5</v>
      </c>
      <c r="J23" s="27">
        <f>_xlfn.XLOOKUP($F23, '[1]YEAR-END 2026 (42)'!$A:$A, '[1]YEAR-END 2026 (42)'!$G:$G, "Not Found")</f>
        <v>44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497</v>
      </c>
      <c r="G25" s="35">
        <f>_xlfn.XLOOKUP($F25, '[1]YEAR-END 2026 (42)'!$A:$A, '[1]YEAR-END 2026 (42)'!$E:$E, "Not Found")</f>
        <v>3533</v>
      </c>
      <c r="H25" s="33">
        <f>_xlfn.XLOOKUP($F25, '[1]YEAR-END 2026 (42)'!$A:$A, '[1]YEAR-END 2026 (42)'!$D:$D, "Not Found")</f>
        <v>96</v>
      </c>
      <c r="I25" s="27">
        <f>_xlfn.XLOOKUP($F25, '[1]YEAR-END 2026 (42)'!$A:$A, '[1]YEAR-END 2026 (42)'!$F:$F, "Not Found")</f>
        <v>6</v>
      </c>
      <c r="J25" s="27">
        <f>_xlfn.XLOOKUP($F25, '[1]YEAR-END 2026 (42)'!$A:$A, '[1]YEAR-END 2026 (42)'!$G:$G, "Not Found")</f>
        <v>30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498</v>
      </c>
      <c r="G26" s="35"/>
      <c r="H26" s="33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4" t="s">
        <v>244</v>
      </c>
      <c r="G27" s="35">
        <f>_xlfn.XLOOKUP($F27, '[1]YEAR-END 2026 (42)'!$A:$A, '[1]YEAR-END 2026 (42)'!$E:$E, "Not Found")</f>
        <v>3160</v>
      </c>
      <c r="H27" s="34">
        <f>_xlfn.XLOOKUP($F27, '[1]YEAR-END 2026 (42)'!$A:$A, '[1]YEAR-END 2026 (42)'!$D:$D, "Not Found")</f>
        <v>0</v>
      </c>
      <c r="I27" s="27">
        <f>_xlfn.XLOOKUP($F27, '[1]YEAR-END 2026 (42)'!$A:$A, '[1]YEAR-END 2026 (42)'!$F:$F, "Not Found")</f>
        <v>7</v>
      </c>
      <c r="J27" s="27">
        <f>_xlfn.XLOOKUP($F27, '[1]YEAR-END 2026 (42)'!$A:$A, '[1]YEAR-END 2026 (42)'!$G:$G, "Not Found")</f>
        <v>52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5" t="s">
        <v>242</v>
      </c>
      <c r="G28" s="35"/>
      <c r="H28" s="34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7" t="s">
        <v>506</v>
      </c>
      <c r="G29" s="35">
        <f>_xlfn.XLOOKUP($F29, '[1]YEAR-END 2026 (42)'!$A:$A, '[1]YEAR-END 2026 (42)'!$E:$E, "Not Found")</f>
        <v>3070</v>
      </c>
      <c r="H29" s="33">
        <f>_xlfn.XLOOKUP($F29, '[1]YEAR-END 2026 (42)'!$A:$A, '[1]YEAR-END 2026 (42)'!$D:$D, "Not Found")</f>
        <v>142</v>
      </c>
      <c r="I29" s="27">
        <f>_xlfn.XLOOKUP($F29, '[1]YEAR-END 2026 (42)'!$A:$A, '[1]YEAR-END 2026 (42)'!$F:$F, "Not Found")</f>
        <v>4</v>
      </c>
      <c r="J29" s="27">
        <f>_xlfn.XLOOKUP($F29, '[1]YEAR-END 2026 (42)'!$A:$A, '[1]YEAR-END 2026 (42)'!$G:$G, "Not Found")</f>
        <v>22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8" t="s">
        <v>475</v>
      </c>
      <c r="G30" s="35"/>
      <c r="H30" s="33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4" t="s">
        <v>489</v>
      </c>
      <c r="G31" s="35">
        <f>_xlfn.XLOOKUP($F31, '[1]YEAR-END 2026 (42)'!$A:$A, '[1]YEAR-END 2026 (42)'!$E:$E, "Not Found")</f>
        <v>2803</v>
      </c>
      <c r="H31" s="34">
        <f>_xlfn.XLOOKUP($F31, '[1]YEAR-END 2026 (42)'!$A:$A, '[1]YEAR-END 2026 (42)'!$D:$D, "Not Found")</f>
        <v>0</v>
      </c>
      <c r="I31" s="27">
        <f>_xlfn.XLOOKUP($F31, '[1]YEAR-END 2026 (42)'!$A:$A, '[1]YEAR-END 2026 (42)'!$F:$F, "Not Found")</f>
        <v>21</v>
      </c>
      <c r="J31" s="27">
        <f>_xlfn.XLOOKUP($F31, '[1]YEAR-END 2026 (42)'!$A:$A, '[1]YEAR-END 2026 (42)'!$G:$G, "Not Found")</f>
        <v>26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5" t="s">
        <v>348</v>
      </c>
      <c r="G32" s="35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29" t="s">
        <v>182</v>
      </c>
      <c r="E33" s="29"/>
      <c r="F33" s="14" t="s">
        <v>393</v>
      </c>
      <c r="G33" s="35">
        <f>_xlfn.XLOOKUP($F33, '[1]YEAR-END 2026 (42)'!$A:$A, '[1]YEAR-END 2026 (42)'!$E:$E, "Not Found")</f>
        <v>2678</v>
      </c>
      <c r="H33" s="34">
        <f>_xlfn.XLOOKUP($F33, '[1]YEAR-END 2026 (42)'!$A:$A, '[1]YEAR-END 2026 (42)'!$D:$D, "Not Found")</f>
        <v>0</v>
      </c>
      <c r="I33" s="27">
        <f>_xlfn.XLOOKUP($F33, '[1]YEAR-END 2026 (42)'!$A:$A, '[1]YEAR-END 2026 (42)'!$F:$F, "Not Found")</f>
        <v>11</v>
      </c>
      <c r="J33" s="27">
        <f>_xlfn.XLOOKUP($F33, '[1]YEAR-END 2026 (42)'!$A:$A, '[1]YEAR-END 2026 (42)'!$G:$G, "Not Found")</f>
        <v>30</v>
      </c>
      <c r="K33" s="20"/>
    </row>
    <row r="34" spans="1:11" ht="13.8" customHeight="1" x14ac:dyDescent="0.25">
      <c r="A34" s="20"/>
      <c r="B34" s="20"/>
      <c r="C34" s="28"/>
      <c r="D34" s="29"/>
      <c r="E34" s="29"/>
      <c r="F34" s="15" t="s">
        <v>394</v>
      </c>
      <c r="G34" s="35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38" t="s">
        <v>190</v>
      </c>
      <c r="E35" s="29"/>
      <c r="F35" s="17" t="s">
        <v>548</v>
      </c>
      <c r="G35" s="39">
        <f>_xlfn.XLOOKUP($F35, '[1]YEAR-END 2026 (42)'!$A:$A, '[1]YEAR-END 2026 (42)'!$E:$E, "Not Found")</f>
        <v>2598</v>
      </c>
      <c r="H35" s="33">
        <f>_xlfn.XLOOKUP($F35, '[1]YEAR-END 2026 (42)'!$A:$A, '[1]YEAR-END 2026 (42)'!$D:$D, "Not Found")</f>
        <v>135</v>
      </c>
      <c r="I35" s="27">
        <f>_xlfn.XLOOKUP($F35, '[1]YEAR-END 2026 (42)'!$A:$A, '[1]YEAR-END 2026 (42)'!$F:$F, "Not Found")</f>
        <v>1</v>
      </c>
      <c r="J35" s="27">
        <f>_xlfn.XLOOKUP($F35, '[1]YEAR-END 2026 (42)'!$A:$A, '[1]YEAR-END 2026 (42)'!$G:$G, "Not Found")</f>
        <v>15</v>
      </c>
      <c r="K35" s="20"/>
    </row>
    <row r="36" spans="1:11" ht="13.8" customHeight="1" x14ac:dyDescent="0.25">
      <c r="A36" s="20"/>
      <c r="B36" s="20"/>
      <c r="C36" s="28"/>
      <c r="D36" s="38"/>
      <c r="E36" s="29"/>
      <c r="F36" s="18" t="s">
        <v>549</v>
      </c>
      <c r="G36" s="39"/>
      <c r="H36" s="33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37" t="s">
        <v>184</v>
      </c>
      <c r="E37" s="29"/>
      <c r="F37" s="14" t="s">
        <v>309</v>
      </c>
      <c r="G37" s="36">
        <f>_xlfn.XLOOKUP($F37, '[1]YEAR-END 2026 (42)'!$A:$A, '[1]YEAR-END 2026 (42)'!$E:$E, "Not Found")</f>
        <v>2573</v>
      </c>
      <c r="H37" s="34">
        <f>_xlfn.XLOOKUP($F37, '[1]YEAR-END 2026 (42)'!$A:$A, '[1]YEAR-END 2026 (42)'!$D:$D, "Not Found")</f>
        <v>0</v>
      </c>
      <c r="I37" s="27">
        <f>_xlfn.XLOOKUP($F37, '[1]YEAR-END 2026 (42)'!$A:$A, '[1]YEAR-END 2026 (42)'!$F:$F, "Not Found")</f>
        <v>2</v>
      </c>
      <c r="J37" s="27">
        <f>_xlfn.XLOOKUP($F37, '[1]YEAR-END 2026 (42)'!$A:$A, '[1]YEAR-END 2026 (42)'!$G:$G, "Not Found")</f>
        <v>34</v>
      </c>
      <c r="K37" s="20"/>
    </row>
    <row r="38" spans="1:11" ht="13.8" customHeight="1" x14ac:dyDescent="0.25">
      <c r="A38" s="20"/>
      <c r="B38" s="20"/>
      <c r="C38" s="28"/>
      <c r="D38" s="37"/>
      <c r="E38" s="29"/>
      <c r="F38" s="15" t="s">
        <v>308</v>
      </c>
      <c r="G38" s="36"/>
      <c r="H38" s="34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37" t="s">
        <v>184</v>
      </c>
      <c r="E39" s="29"/>
      <c r="F39" s="14" t="s">
        <v>325</v>
      </c>
      <c r="G39" s="36">
        <f>_xlfn.XLOOKUP($F39, '[1]YEAR-END 2026 (42)'!$A:$A, '[1]YEAR-END 2026 (42)'!$E:$E, "Not Found")</f>
        <v>2573</v>
      </c>
      <c r="H39" s="34">
        <f>_xlfn.XLOOKUP($F39, '[1]YEAR-END 2026 (42)'!$A:$A, '[1]YEAR-END 2026 (42)'!$D:$D, "Not Found")</f>
        <v>0</v>
      </c>
      <c r="I39" s="27">
        <f>_xlfn.XLOOKUP($F39, '[1]YEAR-END 2026 (42)'!$A:$A, '[1]YEAR-END 2026 (42)'!$F:$F, "Not Found")</f>
        <v>12</v>
      </c>
      <c r="J39" s="27">
        <f>_xlfn.XLOOKUP($F39, '[1]YEAR-END 2026 (42)'!$A:$A, '[1]YEAR-END 2026 (42)'!$G:$G, "Not Found")</f>
        <v>43</v>
      </c>
      <c r="K39" s="20"/>
    </row>
    <row r="40" spans="1:11" ht="13.8" customHeight="1" x14ac:dyDescent="0.25">
      <c r="A40" s="20"/>
      <c r="B40" s="20"/>
      <c r="C40" s="28"/>
      <c r="D40" s="37"/>
      <c r="E40" s="29"/>
      <c r="F40" s="15" t="s">
        <v>308</v>
      </c>
      <c r="G40" s="36"/>
      <c r="H40" s="34"/>
      <c r="I40" s="27"/>
      <c r="J40" s="27"/>
      <c r="K40" s="20"/>
    </row>
    <row r="41" spans="1:11" ht="13.8" customHeight="1" x14ac:dyDescent="0.25">
      <c r="A41" s="20"/>
      <c r="B41" s="20"/>
      <c r="C41" s="28">
        <v>20</v>
      </c>
      <c r="D41" s="37" t="s">
        <v>184</v>
      </c>
      <c r="E41" s="29"/>
      <c r="F41" s="17" t="s">
        <v>505</v>
      </c>
      <c r="G41" s="39">
        <f>_xlfn.XLOOKUP($F41, '[1]YEAR-END 2026 (42)'!$A:$A, '[1]YEAR-END 2026 (42)'!$E:$E, "Not Found")</f>
        <v>2568</v>
      </c>
      <c r="H41" s="40">
        <f>_xlfn.XLOOKUP($F41, '[1]YEAR-END 2026 (42)'!$A:$A, '[1]YEAR-END 2026 (42)'!$D:$D, "Not Found")</f>
        <v>74</v>
      </c>
      <c r="I41" s="27">
        <f>_xlfn.XLOOKUP($F41, '[1]YEAR-END 2026 (42)'!$A:$A, '[1]YEAR-END 2026 (42)'!$F:$F, "Not Found")</f>
        <v>15</v>
      </c>
      <c r="J41" s="27">
        <f>_xlfn.XLOOKUP($F41, '[1]YEAR-END 2026 (42)'!$A:$A, '[1]YEAR-END 2026 (42)'!$G:$G, "Not Found")</f>
        <v>25</v>
      </c>
      <c r="K41" s="20"/>
    </row>
    <row r="42" spans="1:11" ht="13.8" customHeight="1" x14ac:dyDescent="0.25">
      <c r="A42" s="20"/>
      <c r="B42" s="20"/>
      <c r="C42" s="28"/>
      <c r="D42" s="37"/>
      <c r="E42" s="29"/>
      <c r="F42" s="18" t="s">
        <v>242</v>
      </c>
      <c r="G42" s="39"/>
      <c r="H42" s="40"/>
      <c r="I42" s="27"/>
      <c r="J42" s="27"/>
      <c r="K42" s="20"/>
    </row>
    <row r="43" spans="1:11" ht="13.8" customHeight="1" x14ac:dyDescent="0.25">
      <c r="A43" s="20"/>
      <c r="B43" s="20"/>
      <c r="C43" s="28">
        <v>21</v>
      </c>
      <c r="D43" s="38" t="s">
        <v>183</v>
      </c>
      <c r="E43" s="29"/>
      <c r="F43" s="17" t="s">
        <v>502</v>
      </c>
      <c r="G43" s="39">
        <f>_xlfn.XLOOKUP($F43, '[1]YEAR-END 2026 (42)'!$A:$A, '[1]YEAR-END 2026 (42)'!$E:$E, "Not Found")</f>
        <v>2541</v>
      </c>
      <c r="H43" s="33">
        <f>_xlfn.XLOOKUP($F43, '[1]YEAR-END 2026 (42)'!$A:$A, '[1]YEAR-END 2026 (42)'!$D:$D, "Not Found")</f>
        <v>108</v>
      </c>
      <c r="I43" s="27">
        <f>_xlfn.XLOOKUP($F43, '[1]YEAR-END 2026 (42)'!$A:$A, '[1]YEAR-END 2026 (42)'!$F:$F, "Not Found")</f>
        <v>12</v>
      </c>
      <c r="J43" s="27">
        <f>_xlfn.XLOOKUP($F43, '[1]YEAR-END 2026 (42)'!$A:$A, '[1]YEAR-END 2026 (42)'!$G:$G, "Not Found")</f>
        <v>24</v>
      </c>
      <c r="K43" s="20"/>
    </row>
    <row r="44" spans="1:11" ht="13.8" customHeight="1" x14ac:dyDescent="0.25">
      <c r="A44" s="20"/>
      <c r="B44" s="20"/>
      <c r="C44" s="28"/>
      <c r="D44" s="38"/>
      <c r="E44" s="29"/>
      <c r="F44" s="18" t="s">
        <v>348</v>
      </c>
      <c r="G44" s="39"/>
      <c r="H44" s="33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37" t="s">
        <v>184</v>
      </c>
      <c r="E45" s="29"/>
      <c r="F45" s="17" t="s">
        <v>499</v>
      </c>
      <c r="G45" s="36">
        <f>_xlfn.XLOOKUP($F45, '[1]YEAR-END 2026 (42)'!$A:$A, '[1]YEAR-END 2026 (42)'!$E:$E, "Not Found")</f>
        <v>2520</v>
      </c>
      <c r="H45" s="40">
        <f>_xlfn.XLOOKUP($F45, '[1]YEAR-END 2026 (42)'!$A:$A, '[1]YEAR-END 2026 (42)'!$D:$D, "Not Found")</f>
        <v>61</v>
      </c>
      <c r="I45" s="27">
        <f>_xlfn.XLOOKUP($F45, '[1]YEAR-END 2026 (42)'!$A:$A, '[1]YEAR-END 2026 (42)'!$F:$F, "Not Found")</f>
        <v>15</v>
      </c>
      <c r="J45" s="27">
        <f>_xlfn.XLOOKUP($F45, '[1]YEAR-END 2026 (42)'!$A:$A, '[1]YEAR-END 2026 (42)'!$G:$G, "Not Found")</f>
        <v>26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8" t="s">
        <v>139</v>
      </c>
      <c r="G46" s="36"/>
      <c r="H46" s="40"/>
      <c r="I46" s="27"/>
      <c r="J46" s="27"/>
      <c r="K46" s="22"/>
    </row>
    <row r="47" spans="1:11" ht="13.8" customHeight="1" x14ac:dyDescent="0.25">
      <c r="A47" s="20"/>
      <c r="B47" s="20"/>
      <c r="C47" s="28">
        <v>23</v>
      </c>
      <c r="D47" s="38" t="s">
        <v>183</v>
      </c>
      <c r="E47" s="29"/>
      <c r="F47" s="17" t="s">
        <v>510</v>
      </c>
      <c r="G47" s="39">
        <f>_xlfn.XLOOKUP($F47, '[1]YEAR-END 2026 (42)'!$A:$A, '[1]YEAR-END 2026 (42)'!$E:$E, "Not Found")</f>
        <v>2416</v>
      </c>
      <c r="H47" s="33">
        <f>_xlfn.XLOOKUP($F47, '[1]YEAR-END 2026 (42)'!$A:$A, '[1]YEAR-END 2026 (42)'!$D:$D, "Not Found")</f>
        <v>92</v>
      </c>
      <c r="I47" s="27">
        <f>_xlfn.XLOOKUP($F47, '[1]YEAR-END 2026 (42)'!$A:$A, '[1]YEAR-END 2026 (42)'!$F:$F, "Not Found")</f>
        <v>16</v>
      </c>
      <c r="J47" s="27">
        <f>_xlfn.XLOOKUP($F47, '[1]YEAR-END 2026 (42)'!$A:$A, '[1]YEAR-END 2026 (42)'!$G:$G, "Not Found")</f>
        <v>25</v>
      </c>
      <c r="K47" s="20"/>
    </row>
    <row r="48" spans="1:11" ht="13.8" customHeight="1" x14ac:dyDescent="0.25">
      <c r="A48" s="20"/>
      <c r="B48" s="20"/>
      <c r="C48" s="28"/>
      <c r="D48" s="38"/>
      <c r="E48" s="29"/>
      <c r="F48" s="18" t="s">
        <v>511</v>
      </c>
      <c r="G48" s="39"/>
      <c r="H48" s="33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37" t="s">
        <v>184</v>
      </c>
      <c r="E49" s="29"/>
      <c r="F49" s="14" t="s">
        <v>479</v>
      </c>
      <c r="G49" s="39">
        <f>_xlfn.XLOOKUP($F49, '[1]YEAR-END 2026 (42)'!$A:$A, '[1]YEAR-END 2026 (42)'!$E:$E, "Not Found")</f>
        <v>2391</v>
      </c>
      <c r="H49" s="34">
        <f>_xlfn.XLOOKUP($F49, '[1]YEAR-END 2026 (42)'!$A:$A, '[1]YEAR-END 2026 (42)'!$D:$D, "Not Found")</f>
        <v>0</v>
      </c>
      <c r="I49" s="27">
        <f>_xlfn.XLOOKUP($F49, '[1]YEAR-END 2026 (42)'!$A:$A, '[1]YEAR-END 2026 (42)'!$F:$F, "Not Found")</f>
        <v>19</v>
      </c>
      <c r="J49" s="27">
        <f>_xlfn.XLOOKUP($F49, '[1]YEAR-END 2026 (42)'!$A:$A, '[1]YEAR-END 2026 (42)'!$G:$G, "Not Found")</f>
        <v>31</v>
      </c>
      <c r="K49" s="20"/>
    </row>
    <row r="50" spans="1:11" ht="13.8" customHeight="1" x14ac:dyDescent="0.25">
      <c r="A50" s="20"/>
      <c r="B50" s="20"/>
      <c r="C50" s="28"/>
      <c r="D50" s="37"/>
      <c r="E50" s="29"/>
      <c r="F50" s="15" t="s">
        <v>480</v>
      </c>
      <c r="G50" s="39"/>
      <c r="H50" s="34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8" t="s">
        <v>183</v>
      </c>
      <c r="E51" s="29"/>
      <c r="F51" s="17" t="s">
        <v>594</v>
      </c>
      <c r="G51" s="39">
        <f>_xlfn.XLOOKUP($F51, '[1]YEAR-END 2026 (42)'!$A:$A, '[1]YEAR-END 2026 (42)'!$E:$E, "Not Found")</f>
        <v>2353</v>
      </c>
      <c r="H51" s="33">
        <f>_xlfn.XLOOKUP($F51, '[1]YEAR-END 2026 (42)'!$A:$A, '[1]YEAR-END 2026 (42)'!$D:$D, "Not Found")</f>
        <v>133</v>
      </c>
      <c r="I51" s="27">
        <f>_xlfn.XLOOKUP($F51, '[1]YEAR-END 2026 (42)'!$A:$A, '[1]YEAR-END 2026 (42)'!$F:$F, "Not Found")</f>
        <v>1</v>
      </c>
      <c r="J51" s="27">
        <f>_xlfn.XLOOKUP($F51, '[1]YEAR-END 2026 (42)'!$A:$A, '[1]YEAR-END 2026 (42)'!$G:$G, "Not Found")</f>
        <v>11</v>
      </c>
      <c r="K51" s="20"/>
    </row>
    <row r="52" spans="1:11" ht="13.8" customHeight="1" x14ac:dyDescent="0.25">
      <c r="A52" s="20"/>
      <c r="B52" s="20"/>
      <c r="C52" s="28"/>
      <c r="D52" s="38"/>
      <c r="E52" s="29"/>
      <c r="F52" s="18" t="s">
        <v>103</v>
      </c>
      <c r="G52" s="39"/>
      <c r="H52" s="33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7" t="s">
        <v>184</v>
      </c>
      <c r="E56" s="29"/>
      <c r="F56" s="17" t="s">
        <v>517</v>
      </c>
      <c r="G56" s="39">
        <f>_xlfn.XLOOKUP($F56, '[1]YEAR-END 2026 (42)'!$A:$A, '[1]YEAR-END 2026 (42)'!$E:$E, "Not Found")</f>
        <v>2344</v>
      </c>
      <c r="H56" s="33">
        <f>_xlfn.XLOOKUP($F56, '[1]YEAR-END 2026 (42)'!$A:$A, '[1]YEAR-END 2026 (42)'!$D:$D, "Not Found")</f>
        <v>120</v>
      </c>
      <c r="I56" s="27">
        <f>_xlfn.XLOOKUP($F56, '[1]YEAR-END 2026 (42)'!$A:$A, '[1]YEAR-END 2026 (42)'!$F:$F, "Not Found")</f>
        <v>14</v>
      </c>
      <c r="J56" s="27">
        <f>_xlfn.XLOOKUP($F56, '[1]YEAR-END 2026 (42)'!$A:$A, '[1]YEAR-END 2026 (42)'!$G:$G, "Not Found")</f>
        <v>28</v>
      </c>
      <c r="K56" s="20"/>
    </row>
    <row r="57" spans="1:11" ht="13.8" customHeight="1" x14ac:dyDescent="0.25">
      <c r="A57" s="20"/>
      <c r="B57" s="20"/>
      <c r="C57" s="28"/>
      <c r="D57" s="37"/>
      <c r="E57" s="29"/>
      <c r="F57" s="18" t="s">
        <v>518</v>
      </c>
      <c r="G57" s="39"/>
      <c r="H57" s="33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29" t="s">
        <v>182</v>
      </c>
      <c r="E58" s="29"/>
      <c r="F58" s="17" t="s">
        <v>559</v>
      </c>
      <c r="G58" s="39">
        <f>_xlfn.XLOOKUP($F58, '[1]YEAR-END 2026 (42)'!$A:$A, '[1]YEAR-END 2026 (42)'!$E:$E, "Not Found")</f>
        <v>2251</v>
      </c>
      <c r="H58" s="31">
        <f>_xlfn.XLOOKUP($F58, '[1]YEAR-END 2026 (42)'!$A:$A, '[1]YEAR-END 2026 (42)'!$D:$D, "Not Found")</f>
        <v>175</v>
      </c>
      <c r="I58" s="27">
        <f>_xlfn.XLOOKUP($F58, '[1]YEAR-END 2026 (42)'!$A:$A, '[1]YEAR-END 2026 (42)'!$F:$F, "Not Found")</f>
        <v>4</v>
      </c>
      <c r="J58" s="27">
        <f>_xlfn.XLOOKUP($F58, '[1]YEAR-END 2026 (42)'!$A:$A, '[1]YEAR-END 2026 (42)'!$G:$G, "Not Found")</f>
        <v>14</v>
      </c>
      <c r="K58" s="20"/>
    </row>
    <row r="59" spans="1:11" ht="13.8" customHeight="1" x14ac:dyDescent="0.25">
      <c r="A59" s="20"/>
      <c r="B59" s="20"/>
      <c r="C59" s="28"/>
      <c r="D59" s="29"/>
      <c r="E59" s="29"/>
      <c r="F59" s="18" t="s">
        <v>560</v>
      </c>
      <c r="G59" s="39"/>
      <c r="H59" s="31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29" t="s">
        <v>182</v>
      </c>
      <c r="E60" s="29"/>
      <c r="F60" s="14" t="s">
        <v>412</v>
      </c>
      <c r="G60" s="36">
        <f>_xlfn.XLOOKUP($F60, '[1]YEAR-END 2026 (42)'!$A:$A, '[1]YEAR-END 2026 (42)'!$E:$E, "Not Found")</f>
        <v>2063</v>
      </c>
      <c r="H60" s="34">
        <f>_xlfn.XLOOKUP($F60, '[1]YEAR-END 2026 (42)'!$A:$A, '[1]YEAR-END 2026 (42)'!$D:$D, "Not Found")</f>
        <v>0</v>
      </c>
      <c r="I60" s="27">
        <f>_xlfn.XLOOKUP($F60, '[1]YEAR-END 2026 (42)'!$A:$A, '[1]YEAR-END 2026 (42)'!$F:$F, "Not Found")</f>
        <v>26</v>
      </c>
      <c r="J60" s="27">
        <f>_xlfn.XLOOKUP($F60, '[1]YEAR-END 2026 (42)'!$A:$A, '[1]YEAR-END 2026 (42)'!$G:$G, "Not Found")</f>
        <v>33</v>
      </c>
      <c r="K60" s="20"/>
    </row>
    <row r="61" spans="1:11" ht="13.8" customHeight="1" x14ac:dyDescent="0.25">
      <c r="A61" s="20"/>
      <c r="B61" s="20"/>
      <c r="C61" s="28"/>
      <c r="D61" s="29"/>
      <c r="E61" s="29"/>
      <c r="F61" s="15" t="s">
        <v>413</v>
      </c>
      <c r="G61" s="36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29" t="s">
        <v>182</v>
      </c>
      <c r="E62" s="29"/>
      <c r="F62" s="14" t="s">
        <v>495</v>
      </c>
      <c r="G62" s="39">
        <f>_xlfn.XLOOKUP($F62, '[1]YEAR-END 2026 (42)'!$A:$A, '[1]YEAR-END 2026 (42)'!$E:$E, "Not Found")</f>
        <v>2051</v>
      </c>
      <c r="H62" s="34">
        <f>_xlfn.XLOOKUP($F62, '[1]YEAR-END 2026 (42)'!$A:$A, '[1]YEAR-END 2026 (42)'!$D:$D, "Not Found")</f>
        <v>0</v>
      </c>
      <c r="I62" s="27">
        <f>_xlfn.XLOOKUP($F62, '[1]YEAR-END 2026 (42)'!$A:$A, '[1]YEAR-END 2026 (42)'!$F:$F, "Not Found")</f>
        <v>6</v>
      </c>
      <c r="J62" s="27">
        <f>_xlfn.XLOOKUP($F62, '[1]YEAR-END 2026 (42)'!$A:$A, '[1]YEAR-END 2026 (42)'!$G:$G, "Not Found")</f>
        <v>22</v>
      </c>
      <c r="K62" s="20"/>
    </row>
    <row r="63" spans="1:11" ht="13.8" customHeight="1" x14ac:dyDescent="0.25">
      <c r="A63" s="20"/>
      <c r="B63" s="20"/>
      <c r="C63" s="28"/>
      <c r="D63" s="29"/>
      <c r="E63" s="29"/>
      <c r="F63" s="15" t="s">
        <v>496</v>
      </c>
      <c r="G63" s="39"/>
      <c r="H63" s="34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8" t="s">
        <v>189</v>
      </c>
      <c r="E64" s="29"/>
      <c r="F64" s="17" t="s">
        <v>564</v>
      </c>
      <c r="G64" s="39">
        <f>_xlfn.XLOOKUP($F64, '[1]YEAR-END 2026 (42)'!$A:$A, '[1]YEAR-END 2026 (42)'!$E:$E, "Not Found")</f>
        <v>2044</v>
      </c>
      <c r="H64" s="31">
        <f>_xlfn.XLOOKUP($F64, '[1]YEAR-END 2026 (42)'!$A:$A, '[1]YEAR-END 2026 (42)'!$D:$D, "Not Found")</f>
        <v>175</v>
      </c>
      <c r="I64" s="27">
        <f>_xlfn.XLOOKUP($F64, '[1]YEAR-END 2026 (42)'!$A:$A, '[1]YEAR-END 2026 (42)'!$F:$F, "Not Found")</f>
        <v>3</v>
      </c>
      <c r="J64" s="27">
        <f>_xlfn.XLOOKUP($F64, '[1]YEAR-END 2026 (42)'!$A:$A, '[1]YEAR-END 2026 (42)'!$G:$G, "Not Found")</f>
        <v>17</v>
      </c>
      <c r="K64" s="20"/>
    </row>
    <row r="65" spans="1:11" ht="13.8" customHeight="1" x14ac:dyDescent="0.25">
      <c r="A65" s="20"/>
      <c r="B65" s="20"/>
      <c r="C65" s="28"/>
      <c r="D65" s="38"/>
      <c r="E65" s="29"/>
      <c r="F65" s="18" t="s">
        <v>565</v>
      </c>
      <c r="G65" s="39"/>
      <c r="H65" s="31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8" t="s">
        <v>203</v>
      </c>
      <c r="E66" s="29"/>
      <c r="F66" s="21" t="s">
        <v>617</v>
      </c>
      <c r="G66" s="39">
        <f>_xlfn.XLOOKUP($F66, '[1]YEAR-END 2026 (42)'!$A:$A, '[1]YEAR-END 2026 (42)'!$E:$E, "Not Found")</f>
        <v>2043</v>
      </c>
      <c r="H66" s="31">
        <f>_xlfn.XLOOKUP($F66, '[1]YEAR-END 2026 (42)'!$A:$A, '[1]YEAR-END 2026 (42)'!$D:$D, "Not Found")</f>
        <v>191</v>
      </c>
      <c r="I66" s="27">
        <f>_xlfn.XLOOKUP($F66, '[1]YEAR-END 2026 (42)'!$A:$A, '[1]YEAR-END 2026 (42)'!$F:$F, "Not Found")</f>
        <v>1</v>
      </c>
      <c r="J66" s="27">
        <f>_xlfn.XLOOKUP($F66, '[1]YEAR-END 2026 (42)'!$A:$A, '[1]YEAR-END 2026 (42)'!$G:$G, "Not Found")</f>
        <v>8</v>
      </c>
      <c r="K66" s="20"/>
    </row>
    <row r="67" spans="1:11" ht="13.8" customHeight="1" x14ac:dyDescent="0.25">
      <c r="A67" s="20"/>
      <c r="B67" s="20"/>
      <c r="C67" s="28"/>
      <c r="D67" s="38"/>
      <c r="E67" s="29"/>
      <c r="F67" s="18" t="s">
        <v>338</v>
      </c>
      <c r="G67" s="39"/>
      <c r="H67" s="31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7" t="s">
        <v>186</v>
      </c>
      <c r="E68" s="29"/>
      <c r="F68" s="14" t="s">
        <v>193</v>
      </c>
      <c r="G68" s="36">
        <f>_xlfn.XLOOKUP($F68, '[1]YEAR-END 2026 (42)'!$A:$A, '[1]YEAR-END 2026 (42)'!$E:$E, "Not Found")</f>
        <v>1977</v>
      </c>
      <c r="H68" s="34">
        <f>_xlfn.XLOOKUP($F68, '[1]YEAR-END 2026 (42)'!$A:$A, '[1]YEAR-END 2026 (42)'!$D:$D, "Not Found")</f>
        <v>0</v>
      </c>
      <c r="I68" s="27">
        <f>_xlfn.XLOOKUP($F68, '[1]YEAR-END 2026 (42)'!$A:$A, '[1]YEAR-END 2026 (42)'!$F:$F, "Not Found")</f>
        <v>6</v>
      </c>
      <c r="J68" s="27">
        <f>_xlfn.XLOOKUP($F68, '[1]YEAR-END 2026 (42)'!$A:$A, '[1]YEAR-END 2026 (42)'!$G:$G, "Not Found")</f>
        <v>52</v>
      </c>
      <c r="K68" s="20"/>
    </row>
    <row r="69" spans="1:11" ht="13.8" customHeight="1" x14ac:dyDescent="0.25">
      <c r="A69" s="20"/>
      <c r="B69" s="20"/>
      <c r="C69" s="28"/>
      <c r="D69" s="37"/>
      <c r="E69" s="29"/>
      <c r="F69" s="15" t="s">
        <v>194</v>
      </c>
      <c r="G69" s="36"/>
      <c r="H69" s="34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29" t="s">
        <v>182</v>
      </c>
      <c r="E70" s="29"/>
      <c r="F70" s="17" t="s">
        <v>536</v>
      </c>
      <c r="G70" s="39">
        <f>_xlfn.XLOOKUP($F70, '[1]YEAR-END 2026 (42)'!$A:$A, '[1]YEAR-END 2026 (42)'!$E:$E, "Not Found")</f>
        <v>1920</v>
      </c>
      <c r="H70" s="41">
        <f>_xlfn.XLOOKUP($F70, '[1]YEAR-END 2026 (42)'!$A:$A, '[1]YEAR-END 2026 (42)'!$D:$D, "Not Found")</f>
        <v>39</v>
      </c>
      <c r="I70" s="27">
        <f>_xlfn.XLOOKUP($F70, '[1]YEAR-END 2026 (42)'!$A:$A, '[1]YEAR-END 2026 (42)'!$F:$F, "Not Found")</f>
        <v>1</v>
      </c>
      <c r="J70" s="27">
        <f>_xlfn.XLOOKUP($F70, '[1]YEAR-END 2026 (42)'!$A:$A, '[1]YEAR-END 2026 (42)'!$G:$G, "Not Found")</f>
        <v>19</v>
      </c>
      <c r="K70" s="20"/>
    </row>
    <row r="71" spans="1:11" ht="13.8" customHeight="1" x14ac:dyDescent="0.25">
      <c r="A71" s="20"/>
      <c r="B71" s="20"/>
      <c r="C71" s="28"/>
      <c r="D71" s="29"/>
      <c r="E71" s="29"/>
      <c r="F71" s="18" t="s">
        <v>537</v>
      </c>
      <c r="G71" s="39"/>
      <c r="H71" s="41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7" t="s">
        <v>188</v>
      </c>
      <c r="E72" s="29"/>
      <c r="F72" s="14" t="s">
        <v>346</v>
      </c>
      <c r="G72" s="36">
        <f>_xlfn.XLOOKUP($F72, '[1]YEAR-END 2026 (42)'!$A:$A, '[1]YEAR-END 2026 (42)'!$E:$E, "Not Found")</f>
        <v>1916</v>
      </c>
      <c r="H72" s="34">
        <f>_xlfn.XLOOKUP($F72, '[1]YEAR-END 2026 (42)'!$A:$A, '[1]YEAR-END 2026 (42)'!$D:$D, "Not Found")</f>
        <v>0</v>
      </c>
      <c r="I72" s="27">
        <f>_xlfn.XLOOKUP($F72, '[1]YEAR-END 2026 (42)'!$A:$A, '[1]YEAR-END 2026 (42)'!$F:$F, "Not Found")</f>
        <v>3</v>
      </c>
      <c r="J72" s="27">
        <f>_xlfn.XLOOKUP($F72, '[1]YEAR-END 2026 (42)'!$A:$A, '[1]YEAR-END 2026 (42)'!$G:$G, "Not Found")</f>
        <v>29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338</v>
      </c>
      <c r="G73" s="36"/>
      <c r="H73" s="34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8" t="s">
        <v>183</v>
      </c>
      <c r="E74" s="29"/>
      <c r="F74" s="17" t="s">
        <v>515</v>
      </c>
      <c r="G74" s="39">
        <f>_xlfn.XLOOKUP($F74, '[1]YEAR-END 2026 (42)'!$A:$A, '[1]YEAR-END 2026 (42)'!$E:$E, "Not Found")</f>
        <v>1912</v>
      </c>
      <c r="H74" s="40">
        <f>_xlfn.XLOOKUP($F74, '[1]YEAR-END 2026 (42)'!$A:$A, '[1]YEAR-END 2026 (42)'!$D:$D, "Not Found")</f>
        <v>52</v>
      </c>
      <c r="I74" s="27">
        <f>_xlfn.XLOOKUP($F74, '[1]YEAR-END 2026 (42)'!$A:$A, '[1]YEAR-END 2026 (42)'!$F:$F, "Not Found")</f>
        <v>17</v>
      </c>
      <c r="J74" s="27">
        <f>_xlfn.XLOOKUP($F74, '[1]YEAR-END 2026 (42)'!$A:$A, '[1]YEAR-END 2026 (42)'!$G:$G, "Not Found")</f>
        <v>24</v>
      </c>
      <c r="K74" s="20"/>
    </row>
    <row r="75" spans="1:11" ht="13.8" customHeight="1" x14ac:dyDescent="0.25">
      <c r="A75" s="20"/>
      <c r="B75" s="20"/>
      <c r="C75" s="28"/>
      <c r="D75" s="38"/>
      <c r="E75" s="29"/>
      <c r="F75" s="18" t="s">
        <v>516</v>
      </c>
      <c r="G75" s="39"/>
      <c r="H75" s="40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8" t="s">
        <v>185</v>
      </c>
      <c r="E76" s="29"/>
      <c r="F76" s="17" t="s">
        <v>524</v>
      </c>
      <c r="G76" s="39">
        <f>_xlfn.XLOOKUP($F76, '[1]YEAR-END 2026 (42)'!$A:$A, '[1]YEAR-END 2026 (42)'!$E:$E, "Not Found")</f>
        <v>1903</v>
      </c>
      <c r="H76" s="40">
        <f>_xlfn.XLOOKUP($F76, '[1]YEAR-END 2026 (42)'!$A:$A, '[1]YEAR-END 2026 (42)'!$D:$D, "Not Found")</f>
        <v>65</v>
      </c>
      <c r="I76" s="27">
        <f>_xlfn.XLOOKUP($F76, '[1]YEAR-END 2026 (42)'!$A:$A, '[1]YEAR-END 2026 (42)'!$F:$F, "Not Found")</f>
        <v>4</v>
      </c>
      <c r="J76" s="27">
        <f>_xlfn.XLOOKUP($F76, '[1]YEAR-END 2026 (42)'!$A:$A, '[1]YEAR-END 2026 (42)'!$G:$G, "Not Found")</f>
        <v>21</v>
      </c>
      <c r="K76" s="20"/>
    </row>
    <row r="77" spans="1:11" ht="13.8" customHeight="1" x14ac:dyDescent="0.25">
      <c r="A77" s="20"/>
      <c r="B77" s="20"/>
      <c r="C77" s="28"/>
      <c r="D77" s="38"/>
      <c r="E77" s="29"/>
      <c r="F77" s="18" t="s">
        <v>487</v>
      </c>
      <c r="G77" s="39"/>
      <c r="H77" s="40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37" t="s">
        <v>210</v>
      </c>
      <c r="E78" s="29"/>
      <c r="F78" s="14" t="s">
        <v>54</v>
      </c>
      <c r="G78" s="36">
        <f>_xlfn.XLOOKUP($F78, '[1]YEAR-END 2026 (42)'!$A:$A, '[1]YEAR-END 2026 (42)'!$E:$E, "Not Found")</f>
        <v>1902</v>
      </c>
      <c r="H78" s="34">
        <f>_xlfn.XLOOKUP($F78, '[1]YEAR-END 2026 (42)'!$A:$A, '[1]YEAR-END 2026 (42)'!$D:$D, "Not Found")</f>
        <v>0</v>
      </c>
      <c r="I78" s="27">
        <f>_xlfn.XLOOKUP($F78, '[1]YEAR-END 2026 (42)'!$A:$A, '[1]YEAR-END 2026 (42)'!$F:$F, "Not Found")</f>
        <v>1</v>
      </c>
      <c r="J78" s="27">
        <f>_xlfn.XLOOKUP($F78, '[1]YEAR-END 2026 (42)'!$A:$A, '[1]YEAR-END 2026 (42)'!$G:$G, "Not Found")</f>
        <v>79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5" t="s">
        <v>165</v>
      </c>
      <c r="G79" s="36"/>
      <c r="H79" s="34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191</v>
      </c>
      <c r="E80" s="29"/>
      <c r="F80" s="16" t="s">
        <v>365</v>
      </c>
      <c r="G80" s="36">
        <f>_xlfn.XLOOKUP($F80, '[1]YEAR-END 2026 (42)'!$A:$A, '[1]YEAR-END 2026 (42)'!$E:$E, "Not Found")</f>
        <v>1872</v>
      </c>
      <c r="H80" s="34">
        <f>_xlfn.XLOOKUP($F80, '[1]YEAR-END 2026 (42)'!$A:$A, '[1]YEAR-END 2026 (42)'!$D:$D, "Not Found")</f>
        <v>0</v>
      </c>
      <c r="I80" s="27">
        <f>_xlfn.XLOOKUP($F80, '[1]YEAR-END 2026 (42)'!$A:$A, '[1]YEAR-END 2026 (42)'!$F:$F, "Not Found")</f>
        <v>3</v>
      </c>
      <c r="J80" s="27">
        <f>_xlfn.XLOOKUP($F80, '[1]YEAR-END 2026 (42)'!$A:$A, '[1]YEAR-END 2026 (42)'!$G:$G, "Not Found")</f>
        <v>26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134</v>
      </c>
      <c r="G81" s="36"/>
      <c r="H81" s="34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29" t="s">
        <v>182</v>
      </c>
      <c r="E82" s="29"/>
      <c r="F82" s="17" t="s">
        <v>527</v>
      </c>
      <c r="G82" s="39">
        <f>_xlfn.XLOOKUP($F82, '[1]YEAR-END 2026 (42)'!$A:$A, '[1]YEAR-END 2026 (42)'!$E:$E, "Not Found")</f>
        <v>1829</v>
      </c>
      <c r="H82" s="40">
        <f>_xlfn.XLOOKUP($F82, '[1]YEAR-END 2026 (42)'!$A:$A, '[1]YEAR-END 2026 (42)'!$D:$D, "Not Found")</f>
        <v>54</v>
      </c>
      <c r="I82" s="27">
        <f>_xlfn.XLOOKUP($F82, '[1]YEAR-END 2026 (42)'!$A:$A, '[1]YEAR-END 2026 (42)'!$F:$F, "Not Found")</f>
        <v>26</v>
      </c>
      <c r="J82" s="27">
        <f>_xlfn.XLOOKUP($F82, '[1]YEAR-END 2026 (42)'!$A:$A, '[1]YEAR-END 2026 (42)'!$G:$G, "Not Found")</f>
        <v>26</v>
      </c>
      <c r="K82" s="20"/>
    </row>
    <row r="83" spans="1:11" ht="13.8" customHeight="1" x14ac:dyDescent="0.25">
      <c r="A83" s="20"/>
      <c r="B83" s="20"/>
      <c r="C83" s="28"/>
      <c r="D83" s="29"/>
      <c r="E83" s="29"/>
      <c r="F83" s="18" t="s">
        <v>528</v>
      </c>
      <c r="G83" s="39"/>
      <c r="H83" s="40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38" t="s">
        <v>190</v>
      </c>
      <c r="E84" s="29"/>
      <c r="F84" s="17" t="s">
        <v>546</v>
      </c>
      <c r="G84" s="39">
        <f>_xlfn.XLOOKUP($F84, '[1]YEAR-END 2026 (42)'!$A:$A, '[1]YEAR-END 2026 (42)'!$E:$E, "Not Found")</f>
        <v>1817</v>
      </c>
      <c r="H84" s="33">
        <f>_xlfn.XLOOKUP($F84, '[1]YEAR-END 2026 (42)'!$A:$A, '[1]YEAR-END 2026 (42)'!$D:$D, "Not Found")</f>
        <v>97</v>
      </c>
      <c r="I84" s="27">
        <f>_xlfn.XLOOKUP($F84, '[1]YEAR-END 2026 (42)'!$A:$A, '[1]YEAR-END 2026 (42)'!$F:$F, "Not Found")</f>
        <v>20</v>
      </c>
      <c r="J84" s="27">
        <f>_xlfn.XLOOKUP($F84, '[1]YEAR-END 2026 (42)'!$A:$A, '[1]YEAR-END 2026 (42)'!$G:$G, "Not Found")</f>
        <v>22</v>
      </c>
      <c r="K84" s="20"/>
    </row>
    <row r="85" spans="1:11" ht="13.8" customHeight="1" x14ac:dyDescent="0.25">
      <c r="A85" s="20"/>
      <c r="B85" s="20"/>
      <c r="C85" s="28"/>
      <c r="D85" s="38"/>
      <c r="E85" s="29"/>
      <c r="F85" s="18" t="s">
        <v>547</v>
      </c>
      <c r="G85" s="39"/>
      <c r="H85" s="33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7" t="s">
        <v>184</v>
      </c>
      <c r="E86" s="29"/>
      <c r="F86" s="14" t="s">
        <v>330</v>
      </c>
      <c r="G86" s="39">
        <f>_xlfn.XLOOKUP($F86, '[1]YEAR-END 2026 (42)'!$A:$A, '[1]YEAR-END 2026 (42)'!$E:$E, "Not Found")</f>
        <v>1769</v>
      </c>
      <c r="H86" s="34">
        <f>_xlfn.XLOOKUP($F86, '[1]YEAR-END 2026 (42)'!$A:$A, '[1]YEAR-END 2026 (42)'!$D:$D, "Not Found")</f>
        <v>0</v>
      </c>
      <c r="I86" s="27">
        <f>_xlfn.XLOOKUP($F86, '[1]YEAR-END 2026 (42)'!$A:$A, '[1]YEAR-END 2026 (42)'!$F:$F, "Not Found")</f>
        <v>16</v>
      </c>
      <c r="J86" s="27">
        <f>_xlfn.XLOOKUP($F86, '[1]YEAR-END 2026 (42)'!$A:$A, '[1]YEAR-END 2026 (42)'!$G:$G, "Not Found")</f>
        <v>33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331</v>
      </c>
      <c r="G87" s="39"/>
      <c r="H87" s="34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7" t="s">
        <v>184</v>
      </c>
      <c r="E88" s="29"/>
      <c r="F88" s="14" t="s">
        <v>50</v>
      </c>
      <c r="G88" s="39">
        <f>_xlfn.XLOOKUP($F88, '[1]YEAR-END 2026 (42)'!$A:$A, '[1]YEAR-END 2026 (42)'!$E:$E, "Not Found")</f>
        <v>1757</v>
      </c>
      <c r="H88" s="34">
        <f>_xlfn.XLOOKUP($F88, '[1]YEAR-END 2026 (42)'!$A:$A, '[1]YEAR-END 2026 (42)'!$D:$D, "Not Found")</f>
        <v>0</v>
      </c>
      <c r="I88" s="27">
        <f>_xlfn.XLOOKUP($F88, '[1]YEAR-END 2026 (42)'!$A:$A, '[1]YEAR-END 2026 (42)'!$F:$F, "Not Found")</f>
        <v>2</v>
      </c>
      <c r="J88" s="27">
        <f>_xlfn.XLOOKUP($F88, '[1]YEAR-END 2026 (42)'!$A:$A, '[1]YEAR-END 2026 (42)'!$G:$G, "Not Found")</f>
        <v>53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5" t="s">
        <v>162</v>
      </c>
      <c r="G89" s="39"/>
      <c r="H89" s="34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37" t="s">
        <v>184</v>
      </c>
      <c r="E90" s="29"/>
      <c r="F90" s="14" t="s">
        <v>500</v>
      </c>
      <c r="G90" s="42">
        <f>_xlfn.XLOOKUP($F90, '[1]YEAR-END 2026 (42)'!$A:$A, '[1]YEAR-END 2026 (42)'!$E:$E, "Not Found")</f>
        <v>1741</v>
      </c>
      <c r="H90" s="34">
        <f>_xlfn.XLOOKUP($F90, '[1]YEAR-END 2026 (42)'!$A:$A, '[1]YEAR-END 2026 (42)'!$D:$D, "Not Found")</f>
        <v>0</v>
      </c>
      <c r="I90" s="27">
        <f>_xlfn.XLOOKUP($F90, '[1]YEAR-END 2026 (42)'!$A:$A, '[1]YEAR-END 2026 (42)'!$F:$F, "Not Found")</f>
        <v>14</v>
      </c>
      <c r="J90" s="27">
        <f>_xlfn.XLOOKUP($F90, '[1]YEAR-END 2026 (42)'!$A:$A, '[1]YEAR-END 2026 (42)'!$G:$G, "Not Found")</f>
        <v>20</v>
      </c>
      <c r="K90" s="20"/>
    </row>
    <row r="91" spans="1:11" ht="13.8" customHeight="1" x14ac:dyDescent="0.25">
      <c r="A91" s="20"/>
      <c r="B91" s="20"/>
      <c r="C91" s="28"/>
      <c r="D91" s="37"/>
      <c r="E91" s="29"/>
      <c r="F91" s="15" t="s">
        <v>139</v>
      </c>
      <c r="G91" s="42"/>
      <c r="H91" s="34"/>
      <c r="I91" s="27"/>
      <c r="J91" s="27"/>
      <c r="K91" s="22"/>
    </row>
    <row r="92" spans="1:11" ht="13.8" customHeight="1" x14ac:dyDescent="0.25">
      <c r="A92" s="20"/>
      <c r="B92" s="20"/>
      <c r="C92" s="28">
        <v>44</v>
      </c>
      <c r="D92" s="29" t="s">
        <v>182</v>
      </c>
      <c r="E92" s="29"/>
      <c r="F92" s="14" t="s">
        <v>473</v>
      </c>
      <c r="G92" s="42">
        <f>_xlfn.XLOOKUP($F92, '[1]YEAR-END 2026 (42)'!$A:$A, '[1]YEAR-END 2026 (42)'!$E:$E, "Not Found")</f>
        <v>1718</v>
      </c>
      <c r="H92" s="34">
        <f>_xlfn.XLOOKUP($F92, '[1]YEAR-END 2026 (42)'!$A:$A, '[1]YEAR-END 2026 (42)'!$D:$D, "Not Found")</f>
        <v>0</v>
      </c>
      <c r="I92" s="27">
        <f>_xlfn.XLOOKUP($F92, '[1]YEAR-END 2026 (42)'!$A:$A, '[1]YEAR-END 2026 (42)'!$F:$F, "Not Found")</f>
        <v>12</v>
      </c>
      <c r="J92" s="27">
        <f>_xlfn.XLOOKUP($F92, '[1]YEAR-END 2026 (42)'!$A:$A, '[1]YEAR-END 2026 (42)'!$G:$G, "Not Found")</f>
        <v>20</v>
      </c>
      <c r="K92" s="20"/>
    </row>
    <row r="93" spans="1:11" ht="13.8" customHeight="1" x14ac:dyDescent="0.25">
      <c r="A93" s="20"/>
      <c r="B93" s="20"/>
      <c r="C93" s="28"/>
      <c r="D93" s="29"/>
      <c r="E93" s="29"/>
      <c r="F93" s="15" t="s">
        <v>472</v>
      </c>
      <c r="G93" s="42"/>
      <c r="H93" s="34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29" t="s">
        <v>182</v>
      </c>
      <c r="E94" s="29"/>
      <c r="F94" s="14" t="s">
        <v>55</v>
      </c>
      <c r="G94" s="42">
        <f>_xlfn.XLOOKUP($F94, '[1]YEAR-END 2026 (42)'!$A:$A, '[1]YEAR-END 2026 (42)'!$E:$E, "Not Found")</f>
        <v>1706</v>
      </c>
      <c r="H94" s="34">
        <f>_xlfn.XLOOKUP($F94, '[1]YEAR-END 2026 (42)'!$A:$A, '[1]YEAR-END 2026 (42)'!$D:$D, "Not Found")</f>
        <v>0</v>
      </c>
      <c r="I94" s="27">
        <f>_xlfn.XLOOKUP($F94, '[1]YEAR-END 2026 (42)'!$A:$A, '[1]YEAR-END 2026 (42)'!$F:$F, "Not Found")</f>
        <v>1</v>
      </c>
      <c r="J94" s="27">
        <f>_xlfn.XLOOKUP($F94, '[1]YEAR-END 2026 (42)'!$A:$A, '[1]YEAR-END 2026 (42)'!$G:$G, "Not Found")</f>
        <v>71</v>
      </c>
      <c r="K94" s="20"/>
    </row>
    <row r="95" spans="1:11" ht="13.8" customHeight="1" x14ac:dyDescent="0.25">
      <c r="A95" s="20"/>
      <c r="B95" s="20"/>
      <c r="C95" s="28"/>
      <c r="D95" s="29"/>
      <c r="E95" s="29"/>
      <c r="F95" s="15" t="s">
        <v>160</v>
      </c>
      <c r="G95" s="42"/>
      <c r="H95" s="34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8" t="s">
        <v>189</v>
      </c>
      <c r="E96" s="29"/>
      <c r="F96" s="17" t="s">
        <v>612</v>
      </c>
      <c r="G96" s="42">
        <f>_xlfn.XLOOKUP($F96, '[1]YEAR-END 2026 (42)'!$A:$A, '[1]YEAR-END 2026 (42)'!$E:$E, "Not Found")</f>
        <v>1693</v>
      </c>
      <c r="H96" s="31">
        <f>_xlfn.XLOOKUP($F96, '[1]YEAR-END 2026 (42)'!$A:$A, '[1]YEAR-END 2026 (42)'!$D:$D, "Not Found")</f>
        <v>159</v>
      </c>
      <c r="I96" s="27">
        <f>_xlfn.XLOOKUP($F96, '[1]YEAR-END 2026 (42)'!$A:$A, '[1]YEAR-END 2026 (42)'!$F:$F, "Not Found")</f>
        <v>1</v>
      </c>
      <c r="J96" s="27">
        <f>_xlfn.XLOOKUP($F96, '[1]YEAR-END 2026 (42)'!$A:$A, '[1]YEAR-END 2026 (42)'!$G:$G, "Not Found")</f>
        <v>9</v>
      </c>
      <c r="K96" s="20"/>
    </row>
    <row r="97" spans="1:11" ht="13.8" customHeight="1" x14ac:dyDescent="0.25">
      <c r="A97" s="20"/>
      <c r="B97" s="20"/>
      <c r="C97" s="28"/>
      <c r="D97" s="38"/>
      <c r="E97" s="29"/>
      <c r="F97" s="18" t="s">
        <v>132</v>
      </c>
      <c r="G97" s="42"/>
      <c r="H97" s="31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37" t="s">
        <v>184</v>
      </c>
      <c r="E98" s="29"/>
      <c r="F98" s="14" t="s">
        <v>526</v>
      </c>
      <c r="G98" s="42">
        <f>_xlfn.XLOOKUP($F98, '[1]YEAR-END 2026 (42)'!$A:$A, '[1]YEAR-END 2026 (42)'!$E:$E, "Not Found")</f>
        <v>1693</v>
      </c>
      <c r="H98" s="34">
        <f>_xlfn.XLOOKUP($F98, '[1]YEAR-END 2026 (42)'!$A:$A, '[1]YEAR-END 2026 (42)'!$D:$D, "Not Found")</f>
        <v>0</v>
      </c>
      <c r="I98" s="27">
        <f>_xlfn.XLOOKUP($F98, '[1]YEAR-END 2026 (42)'!$A:$A, '[1]YEAR-END 2026 (42)'!$F:$F, "Not Found")</f>
        <v>24</v>
      </c>
      <c r="J98" s="27">
        <f>_xlfn.XLOOKUP($F98, '[1]YEAR-END 2026 (42)'!$A:$A, '[1]YEAR-END 2026 (42)'!$G:$G, "Not Found")</f>
        <v>23</v>
      </c>
      <c r="K98" s="20"/>
    </row>
    <row r="99" spans="1:11" ht="13.8" customHeight="1" x14ac:dyDescent="0.25">
      <c r="A99" s="20"/>
      <c r="B99" s="20"/>
      <c r="C99" s="28"/>
      <c r="D99" s="37"/>
      <c r="E99" s="29"/>
      <c r="F99" s="15" t="s">
        <v>197</v>
      </c>
      <c r="G99" s="42"/>
      <c r="H99" s="34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7" t="s">
        <v>184</v>
      </c>
      <c r="E100" s="29"/>
      <c r="F100" s="14" t="s">
        <v>66</v>
      </c>
      <c r="G100" s="42">
        <f>_xlfn.XLOOKUP($F100, '[1]YEAR-END 2026 (42)'!$A:$A, '[1]YEAR-END 2026 (42)'!$E:$E, "Not Found")</f>
        <v>1687</v>
      </c>
      <c r="H100" s="34">
        <f>_xlfn.XLOOKUP($F100, '[1]YEAR-END 2026 (42)'!$A:$A, '[1]YEAR-END 2026 (42)'!$D:$D, "Not Found")</f>
        <v>0</v>
      </c>
      <c r="I100" s="27">
        <f>_xlfn.XLOOKUP($F100, '[1]YEAR-END 2026 (42)'!$A:$A, '[1]YEAR-END 2026 (42)'!$F:$F, "Not Found")</f>
        <v>2</v>
      </c>
      <c r="J100" s="27">
        <f>_xlfn.XLOOKUP($F100, '[1]YEAR-END 2026 (42)'!$A:$A, '[1]YEAR-END 2026 (42)'!$G:$G, "Not Found")</f>
        <v>68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157</v>
      </c>
      <c r="G101" s="42"/>
      <c r="H101" s="34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37" t="s">
        <v>184</v>
      </c>
      <c r="E102" s="29"/>
      <c r="F102" s="14" t="s">
        <v>87</v>
      </c>
      <c r="G102" s="42">
        <f>_xlfn.XLOOKUP($F102, '[1]YEAR-END 2026 (42)'!$A:$A, '[1]YEAR-END 2026 (42)'!$E:$E, "Not Found")</f>
        <v>1646</v>
      </c>
      <c r="H102" s="34">
        <f>_xlfn.XLOOKUP($F102, '[1]YEAR-END 2026 (42)'!$A:$A, '[1]YEAR-END 2026 (42)'!$D:$D, "Not Found")</f>
        <v>0</v>
      </c>
      <c r="I102" s="27">
        <f>_xlfn.XLOOKUP($F102, '[1]YEAR-END 2026 (42)'!$A:$A, '[1]YEAR-END 2026 (42)'!$F:$F, "Not Found")</f>
        <v>1</v>
      </c>
      <c r="J102" s="27">
        <f>_xlfn.XLOOKUP($F102, '[1]YEAR-END 2026 (42)'!$A:$A, '[1]YEAR-END 2026 (42)'!$G:$G, "Not Found")</f>
        <v>30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111</v>
      </c>
      <c r="G103" s="42"/>
      <c r="H103" s="34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8" t="s">
        <v>190</v>
      </c>
      <c r="E104" s="29"/>
      <c r="F104" s="17" t="s">
        <v>541</v>
      </c>
      <c r="G104" s="42">
        <f>_xlfn.XLOOKUP($F104, '[1]YEAR-END 2026 (42)'!$A:$A, '[1]YEAR-END 2026 (42)'!$E:$E, "Not Found")</f>
        <v>1576</v>
      </c>
      <c r="H104" s="40">
        <f>_xlfn.XLOOKUP($F104, '[1]YEAR-END 2026 (42)'!$A:$A, '[1]YEAR-END 2026 (42)'!$D:$D, "Not Found")</f>
        <v>61</v>
      </c>
      <c r="I104" s="27">
        <f>_xlfn.XLOOKUP($F104, '[1]YEAR-END 2026 (42)'!$A:$A, '[1]YEAR-END 2026 (42)'!$F:$F, "Not Found")</f>
        <v>21</v>
      </c>
      <c r="J104" s="27">
        <f>_xlfn.XLOOKUP($F104, '[1]YEAR-END 2026 (42)'!$A:$A, '[1]YEAR-END 2026 (42)'!$G:$G, "Not Found")</f>
        <v>22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109</v>
      </c>
      <c r="G105" s="42"/>
      <c r="H105" s="40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186</v>
      </c>
      <c r="E109" s="29"/>
      <c r="F109" s="14" t="s">
        <v>10</v>
      </c>
      <c r="G109" s="42">
        <f>_xlfn.XLOOKUP($F109, '[1]YEAR-END 2026 (42)'!$A:$A, '[1]YEAR-END 2026 (42)'!$E:$E, "Not Found")</f>
        <v>1574</v>
      </c>
      <c r="H109" s="34">
        <f>_xlfn.XLOOKUP($F109, '[1]YEAR-END 2026 (42)'!$A:$A, '[1]YEAR-END 2026 (42)'!$D:$D, "Not Found")</f>
        <v>0</v>
      </c>
      <c r="I109" s="27">
        <f>_xlfn.XLOOKUP($F109, '[1]YEAR-END 2026 (42)'!$A:$A, '[1]YEAR-END 2026 (42)'!$F:$F, "Not Found")</f>
        <v>32</v>
      </c>
      <c r="J109" s="27">
        <f>_xlfn.XLOOKUP($F109, '[1]YEAR-END 2026 (42)'!$A:$A, '[1]YEAR-END 2026 (42)'!$G:$G, "Not Found")</f>
        <v>31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141</v>
      </c>
      <c r="G110" s="42"/>
      <c r="H110" s="34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37" t="s">
        <v>186</v>
      </c>
      <c r="E111" s="29"/>
      <c r="F111" s="14" t="s">
        <v>263</v>
      </c>
      <c r="G111" s="42">
        <f>_xlfn.XLOOKUP($F111, '[1]YEAR-END 2026 (42)'!$A:$A, '[1]YEAR-END 2026 (42)'!$E:$E, "Not Found")</f>
        <v>1541</v>
      </c>
      <c r="H111" s="34">
        <f>_xlfn.XLOOKUP($F111, '[1]YEAR-END 2026 (42)'!$A:$A, '[1]YEAR-END 2026 (42)'!$D:$D, "Not Found")</f>
        <v>0</v>
      </c>
      <c r="I111" s="27">
        <f>_xlfn.XLOOKUP($F111, '[1]YEAR-END 2026 (42)'!$A:$A, '[1]YEAR-END 2026 (42)'!$F:$F, "Not Found")</f>
        <v>15</v>
      </c>
      <c r="J111" s="27">
        <f>_xlfn.XLOOKUP($F111, '[1]YEAR-END 2026 (42)'!$A:$A, '[1]YEAR-END 2026 (42)'!$G:$G, "Not Found")</f>
        <v>41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130</v>
      </c>
      <c r="G112" s="42"/>
      <c r="H112" s="34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7" t="s">
        <v>184</v>
      </c>
      <c r="E113" s="29"/>
      <c r="F113" s="14" t="s">
        <v>501</v>
      </c>
      <c r="G113" s="42">
        <f>_xlfn.XLOOKUP($F113, '[1]YEAR-END 2026 (42)'!$A:$A, '[1]YEAR-END 2026 (42)'!$E:$E, "Not Found")</f>
        <v>1532</v>
      </c>
      <c r="H113" s="34">
        <f>_xlfn.XLOOKUP($F113, '[1]YEAR-END 2026 (42)'!$A:$A, '[1]YEAR-END 2026 (42)'!$D:$D, "Not Found")</f>
        <v>0</v>
      </c>
      <c r="I113" s="27">
        <f>_xlfn.XLOOKUP($F113, '[1]YEAR-END 2026 (42)'!$A:$A, '[1]YEAR-END 2026 (42)'!$F:$F, "Not Found")</f>
        <v>35</v>
      </c>
      <c r="J113" s="27">
        <f>_xlfn.XLOOKUP($F113, '[1]YEAR-END 2026 (42)'!$A:$A, '[1]YEAR-END 2026 (42)'!$G:$G, "Not Found")</f>
        <v>26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518</v>
      </c>
      <c r="G114" s="42"/>
      <c r="H114" s="34"/>
      <c r="I114" s="27"/>
      <c r="J114" s="27"/>
      <c r="K114" s="22"/>
    </row>
    <row r="115" spans="1:11" ht="13.8" customHeight="1" x14ac:dyDescent="0.25">
      <c r="A115" s="20"/>
      <c r="B115" s="20"/>
      <c r="C115" s="28">
        <v>54</v>
      </c>
      <c r="D115" s="38" t="s">
        <v>183</v>
      </c>
      <c r="E115" s="29"/>
      <c r="F115" s="17" t="s">
        <v>553</v>
      </c>
      <c r="G115" s="42">
        <f>_xlfn.XLOOKUP($F115, '[1]YEAR-END 2026 (42)'!$A:$A, '[1]YEAR-END 2026 (42)'!$E:$E, "Not Found")</f>
        <v>1509</v>
      </c>
      <c r="H115" s="40">
        <f>_xlfn.XLOOKUP($F115, '[1]YEAR-END 2026 (42)'!$A:$A, '[1]YEAR-END 2026 (42)'!$D:$D, "Not Found")</f>
        <v>69</v>
      </c>
      <c r="I115" s="27">
        <f>_xlfn.XLOOKUP($F115, '[1]YEAR-END 2026 (42)'!$A:$A, '[1]YEAR-END 2026 (42)'!$F:$F, "Not Found")</f>
        <v>21</v>
      </c>
      <c r="J115" s="27">
        <f>_xlfn.XLOOKUP($F115, '[1]YEAR-END 2026 (42)'!$A:$A, '[1]YEAR-END 2026 (42)'!$G:$G, "Not Found")</f>
        <v>19</v>
      </c>
      <c r="K115" s="20"/>
    </row>
    <row r="116" spans="1:11" ht="13.8" customHeight="1" x14ac:dyDescent="0.25">
      <c r="A116" s="20"/>
      <c r="B116" s="20"/>
      <c r="C116" s="28"/>
      <c r="D116" s="38"/>
      <c r="E116" s="29"/>
      <c r="F116" s="18" t="s">
        <v>214</v>
      </c>
      <c r="G116" s="42"/>
      <c r="H116" s="40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8" t="s">
        <v>190</v>
      </c>
      <c r="E117" s="29"/>
      <c r="F117" s="17" t="s">
        <v>596</v>
      </c>
      <c r="G117" s="42">
        <f>_xlfn.XLOOKUP($F117, '[1]YEAR-END 2026 (42)'!$A:$A, '[1]YEAR-END 2026 (42)'!$E:$E, "Not Found")</f>
        <v>1493</v>
      </c>
      <c r="H117" s="40">
        <f>_xlfn.XLOOKUP($F117, '[1]YEAR-END 2026 (42)'!$A:$A, '[1]YEAR-END 2026 (42)'!$D:$D, "Not Found")</f>
        <v>81</v>
      </c>
      <c r="I117" s="27">
        <f>_xlfn.XLOOKUP($F117, '[1]YEAR-END 2026 (42)'!$A:$A, '[1]YEAR-END 2026 (42)'!$F:$F, "Not Found")</f>
        <v>4</v>
      </c>
      <c r="J117" s="27">
        <f>_xlfn.XLOOKUP($F117, '[1]YEAR-END 2026 (42)'!$A:$A, '[1]YEAR-END 2026 (42)'!$G:$G, "Not Found")</f>
        <v>11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103</v>
      </c>
      <c r="G118" s="42"/>
      <c r="H118" s="40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8" t="s">
        <v>202</v>
      </c>
      <c r="E119" s="29"/>
      <c r="F119" s="17" t="s">
        <v>566</v>
      </c>
      <c r="G119" s="42">
        <f>_xlfn.XLOOKUP($F119, '[1]YEAR-END 2026 (42)'!$A:$A, '[1]YEAR-END 2026 (42)'!$E:$E, "Not Found")</f>
        <v>1482</v>
      </c>
      <c r="H119" s="33">
        <f>_xlfn.XLOOKUP($F119, '[1]YEAR-END 2026 (42)'!$A:$A, '[1]YEAR-END 2026 (42)'!$D:$D, "Not Found")</f>
        <v>116</v>
      </c>
      <c r="I119" s="27">
        <f>_xlfn.XLOOKUP($F119, '[1]YEAR-END 2026 (42)'!$A:$A, '[1]YEAR-END 2026 (42)'!$F:$F, "Not Found")</f>
        <v>16</v>
      </c>
      <c r="J119" s="27">
        <f>_xlfn.XLOOKUP($F119, '[1]YEAR-END 2026 (42)'!$A:$A, '[1]YEAR-END 2026 (42)'!$G:$G, "Not Found")</f>
        <v>25</v>
      </c>
      <c r="K119" s="20"/>
    </row>
    <row r="120" spans="1:11" ht="13.8" customHeight="1" x14ac:dyDescent="0.25">
      <c r="A120" s="20"/>
      <c r="B120" s="20"/>
      <c r="C120" s="28"/>
      <c r="D120" s="38"/>
      <c r="E120" s="29"/>
      <c r="F120" s="18" t="s">
        <v>130</v>
      </c>
      <c r="G120" s="42"/>
      <c r="H120" s="33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7" t="s">
        <v>188</v>
      </c>
      <c r="E121" s="29"/>
      <c r="F121" s="14" t="s">
        <v>249</v>
      </c>
      <c r="G121" s="42">
        <f>_xlfn.XLOOKUP($F121, '[1]YEAR-END 2026 (42)'!$A:$A, '[1]YEAR-END 2026 (42)'!$E:$E, "Not Found")</f>
        <v>1477</v>
      </c>
      <c r="H121" s="34">
        <f>_xlfn.XLOOKUP($F121, '[1]YEAR-END 2026 (42)'!$A:$A, '[1]YEAR-END 2026 (42)'!$D:$D, "Not Found")</f>
        <v>0</v>
      </c>
      <c r="I121" s="27">
        <f>_xlfn.XLOOKUP($F121, '[1]YEAR-END 2026 (42)'!$A:$A, '[1]YEAR-END 2026 (42)'!$F:$F, "Not Found")</f>
        <v>7</v>
      </c>
      <c r="J121" s="27">
        <f>_xlfn.XLOOKUP($F121, '[1]YEAR-END 2026 (42)'!$A:$A, '[1]YEAR-END 2026 (42)'!$G:$G, "Not Found")</f>
        <v>34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130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7" t="s">
        <v>186</v>
      </c>
      <c r="E123" s="29"/>
      <c r="F123" s="14" t="s">
        <v>446</v>
      </c>
      <c r="G123" s="42">
        <f>_xlfn.XLOOKUP($F123, '[1]YEAR-END 2026 (42)'!$A:$A, '[1]YEAR-END 2026 (42)'!$E:$E, "Not Found")</f>
        <v>1423</v>
      </c>
      <c r="H123" s="34">
        <f>_xlfn.XLOOKUP($F123, '[1]YEAR-END 2026 (42)'!$A:$A, '[1]YEAR-END 2026 (42)'!$D:$D, "Not Found")</f>
        <v>0</v>
      </c>
      <c r="I123" s="27">
        <f>_xlfn.XLOOKUP($F123, '[1]YEAR-END 2026 (42)'!$A:$A, '[1]YEAR-END 2026 (42)'!$F:$F, "Not Found")</f>
        <v>17</v>
      </c>
      <c r="J123" s="27">
        <f>_xlfn.XLOOKUP($F123, '[1]YEAR-END 2026 (42)'!$A:$A, '[1]YEAR-END 2026 (42)'!$G:$G, "Not Found")</f>
        <v>33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170</v>
      </c>
      <c r="G124" s="42"/>
      <c r="H124" s="34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8" t="s">
        <v>185</v>
      </c>
      <c r="E125" s="29"/>
      <c r="F125" s="17" t="s">
        <v>519</v>
      </c>
      <c r="G125" s="42">
        <f>_xlfn.XLOOKUP($F125, '[1]YEAR-END 2026 (42)'!$A:$A, '[1]YEAR-END 2026 (42)'!$E:$E, "Not Found")</f>
        <v>1421</v>
      </c>
      <c r="H125" s="41">
        <f>_xlfn.XLOOKUP($F125, '[1]YEAR-END 2026 (42)'!$A:$A, '[1]YEAR-END 2026 (42)'!$D:$D, "Not Found")</f>
        <v>44</v>
      </c>
      <c r="I125" s="27">
        <f>_xlfn.XLOOKUP($F125, '[1]YEAR-END 2026 (42)'!$A:$A, '[1]YEAR-END 2026 (42)'!$F:$F, "Not Found")</f>
        <v>31</v>
      </c>
      <c r="J125" s="27">
        <f>_xlfn.XLOOKUP($F125, '[1]YEAR-END 2026 (42)'!$A:$A, '[1]YEAR-END 2026 (42)'!$G:$G, "Not Found")</f>
        <v>26</v>
      </c>
      <c r="K125" s="20"/>
    </row>
    <row r="126" spans="1:11" ht="13.8" customHeight="1" x14ac:dyDescent="0.25">
      <c r="A126" s="20"/>
      <c r="B126" s="20"/>
      <c r="C126" s="28"/>
      <c r="D126" s="38"/>
      <c r="E126" s="29"/>
      <c r="F126" s="18" t="s">
        <v>520</v>
      </c>
      <c r="G126" s="42"/>
      <c r="H126" s="41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188</v>
      </c>
      <c r="E127" s="29"/>
      <c r="F127" s="14" t="s">
        <v>463</v>
      </c>
      <c r="G127" s="42">
        <f>_xlfn.XLOOKUP($F127, '[1]YEAR-END 2026 (42)'!$A:$A, '[1]YEAR-END 2026 (42)'!$E:$E, "Not Found")</f>
        <v>1418</v>
      </c>
      <c r="H127" s="34">
        <f>_xlfn.XLOOKUP($F127, '[1]YEAR-END 2026 (42)'!$A:$A, '[1]YEAR-END 2026 (42)'!$D:$D, "Not Found")</f>
        <v>0</v>
      </c>
      <c r="I127" s="27">
        <f>_xlfn.XLOOKUP($F127, '[1]YEAR-END 2026 (42)'!$A:$A, '[1]YEAR-END 2026 (42)'!$F:$F, "Not Found")</f>
        <v>31</v>
      </c>
      <c r="J127" s="27">
        <f>_xlfn.XLOOKUP($F127, '[1]YEAR-END 2026 (42)'!$A:$A, '[1]YEAR-END 2026 (42)'!$G:$G, "Not Found")</f>
        <v>26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348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7" t="s">
        <v>186</v>
      </c>
      <c r="E129" s="29"/>
      <c r="F129" s="14" t="s">
        <v>285</v>
      </c>
      <c r="G129" s="42">
        <f>_xlfn.XLOOKUP($F129, '[1]YEAR-END 2026 (42)'!$A:$A, '[1]YEAR-END 2026 (42)'!$E:$E, "Not Found")</f>
        <v>1384</v>
      </c>
      <c r="H129" s="34">
        <f>_xlfn.XLOOKUP($F129, '[1]YEAR-END 2026 (42)'!$A:$A, '[1]YEAR-END 2026 (42)'!$D:$D, "Not Found")</f>
        <v>0</v>
      </c>
      <c r="I129" s="27">
        <f>_xlfn.XLOOKUP($F129, '[1]YEAR-END 2026 (42)'!$A:$A, '[1]YEAR-END 2026 (42)'!$F:$F, "Not Found")</f>
        <v>27</v>
      </c>
      <c r="J129" s="27">
        <f>_xlfn.XLOOKUP($F129, '[1]YEAR-END 2026 (42)'!$A:$A, '[1]YEAR-END 2026 (42)'!$G:$G, "Not Found")</f>
        <v>46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454</v>
      </c>
      <c r="G130" s="42"/>
      <c r="H130" s="34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7" t="s">
        <v>186</v>
      </c>
      <c r="E131" s="29"/>
      <c r="F131" s="14" t="s">
        <v>234</v>
      </c>
      <c r="G131" s="42">
        <f>_xlfn.XLOOKUP($F131, '[1]YEAR-END 2026 (42)'!$A:$A, '[1]YEAR-END 2026 (42)'!$E:$E, "Not Found")</f>
        <v>1381</v>
      </c>
      <c r="H131" s="34">
        <f>_xlfn.XLOOKUP($F131, '[1]YEAR-END 2026 (42)'!$A:$A, '[1]YEAR-END 2026 (42)'!$D:$D, "Not Found")</f>
        <v>0</v>
      </c>
      <c r="I131" s="27">
        <f>_xlfn.XLOOKUP($F131, '[1]YEAR-END 2026 (42)'!$A:$A, '[1]YEAR-END 2026 (42)'!$F:$F, "Not Found")</f>
        <v>8</v>
      </c>
      <c r="J131" s="27">
        <f>_xlfn.XLOOKUP($F131, '[1]YEAR-END 2026 (42)'!$A:$A, '[1]YEAR-END 2026 (42)'!$G:$G, "Not Found")</f>
        <v>48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478</v>
      </c>
      <c r="G132" s="42"/>
      <c r="H132" s="34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7" t="s">
        <v>184</v>
      </c>
      <c r="E133" s="29"/>
      <c r="F133" s="14" t="s">
        <v>508</v>
      </c>
      <c r="G133" s="42">
        <f>_xlfn.XLOOKUP($F133, '[1]YEAR-END 2026 (42)'!$A:$A, '[1]YEAR-END 2026 (42)'!$E:$E, "Not Found")</f>
        <v>1369</v>
      </c>
      <c r="H133" s="34">
        <f>_xlfn.XLOOKUP($F133, '[1]YEAR-END 2026 (42)'!$A:$A, '[1]YEAR-END 2026 (42)'!$D:$D, "Not Found")</f>
        <v>0</v>
      </c>
      <c r="I133" s="27">
        <f>_xlfn.XLOOKUP($F133, '[1]YEAR-END 2026 (42)'!$A:$A, '[1]YEAR-END 2026 (42)'!$F:$F, "Not Found")</f>
        <v>33</v>
      </c>
      <c r="J133" s="27">
        <f>_xlfn.XLOOKUP($F133, '[1]YEAR-END 2026 (42)'!$A:$A, '[1]YEAR-END 2026 (42)'!$G:$G, "Not Found")</f>
        <v>20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509</v>
      </c>
      <c r="G134" s="42"/>
      <c r="H134" s="34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29" t="s">
        <v>182</v>
      </c>
      <c r="E135" s="29"/>
      <c r="F135" s="14" t="s">
        <v>333</v>
      </c>
      <c r="G135" s="42">
        <f>_xlfn.XLOOKUP($F135, '[1]YEAR-END 2026 (42)'!$A:$A, '[1]YEAR-END 2026 (42)'!$E:$E, "Not Found")</f>
        <v>1342</v>
      </c>
      <c r="H135" s="34">
        <f>_xlfn.XLOOKUP($F135, '[1]YEAR-END 2026 (42)'!$A:$A, '[1]YEAR-END 2026 (42)'!$D:$D, "Not Found")</f>
        <v>0</v>
      </c>
      <c r="I135" s="27">
        <f>_xlfn.XLOOKUP($F135, '[1]YEAR-END 2026 (42)'!$A:$A, '[1]YEAR-END 2026 (42)'!$F:$F, "Not Found")</f>
        <v>26</v>
      </c>
      <c r="J135" s="27">
        <f>_xlfn.XLOOKUP($F135, '[1]YEAR-END 2026 (42)'!$A:$A, '[1]YEAR-END 2026 (42)'!$G:$G, "Not Found")</f>
        <v>39</v>
      </c>
      <c r="K135" s="20"/>
    </row>
    <row r="136" spans="1:11" ht="13.8" customHeight="1" x14ac:dyDescent="0.25">
      <c r="A136" s="20"/>
      <c r="B136" s="20"/>
      <c r="C136" s="28"/>
      <c r="D136" s="29"/>
      <c r="E136" s="29"/>
      <c r="F136" s="15" t="s">
        <v>334</v>
      </c>
      <c r="G136" s="42"/>
      <c r="H136" s="34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8" t="s">
        <v>187</v>
      </c>
      <c r="E137" s="29"/>
      <c r="F137" s="17" t="s">
        <v>533</v>
      </c>
      <c r="G137" s="42">
        <f>_xlfn.XLOOKUP($F137, '[1]YEAR-END 2026 (42)'!$A:$A, '[1]YEAR-END 2026 (42)'!$E:$E, "Not Found")</f>
        <v>1331</v>
      </c>
      <c r="H137" s="41">
        <f>_xlfn.XLOOKUP($F137, '[1]YEAR-END 2026 (42)'!$A:$A, '[1]YEAR-END 2026 (42)'!$D:$D, "Not Found")</f>
        <v>51</v>
      </c>
      <c r="I137" s="27">
        <f>_xlfn.XLOOKUP($F137, '[1]YEAR-END 2026 (42)'!$A:$A, '[1]YEAR-END 2026 (42)'!$F:$F, "Not Found")</f>
        <v>49</v>
      </c>
      <c r="J137" s="27">
        <f>_xlfn.XLOOKUP($F137, '[1]YEAR-END 2026 (42)'!$A:$A, '[1]YEAR-END 2026 (42)'!$G:$G, "Not Found")</f>
        <v>26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534</v>
      </c>
      <c r="G138" s="42"/>
      <c r="H138" s="41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8" t="s">
        <v>187</v>
      </c>
      <c r="E139" s="29"/>
      <c r="F139" s="17" t="s">
        <v>557</v>
      </c>
      <c r="G139" s="42">
        <f>_xlfn.XLOOKUP($F139, '[1]YEAR-END 2026 (42)'!$A:$A, '[1]YEAR-END 2026 (42)'!$E:$E, "Not Found")</f>
        <v>1319</v>
      </c>
      <c r="H139" s="40">
        <f>_xlfn.XLOOKUP($F139, '[1]YEAR-END 2026 (42)'!$A:$A, '[1]YEAR-END 2026 (42)'!$D:$D, "Not Found")</f>
        <v>61</v>
      </c>
      <c r="I139" s="27">
        <f>_xlfn.XLOOKUP($F139, '[1]YEAR-END 2026 (42)'!$A:$A, '[1]YEAR-END 2026 (42)'!$F:$F, "Not Found")</f>
        <v>33</v>
      </c>
      <c r="J139" s="27">
        <f>_xlfn.XLOOKUP($F139, '[1]YEAR-END 2026 (42)'!$A:$A, '[1]YEAR-END 2026 (42)'!$G:$G, "Not Found")</f>
        <v>19</v>
      </c>
      <c r="K139" s="20"/>
    </row>
    <row r="140" spans="1:11" ht="13.8" customHeight="1" x14ac:dyDescent="0.25">
      <c r="A140" s="20"/>
      <c r="B140" s="20"/>
      <c r="C140" s="28"/>
      <c r="D140" s="38"/>
      <c r="E140" s="29"/>
      <c r="F140" s="18" t="s">
        <v>558</v>
      </c>
      <c r="G140" s="42"/>
      <c r="H140" s="40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7" t="s">
        <v>186</v>
      </c>
      <c r="E141" s="29"/>
      <c r="F141" s="14" t="s">
        <v>521</v>
      </c>
      <c r="G141" s="42">
        <f>_xlfn.XLOOKUP($F141, '[1]YEAR-END 2026 (42)'!$A:$A, '[1]YEAR-END 2026 (42)'!$E:$E, "Not Found")</f>
        <v>1311</v>
      </c>
      <c r="H141" s="34">
        <f>_xlfn.XLOOKUP($F141, '[1]YEAR-END 2026 (42)'!$A:$A, '[1]YEAR-END 2026 (42)'!$D:$D, "Not Found")</f>
        <v>0</v>
      </c>
      <c r="I141" s="27">
        <f>_xlfn.XLOOKUP($F141, '[1]YEAR-END 2026 (42)'!$A:$A, '[1]YEAR-END 2026 (42)'!$F:$F, "Not Found")</f>
        <v>27</v>
      </c>
      <c r="J141" s="27">
        <f>_xlfn.XLOOKUP($F141, '[1]YEAR-END 2026 (42)'!$A:$A, '[1]YEAR-END 2026 (42)'!$G:$G, "Not Found")</f>
        <v>20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214</v>
      </c>
      <c r="G142" s="42"/>
      <c r="H142" s="34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7" t="s">
        <v>186</v>
      </c>
      <c r="E143" s="29"/>
      <c r="F143" s="14" t="s">
        <v>503</v>
      </c>
      <c r="G143" s="42">
        <f>_xlfn.XLOOKUP($F143, '[1]YEAR-END 2026 (42)'!$A:$A, '[1]YEAR-END 2026 (42)'!$E:$E, "Not Found")</f>
        <v>1301</v>
      </c>
      <c r="H143" s="34">
        <f>_xlfn.XLOOKUP($F143, '[1]YEAR-END 2026 (42)'!$A:$A, '[1]YEAR-END 2026 (42)'!$D:$D, "Not Found")</f>
        <v>0</v>
      </c>
      <c r="I143" s="27">
        <f>_xlfn.XLOOKUP($F143, '[1]YEAR-END 2026 (42)'!$A:$A, '[1]YEAR-END 2026 (42)'!$F:$F, "Not Found")</f>
        <v>36</v>
      </c>
      <c r="J143" s="27">
        <f>_xlfn.XLOOKUP($F143, '[1]YEAR-END 2026 (42)'!$A:$A, '[1]YEAR-END 2026 (42)'!$G:$G, "Not Found")</f>
        <v>22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144</v>
      </c>
      <c r="G144" s="42"/>
      <c r="H144" s="34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8" t="s">
        <v>187</v>
      </c>
      <c r="E145" s="29"/>
      <c r="F145" s="17" t="s">
        <v>618</v>
      </c>
      <c r="G145" s="42">
        <f>_xlfn.XLOOKUP($F145, '[1]YEAR-END 2026 (42)'!$A:$A, '[1]YEAR-END 2026 (42)'!$E:$E, "Not Found")</f>
        <v>1297</v>
      </c>
      <c r="H145" s="40">
        <f>_xlfn.XLOOKUP($F145, '[1]YEAR-END 2026 (42)'!$A:$A, '[1]YEAR-END 2026 (42)'!$D:$D, "Not Found")</f>
        <v>88</v>
      </c>
      <c r="I145" s="27">
        <f>_xlfn.XLOOKUP($F145, '[1]YEAR-END 2026 (42)'!$A:$A, '[1]YEAR-END 2026 (42)'!$F:$F, "Not Found")</f>
        <v>5</v>
      </c>
      <c r="J145" s="27">
        <f>_xlfn.XLOOKUP($F145, '[1]YEAR-END 2026 (42)'!$A:$A, '[1]YEAR-END 2026 (42)'!$G:$G, "Not Found")</f>
        <v>10</v>
      </c>
      <c r="K145" s="20"/>
    </row>
    <row r="146" spans="1:11" ht="13.8" customHeight="1" x14ac:dyDescent="0.25">
      <c r="A146" s="20"/>
      <c r="B146" s="20"/>
      <c r="C146" s="28"/>
      <c r="D146" s="38"/>
      <c r="E146" s="29"/>
      <c r="F146" s="18" t="s">
        <v>549</v>
      </c>
      <c r="G146" s="42"/>
      <c r="H146" s="40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7" t="s">
        <v>188</v>
      </c>
      <c r="E147" s="29"/>
      <c r="F147" s="14" t="s">
        <v>468</v>
      </c>
      <c r="G147" s="42">
        <f>_xlfn.XLOOKUP($F147, '[1]YEAR-END 2026 (42)'!$A:$A, '[1]YEAR-END 2026 (42)'!$E:$E, "Not Found")</f>
        <v>1292</v>
      </c>
      <c r="H147" s="34">
        <f>_xlfn.XLOOKUP($F147, '[1]YEAR-END 2026 (42)'!$A:$A, '[1]YEAR-END 2026 (42)'!$D:$D, "Not Found")</f>
        <v>0</v>
      </c>
      <c r="I147" s="27">
        <f>_xlfn.XLOOKUP($F147, '[1]YEAR-END 2026 (42)'!$A:$A, '[1]YEAR-END 2026 (42)'!$F:$F, "Not Found")</f>
        <v>6</v>
      </c>
      <c r="J147" s="27">
        <f>_xlfn.XLOOKUP($F147, '[1]YEAR-END 2026 (42)'!$A:$A, '[1]YEAR-END 2026 (42)'!$G:$G, "Not Found")</f>
        <v>31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469</v>
      </c>
      <c r="G148" s="42"/>
      <c r="H148" s="34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7" t="s">
        <v>188</v>
      </c>
      <c r="E149" s="29"/>
      <c r="F149" s="14" t="s">
        <v>70</v>
      </c>
      <c r="G149" s="42">
        <f>_xlfn.XLOOKUP($F149, '[1]YEAR-END 2026 (42)'!$A:$A, '[1]YEAR-END 2026 (42)'!$E:$E, "Not Found")</f>
        <v>1282</v>
      </c>
      <c r="H149" s="34">
        <f>_xlfn.XLOOKUP($F149, '[1]YEAR-END 2026 (42)'!$A:$A, '[1]YEAR-END 2026 (42)'!$D:$D, "Not Found")</f>
        <v>0</v>
      </c>
      <c r="I149" s="27">
        <f>_xlfn.XLOOKUP($F149, '[1]YEAR-END 2026 (42)'!$A:$A, '[1]YEAR-END 2026 (42)'!$F:$F, "Not Found")</f>
        <v>5</v>
      </c>
      <c r="J149" s="27">
        <f>_xlfn.XLOOKUP($F149, '[1]YEAR-END 2026 (42)'!$A:$A, '[1]YEAR-END 2026 (42)'!$G:$G, "Not Found")</f>
        <v>36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387</v>
      </c>
      <c r="G150" s="42"/>
      <c r="H150" s="34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7" t="s">
        <v>184</v>
      </c>
      <c r="E151" s="29"/>
      <c r="F151" s="17" t="s">
        <v>554</v>
      </c>
      <c r="G151" s="42">
        <f>_xlfn.XLOOKUP($F151, '[1]YEAR-END 2026 (42)'!$A:$A, '[1]YEAR-END 2026 (42)'!$E:$E, "Not Found")</f>
        <v>1269</v>
      </c>
      <c r="H151" s="41">
        <f>_xlfn.XLOOKUP($F151, '[1]YEAR-END 2026 (42)'!$A:$A, '[1]YEAR-END 2026 (42)'!$D:$D, "Not Found")</f>
        <v>46</v>
      </c>
      <c r="I151" s="27">
        <f>_xlfn.XLOOKUP($F151, '[1]YEAR-END 2026 (42)'!$A:$A, '[1]YEAR-END 2026 (42)'!$F:$F, "Not Found")</f>
        <v>37</v>
      </c>
      <c r="J151" s="27">
        <f>_xlfn.XLOOKUP($F151, '[1]YEAR-END 2026 (42)'!$A:$A, '[1]YEAR-END 2026 (42)'!$G:$G, "Not Found")</f>
        <v>20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8" t="s">
        <v>555</v>
      </c>
      <c r="G152" s="42"/>
      <c r="H152" s="41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8" t="s">
        <v>183</v>
      </c>
      <c r="E153" s="29"/>
      <c r="F153" s="17" t="s">
        <v>597</v>
      </c>
      <c r="G153" s="42">
        <f>_xlfn.XLOOKUP($F153, '[1]YEAR-END 2026 (42)'!$A:$A, '[1]YEAR-END 2026 (42)'!$E:$E, "Not Found")</f>
        <v>1251</v>
      </c>
      <c r="H153" s="41">
        <f>_xlfn.XLOOKUP($F153, '[1]YEAR-END 2026 (42)'!$A:$A, '[1]YEAR-END 2026 (42)'!$D:$D, "Not Found")</f>
        <v>45</v>
      </c>
      <c r="I153" s="27">
        <f>_xlfn.XLOOKUP($F153, '[1]YEAR-END 2026 (42)'!$A:$A, '[1]YEAR-END 2026 (42)'!$F:$F, "Not Found")</f>
        <v>2</v>
      </c>
      <c r="J153" s="27">
        <f>_xlfn.XLOOKUP($F153, '[1]YEAR-END 2026 (42)'!$A:$A, '[1]YEAR-END 2026 (42)'!$G:$G, "Not Found")</f>
        <v>11</v>
      </c>
      <c r="K153" s="20"/>
    </row>
    <row r="154" spans="1:11" ht="13.8" customHeight="1" x14ac:dyDescent="0.25">
      <c r="A154" s="20"/>
      <c r="B154" s="20"/>
      <c r="C154" s="28"/>
      <c r="D154" s="38"/>
      <c r="E154" s="29"/>
      <c r="F154" s="18" t="s">
        <v>598</v>
      </c>
      <c r="G154" s="42"/>
      <c r="H154" s="41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7" t="s">
        <v>186</v>
      </c>
      <c r="E155" s="29"/>
      <c r="F155" s="14" t="s">
        <v>486</v>
      </c>
      <c r="G155" s="42">
        <f>_xlfn.XLOOKUP($F155, '[1]YEAR-END 2026 (42)'!$A:$A, '[1]YEAR-END 2026 (42)'!$E:$E, "Not Found")</f>
        <v>1216</v>
      </c>
      <c r="H155" s="34">
        <f>_xlfn.XLOOKUP($F155, '[1]YEAR-END 2026 (42)'!$A:$A, '[1]YEAR-END 2026 (42)'!$D:$D, "Not Found")</f>
        <v>0</v>
      </c>
      <c r="I155" s="27">
        <f>_xlfn.XLOOKUP($F155, '[1]YEAR-END 2026 (42)'!$A:$A, '[1]YEAR-END 2026 (42)'!$F:$F, "Not Found")</f>
        <v>1</v>
      </c>
      <c r="J155" s="27">
        <f>_xlfn.XLOOKUP($F155, '[1]YEAR-END 2026 (42)'!$A:$A, '[1]YEAR-END 2026 (42)'!$G:$G, "Not Found")</f>
        <v>12</v>
      </c>
      <c r="K155" s="20"/>
    </row>
    <row r="156" spans="1:11" ht="13.8" customHeight="1" x14ac:dyDescent="0.25">
      <c r="A156" s="20"/>
      <c r="B156" s="20"/>
      <c r="C156" s="28"/>
      <c r="D156" s="37"/>
      <c r="E156" s="29"/>
      <c r="F156" s="15" t="s">
        <v>487</v>
      </c>
      <c r="G156" s="42"/>
      <c r="H156" s="34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29" t="s">
        <v>182</v>
      </c>
      <c r="E157" s="29"/>
      <c r="F157" s="14" t="s">
        <v>542</v>
      </c>
      <c r="G157" s="42">
        <f>_xlfn.XLOOKUP($F157, '[1]YEAR-END 2026 (42)'!$A:$A, '[1]YEAR-END 2026 (42)'!$E:$E, "Not Found")</f>
        <v>1204</v>
      </c>
      <c r="H157" s="34">
        <f>_xlfn.XLOOKUP($F157, '[1]YEAR-END 2026 (42)'!$A:$A, '[1]YEAR-END 2026 (42)'!$D:$D, "Not Found")</f>
        <v>0</v>
      </c>
      <c r="I157" s="27">
        <f>_xlfn.XLOOKUP($F157, '[1]YEAR-END 2026 (42)'!$A:$A, '[1]YEAR-END 2026 (42)'!$F:$F, "Not Found")</f>
        <v>32</v>
      </c>
      <c r="J157" s="27">
        <f>_xlfn.XLOOKUP($F157, '[1]YEAR-END 2026 (42)'!$A:$A, '[1]YEAR-END 2026 (42)'!$G:$G, "Not Found")</f>
        <v>20</v>
      </c>
      <c r="K157" s="20"/>
    </row>
    <row r="158" spans="1:11" ht="13.8" customHeight="1" x14ac:dyDescent="0.25">
      <c r="A158" s="20"/>
      <c r="B158" s="20"/>
      <c r="C158" s="28"/>
      <c r="D158" s="29"/>
      <c r="E158" s="29"/>
      <c r="F158" s="15" t="s">
        <v>511</v>
      </c>
      <c r="G158" s="42"/>
      <c r="H158" s="34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29" t="s">
        <v>182</v>
      </c>
      <c r="E162" s="29"/>
      <c r="F162" s="14" t="s">
        <v>464</v>
      </c>
      <c r="G162" s="42">
        <f>_xlfn.XLOOKUP($F162, '[1]YEAR-END 2026 (42)'!$A:$A, '[1]YEAR-END 2026 (42)'!$E:$E, "Not Found")</f>
        <v>1204</v>
      </c>
      <c r="H162" s="34">
        <f>_xlfn.XLOOKUP($F162, '[1]YEAR-END 2026 (42)'!$A:$A, '[1]YEAR-END 2026 (42)'!$D:$D, "Not Found")</f>
        <v>0</v>
      </c>
      <c r="I162" s="27">
        <f>_xlfn.XLOOKUP($F162, '[1]YEAR-END 2026 (42)'!$A:$A, '[1]YEAR-END 2026 (42)'!$F:$F, "Not Found")</f>
        <v>12</v>
      </c>
      <c r="J162" s="27">
        <f>_xlfn.XLOOKUP($F162, '[1]YEAR-END 2026 (42)'!$A:$A, '[1]YEAR-END 2026 (42)'!$G:$G, "Not Found")</f>
        <v>20</v>
      </c>
      <c r="K162" s="20"/>
    </row>
    <row r="163" spans="1:11" ht="13.8" customHeight="1" x14ac:dyDescent="0.25">
      <c r="A163" s="20"/>
      <c r="B163" s="20"/>
      <c r="C163" s="28"/>
      <c r="D163" s="29"/>
      <c r="E163" s="29"/>
      <c r="F163" s="15" t="s">
        <v>465</v>
      </c>
      <c r="G163" s="42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29" t="s">
        <v>182</v>
      </c>
      <c r="E164" s="29"/>
      <c r="F164" s="14" t="s">
        <v>434</v>
      </c>
      <c r="G164" s="42">
        <f>_xlfn.XLOOKUP($F164, '[1]YEAR-END 2026 (42)'!$A:$A, '[1]YEAR-END 2026 (42)'!$E:$E, "Not Found")</f>
        <v>1197</v>
      </c>
      <c r="H164" s="34">
        <f>_xlfn.XLOOKUP($F164, '[1]YEAR-END 2026 (42)'!$A:$A, '[1]YEAR-END 2026 (42)'!$D:$D, "Not Found")</f>
        <v>0</v>
      </c>
      <c r="I164" s="27">
        <f>_xlfn.XLOOKUP($F164, '[1]YEAR-END 2026 (42)'!$A:$A, '[1]YEAR-END 2026 (42)'!$F:$F, "Not Found")</f>
        <v>26</v>
      </c>
      <c r="J164" s="27">
        <f>_xlfn.XLOOKUP($F164, '[1]YEAR-END 2026 (42)'!$A:$A, '[1]YEAR-END 2026 (42)'!$G:$G, "Not Found")</f>
        <v>20</v>
      </c>
      <c r="K164" s="20"/>
    </row>
    <row r="165" spans="1:11" ht="13.8" customHeight="1" x14ac:dyDescent="0.25">
      <c r="A165" s="20"/>
      <c r="B165" s="20"/>
      <c r="C165" s="28"/>
      <c r="D165" s="29"/>
      <c r="E165" s="29"/>
      <c r="F165" s="15" t="s">
        <v>342</v>
      </c>
      <c r="G165" s="42"/>
      <c r="H165" s="34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29" t="s">
        <v>182</v>
      </c>
      <c r="E166" s="29"/>
      <c r="F166" s="14" t="s">
        <v>73</v>
      </c>
      <c r="G166" s="42">
        <f>_xlfn.XLOOKUP($F166, '[1]YEAR-END 2026 (42)'!$A:$A, '[1]YEAR-END 2026 (42)'!$E:$E, "Not Found")</f>
        <v>1168</v>
      </c>
      <c r="H166" s="34">
        <f>_xlfn.XLOOKUP($F166, '[1]YEAR-END 2026 (42)'!$A:$A, '[1]YEAR-END 2026 (42)'!$D:$D, "Not Found")</f>
        <v>0</v>
      </c>
      <c r="I166" s="27">
        <f>_xlfn.XLOOKUP($F166, '[1]YEAR-END 2026 (42)'!$A:$A, '[1]YEAR-END 2026 (42)'!$F:$F, "Not Found")</f>
        <v>6</v>
      </c>
      <c r="J166" s="27">
        <f>_xlfn.XLOOKUP($F166, '[1]YEAR-END 2026 (42)'!$A:$A, '[1]YEAR-END 2026 (42)'!$G:$G, "Not Found")</f>
        <v>56</v>
      </c>
      <c r="K166" s="20"/>
    </row>
    <row r="167" spans="1:11" ht="13.8" customHeight="1" x14ac:dyDescent="0.25">
      <c r="A167" s="20"/>
      <c r="B167" s="20"/>
      <c r="C167" s="28"/>
      <c r="D167" s="29"/>
      <c r="E167" s="29"/>
      <c r="F167" s="15" t="s">
        <v>128</v>
      </c>
      <c r="G167" s="42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29" t="s">
        <v>182</v>
      </c>
      <c r="E168" s="29"/>
      <c r="F168" s="16" t="s">
        <v>361</v>
      </c>
      <c r="G168" s="42">
        <f>_xlfn.XLOOKUP($F168, '[1]YEAR-END 2026 (42)'!$A:$A, '[1]YEAR-END 2026 (42)'!$E:$E, "Not Found")</f>
        <v>1146</v>
      </c>
      <c r="H168" s="34">
        <f>_xlfn.XLOOKUP($F168, '[1]YEAR-END 2026 (42)'!$A:$A, '[1]YEAR-END 2026 (42)'!$D:$D, "Not Found")</f>
        <v>0</v>
      </c>
      <c r="I168" s="27">
        <f>_xlfn.XLOOKUP($F168, '[1]YEAR-END 2026 (42)'!$A:$A, '[1]YEAR-END 2026 (42)'!$F:$F, "Not Found")</f>
        <v>26</v>
      </c>
      <c r="J168" s="27">
        <f>_xlfn.XLOOKUP($F168, '[1]YEAR-END 2026 (42)'!$A:$A, '[1]YEAR-END 2026 (42)'!$G:$G, "Not Found")</f>
        <v>28</v>
      </c>
      <c r="K168" s="20"/>
    </row>
    <row r="169" spans="1:11" ht="13.8" customHeight="1" x14ac:dyDescent="0.25">
      <c r="A169" s="20"/>
      <c r="B169" s="20"/>
      <c r="C169" s="28"/>
      <c r="D169" s="29"/>
      <c r="E169" s="29"/>
      <c r="F169" s="15" t="s">
        <v>362</v>
      </c>
      <c r="G169" s="42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29" t="s">
        <v>182</v>
      </c>
      <c r="E170" s="29"/>
      <c r="F170" s="14" t="s">
        <v>391</v>
      </c>
      <c r="G170" s="42">
        <f>_xlfn.XLOOKUP($F170, '[1]YEAR-END 2026 (42)'!$A:$A, '[1]YEAR-END 2026 (42)'!$E:$E, "Not Found")</f>
        <v>1139</v>
      </c>
      <c r="H170" s="34">
        <f>_xlfn.XLOOKUP($F170, '[1]YEAR-END 2026 (42)'!$A:$A, '[1]YEAR-END 2026 (42)'!$D:$D, "Not Found")</f>
        <v>0</v>
      </c>
      <c r="I170" s="27">
        <f>_xlfn.XLOOKUP($F170, '[1]YEAR-END 2026 (42)'!$A:$A, '[1]YEAR-END 2026 (42)'!$F:$F, "Not Found")</f>
        <v>16</v>
      </c>
      <c r="J170" s="27">
        <f>_xlfn.XLOOKUP($F170, '[1]YEAR-END 2026 (42)'!$A:$A, '[1]YEAR-END 2026 (42)'!$G:$G, "Not Found")</f>
        <v>26</v>
      </c>
      <c r="K170" s="20"/>
    </row>
    <row r="171" spans="1:11" ht="13.8" customHeight="1" x14ac:dyDescent="0.25">
      <c r="A171" s="20"/>
      <c r="B171" s="20"/>
      <c r="C171" s="28"/>
      <c r="D171" s="29"/>
      <c r="E171" s="29"/>
      <c r="F171" s="15" t="s">
        <v>392</v>
      </c>
      <c r="G171" s="42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8" t="s">
        <v>185</v>
      </c>
      <c r="E172" s="29"/>
      <c r="F172" s="17" t="s">
        <v>599</v>
      </c>
      <c r="G172" s="42">
        <f>_xlfn.XLOOKUP($F172, '[1]YEAR-END 2026 (42)'!$A:$A, '[1]YEAR-END 2026 (42)'!$E:$E, "Not Found")</f>
        <v>1132</v>
      </c>
      <c r="H172" s="41">
        <f>_xlfn.XLOOKUP($F172, '[1]YEAR-END 2026 (42)'!$A:$A, '[1]YEAR-END 2026 (42)'!$D:$D, "Not Found")</f>
        <v>40</v>
      </c>
      <c r="I172" s="27">
        <f>_xlfn.XLOOKUP($F172, '[1]YEAR-END 2026 (42)'!$A:$A, '[1]YEAR-END 2026 (42)'!$F:$F, "Not Found")</f>
        <v>3</v>
      </c>
      <c r="J172" s="27">
        <f>_xlfn.XLOOKUP($F172, '[1]YEAR-END 2026 (42)'!$A:$A, '[1]YEAR-END 2026 (42)'!$G:$G, "Not Found")</f>
        <v>11</v>
      </c>
      <c r="K172" s="20"/>
    </row>
    <row r="173" spans="1:11" ht="13.8" customHeight="1" x14ac:dyDescent="0.25">
      <c r="A173" s="20"/>
      <c r="B173" s="20"/>
      <c r="C173" s="28"/>
      <c r="D173" s="38"/>
      <c r="E173" s="29"/>
      <c r="F173" s="18" t="s">
        <v>103</v>
      </c>
      <c r="G173" s="42"/>
      <c r="H173" s="41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7" t="s">
        <v>184</v>
      </c>
      <c r="E174" s="29"/>
      <c r="F174" s="16" t="s">
        <v>72</v>
      </c>
      <c r="G174" s="42">
        <f>_xlfn.XLOOKUP($F174, '[1]YEAR-END 2026 (42)'!$A:$A, '[1]YEAR-END 2026 (42)'!$E:$E, "Not Found")</f>
        <v>1131</v>
      </c>
      <c r="H174" s="34">
        <f>_xlfn.XLOOKUP($F174, '[1]YEAR-END 2026 (42)'!$A:$A, '[1]YEAR-END 2026 (42)'!$D:$D, "Not Found")</f>
        <v>0</v>
      </c>
      <c r="I174" s="27">
        <f>_xlfn.XLOOKUP($F174, '[1]YEAR-END 2026 (42)'!$A:$A, '[1]YEAR-END 2026 (42)'!$F:$F, "Not Found")</f>
        <v>7</v>
      </c>
      <c r="J174" s="27">
        <f>_xlfn.XLOOKUP($F174, '[1]YEAR-END 2026 (42)'!$A:$A, '[1]YEAR-END 2026 (42)'!$G:$G, "Not Found")</f>
        <v>38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129</v>
      </c>
      <c r="G175" s="42"/>
      <c r="H175" s="34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7" t="s">
        <v>184</v>
      </c>
      <c r="E176" s="29"/>
      <c r="F176" s="14" t="s">
        <v>57</v>
      </c>
      <c r="G176" s="42">
        <f>_xlfn.XLOOKUP($F176, '[1]YEAR-END 2026 (42)'!$A:$A, '[1]YEAR-END 2026 (42)'!$E:$E, "Not Found")</f>
        <v>1124</v>
      </c>
      <c r="H176" s="34">
        <f>_xlfn.XLOOKUP($F176, '[1]YEAR-END 2026 (42)'!$A:$A, '[1]YEAR-END 2026 (42)'!$D:$D, "Not Found")</f>
        <v>0</v>
      </c>
      <c r="I176" s="27">
        <f>_xlfn.XLOOKUP($F176, '[1]YEAR-END 2026 (42)'!$A:$A, '[1]YEAR-END 2026 (42)'!$F:$F, "Not Found")</f>
        <v>5</v>
      </c>
      <c r="J176" s="27">
        <f>_xlfn.XLOOKUP($F176, '[1]YEAR-END 2026 (42)'!$A:$A, '[1]YEAR-END 2026 (42)'!$G:$G, "Not Found")</f>
        <v>52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142</v>
      </c>
      <c r="G177" s="42"/>
      <c r="H177" s="34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8" t="s">
        <v>205</v>
      </c>
      <c r="E178" s="29"/>
      <c r="F178" s="17" t="s">
        <v>627</v>
      </c>
      <c r="G178" s="42">
        <f>_xlfn.XLOOKUP($F178, '[1]YEAR-END 2026 (42)'!$A:$A, '[1]YEAR-END 2026 (42)'!$E:$E, "Not Found")</f>
        <v>1114</v>
      </c>
      <c r="H178" s="33">
        <f>_xlfn.XLOOKUP($F178, '[1]YEAR-END 2026 (42)'!$A:$A, '[1]YEAR-END 2026 (42)'!$D:$D, "Not Found")</f>
        <v>122</v>
      </c>
      <c r="I178" s="27">
        <f>_xlfn.XLOOKUP($F178, '[1]YEAR-END 2026 (42)'!$A:$A, '[1]YEAR-END 2026 (42)'!$F:$F, "Not Found")</f>
        <v>3</v>
      </c>
      <c r="J178" s="27">
        <f>_xlfn.XLOOKUP($F178, '[1]YEAR-END 2026 (42)'!$A:$A, '[1]YEAR-END 2026 (42)'!$G:$G, "Not Found")</f>
        <v>7</v>
      </c>
      <c r="K178" s="20"/>
    </row>
    <row r="179" spans="1:11" ht="13.8" customHeight="1" x14ac:dyDescent="0.25">
      <c r="A179" s="20"/>
      <c r="B179" s="20"/>
      <c r="C179" s="28"/>
      <c r="D179" s="38"/>
      <c r="E179" s="29"/>
      <c r="F179" s="18" t="s">
        <v>549</v>
      </c>
      <c r="G179" s="42"/>
      <c r="H179" s="33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7" t="s">
        <v>184</v>
      </c>
      <c r="E180" s="29"/>
      <c r="F180" s="14" t="s">
        <v>353</v>
      </c>
      <c r="G180" s="42">
        <f>_xlfn.XLOOKUP($F180, '[1]YEAR-END 2026 (42)'!$A:$A, '[1]YEAR-END 2026 (42)'!$E:$E, "Not Found")</f>
        <v>1080</v>
      </c>
      <c r="H180" s="34">
        <f>_xlfn.XLOOKUP($F180, '[1]YEAR-END 2026 (42)'!$A:$A, '[1]YEAR-END 2026 (42)'!$D:$D, "Not Found")</f>
        <v>0</v>
      </c>
      <c r="I180" s="27">
        <f>_xlfn.XLOOKUP($F180, '[1]YEAR-END 2026 (42)'!$A:$A, '[1]YEAR-END 2026 (42)'!$F:$F, "Not Found")</f>
        <v>21</v>
      </c>
      <c r="J180" s="27">
        <f>_xlfn.XLOOKUP($F180, '[1]YEAR-END 2026 (42)'!$A:$A, '[1]YEAR-END 2026 (42)'!$G:$G, "Not Found")</f>
        <v>28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354</v>
      </c>
      <c r="G181" s="42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37" t="s">
        <v>184</v>
      </c>
      <c r="E182" s="29"/>
      <c r="F182" s="16" t="s">
        <v>67</v>
      </c>
      <c r="G182" s="42">
        <f>_xlfn.XLOOKUP($F182, '[1]YEAR-END 2026 (42)'!$A:$A, '[1]YEAR-END 2026 (42)'!$E:$E, "Not Found")</f>
        <v>1063</v>
      </c>
      <c r="H182" s="34">
        <f>_xlfn.XLOOKUP($F182, '[1]YEAR-END 2026 (42)'!$A:$A, '[1]YEAR-END 2026 (42)'!$D:$D, "Not Found")</f>
        <v>0</v>
      </c>
      <c r="I182" s="27">
        <f>_xlfn.XLOOKUP($F182, '[1]YEAR-END 2026 (42)'!$A:$A, '[1]YEAR-END 2026 (42)'!$F:$F, "Not Found")</f>
        <v>7</v>
      </c>
      <c r="J182" s="27">
        <f>_xlfn.XLOOKUP($F182, '[1]YEAR-END 2026 (42)'!$A:$A, '[1]YEAR-END 2026 (42)'!$G:$G, "Not Found")</f>
        <v>42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133</v>
      </c>
      <c r="G183" s="42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8" t="s">
        <v>185</v>
      </c>
      <c r="E184" s="29"/>
      <c r="F184" s="17" t="s">
        <v>595</v>
      </c>
      <c r="G184" s="42">
        <f>_xlfn.XLOOKUP($F184, '[1]YEAR-END 2026 (42)'!$A:$A, '[1]YEAR-END 2026 (42)'!$E:$E, "Not Found")</f>
        <v>1062</v>
      </c>
      <c r="H184" s="41">
        <f>_xlfn.XLOOKUP($F184, '[1]YEAR-END 2026 (42)'!$A:$A, '[1]YEAR-END 2026 (42)'!$D:$D, "Not Found")</f>
        <v>39</v>
      </c>
      <c r="I184" s="27">
        <f>_xlfn.XLOOKUP($F184, '[1]YEAR-END 2026 (42)'!$A:$A, '[1]YEAR-END 2026 (42)'!$F:$F, "Not Found")</f>
        <v>6</v>
      </c>
      <c r="J184" s="27">
        <f>_xlfn.XLOOKUP($F184, '[1]YEAR-END 2026 (42)'!$A:$A, '[1]YEAR-END 2026 (42)'!$G:$G, "Not Found")</f>
        <v>11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103</v>
      </c>
      <c r="G185" s="42"/>
      <c r="H185" s="41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8" t="s">
        <v>187</v>
      </c>
      <c r="E186" s="29"/>
      <c r="F186" s="17" t="s">
        <v>572</v>
      </c>
      <c r="G186" s="42">
        <f>_xlfn.XLOOKUP($F186, '[1]YEAR-END 2026 (42)'!$A:$A, '[1]YEAR-END 2026 (42)'!$E:$E, "Not Found")</f>
        <v>1050</v>
      </c>
      <c r="H186" s="40">
        <f>_xlfn.XLOOKUP($F186, '[1]YEAR-END 2026 (42)'!$A:$A, '[1]YEAR-END 2026 (42)'!$D:$D, "Not Found")</f>
        <v>54</v>
      </c>
      <c r="I186" s="27">
        <f>_xlfn.XLOOKUP($F186, '[1]YEAR-END 2026 (42)'!$A:$A, '[1]YEAR-END 2026 (42)'!$F:$F, "Not Found")</f>
        <v>9</v>
      </c>
      <c r="J186" s="27">
        <f>_xlfn.XLOOKUP($F186, '[1]YEAR-END 2026 (42)'!$A:$A, '[1]YEAR-END 2026 (42)'!$G:$G, "Not Found")</f>
        <v>14</v>
      </c>
      <c r="K186" s="20"/>
    </row>
    <row r="187" spans="1:11" ht="13.8" customHeight="1" x14ac:dyDescent="0.25">
      <c r="A187" s="20"/>
      <c r="B187" s="20"/>
      <c r="C187" s="28"/>
      <c r="D187" s="38"/>
      <c r="E187" s="29"/>
      <c r="F187" s="18" t="s">
        <v>496</v>
      </c>
      <c r="G187" s="42"/>
      <c r="H187" s="40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8" t="s">
        <v>183</v>
      </c>
      <c r="E188" s="29"/>
      <c r="F188" s="17" t="s">
        <v>606</v>
      </c>
      <c r="G188" s="42">
        <f>_xlfn.XLOOKUP($F188, '[1]YEAR-END 2026 (42)'!$A:$A, '[1]YEAR-END 2026 (42)'!$E:$E, "Not Found")</f>
        <v>1050</v>
      </c>
      <c r="H188" s="41">
        <f>_xlfn.XLOOKUP($F188, '[1]YEAR-END 2026 (42)'!$A:$A, '[1]YEAR-END 2026 (42)'!$D:$D, "Not Found")</f>
        <v>51</v>
      </c>
      <c r="I188" s="27">
        <f>_xlfn.XLOOKUP($F188, '[1]YEAR-END 2026 (42)'!$A:$A, '[1]YEAR-END 2026 (42)'!$F:$F, "Not Found")</f>
        <v>9</v>
      </c>
      <c r="J188" s="27">
        <f>_xlfn.XLOOKUP($F188, '[1]YEAR-END 2026 (42)'!$A:$A, '[1]YEAR-END 2026 (42)'!$G:$G, "Not Found")</f>
        <v>11</v>
      </c>
      <c r="K188" s="20"/>
    </row>
    <row r="189" spans="1:11" ht="13.8" customHeight="1" x14ac:dyDescent="0.25">
      <c r="A189" s="20"/>
      <c r="B189" s="20"/>
      <c r="C189" s="28"/>
      <c r="D189" s="38"/>
      <c r="E189" s="29"/>
      <c r="F189" s="18" t="s">
        <v>103</v>
      </c>
      <c r="G189" s="42"/>
      <c r="H189" s="41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191</v>
      </c>
      <c r="E190" s="29"/>
      <c r="F190" s="14" t="s">
        <v>593</v>
      </c>
      <c r="G190" s="34">
        <f>_xlfn.XLOOKUP($F190, '[1]YEAR-END 2026 (42)'!$A:$A, '[1]YEAR-END 2026 (42)'!$E:$E, "Not Found")</f>
        <v>1033</v>
      </c>
      <c r="H190" s="34">
        <f>_xlfn.XLOOKUP($F190, '[1]YEAR-END 2026 (42)'!$A:$A, '[1]YEAR-END 2026 (42)'!$D:$D, "Not Found")</f>
        <v>0</v>
      </c>
      <c r="I190" s="27">
        <f>_xlfn.XLOOKUP($F190, '[1]YEAR-END 2026 (42)'!$A:$A, '[1]YEAR-END 2026 (42)'!$F:$F, "Not Found")</f>
        <v>12</v>
      </c>
      <c r="J190" s="27">
        <f>_xlfn.XLOOKUP($F190, '[1]YEAR-END 2026 (42)'!$A:$A, '[1]YEAR-END 2026 (42)'!$G:$G, "Not Found")</f>
        <v>31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116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191</v>
      </c>
      <c r="E192" s="29"/>
      <c r="F192" s="14" t="s">
        <v>411</v>
      </c>
      <c r="G192" s="34">
        <f>_xlfn.XLOOKUP($F192, '[1]YEAR-END 2026 (42)'!$A:$A, '[1]YEAR-END 2026 (42)'!$E:$E, "Not Found")</f>
        <v>1024</v>
      </c>
      <c r="H192" s="34">
        <f>_xlfn.XLOOKUP($F192, '[1]YEAR-END 2026 (42)'!$A:$A, '[1]YEAR-END 2026 (42)'!$D:$D, "Not Found")</f>
        <v>0</v>
      </c>
      <c r="I192" s="27">
        <f>_xlfn.XLOOKUP($F192, '[1]YEAR-END 2026 (42)'!$A:$A, '[1]YEAR-END 2026 (42)'!$F:$F, "Not Found")</f>
        <v>41</v>
      </c>
      <c r="J192" s="27">
        <f>_xlfn.XLOOKUP($F192, '[1]YEAR-END 2026 (42)'!$A:$A, '[1]YEAR-END 2026 (42)'!$G:$G, "Not Found")</f>
        <v>28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242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7" t="s">
        <v>191</v>
      </c>
      <c r="E194" s="29"/>
      <c r="F194" s="14" t="s">
        <v>445</v>
      </c>
      <c r="G194" s="34">
        <f>_xlfn.XLOOKUP($F194, '[1]YEAR-END 2026 (42)'!$A:$A, '[1]YEAR-END 2026 (42)'!$E:$E, "Not Found")</f>
        <v>1024</v>
      </c>
      <c r="H194" s="34">
        <f>_xlfn.XLOOKUP($F194, '[1]YEAR-END 2026 (42)'!$A:$A, '[1]YEAR-END 2026 (42)'!$D:$D, "Not Found")</f>
        <v>0</v>
      </c>
      <c r="I194" s="27">
        <f>_xlfn.XLOOKUP($F194, '[1]YEAR-END 2026 (42)'!$A:$A, '[1]YEAR-END 2026 (42)'!$F:$F, "Not Found")</f>
        <v>12</v>
      </c>
      <c r="J194" s="27">
        <f>_xlfn.XLOOKUP($F194, '[1]YEAR-END 2026 (42)'!$A:$A, '[1]YEAR-END 2026 (42)'!$G:$G, "Not Found")</f>
        <v>20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413</v>
      </c>
      <c r="G195" s="34"/>
      <c r="H195" s="34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8" t="s">
        <v>216</v>
      </c>
      <c r="E196" s="29"/>
      <c r="F196" s="17" t="s">
        <v>604</v>
      </c>
      <c r="G196" s="34">
        <f>_xlfn.XLOOKUP($F196, '[1]YEAR-END 2026 (42)'!$A:$A, '[1]YEAR-END 2026 (42)'!$E:$E, "Not Found")</f>
        <v>1013</v>
      </c>
      <c r="H196" s="40">
        <f>_xlfn.XLOOKUP($F196, '[1]YEAR-END 2026 (42)'!$A:$A, '[1]YEAR-END 2026 (42)'!$D:$D, "Not Found")</f>
        <v>71</v>
      </c>
      <c r="I196" s="27">
        <f>_xlfn.XLOOKUP($F196, '[1]YEAR-END 2026 (42)'!$A:$A, '[1]YEAR-END 2026 (42)'!$F:$F, "Not Found")</f>
        <v>29</v>
      </c>
      <c r="J196" s="27">
        <f>_xlfn.XLOOKUP($F196, '[1]YEAR-END 2026 (42)'!$A:$A, '[1]YEAR-END 2026 (42)'!$G:$G, "Not Found")</f>
        <v>19</v>
      </c>
      <c r="K196" s="20"/>
    </row>
    <row r="197" spans="1:11" ht="13.8" customHeight="1" x14ac:dyDescent="0.25">
      <c r="A197" s="20"/>
      <c r="B197" s="20"/>
      <c r="C197" s="28"/>
      <c r="D197" s="38"/>
      <c r="E197" s="29"/>
      <c r="F197" s="18" t="s">
        <v>605</v>
      </c>
      <c r="G197" s="34"/>
      <c r="H197" s="40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7" t="s">
        <v>188</v>
      </c>
      <c r="E198" s="29"/>
      <c r="F198" s="16" t="s">
        <v>69</v>
      </c>
      <c r="G198" s="34">
        <f>_xlfn.XLOOKUP($F198, '[1]YEAR-END 2026 (42)'!$A:$A, '[1]YEAR-END 2026 (42)'!$E:$E, "Not Found")</f>
        <v>999</v>
      </c>
      <c r="H198" s="34">
        <f>_xlfn.XLOOKUP($F198, '[1]YEAR-END 2026 (42)'!$A:$A, '[1]YEAR-END 2026 (42)'!$D:$D, "Not Found")</f>
        <v>0</v>
      </c>
      <c r="I198" s="27">
        <f>_xlfn.XLOOKUP($F198, '[1]YEAR-END 2026 (42)'!$A:$A, '[1]YEAR-END 2026 (42)'!$F:$F, "Not Found")</f>
        <v>8</v>
      </c>
      <c r="J198" s="27">
        <f>_xlfn.XLOOKUP($F198, '[1]YEAR-END 2026 (42)'!$A:$A, '[1]YEAR-END 2026 (42)'!$G:$G, "Not Found")</f>
        <v>39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121</v>
      </c>
      <c r="G199" s="34"/>
      <c r="H199" s="34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7" t="s">
        <v>186</v>
      </c>
      <c r="E200" s="29"/>
      <c r="F200" s="14" t="s">
        <v>492</v>
      </c>
      <c r="G200" s="34">
        <f>_xlfn.XLOOKUP($F200, '[1]YEAR-END 2026 (42)'!$A:$A, '[1]YEAR-END 2026 (42)'!$E:$E, "Not Found")</f>
        <v>996</v>
      </c>
      <c r="H200" s="34">
        <f>_xlfn.XLOOKUP($F200, '[1]YEAR-END 2026 (42)'!$A:$A, '[1]YEAR-END 2026 (42)'!$D:$D, "Not Found")</f>
        <v>0</v>
      </c>
      <c r="I200" s="27">
        <f>_xlfn.XLOOKUP($F200, '[1]YEAR-END 2026 (42)'!$A:$A, '[1]YEAR-END 2026 (42)'!$F:$F, "Not Found")</f>
        <v>43</v>
      </c>
      <c r="J200" s="27">
        <f>_xlfn.XLOOKUP($F200, '[1]YEAR-END 2026 (42)'!$A:$A, '[1]YEAR-END 2026 (42)'!$G:$G, "Not Found")</f>
        <v>19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493</v>
      </c>
      <c r="G201" s="34"/>
      <c r="H201" s="34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184</v>
      </c>
      <c r="E202" s="29"/>
      <c r="F202" s="16" t="s">
        <v>311</v>
      </c>
      <c r="G202" s="34">
        <f>_xlfn.XLOOKUP($F202, '[1]YEAR-END 2026 (42)'!$A:$A, '[1]YEAR-END 2026 (42)'!$E:$E, "Not Found")</f>
        <v>982</v>
      </c>
      <c r="H202" s="34">
        <f>_xlfn.XLOOKUP($F202, '[1]YEAR-END 2026 (42)'!$A:$A, '[1]YEAR-END 2026 (42)'!$D:$D, "Not Found")</f>
        <v>0</v>
      </c>
      <c r="I202" s="27">
        <f>_xlfn.XLOOKUP($F202, '[1]YEAR-END 2026 (42)'!$A:$A, '[1]YEAR-END 2026 (42)'!$F:$F, "Not Found")</f>
        <v>8</v>
      </c>
      <c r="J202" s="27">
        <f>_xlfn.XLOOKUP($F202, '[1]YEAR-END 2026 (42)'!$A:$A, '[1]YEAR-END 2026 (42)'!$G:$G, "Not Found")</f>
        <v>32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299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184</v>
      </c>
      <c r="E204" s="29"/>
      <c r="F204" s="14" t="s">
        <v>347</v>
      </c>
      <c r="G204" s="34">
        <f>_xlfn.XLOOKUP($F204, '[1]YEAR-END 2026 (42)'!$A:$A, '[1]YEAR-END 2026 (42)'!$E:$E, "Not Found")</f>
        <v>973</v>
      </c>
      <c r="H204" s="34">
        <f>_xlfn.XLOOKUP($F204, '[1]YEAR-END 2026 (42)'!$A:$A, '[1]YEAR-END 2026 (42)'!$D:$D, "Not Found")</f>
        <v>0</v>
      </c>
      <c r="I204" s="27">
        <f>_xlfn.XLOOKUP($F204, '[1]YEAR-END 2026 (42)'!$A:$A, '[1]YEAR-END 2026 (42)'!$F:$F, "Not Found")</f>
        <v>4</v>
      </c>
      <c r="J204" s="27">
        <f>_xlfn.XLOOKUP($F204, '[1]YEAR-END 2026 (42)'!$A:$A, '[1]YEAR-END 2026 (42)'!$G:$G, "Not Found")</f>
        <v>15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338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7" t="s">
        <v>184</v>
      </c>
      <c r="E206" s="29"/>
      <c r="F206" s="14" t="s">
        <v>345</v>
      </c>
      <c r="G206" s="34">
        <f>_xlfn.XLOOKUP($F206, '[1]YEAR-END 2026 (42)'!$A:$A, '[1]YEAR-END 2026 (42)'!$E:$E, "Not Found")</f>
        <v>972</v>
      </c>
      <c r="H206" s="34">
        <f>_xlfn.XLOOKUP($F206, '[1]YEAR-END 2026 (42)'!$A:$A, '[1]YEAR-END 2026 (42)'!$D:$D, "Not Found")</f>
        <v>0</v>
      </c>
      <c r="I206" s="27">
        <f>_xlfn.XLOOKUP($F206, '[1]YEAR-END 2026 (42)'!$A:$A, '[1]YEAR-END 2026 (42)'!$F:$F, "Not Found")</f>
        <v>3</v>
      </c>
      <c r="J206" s="27">
        <f>_xlfn.XLOOKUP($F206, '[1]YEAR-END 2026 (42)'!$A:$A, '[1]YEAR-END 2026 (42)'!$G:$G, "Not Found")</f>
        <v>20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170</v>
      </c>
      <c r="G207" s="34"/>
      <c r="H207" s="34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7" t="s">
        <v>184</v>
      </c>
      <c r="E208" s="29"/>
      <c r="F208" s="14" t="s">
        <v>283</v>
      </c>
      <c r="G208" s="34">
        <f>_xlfn.XLOOKUP($F208, '[1]YEAR-END 2026 (42)'!$A:$A, '[1]YEAR-END 2026 (42)'!$E:$E, "Not Found")</f>
        <v>961</v>
      </c>
      <c r="H208" s="34">
        <f>_xlfn.XLOOKUP($F208, '[1]YEAR-END 2026 (42)'!$A:$A, '[1]YEAR-END 2026 (42)'!$D:$D, "Not Found")</f>
        <v>0</v>
      </c>
      <c r="I208" s="27">
        <f>_xlfn.XLOOKUP($F208, '[1]YEAR-END 2026 (42)'!$A:$A, '[1]YEAR-END 2026 (42)'!$F:$F, "Not Found")</f>
        <v>33</v>
      </c>
      <c r="J208" s="27">
        <f>_xlfn.XLOOKUP($F208, '[1]YEAR-END 2026 (42)'!$A:$A, '[1]YEAR-END 2026 (42)'!$G:$G, "Not Found")</f>
        <v>42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284</v>
      </c>
      <c r="G209" s="34"/>
      <c r="H209" s="34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184</v>
      </c>
      <c r="E210" s="29"/>
      <c r="F210" s="14" t="s">
        <v>68</v>
      </c>
      <c r="G210" s="34">
        <f>_xlfn.XLOOKUP($F210, '[1]YEAR-END 2026 (42)'!$A:$A, '[1]YEAR-END 2026 (42)'!$E:$E, "Not Found")</f>
        <v>952</v>
      </c>
      <c r="H210" s="34">
        <f>_xlfn.XLOOKUP($F210, '[1]YEAR-END 2026 (42)'!$A:$A, '[1]YEAR-END 2026 (42)'!$D:$D, "Not Found")</f>
        <v>0</v>
      </c>
      <c r="I210" s="27">
        <f>_xlfn.XLOOKUP($F210, '[1]YEAR-END 2026 (42)'!$A:$A, '[1]YEAR-END 2026 (42)'!$F:$F, "Not Found")</f>
        <v>6</v>
      </c>
      <c r="J210" s="27">
        <f>_xlfn.XLOOKUP($F210, '[1]YEAR-END 2026 (42)'!$A:$A, '[1]YEAR-END 2026 (42)'!$G:$G, "Not Found")</f>
        <v>43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122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184</v>
      </c>
      <c r="E215" s="29"/>
      <c r="F215" s="14" t="s">
        <v>58</v>
      </c>
      <c r="G215" s="34">
        <f>_xlfn.XLOOKUP($F215, '[1]YEAR-END 2026 (42)'!$A:$A, '[1]YEAR-END 2026 (42)'!$E:$E, "Not Found")</f>
        <v>945</v>
      </c>
      <c r="H215" s="34">
        <f>_xlfn.XLOOKUP($F215, '[1]YEAR-END 2026 (42)'!$A:$A, '[1]YEAR-END 2026 (42)'!$D:$D, "Not Found")</f>
        <v>0</v>
      </c>
      <c r="I215" s="27">
        <f>_xlfn.XLOOKUP($F215, '[1]YEAR-END 2026 (42)'!$A:$A, '[1]YEAR-END 2026 (42)'!$F:$F, "Not Found")</f>
        <v>4</v>
      </c>
      <c r="J215" s="27">
        <f>_xlfn.XLOOKUP($F215, '[1]YEAR-END 2026 (42)'!$A:$A, '[1]YEAR-END 2026 (42)'!$G:$G, "Not Found")</f>
        <v>51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148</v>
      </c>
      <c r="G216" s="34"/>
      <c r="H216" s="34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29" t="s">
        <v>182</v>
      </c>
      <c r="E217" s="29"/>
      <c r="F217" s="14" t="s">
        <v>395</v>
      </c>
      <c r="G217" s="34">
        <f>_xlfn.XLOOKUP($F217, '[1]YEAR-END 2026 (42)'!$A:$A, '[1]YEAR-END 2026 (42)'!$E:$E, "Not Found")</f>
        <v>941</v>
      </c>
      <c r="H217" s="34">
        <f>_xlfn.XLOOKUP($F217, '[1]YEAR-END 2026 (42)'!$A:$A, '[1]YEAR-END 2026 (42)'!$D:$D, "Not Found")</f>
        <v>0</v>
      </c>
      <c r="I217" s="27">
        <f>_xlfn.XLOOKUP($F217, '[1]YEAR-END 2026 (42)'!$A:$A, '[1]YEAR-END 2026 (42)'!$F:$F, "Not Found")</f>
        <v>27</v>
      </c>
      <c r="J217" s="27">
        <f>_xlfn.XLOOKUP($F217, '[1]YEAR-END 2026 (42)'!$A:$A, '[1]YEAR-END 2026 (42)'!$G:$G, "Not Found")</f>
        <v>25</v>
      </c>
      <c r="K217" s="20"/>
    </row>
    <row r="218" spans="1:11" ht="13.8" customHeight="1" x14ac:dyDescent="0.25">
      <c r="A218" s="20"/>
      <c r="B218" s="20"/>
      <c r="C218" s="28"/>
      <c r="D218" s="29"/>
      <c r="E218" s="29"/>
      <c r="F218" s="15" t="s">
        <v>396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8" t="s">
        <v>202</v>
      </c>
      <c r="E219" s="29"/>
      <c r="F219" s="17" t="s">
        <v>628</v>
      </c>
      <c r="G219" s="34">
        <f>_xlfn.XLOOKUP($F219, '[1]YEAR-END 2026 (42)'!$A:$A, '[1]YEAR-END 2026 (42)'!$E:$E, "Not Found")</f>
        <v>938</v>
      </c>
      <c r="H219" s="40">
        <f>_xlfn.XLOOKUP($F219, '[1]YEAR-END 2026 (42)'!$A:$A, '[1]YEAR-END 2026 (42)'!$D:$D, "Not Found")</f>
        <v>71</v>
      </c>
      <c r="I219" s="27">
        <f>_xlfn.XLOOKUP($F219, '[1]YEAR-END 2026 (42)'!$A:$A, '[1]YEAR-END 2026 (42)'!$F:$F, "Not Found")</f>
        <v>25</v>
      </c>
      <c r="J219" s="27">
        <f>_xlfn.XLOOKUP($F219, '[1]YEAR-END 2026 (42)'!$A:$A, '[1]YEAR-END 2026 (42)'!$G:$G, "Not Found")</f>
        <v>12</v>
      </c>
      <c r="K219" s="20"/>
    </row>
    <row r="220" spans="1:11" ht="13.8" customHeight="1" x14ac:dyDescent="0.25">
      <c r="A220" s="20"/>
      <c r="B220" s="20"/>
      <c r="C220" s="28"/>
      <c r="D220" s="38"/>
      <c r="E220" s="29"/>
      <c r="F220" s="18" t="s">
        <v>629</v>
      </c>
      <c r="G220" s="34"/>
      <c r="H220" s="40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184</v>
      </c>
      <c r="E221" s="29"/>
      <c r="F221" s="14" t="s">
        <v>550</v>
      </c>
      <c r="G221" s="34">
        <f>_xlfn.XLOOKUP($F221, '[1]YEAR-END 2026 (42)'!$A:$A, '[1]YEAR-END 2026 (42)'!$E:$E, "Not Found")</f>
        <v>932</v>
      </c>
      <c r="H221" s="34">
        <f>_xlfn.XLOOKUP($F221, '[1]YEAR-END 2026 (42)'!$A:$A, '[1]YEAR-END 2026 (42)'!$D:$D, "Not Found")</f>
        <v>0</v>
      </c>
      <c r="I221" s="27">
        <f>_xlfn.XLOOKUP($F221, '[1]YEAR-END 2026 (42)'!$A:$A, '[1]YEAR-END 2026 (42)'!$F:$F, "Not Found")</f>
        <v>20</v>
      </c>
      <c r="J221" s="27">
        <f>_xlfn.XLOOKUP($F221, '[1]YEAR-END 2026 (42)'!$A:$A, '[1]YEAR-END 2026 (42)'!$G:$G, "Not Found")</f>
        <v>15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496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8" t="s">
        <v>205</v>
      </c>
      <c r="E223" s="29"/>
      <c r="F223" s="17" t="s">
        <v>637</v>
      </c>
      <c r="G223" s="34">
        <f>_xlfn.XLOOKUP($F223, '[1]YEAR-END 2026 (42)'!$A:$A, '[1]YEAR-END 2026 (42)'!$E:$E, "Not Found")</f>
        <v>930</v>
      </c>
      <c r="H223" s="33">
        <f>_xlfn.XLOOKUP($F223, '[1]YEAR-END 2026 (42)'!$A:$A, '[1]YEAR-END 2026 (42)'!$D:$D, "Not Found")</f>
        <v>101</v>
      </c>
      <c r="I223" s="27">
        <f>_xlfn.XLOOKUP($F223, '[1]YEAR-END 2026 (42)'!$A:$A, '[1]YEAR-END 2026 (42)'!$F:$F, "Not Found")</f>
        <v>17</v>
      </c>
      <c r="J223" s="27">
        <f>_xlfn.XLOOKUP($F223, '[1]YEAR-END 2026 (42)'!$A:$A, '[1]YEAR-END 2026 (42)'!$G:$G, "Not Found")</f>
        <v>10</v>
      </c>
      <c r="K223" s="20"/>
    </row>
    <row r="224" spans="1:11" ht="13.8" customHeight="1" x14ac:dyDescent="0.25">
      <c r="A224" s="20"/>
      <c r="B224" s="20"/>
      <c r="C224" s="28"/>
      <c r="D224" s="38"/>
      <c r="E224" s="29"/>
      <c r="F224" s="18" t="s">
        <v>638</v>
      </c>
      <c r="G224" s="34"/>
      <c r="H224" s="33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8" t="s">
        <v>216</v>
      </c>
      <c r="E225" s="29"/>
      <c r="F225" s="17" t="s">
        <v>624</v>
      </c>
      <c r="G225" s="34">
        <f>_xlfn.XLOOKUP($F225, '[1]YEAR-END 2026 (42)'!$A:$A, '[1]YEAR-END 2026 (42)'!$E:$E, "Not Found")</f>
        <v>919</v>
      </c>
      <c r="H225" s="40">
        <f>_xlfn.XLOOKUP($F225, '[1]YEAR-END 2026 (42)'!$A:$A, '[1]YEAR-END 2026 (42)'!$D:$D, "Not Found")</f>
        <v>60</v>
      </c>
      <c r="I225" s="27">
        <f>_xlfn.XLOOKUP($F225, '[1]YEAR-END 2026 (42)'!$A:$A, '[1]YEAR-END 2026 (42)'!$F:$F, "Not Found")</f>
        <v>34</v>
      </c>
      <c r="J225" s="27">
        <f>_xlfn.XLOOKUP($F225, '[1]YEAR-END 2026 (42)'!$A:$A, '[1]YEAR-END 2026 (42)'!$G:$G, "Not Found")</f>
        <v>16</v>
      </c>
      <c r="K225" s="20"/>
    </row>
    <row r="226" spans="1:11" ht="13.8" customHeight="1" x14ac:dyDescent="0.25">
      <c r="A226" s="20"/>
      <c r="B226" s="20"/>
      <c r="C226" s="28"/>
      <c r="D226" s="38"/>
      <c r="E226" s="29"/>
      <c r="F226" s="18" t="s">
        <v>458</v>
      </c>
      <c r="G226" s="34"/>
      <c r="H226" s="40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7" t="s">
        <v>188</v>
      </c>
      <c r="E227" s="29"/>
      <c r="F227" s="14" t="s">
        <v>257</v>
      </c>
      <c r="G227" s="34">
        <f>_xlfn.XLOOKUP($F227, '[1]YEAR-END 2026 (42)'!$A:$A, '[1]YEAR-END 2026 (42)'!$E:$E, "Not Found")</f>
        <v>915</v>
      </c>
      <c r="H227" s="34">
        <f>_xlfn.XLOOKUP($F227, '[1]YEAR-END 2026 (42)'!$A:$A, '[1]YEAR-END 2026 (42)'!$D:$D, "Not Found")</f>
        <v>0</v>
      </c>
      <c r="I227" s="27">
        <f>_xlfn.XLOOKUP($F227, '[1]YEAR-END 2026 (42)'!$A:$A, '[1]YEAR-END 2026 (42)'!$F:$F, "Not Found")</f>
        <v>28</v>
      </c>
      <c r="J227" s="27">
        <f>_xlfn.XLOOKUP($F227, '[1]YEAR-END 2026 (42)'!$A:$A, '[1]YEAR-END 2026 (42)'!$G:$G, "Not Found")</f>
        <v>40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258</v>
      </c>
      <c r="G228" s="34"/>
      <c r="H228" s="34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8" t="s">
        <v>183</v>
      </c>
      <c r="E229" s="29"/>
      <c r="F229" s="17" t="s">
        <v>567</v>
      </c>
      <c r="G229" s="34">
        <f>_xlfn.XLOOKUP($F229, '[1]YEAR-END 2026 (42)'!$A:$A, '[1]YEAR-END 2026 (42)'!$E:$E, "Not Found")</f>
        <v>909</v>
      </c>
      <c r="H229" s="41">
        <f>_xlfn.XLOOKUP($F229, '[1]YEAR-END 2026 (42)'!$A:$A, '[1]YEAR-END 2026 (42)'!$D:$D, "Not Found")</f>
        <v>41</v>
      </c>
      <c r="I229" s="27">
        <f>_xlfn.XLOOKUP($F229, '[1]YEAR-END 2026 (42)'!$A:$A, '[1]YEAR-END 2026 (42)'!$F:$F, "Not Found")</f>
        <v>20</v>
      </c>
      <c r="J229" s="27">
        <f>_xlfn.XLOOKUP($F229, '[1]YEAR-END 2026 (42)'!$A:$A, '[1]YEAR-END 2026 (42)'!$G:$G, "Not Found")</f>
        <v>15</v>
      </c>
      <c r="K229" s="20"/>
    </row>
    <row r="230" spans="1:11" ht="13.8" customHeight="1" x14ac:dyDescent="0.25">
      <c r="A230" s="20"/>
      <c r="B230" s="20"/>
      <c r="C230" s="28"/>
      <c r="D230" s="38"/>
      <c r="E230" s="29"/>
      <c r="F230" s="18" t="s">
        <v>214</v>
      </c>
      <c r="G230" s="34"/>
      <c r="H230" s="41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7" t="s">
        <v>191</v>
      </c>
      <c r="E231" s="29"/>
      <c r="F231" s="14" t="s">
        <v>363</v>
      </c>
      <c r="G231" s="34">
        <f>_xlfn.XLOOKUP($F231, '[1]YEAR-END 2026 (42)'!$A:$A, '[1]YEAR-END 2026 (42)'!$E:$E, "Not Found")</f>
        <v>905</v>
      </c>
      <c r="H231" s="34">
        <f>_xlfn.XLOOKUP($F231, '[1]YEAR-END 2026 (42)'!$A:$A, '[1]YEAR-END 2026 (42)'!$D:$D, "Not Found")</f>
        <v>0</v>
      </c>
      <c r="I231" s="27">
        <f>_xlfn.XLOOKUP($F231, '[1]YEAR-END 2026 (42)'!$A:$A, '[1]YEAR-END 2026 (42)'!$F:$F, "Not Found")</f>
        <v>23</v>
      </c>
      <c r="J231" s="27">
        <f>_xlfn.XLOOKUP($F231, '[1]YEAR-END 2026 (42)'!$A:$A, '[1]YEAR-END 2026 (42)'!$G:$G, "Not Found")</f>
        <v>24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364</v>
      </c>
      <c r="G232" s="34"/>
      <c r="H232" s="34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7" t="s">
        <v>191</v>
      </c>
      <c r="E233" s="29"/>
      <c r="F233" s="14" t="s">
        <v>76</v>
      </c>
      <c r="G233" s="34">
        <f>_xlfn.XLOOKUP($F233, '[1]YEAR-END 2026 (42)'!$A:$A, '[1]YEAR-END 2026 (42)'!$E:$E, "Not Found")</f>
        <v>904</v>
      </c>
      <c r="H233" s="34">
        <f>_xlfn.XLOOKUP($F233, '[1]YEAR-END 2026 (42)'!$A:$A, '[1]YEAR-END 2026 (42)'!$D:$D, "Not Found")</f>
        <v>0</v>
      </c>
      <c r="I233" s="27">
        <f>_xlfn.XLOOKUP($F233, '[1]YEAR-END 2026 (42)'!$A:$A, '[1]YEAR-END 2026 (42)'!$F:$F, "Not Found")</f>
        <v>14</v>
      </c>
      <c r="J233" s="27">
        <f>_xlfn.XLOOKUP($F233, '[1]YEAR-END 2026 (42)'!$A:$A, '[1]YEAR-END 2026 (42)'!$G:$G, "Not Found")</f>
        <v>31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104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191</v>
      </c>
      <c r="E235" s="29"/>
      <c r="F235" s="14" t="s">
        <v>443</v>
      </c>
      <c r="G235" s="34">
        <f>_xlfn.XLOOKUP($F235, '[1]YEAR-END 2026 (42)'!$A:$A, '[1]YEAR-END 2026 (42)'!$E:$E, "Not Found")</f>
        <v>889</v>
      </c>
      <c r="H235" s="34">
        <f>_xlfn.XLOOKUP($F235, '[1]YEAR-END 2026 (42)'!$A:$A, '[1]YEAR-END 2026 (42)'!$D:$D, "Not Found")</f>
        <v>0</v>
      </c>
      <c r="I235" s="27">
        <f>_xlfn.XLOOKUP($F235, '[1]YEAR-END 2026 (42)'!$A:$A, '[1]YEAR-END 2026 (42)'!$F:$F, "Not Found")</f>
        <v>37</v>
      </c>
      <c r="J235" s="27">
        <f>_xlfn.XLOOKUP($F235, '[1]YEAR-END 2026 (42)'!$A:$A, '[1]YEAR-END 2026 (42)'!$G:$G, "Not Found")</f>
        <v>20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458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191</v>
      </c>
      <c r="E237" s="29"/>
      <c r="F237" s="14" t="s">
        <v>352</v>
      </c>
      <c r="G237" s="34">
        <f>_xlfn.XLOOKUP($F237, '[1]YEAR-END 2026 (42)'!$A:$A, '[1]YEAR-END 2026 (42)'!$E:$E, "Not Found")</f>
        <v>882</v>
      </c>
      <c r="H237" s="34">
        <f>_xlfn.XLOOKUP($F237, '[1]YEAR-END 2026 (42)'!$A:$A, '[1]YEAR-END 2026 (42)'!$D:$D, "Not Found")</f>
        <v>0</v>
      </c>
      <c r="I237" s="27">
        <f>_xlfn.XLOOKUP($F237, '[1]YEAR-END 2026 (42)'!$A:$A, '[1]YEAR-END 2026 (42)'!$F:$F, "Not Found")</f>
        <v>26</v>
      </c>
      <c r="J237" s="27">
        <f>_xlfn.XLOOKUP($F237, '[1]YEAR-END 2026 (42)'!$A:$A, '[1]YEAR-END 2026 (42)'!$G:$G, "Not Found")</f>
        <v>33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174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7" t="s">
        <v>186</v>
      </c>
      <c r="E239" s="29"/>
      <c r="F239" s="14" t="s">
        <v>556</v>
      </c>
      <c r="G239" s="34">
        <f>_xlfn.XLOOKUP($F239, '[1]YEAR-END 2026 (42)'!$A:$A, '[1]YEAR-END 2026 (42)'!$E:$E, "Not Found")</f>
        <v>867</v>
      </c>
      <c r="H239" s="34">
        <f>_xlfn.XLOOKUP($F239, '[1]YEAR-END 2026 (42)'!$A:$A, '[1]YEAR-END 2026 (42)'!$D:$D, "Not Found")</f>
        <v>0</v>
      </c>
      <c r="I239" s="27">
        <f>_xlfn.XLOOKUP($F239, '[1]YEAR-END 2026 (42)'!$A:$A, '[1]YEAR-END 2026 (42)'!$F:$F, "Not Found")</f>
        <v>57</v>
      </c>
      <c r="J239" s="27">
        <f>_xlfn.XLOOKUP($F239, '[1]YEAR-END 2026 (42)'!$A:$A, '[1]YEAR-END 2026 (42)'!$G:$G, "Not Found")</f>
        <v>18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113</v>
      </c>
      <c r="G240" s="34"/>
      <c r="H240" s="34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7" t="s">
        <v>186</v>
      </c>
      <c r="E241" s="29"/>
      <c r="F241" s="14" t="s">
        <v>84</v>
      </c>
      <c r="G241" s="34">
        <f>_xlfn.XLOOKUP($F241, '[1]YEAR-END 2026 (42)'!$A:$A, '[1]YEAR-END 2026 (42)'!$E:$E, "Not Found")</f>
        <v>863</v>
      </c>
      <c r="H241" s="34">
        <f>_xlfn.XLOOKUP($F241, '[1]YEAR-END 2026 (42)'!$A:$A, '[1]YEAR-END 2026 (42)'!$D:$D, "Not Found")</f>
        <v>0</v>
      </c>
      <c r="I241" s="27">
        <f>_xlfn.XLOOKUP($F241, '[1]YEAR-END 2026 (42)'!$A:$A, '[1]YEAR-END 2026 (42)'!$F:$F, "Not Found")</f>
        <v>2</v>
      </c>
      <c r="J241" s="27">
        <f>_xlfn.XLOOKUP($F241, '[1]YEAR-END 2026 (42)'!$A:$A, '[1]YEAR-END 2026 (42)'!$G:$G, "Not Found")</f>
        <v>26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111</v>
      </c>
      <c r="G242" s="34"/>
      <c r="H242" s="34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7" t="s">
        <v>186</v>
      </c>
      <c r="E243" s="29"/>
      <c r="F243" s="14" t="s">
        <v>568</v>
      </c>
      <c r="G243" s="34">
        <f>_xlfn.XLOOKUP($F243, '[1]YEAR-END 2026 (42)'!$A:$A, '[1]YEAR-END 2026 (42)'!$E:$E, "Not Found")</f>
        <v>861</v>
      </c>
      <c r="H243" s="34">
        <f>_xlfn.XLOOKUP($F243, '[1]YEAR-END 2026 (42)'!$A:$A, '[1]YEAR-END 2026 (42)'!$D:$D, "Not Found")</f>
        <v>0</v>
      </c>
      <c r="I243" s="27">
        <f>_xlfn.XLOOKUP($F243, '[1]YEAR-END 2026 (42)'!$A:$A, '[1]YEAR-END 2026 (42)'!$F:$F, "Not Found")</f>
        <v>1</v>
      </c>
      <c r="J243" s="27">
        <f>_xlfn.XLOOKUP($F243, '[1]YEAR-END 2026 (42)'!$A:$A, '[1]YEAR-END 2026 (42)'!$G:$G, "Not Found")</f>
        <v>32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569</v>
      </c>
      <c r="G244" s="34"/>
      <c r="H244" s="34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8" t="s">
        <v>183</v>
      </c>
      <c r="E245" s="29"/>
      <c r="F245" s="17" t="s">
        <v>622</v>
      </c>
      <c r="G245" s="34">
        <f>_xlfn.XLOOKUP($F245, '[1]YEAR-END 2026 (42)'!$A:$A, '[1]YEAR-END 2026 (42)'!$E:$E, "Not Found")</f>
        <v>851</v>
      </c>
      <c r="H245" s="41">
        <f>_xlfn.XLOOKUP($F245, '[1]YEAR-END 2026 (42)'!$A:$A, '[1]YEAR-END 2026 (42)'!$D:$D, "Not Found")</f>
        <v>48</v>
      </c>
      <c r="I245" s="27">
        <f>_xlfn.XLOOKUP($F245, '[1]YEAR-END 2026 (42)'!$A:$A, '[1]YEAR-END 2026 (42)'!$F:$F, "Not Found")</f>
        <v>52</v>
      </c>
      <c r="J245" s="27">
        <f>_xlfn.XLOOKUP($F245, '[1]YEAR-END 2026 (42)'!$A:$A, '[1]YEAR-END 2026 (42)'!$G:$G, "Not Found")</f>
        <v>17</v>
      </c>
      <c r="K245" s="20"/>
    </row>
    <row r="246" spans="1:11" ht="13.8" customHeight="1" x14ac:dyDescent="0.25">
      <c r="A246" s="20"/>
      <c r="B246" s="20"/>
      <c r="C246" s="28"/>
      <c r="D246" s="38"/>
      <c r="E246" s="29"/>
      <c r="F246" s="18" t="s">
        <v>623</v>
      </c>
      <c r="G246" s="34"/>
      <c r="H246" s="41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8" t="s">
        <v>187</v>
      </c>
      <c r="E247" s="29"/>
      <c r="F247" s="17" t="s">
        <v>611</v>
      </c>
      <c r="G247" s="34">
        <f>_xlfn.XLOOKUP($F247, '[1]YEAR-END 2026 (42)'!$A:$A, '[1]YEAR-END 2026 (42)'!$E:$E, "Not Found")</f>
        <v>830</v>
      </c>
      <c r="H247" s="41">
        <f>_xlfn.XLOOKUP($F247, '[1]YEAR-END 2026 (42)'!$A:$A, '[1]YEAR-END 2026 (42)'!$D:$D, "Not Found")</f>
        <v>49</v>
      </c>
      <c r="I247" s="27">
        <f>_xlfn.XLOOKUP($F247, '[1]YEAR-END 2026 (42)'!$A:$A, '[1]YEAR-END 2026 (42)'!$F:$F, "Not Found")</f>
        <v>46</v>
      </c>
      <c r="J247" s="27">
        <f>_xlfn.XLOOKUP($F247, '[1]YEAR-END 2026 (42)'!$A:$A, '[1]YEAR-END 2026 (42)'!$G:$G, "Not Found")</f>
        <v>18</v>
      </c>
      <c r="K247" s="20"/>
    </row>
    <row r="248" spans="1:11" ht="13.8" customHeight="1" x14ac:dyDescent="0.25">
      <c r="A248" s="20"/>
      <c r="B248" s="20"/>
      <c r="C248" s="28"/>
      <c r="D248" s="38"/>
      <c r="E248" s="29"/>
      <c r="F248" s="18" t="s">
        <v>348</v>
      </c>
      <c r="G248" s="34"/>
      <c r="H248" s="41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8" t="s">
        <v>183</v>
      </c>
      <c r="E249" s="29"/>
      <c r="F249" s="17" t="s">
        <v>613</v>
      </c>
      <c r="G249" s="34">
        <f>_xlfn.XLOOKUP($F249, '[1]YEAR-END 2026 (42)'!$A:$A, '[1]YEAR-END 2026 (42)'!$E:$E, "Not Found")</f>
        <v>828</v>
      </c>
      <c r="H249" s="41">
        <f>_xlfn.XLOOKUP($F249, '[1]YEAR-END 2026 (42)'!$A:$A, '[1]YEAR-END 2026 (42)'!$D:$D, "Not Found")</f>
        <v>45</v>
      </c>
      <c r="I249" s="27">
        <f>_xlfn.XLOOKUP($F249, '[1]YEAR-END 2026 (42)'!$A:$A, '[1]YEAR-END 2026 (42)'!$F:$F, "Not Found")</f>
        <v>64</v>
      </c>
      <c r="J249" s="27">
        <f>_xlfn.XLOOKUP($F249, '[1]YEAR-END 2026 (42)'!$A:$A, '[1]YEAR-END 2026 (42)'!$G:$G, "Not Found")</f>
        <v>19</v>
      </c>
      <c r="K249" s="20"/>
    </row>
    <row r="250" spans="1:11" ht="13.8" customHeight="1" x14ac:dyDescent="0.25">
      <c r="A250" s="20"/>
      <c r="B250" s="20"/>
      <c r="C250" s="28"/>
      <c r="D250" s="38"/>
      <c r="E250" s="29"/>
      <c r="F250" s="18" t="s">
        <v>614</v>
      </c>
      <c r="G250" s="34"/>
      <c r="H250" s="41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7" t="s">
        <v>191</v>
      </c>
      <c r="E251" s="29"/>
      <c r="F251" s="14" t="s">
        <v>327</v>
      </c>
      <c r="G251" s="34">
        <f>_xlfn.XLOOKUP($F251, '[1]YEAR-END 2026 (42)'!$A:$A, '[1]YEAR-END 2026 (42)'!$E:$E, "Not Found")</f>
        <v>819</v>
      </c>
      <c r="H251" s="34">
        <f>_xlfn.XLOOKUP($F251, '[1]YEAR-END 2026 (42)'!$A:$A, '[1]YEAR-END 2026 (42)'!$D:$D, "Not Found")</f>
        <v>0</v>
      </c>
      <c r="I251" s="27">
        <f>_xlfn.XLOOKUP($F251, '[1]YEAR-END 2026 (42)'!$A:$A, '[1]YEAR-END 2026 (42)'!$F:$F, "Not Found")</f>
        <v>29</v>
      </c>
      <c r="J251" s="27">
        <f>_xlfn.XLOOKUP($F251, '[1]YEAR-END 2026 (42)'!$A:$A, '[1]YEAR-END 2026 (42)'!$G:$G, "Not Found")</f>
        <v>30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141</v>
      </c>
      <c r="G252" s="34"/>
      <c r="H252" s="34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8" t="s">
        <v>190</v>
      </c>
      <c r="E253" s="29"/>
      <c r="F253" s="17" t="s">
        <v>631</v>
      </c>
      <c r="G253" s="34">
        <f>_xlfn.XLOOKUP($F253, '[1]YEAR-END 2026 (42)'!$A:$A, '[1]YEAR-END 2026 (42)'!$E:$E, "Not Found")</f>
        <v>816</v>
      </c>
      <c r="H253" s="40">
        <f>_xlfn.XLOOKUP($F253, '[1]YEAR-END 2026 (42)'!$A:$A, '[1]YEAR-END 2026 (42)'!$D:$D, "Not Found")</f>
        <v>64</v>
      </c>
      <c r="I253" s="27">
        <f>_xlfn.XLOOKUP($F253, '[1]YEAR-END 2026 (42)'!$A:$A, '[1]YEAR-END 2026 (42)'!$F:$F, "Not Found")</f>
        <v>34</v>
      </c>
      <c r="J253" s="27">
        <f>_xlfn.XLOOKUP($F253, '[1]YEAR-END 2026 (42)'!$A:$A, '[1]YEAR-END 2026 (42)'!$G:$G, "Not Found")</f>
        <v>14</v>
      </c>
      <c r="K253" s="20"/>
    </row>
    <row r="254" spans="1:11" ht="13.8" customHeight="1" x14ac:dyDescent="0.25">
      <c r="A254" s="20"/>
      <c r="B254" s="20"/>
      <c r="C254" s="28"/>
      <c r="D254" s="38"/>
      <c r="E254" s="29"/>
      <c r="F254" s="18" t="s">
        <v>496</v>
      </c>
      <c r="G254" s="34"/>
      <c r="H254" s="40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7" t="s">
        <v>210</v>
      </c>
      <c r="E255" s="29"/>
      <c r="F255" s="14" t="s">
        <v>312</v>
      </c>
      <c r="G255" s="34">
        <f>_xlfn.XLOOKUP($F255, '[1]YEAR-END 2026 (42)'!$A:$A, '[1]YEAR-END 2026 (42)'!$E:$E, "Not Found")</f>
        <v>813</v>
      </c>
      <c r="H255" s="34">
        <f>_xlfn.XLOOKUP($F255, '[1]YEAR-END 2026 (42)'!$A:$A, '[1]YEAR-END 2026 (42)'!$D:$D, "Not Found")</f>
        <v>0</v>
      </c>
      <c r="I255" s="27">
        <f>_xlfn.XLOOKUP($F255, '[1]YEAR-END 2026 (42)'!$A:$A, '[1]YEAR-END 2026 (42)'!$F:$F, "Not Found")</f>
        <v>3</v>
      </c>
      <c r="J255" s="27">
        <f>_xlfn.XLOOKUP($F255, '[1]YEAR-END 2026 (42)'!$A:$A, '[1]YEAR-END 2026 (42)'!$G:$G, "Not Found")</f>
        <v>25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302</v>
      </c>
      <c r="G256" s="34"/>
      <c r="H256" s="34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8" t="s">
        <v>189</v>
      </c>
      <c r="E257" s="29"/>
      <c r="F257" s="17" t="s">
        <v>632</v>
      </c>
      <c r="G257" s="34">
        <f>_xlfn.XLOOKUP($F257, '[1]YEAR-END 2026 (42)'!$A:$A, '[1]YEAR-END 2026 (42)'!$E:$E, "Not Found")</f>
        <v>805</v>
      </c>
      <c r="H257" s="40">
        <f>_xlfn.XLOOKUP($F257, '[1]YEAR-END 2026 (42)'!$A:$A, '[1]YEAR-END 2026 (42)'!$D:$D, "Not Found")</f>
        <v>61</v>
      </c>
      <c r="I257" s="27">
        <f>_xlfn.XLOOKUP($F257, '[1]YEAR-END 2026 (42)'!$A:$A, '[1]YEAR-END 2026 (42)'!$F:$F, "Not Found")</f>
        <v>37</v>
      </c>
      <c r="J257" s="27">
        <f>_xlfn.XLOOKUP($F257, '[1]YEAR-END 2026 (42)'!$A:$A, '[1]YEAR-END 2026 (42)'!$G:$G, "Not Found")</f>
        <v>16</v>
      </c>
      <c r="K257" s="20"/>
    </row>
    <row r="258" spans="1:11" ht="13.8" customHeight="1" x14ac:dyDescent="0.25">
      <c r="A258" s="20"/>
      <c r="B258" s="20"/>
      <c r="C258" s="28"/>
      <c r="D258" s="38"/>
      <c r="E258" s="29"/>
      <c r="F258" s="18" t="s">
        <v>633</v>
      </c>
      <c r="G258" s="34"/>
      <c r="H258" s="40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 t="s">
        <v>210</v>
      </c>
      <c r="E259" s="29"/>
      <c r="F259" s="14" t="s">
        <v>409</v>
      </c>
      <c r="G259" s="34">
        <f>_xlfn.XLOOKUP($F259, '[1]YEAR-END 2026 (42)'!$A:$A, '[1]YEAR-END 2026 (42)'!$E:$E, "Not Found")</f>
        <v>792</v>
      </c>
      <c r="H259" s="34">
        <f>_xlfn.XLOOKUP($F259, '[1]YEAR-END 2026 (42)'!$A:$A, '[1]YEAR-END 2026 (42)'!$D:$D, "Not Found")</f>
        <v>0</v>
      </c>
      <c r="I259" s="27">
        <f>_xlfn.XLOOKUP($F259, '[1]YEAR-END 2026 (42)'!$A:$A, '[1]YEAR-END 2026 (42)'!$F:$F, "Not Found")</f>
        <v>43</v>
      </c>
      <c r="J259" s="27">
        <f>_xlfn.XLOOKUP($F259, '[1]YEAR-END 2026 (42)'!$A:$A, '[1]YEAR-END 2026 (42)'!$G:$G, "Not Found")</f>
        <v>20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410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8" t="s">
        <v>216</v>
      </c>
      <c r="E261" s="29"/>
      <c r="F261" s="17" t="s">
        <v>630</v>
      </c>
      <c r="G261" s="34">
        <f>_xlfn.XLOOKUP($F261, '[1]YEAR-END 2026 (42)'!$A:$A, '[1]YEAR-END 2026 (42)'!$E:$E, "Not Found")</f>
        <v>785</v>
      </c>
      <c r="H261" s="41">
        <f>_xlfn.XLOOKUP($F261, '[1]YEAR-END 2026 (42)'!$A:$A, '[1]YEAR-END 2026 (42)'!$D:$D, "Not Found")</f>
        <v>48</v>
      </c>
      <c r="I261" s="27">
        <f>_xlfn.XLOOKUP($F261, '[1]YEAR-END 2026 (42)'!$A:$A, '[1]YEAR-END 2026 (42)'!$F:$F, "Not Found")</f>
        <v>26</v>
      </c>
      <c r="J261" s="27">
        <f>_xlfn.XLOOKUP($F261, '[1]YEAR-END 2026 (42)'!$A:$A, '[1]YEAR-END 2026 (42)'!$G:$G, "Not Found")</f>
        <v>14</v>
      </c>
      <c r="K261" s="20"/>
    </row>
    <row r="262" spans="1:11" ht="13.8" customHeight="1" x14ac:dyDescent="0.25">
      <c r="A262" s="20"/>
      <c r="B262" s="20"/>
      <c r="C262" s="28"/>
      <c r="D262" s="38"/>
      <c r="E262" s="29"/>
      <c r="F262" s="18" t="s">
        <v>496</v>
      </c>
      <c r="G262" s="34"/>
      <c r="H262" s="41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8" t="s">
        <v>205</v>
      </c>
      <c r="E263" s="29"/>
      <c r="F263" s="17" t="s">
        <v>634</v>
      </c>
      <c r="G263" s="34">
        <f>_xlfn.XLOOKUP($F263, '[1]YEAR-END 2026 (42)'!$A:$A, '[1]YEAR-END 2026 (42)'!$E:$E, "Not Found")</f>
        <v>782</v>
      </c>
      <c r="H263" s="40">
        <f>_xlfn.XLOOKUP($F263, '[1]YEAR-END 2026 (42)'!$A:$A, '[1]YEAR-END 2026 (42)'!$D:$D, "Not Found")</f>
        <v>57</v>
      </c>
      <c r="I263" s="27">
        <f>_xlfn.XLOOKUP($F263, '[1]YEAR-END 2026 (42)'!$A:$A, '[1]YEAR-END 2026 (42)'!$F:$F, "Not Found")</f>
        <v>26</v>
      </c>
      <c r="J263" s="27">
        <f>_xlfn.XLOOKUP($F263, '[1]YEAR-END 2026 (42)'!$A:$A, '[1]YEAR-END 2026 (42)'!$G:$G, "Not Found")</f>
        <v>11</v>
      </c>
      <c r="K263" s="20"/>
    </row>
    <row r="264" spans="1:11" ht="13.8" customHeight="1" x14ac:dyDescent="0.25">
      <c r="A264" s="20"/>
      <c r="B264" s="20"/>
      <c r="C264" s="28"/>
      <c r="D264" s="38"/>
      <c r="E264" s="29"/>
      <c r="F264" s="18" t="s">
        <v>136</v>
      </c>
      <c r="G264" s="34"/>
      <c r="H264" s="40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211</v>
      </c>
      <c r="E268" s="29"/>
      <c r="F268" s="16" t="s">
        <v>358</v>
      </c>
      <c r="G268" s="34">
        <f>_xlfn.XLOOKUP($F268, '[1]YEAR-END 2026 (42)'!$A:$A, '[1]YEAR-END 2026 (42)'!$E:$E, "Not Found")</f>
        <v>782</v>
      </c>
      <c r="H268" s="34">
        <f>_xlfn.XLOOKUP($F268, '[1]YEAR-END 2026 (42)'!$A:$A, '[1]YEAR-END 2026 (42)'!$D:$D, "Not Found")</f>
        <v>0</v>
      </c>
      <c r="I268" s="27">
        <f>_xlfn.XLOOKUP($F268, '[1]YEAR-END 2026 (42)'!$A:$A, '[1]YEAR-END 2026 (42)'!$F:$F, "Not Found")</f>
        <v>6</v>
      </c>
      <c r="J268" s="27">
        <f>_xlfn.XLOOKUP($F268, '[1]YEAR-END 2026 (42)'!$A:$A, '[1]YEAR-END 2026 (42)'!$G:$G, "Not Found")</f>
        <v>12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338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7" t="s">
        <v>210</v>
      </c>
      <c r="E270" s="29"/>
      <c r="F270" s="14" t="s">
        <v>603</v>
      </c>
      <c r="G270" s="34">
        <f>_xlfn.XLOOKUP($F270, '[1]YEAR-END 2026 (42)'!$A:$A, '[1]YEAR-END 2026 (42)'!$E:$E, "Not Found")</f>
        <v>774</v>
      </c>
      <c r="H270" s="34">
        <f>_xlfn.XLOOKUP($F270, '[1]YEAR-END 2026 (42)'!$A:$A, '[1]YEAR-END 2026 (42)'!$D:$D, "Not Found")</f>
        <v>0</v>
      </c>
      <c r="I270" s="27">
        <f>_xlfn.XLOOKUP($F270, '[1]YEAR-END 2026 (42)'!$A:$A, '[1]YEAR-END 2026 (42)'!$F:$F, "Not Found")</f>
        <v>7</v>
      </c>
      <c r="J270" s="27">
        <f>_xlfn.XLOOKUP($F270, '[1]YEAR-END 2026 (42)'!$A:$A, '[1]YEAR-END 2026 (42)'!$G:$G, "Not Found")</f>
        <v>23</v>
      </c>
      <c r="K270" s="20"/>
    </row>
    <row r="271" spans="1:11" ht="13.8" customHeight="1" x14ac:dyDescent="0.25">
      <c r="A271" s="20"/>
      <c r="B271" s="20"/>
      <c r="C271" s="28"/>
      <c r="D271" s="37"/>
      <c r="E271" s="29"/>
      <c r="F271" s="15" t="s">
        <v>569</v>
      </c>
      <c r="G271" s="34"/>
      <c r="H271" s="34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8" t="s">
        <v>205</v>
      </c>
      <c r="E272" s="29"/>
      <c r="F272" s="17" t="s">
        <v>635</v>
      </c>
      <c r="G272" s="34">
        <f>_xlfn.XLOOKUP($F272, '[1]YEAR-END 2026 (42)'!$A:$A, '[1]YEAR-END 2026 (42)'!$E:$E, "Not Found")</f>
        <v>766</v>
      </c>
      <c r="H272" s="40">
        <f>_xlfn.XLOOKUP($F272, '[1]YEAR-END 2026 (42)'!$A:$A, '[1]YEAR-END 2026 (42)'!$D:$D, "Not Found")</f>
        <v>52</v>
      </c>
      <c r="I272" s="27">
        <f>_xlfn.XLOOKUP($F272, '[1]YEAR-END 2026 (42)'!$A:$A, '[1]YEAR-END 2026 (42)'!$F:$F, "Not Found")</f>
        <v>26</v>
      </c>
      <c r="J272" s="27">
        <f>_xlfn.XLOOKUP($F272, '[1]YEAR-END 2026 (42)'!$A:$A, '[1]YEAR-END 2026 (42)'!$G:$G, "Not Found")</f>
        <v>10</v>
      </c>
      <c r="K272" s="20"/>
    </row>
    <row r="273" spans="1:11" ht="13.8" customHeight="1" x14ac:dyDescent="0.25">
      <c r="A273" s="20"/>
      <c r="B273" s="20"/>
      <c r="C273" s="28"/>
      <c r="D273" s="38"/>
      <c r="E273" s="29"/>
      <c r="F273" s="18" t="s">
        <v>569</v>
      </c>
      <c r="G273" s="34"/>
      <c r="H273" s="40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7" t="s">
        <v>210</v>
      </c>
      <c r="E274" s="29"/>
      <c r="F274" s="14" t="s">
        <v>83</v>
      </c>
      <c r="G274" s="34">
        <f>_xlfn.XLOOKUP($F274, '[1]YEAR-END 2026 (42)'!$A:$A, '[1]YEAR-END 2026 (42)'!$E:$E, "Not Found")</f>
        <v>752</v>
      </c>
      <c r="H274" s="34">
        <f>_xlfn.XLOOKUP($F274, '[1]YEAR-END 2026 (42)'!$A:$A, '[1]YEAR-END 2026 (42)'!$D:$D, "Not Found")</f>
        <v>0</v>
      </c>
      <c r="I274" s="27">
        <f>_xlfn.XLOOKUP($F274, '[1]YEAR-END 2026 (42)'!$A:$A, '[1]YEAR-END 2026 (42)'!$F:$F, "Not Found")</f>
        <v>5</v>
      </c>
      <c r="J274" s="27">
        <f>_xlfn.XLOOKUP($F274, '[1]YEAR-END 2026 (42)'!$A:$A, '[1]YEAR-END 2026 (42)'!$G:$G, "Not Found")</f>
        <v>26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111</v>
      </c>
      <c r="G275" s="34"/>
      <c r="H275" s="34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210</v>
      </c>
      <c r="E276" s="29"/>
      <c r="F276" s="14" t="s">
        <v>256</v>
      </c>
      <c r="G276" s="34">
        <f>_xlfn.XLOOKUP($F276, '[1]YEAR-END 2026 (42)'!$A:$A, '[1]YEAR-END 2026 (42)'!$E:$E, "Not Found")</f>
        <v>752</v>
      </c>
      <c r="H276" s="34">
        <f>_xlfn.XLOOKUP($F276, '[1]YEAR-END 2026 (42)'!$A:$A, '[1]YEAR-END 2026 (42)'!$D:$D, "Not Found")</f>
        <v>0</v>
      </c>
      <c r="I276" s="27">
        <f>_xlfn.XLOOKUP($F276, '[1]YEAR-END 2026 (42)'!$A:$A, '[1]YEAR-END 2026 (42)'!$F:$F, "Not Found")</f>
        <v>1</v>
      </c>
      <c r="J276" s="27">
        <f>_xlfn.XLOOKUP($F276, '[1]YEAR-END 2026 (42)'!$A:$A, '[1]YEAR-END 2026 (42)'!$G:$G, "Not Found")</f>
        <v>28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170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210</v>
      </c>
      <c r="E278" s="29"/>
      <c r="F278" s="14" t="s">
        <v>296</v>
      </c>
      <c r="G278" s="34">
        <f>_xlfn.XLOOKUP($F278, '[1]YEAR-END 2026 (42)'!$A:$A, '[1]YEAR-END 2026 (42)'!$E:$E, "Not Found")</f>
        <v>746</v>
      </c>
      <c r="H278" s="34">
        <f>_xlfn.XLOOKUP($F278, '[1]YEAR-END 2026 (42)'!$A:$A, '[1]YEAR-END 2026 (42)'!$D:$D, "Not Found")</f>
        <v>0</v>
      </c>
      <c r="I278" s="27">
        <f>_xlfn.XLOOKUP($F278, '[1]YEAR-END 2026 (42)'!$A:$A, '[1]YEAR-END 2026 (42)'!$F:$F, "Not Found")</f>
        <v>12</v>
      </c>
      <c r="J278" s="27">
        <f>_xlfn.XLOOKUP($F278, '[1]YEAR-END 2026 (42)'!$A:$A, '[1]YEAR-END 2026 (42)'!$G:$G, "Not Found")</f>
        <v>44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399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7" t="s">
        <v>191</v>
      </c>
      <c r="E280" s="29"/>
      <c r="F280" s="14" t="s">
        <v>476</v>
      </c>
      <c r="G280" s="34">
        <f>_xlfn.XLOOKUP($F280, '[1]YEAR-END 2026 (42)'!$A:$A, '[1]YEAR-END 2026 (42)'!$E:$E, "Not Found")</f>
        <v>744</v>
      </c>
      <c r="H280" s="34">
        <f>_xlfn.XLOOKUP($F280, '[1]YEAR-END 2026 (42)'!$A:$A, '[1]YEAR-END 2026 (42)'!$D:$D, "Not Found")</f>
        <v>0</v>
      </c>
      <c r="I280" s="27">
        <f>_xlfn.XLOOKUP($F280, '[1]YEAR-END 2026 (42)'!$A:$A, '[1]YEAR-END 2026 (42)'!$F:$F, "Not Found")</f>
        <v>65</v>
      </c>
      <c r="J280" s="27">
        <f>_xlfn.XLOOKUP($F280, '[1]YEAR-END 2026 (42)'!$A:$A, '[1]YEAR-END 2026 (42)'!$G:$G, "Not Found")</f>
        <v>20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342</v>
      </c>
      <c r="G281" s="34"/>
      <c r="H281" s="34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7" t="s">
        <v>191</v>
      </c>
      <c r="E282" s="29"/>
      <c r="F282" s="14" t="s">
        <v>448</v>
      </c>
      <c r="G282" s="34">
        <f>_xlfn.XLOOKUP($F282, '[1]YEAR-END 2026 (42)'!$A:$A, '[1]YEAR-END 2026 (42)'!$E:$E, "Not Found")</f>
        <v>744</v>
      </c>
      <c r="H282" s="34">
        <f>_xlfn.XLOOKUP($F282, '[1]YEAR-END 2026 (42)'!$A:$A, '[1]YEAR-END 2026 (42)'!$D:$D, "Not Found")</f>
        <v>0</v>
      </c>
      <c r="I282" s="27">
        <f>_xlfn.XLOOKUP($F282, '[1]YEAR-END 2026 (42)'!$A:$A, '[1]YEAR-END 2026 (42)'!$F:$F, "Not Found")</f>
        <v>43</v>
      </c>
      <c r="J282" s="27">
        <f>_xlfn.XLOOKUP($F282, '[1]YEAR-END 2026 (42)'!$A:$A, '[1]YEAR-END 2026 (42)'!$G:$G, "Not Found")</f>
        <v>20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322</v>
      </c>
      <c r="G283" s="34"/>
      <c r="H283" s="34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 t="s">
        <v>188</v>
      </c>
      <c r="E284" s="29"/>
      <c r="F284" s="14" t="s">
        <v>466</v>
      </c>
      <c r="G284" s="34">
        <f>_xlfn.XLOOKUP($F284, '[1]YEAR-END 2026 (42)'!$A:$A, '[1]YEAR-END 2026 (42)'!$E:$E, "Not Found")</f>
        <v>739</v>
      </c>
      <c r="H284" s="34">
        <f>_xlfn.XLOOKUP($F284, '[1]YEAR-END 2026 (42)'!$A:$A, '[1]YEAR-END 2026 (42)'!$D:$D, "Not Found")</f>
        <v>0</v>
      </c>
      <c r="I284" s="27">
        <f>_xlfn.XLOOKUP($F284, '[1]YEAR-END 2026 (42)'!$A:$A, '[1]YEAR-END 2026 (42)'!$F:$F, "Not Found")</f>
        <v>38</v>
      </c>
      <c r="J284" s="27">
        <f>_xlfn.XLOOKUP($F284, '[1]YEAR-END 2026 (42)'!$A:$A, '[1]YEAR-END 2026 (42)'!$G:$G, "Not Found")</f>
        <v>17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467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7" t="s">
        <v>186</v>
      </c>
      <c r="E286" s="29"/>
      <c r="F286" s="14" t="s">
        <v>485</v>
      </c>
      <c r="G286" s="34">
        <f>_xlfn.XLOOKUP($F286, '[1]YEAR-END 2026 (42)'!$A:$A, '[1]YEAR-END 2026 (42)'!$E:$E, "Not Found")</f>
        <v>734</v>
      </c>
      <c r="H286" s="34">
        <f>_xlfn.XLOOKUP($F286, '[1]YEAR-END 2026 (42)'!$A:$A, '[1]YEAR-END 2026 (42)'!$D:$D, "Not Found")</f>
        <v>0</v>
      </c>
      <c r="I286" s="27">
        <f>_xlfn.XLOOKUP($F286, '[1]YEAR-END 2026 (42)'!$A:$A, '[1]YEAR-END 2026 (42)'!$F:$F, "Not Found")</f>
        <v>28</v>
      </c>
      <c r="J286" s="27">
        <f>_xlfn.XLOOKUP($F286, '[1]YEAR-END 2026 (42)'!$A:$A, '[1]YEAR-END 2026 (42)'!$G:$G, "Not Found")</f>
        <v>14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481</v>
      </c>
      <c r="G287" s="34"/>
      <c r="H287" s="34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186</v>
      </c>
      <c r="E288" s="29"/>
      <c r="F288" s="14" t="s">
        <v>75</v>
      </c>
      <c r="G288" s="34">
        <f>_xlfn.XLOOKUP($F288, '[1]YEAR-END 2026 (42)'!$A:$A, '[1]YEAR-END 2026 (42)'!$E:$E, "Not Found")</f>
        <v>728</v>
      </c>
      <c r="H288" s="34">
        <f>_xlfn.XLOOKUP($F288, '[1]YEAR-END 2026 (42)'!$A:$A, '[1]YEAR-END 2026 (42)'!$D:$D, "Not Found")</f>
        <v>0</v>
      </c>
      <c r="I288" s="27">
        <f>_xlfn.XLOOKUP($F288, '[1]YEAR-END 2026 (42)'!$A:$A, '[1]YEAR-END 2026 (42)'!$F:$F, "Not Found")</f>
        <v>10</v>
      </c>
      <c r="J288" s="27">
        <f>_xlfn.XLOOKUP($F288, '[1]YEAR-END 2026 (42)'!$A:$A, '[1]YEAR-END 2026 (42)'!$G:$G, "Not Found")</f>
        <v>31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106</v>
      </c>
      <c r="G289" s="34"/>
      <c r="H289" s="34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184</v>
      </c>
      <c r="E290" s="29"/>
      <c r="F290" s="14" t="s">
        <v>236</v>
      </c>
      <c r="G290" s="34">
        <f>_xlfn.XLOOKUP($F290, '[1]YEAR-END 2026 (42)'!$A:$A, '[1]YEAR-END 2026 (42)'!$E:$E, "Not Found")</f>
        <v>724</v>
      </c>
      <c r="H290" s="34">
        <f>_xlfn.XLOOKUP($F290, '[1]YEAR-END 2026 (42)'!$A:$A, '[1]YEAR-END 2026 (42)'!$D:$D, "Not Found")</f>
        <v>0</v>
      </c>
      <c r="I290" s="27">
        <f>_xlfn.XLOOKUP($F290, '[1]YEAR-END 2026 (42)'!$A:$A, '[1]YEAR-END 2026 (42)'!$F:$F, "Not Found")</f>
        <v>1</v>
      </c>
      <c r="J290" s="27">
        <f>_xlfn.XLOOKUP($F290, '[1]YEAR-END 2026 (42)'!$A:$A, '[1]YEAR-END 2026 (42)'!$G:$G, "Not Found")</f>
        <v>29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237</v>
      </c>
      <c r="G291" s="34"/>
      <c r="H291" s="34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7" t="s">
        <v>184</v>
      </c>
      <c r="E292" s="29"/>
      <c r="F292" s="14" t="s">
        <v>301</v>
      </c>
      <c r="G292" s="34">
        <f>_xlfn.XLOOKUP($F292, '[1]YEAR-END 2026 (42)'!$A:$A, '[1]YEAR-END 2026 (42)'!$E:$E, "Not Found")</f>
        <v>723</v>
      </c>
      <c r="H292" s="34">
        <f>_xlfn.XLOOKUP($F292, '[1]YEAR-END 2026 (42)'!$A:$A, '[1]YEAR-END 2026 (42)'!$D:$D, "Not Found")</f>
        <v>0</v>
      </c>
      <c r="I292" s="27">
        <f>_xlfn.XLOOKUP($F292, '[1]YEAR-END 2026 (42)'!$A:$A, '[1]YEAR-END 2026 (42)'!$F:$F, "Not Found")</f>
        <v>4</v>
      </c>
      <c r="J292" s="27">
        <f>_xlfn.XLOOKUP($F292, '[1]YEAR-END 2026 (42)'!$A:$A, '[1]YEAR-END 2026 (42)'!$G:$G, "Not Found")</f>
        <v>25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302</v>
      </c>
      <c r="G293" s="34"/>
      <c r="H293" s="34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29" t="s">
        <v>182</v>
      </c>
      <c r="E294" s="29"/>
      <c r="F294" s="14" t="s">
        <v>512</v>
      </c>
      <c r="G294" s="34">
        <f>_xlfn.XLOOKUP($F294, '[1]YEAR-END 2026 (42)'!$A:$A, '[1]YEAR-END 2026 (42)'!$E:$E, "Not Found")</f>
        <v>711</v>
      </c>
      <c r="H294" s="34">
        <f>_xlfn.XLOOKUP($F294, '[1]YEAR-END 2026 (42)'!$A:$A, '[1]YEAR-END 2026 (42)'!$D:$D, "Not Found")</f>
        <v>0</v>
      </c>
      <c r="I294" s="27">
        <f>_xlfn.XLOOKUP($F294, '[1]YEAR-END 2026 (42)'!$A:$A, '[1]YEAR-END 2026 (42)'!$F:$F, "Not Found")</f>
        <v>13</v>
      </c>
      <c r="J294" s="27">
        <f>_xlfn.XLOOKUP($F294, '[1]YEAR-END 2026 (42)'!$A:$A, '[1]YEAR-END 2026 (42)'!$G:$G, "Not Found")</f>
        <v>14</v>
      </c>
      <c r="K294" s="20"/>
    </row>
    <row r="295" spans="1:11" ht="13.8" customHeight="1" x14ac:dyDescent="0.25">
      <c r="A295" s="20"/>
      <c r="B295" s="20"/>
      <c r="C295" s="28"/>
      <c r="D295" s="29"/>
      <c r="E295" s="29"/>
      <c r="F295" s="15" t="s">
        <v>513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29" t="s">
        <v>182</v>
      </c>
      <c r="E296" s="29"/>
      <c r="F296" s="14" t="s">
        <v>297</v>
      </c>
      <c r="G296" s="34">
        <f>_xlfn.XLOOKUP($F296, '[1]YEAR-END 2026 (42)'!$A:$A, '[1]YEAR-END 2026 (42)'!$E:$E, "Not Found")</f>
        <v>709</v>
      </c>
      <c r="H296" s="34">
        <f>_xlfn.XLOOKUP($F296, '[1]YEAR-END 2026 (42)'!$A:$A, '[1]YEAR-END 2026 (42)'!$D:$D, "Not Found")</f>
        <v>0</v>
      </c>
      <c r="I296" s="27">
        <f>_xlfn.XLOOKUP($F296, '[1]YEAR-END 2026 (42)'!$A:$A, '[1]YEAR-END 2026 (42)'!$F:$F, "Not Found")</f>
        <v>16</v>
      </c>
      <c r="J296" s="27">
        <f>_xlfn.XLOOKUP($F296, '[1]YEAR-END 2026 (42)'!$A:$A, '[1]YEAR-END 2026 (42)'!$G:$G, "Not Found")</f>
        <v>23</v>
      </c>
      <c r="K296" s="20"/>
    </row>
    <row r="297" spans="1:11" ht="13.8" customHeight="1" x14ac:dyDescent="0.25">
      <c r="A297" s="20"/>
      <c r="B297" s="20"/>
      <c r="C297" s="28"/>
      <c r="D297" s="29"/>
      <c r="E297" s="29"/>
      <c r="F297" s="15" t="s">
        <v>400</v>
      </c>
      <c r="G297" s="34"/>
      <c r="H297" s="34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8" t="s">
        <v>202</v>
      </c>
      <c r="E298" s="29"/>
      <c r="F298" s="17" t="s">
        <v>639</v>
      </c>
      <c r="G298" s="34">
        <f>_xlfn.XLOOKUP($F298, '[1]YEAR-END 2026 (42)'!$A:$A, '[1]YEAR-END 2026 (42)'!$E:$E, "Not Found")</f>
        <v>703</v>
      </c>
      <c r="H298" s="41">
        <f>_xlfn.XLOOKUP($F298, '[1]YEAR-END 2026 (42)'!$A:$A, '[1]YEAR-END 2026 (42)'!$D:$D, "Not Found")</f>
        <v>49</v>
      </c>
      <c r="I298" s="27">
        <f>_xlfn.XLOOKUP($F298, '[1]YEAR-END 2026 (42)'!$A:$A, '[1]YEAR-END 2026 (42)'!$F:$F, "Not Found")</f>
        <v>55</v>
      </c>
      <c r="J298" s="27">
        <f>_xlfn.XLOOKUP($F298, '[1]YEAR-END 2026 (42)'!$A:$A, '[1]YEAR-END 2026 (42)'!$G:$G, "Not Found")</f>
        <v>16</v>
      </c>
      <c r="K298" s="20"/>
    </row>
    <row r="299" spans="1:11" ht="13.8" customHeight="1" x14ac:dyDescent="0.25">
      <c r="A299" s="20"/>
      <c r="B299" s="20"/>
      <c r="C299" s="28"/>
      <c r="D299" s="38"/>
      <c r="E299" s="29"/>
      <c r="F299" s="18" t="s">
        <v>254</v>
      </c>
      <c r="G299" s="34"/>
      <c r="H299" s="41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7" t="s">
        <v>184</v>
      </c>
      <c r="E300" s="29"/>
      <c r="F300" s="14" t="s">
        <v>592</v>
      </c>
      <c r="G300" s="34">
        <f>_xlfn.XLOOKUP($F300, '[1]YEAR-END 2026 (42)'!$A:$A, '[1]YEAR-END 2026 (42)'!$E:$E, "Not Found")</f>
        <v>688</v>
      </c>
      <c r="H300" s="34">
        <f>_xlfn.XLOOKUP($F300, '[1]YEAR-END 2026 (42)'!$A:$A, '[1]YEAR-END 2026 (42)'!$D:$D, "Not Found")</f>
        <v>0</v>
      </c>
      <c r="I300" s="27">
        <f>_xlfn.XLOOKUP($F300, '[1]YEAR-END 2026 (42)'!$A:$A, '[1]YEAR-END 2026 (42)'!$F:$F, "Not Found")</f>
        <v>12</v>
      </c>
      <c r="J300" s="27">
        <f>_xlfn.XLOOKUP($F300, '[1]YEAR-END 2026 (42)'!$A:$A, '[1]YEAR-END 2026 (42)'!$G:$G, "Not Found")</f>
        <v>32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402</v>
      </c>
      <c r="G301" s="34"/>
      <c r="H301" s="34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184</v>
      </c>
      <c r="E302" s="29"/>
      <c r="F302" s="14" t="s">
        <v>359</v>
      </c>
      <c r="G302" s="34">
        <f>_xlfn.XLOOKUP($F302, '[1]YEAR-END 2026 (42)'!$A:$A, '[1]YEAR-END 2026 (42)'!$E:$E, "Not Found")</f>
        <v>684</v>
      </c>
      <c r="H302" s="34">
        <f>_xlfn.XLOOKUP($F302, '[1]YEAR-END 2026 (42)'!$A:$A, '[1]YEAR-END 2026 (42)'!$D:$D, "Not Found")</f>
        <v>0</v>
      </c>
      <c r="I302" s="27">
        <f>_xlfn.XLOOKUP($F302, '[1]YEAR-END 2026 (42)'!$A:$A, '[1]YEAR-END 2026 (42)'!$F:$F, "Not Found")</f>
        <v>8</v>
      </c>
      <c r="J302" s="27">
        <f>_xlfn.XLOOKUP($F302, '[1]YEAR-END 2026 (42)'!$A:$A, '[1]YEAR-END 2026 (42)'!$G:$G, "Not Found")</f>
        <v>11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360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7" t="s">
        <v>184</v>
      </c>
      <c r="E304" s="29"/>
      <c r="F304" s="14" t="s">
        <v>417</v>
      </c>
      <c r="G304" s="34">
        <f>_xlfn.XLOOKUP($F304, '[1]YEAR-END 2026 (42)'!$A:$A, '[1]YEAR-END 2026 (42)'!$E:$E, "Not Found")</f>
        <v>681</v>
      </c>
      <c r="H304" s="34">
        <f>_xlfn.XLOOKUP($F304, '[1]YEAR-END 2026 (42)'!$A:$A, '[1]YEAR-END 2026 (42)'!$D:$D, "Not Found")</f>
        <v>0</v>
      </c>
      <c r="I304" s="27">
        <f>_xlfn.XLOOKUP($F304, '[1]YEAR-END 2026 (42)'!$A:$A, '[1]YEAR-END 2026 (42)'!$F:$F, "Not Found")</f>
        <v>51</v>
      </c>
      <c r="J304" s="27">
        <f>_xlfn.XLOOKUP($F304, '[1]YEAR-END 2026 (42)'!$A:$A, '[1]YEAR-END 2026 (42)'!$G:$G, "Not Found")</f>
        <v>18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418</v>
      </c>
      <c r="G305" s="34"/>
      <c r="H305" s="34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184</v>
      </c>
      <c r="E306" s="29"/>
      <c r="F306" s="14" t="s">
        <v>427</v>
      </c>
      <c r="G306" s="34">
        <f>_xlfn.XLOOKUP($F306, '[1]YEAR-END 2026 (42)'!$A:$A, '[1]YEAR-END 2026 (42)'!$E:$E, "Not Found")</f>
        <v>679</v>
      </c>
      <c r="H306" s="34">
        <f>_xlfn.XLOOKUP($F306, '[1]YEAR-END 2026 (42)'!$A:$A, '[1]YEAR-END 2026 (42)'!$D:$D, "Not Found")</f>
        <v>0</v>
      </c>
      <c r="I306" s="27">
        <f>_xlfn.XLOOKUP($F306, '[1]YEAR-END 2026 (42)'!$A:$A, '[1]YEAR-END 2026 (42)'!$F:$F, "Not Found")</f>
        <v>52</v>
      </c>
      <c r="J306" s="27">
        <f>_xlfn.XLOOKUP($F306, '[1]YEAR-END 2026 (42)'!$A:$A, '[1]YEAR-END 2026 (42)'!$G:$G, "Not Found")</f>
        <v>19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428</v>
      </c>
      <c r="G307" s="34"/>
      <c r="H307" s="34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7" t="s">
        <v>184</v>
      </c>
      <c r="E308" s="29"/>
      <c r="F308" s="14" t="s">
        <v>238</v>
      </c>
      <c r="G308" s="34">
        <f>_xlfn.XLOOKUP($F308, '[1]YEAR-END 2026 (42)'!$A:$A, '[1]YEAR-END 2026 (42)'!$E:$E, "Not Found")</f>
        <v>670</v>
      </c>
      <c r="H308" s="34">
        <f>_xlfn.XLOOKUP($F308, '[1]YEAR-END 2026 (42)'!$A:$A, '[1]YEAR-END 2026 (42)'!$D:$D, "Not Found")</f>
        <v>0</v>
      </c>
      <c r="I308" s="27">
        <f>_xlfn.XLOOKUP($F308, '[1]YEAR-END 2026 (42)'!$A:$A, '[1]YEAR-END 2026 (42)'!$F:$F, "Not Found")</f>
        <v>5</v>
      </c>
      <c r="J308" s="27">
        <f>_xlfn.XLOOKUP($F308, '[1]YEAR-END 2026 (42)'!$A:$A, '[1]YEAR-END 2026 (42)'!$G:$G, "Not Found")</f>
        <v>36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239</v>
      </c>
      <c r="G309" s="34"/>
      <c r="H309" s="34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7" t="s">
        <v>184</v>
      </c>
      <c r="E310" s="29"/>
      <c r="F310" s="14" t="s">
        <v>482</v>
      </c>
      <c r="G310" s="34">
        <f>_xlfn.XLOOKUP($F310, '[1]YEAR-END 2026 (42)'!$A:$A, '[1]YEAR-END 2026 (42)'!$E:$E, "Not Found")</f>
        <v>662</v>
      </c>
      <c r="H310" s="34">
        <f>_xlfn.XLOOKUP($F310, '[1]YEAR-END 2026 (42)'!$A:$A, '[1]YEAR-END 2026 (42)'!$D:$D, "Not Found")</f>
        <v>0</v>
      </c>
      <c r="I310" s="27">
        <f>_xlfn.XLOOKUP($F310, '[1]YEAR-END 2026 (42)'!$A:$A, '[1]YEAR-END 2026 (42)'!$F:$F, "Not Found")</f>
        <v>40</v>
      </c>
      <c r="J310" s="27">
        <f>_xlfn.XLOOKUP($F310, '[1]YEAR-END 2026 (42)'!$A:$A, '[1]YEAR-END 2026 (42)'!$G:$G, "Not Found")</f>
        <v>14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483</v>
      </c>
      <c r="G311" s="34"/>
      <c r="H311" s="34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7" t="s">
        <v>184</v>
      </c>
      <c r="E312" s="29"/>
      <c r="F312" s="14" t="s">
        <v>401</v>
      </c>
      <c r="G312" s="34">
        <f>_xlfn.XLOOKUP($F312, '[1]YEAR-END 2026 (42)'!$A:$A, '[1]YEAR-END 2026 (42)'!$E:$E, "Not Found")</f>
        <v>656</v>
      </c>
      <c r="H312" s="34">
        <f>_xlfn.XLOOKUP($F312, '[1]YEAR-END 2026 (42)'!$A:$A, '[1]YEAR-END 2026 (42)'!$D:$D, "Not Found")</f>
        <v>0</v>
      </c>
      <c r="I312" s="27">
        <f>_xlfn.XLOOKUP($F312, '[1]YEAR-END 2026 (42)'!$A:$A, '[1]YEAR-END 2026 (42)'!$F:$F, "Not Found")</f>
        <v>19</v>
      </c>
      <c r="J312" s="27">
        <f>_xlfn.XLOOKUP($F312, '[1]YEAR-END 2026 (42)'!$A:$A, '[1]YEAR-END 2026 (42)'!$G:$G, "Not Found")</f>
        <v>17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403</v>
      </c>
      <c r="G313" s="34"/>
      <c r="H313" s="34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29" t="s">
        <v>182</v>
      </c>
      <c r="E314" s="29"/>
      <c r="F314" s="14" t="s">
        <v>610</v>
      </c>
      <c r="G314" s="34">
        <f>_xlfn.XLOOKUP($F314, '[1]YEAR-END 2026 (42)'!$A:$A, '[1]YEAR-END 2026 (42)'!$E:$E, "Not Found")</f>
        <v>652</v>
      </c>
      <c r="H314" s="34">
        <f>_xlfn.XLOOKUP($F314, '[1]YEAR-END 2026 (42)'!$A:$A, '[1]YEAR-END 2026 (42)'!$D:$D, "Not Found")</f>
        <v>0</v>
      </c>
      <c r="I314" s="27">
        <f>_xlfn.XLOOKUP($F314, '[1]YEAR-END 2026 (42)'!$A:$A, '[1]YEAR-END 2026 (42)'!$F:$F, "Not Found")</f>
        <v>11</v>
      </c>
      <c r="J314" s="27">
        <f>_xlfn.XLOOKUP($F314, '[1]YEAR-END 2026 (42)'!$A:$A, '[1]YEAR-END 2026 (42)'!$G:$G, "Not Found")</f>
        <v>7</v>
      </c>
      <c r="K314" s="20"/>
    </row>
    <row r="315" spans="1:11" ht="13.8" customHeight="1" x14ac:dyDescent="0.25">
      <c r="A315" s="20"/>
      <c r="B315" s="20"/>
      <c r="C315" s="28"/>
      <c r="D315" s="29"/>
      <c r="E315" s="29"/>
      <c r="F315" s="15" t="s">
        <v>103</v>
      </c>
      <c r="G315" s="34"/>
      <c r="H315" s="34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29" t="s">
        <v>182</v>
      </c>
      <c r="E316" s="29"/>
      <c r="F316" s="14" t="s">
        <v>350</v>
      </c>
      <c r="G316" s="34">
        <f>_xlfn.XLOOKUP($F316, '[1]YEAR-END 2026 (42)'!$A:$A, '[1]YEAR-END 2026 (42)'!$E:$E, "Not Found")</f>
        <v>652</v>
      </c>
      <c r="H316" s="34">
        <f>_xlfn.XLOOKUP($F316, '[1]YEAR-END 2026 (42)'!$A:$A, '[1]YEAR-END 2026 (42)'!$D:$D, "Not Found")</f>
        <v>0</v>
      </c>
      <c r="I316" s="27">
        <f>_xlfn.XLOOKUP($F316, '[1]YEAR-END 2026 (42)'!$A:$A, '[1]YEAR-END 2026 (42)'!$F:$F, "Not Found")</f>
        <v>36</v>
      </c>
      <c r="J316" s="27">
        <f>_xlfn.XLOOKUP($F316, '[1]YEAR-END 2026 (42)'!$A:$A, '[1]YEAR-END 2026 (42)'!$G:$G, "Not Found")</f>
        <v>24</v>
      </c>
      <c r="K316" s="20"/>
    </row>
    <row r="317" spans="1:11" ht="13.8" customHeight="1" x14ac:dyDescent="0.25">
      <c r="A317" s="20"/>
      <c r="B317" s="20"/>
      <c r="C317" s="28"/>
      <c r="D317" s="29"/>
      <c r="E317" s="29"/>
      <c r="F317" s="15" t="s">
        <v>351</v>
      </c>
      <c r="G317" s="34"/>
      <c r="H317" s="34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641</v>
      </c>
    </row>
    <row r="325" spans="1:11" x14ac:dyDescent="0.25">
      <c r="C325" s="25">
        <v>50</v>
      </c>
      <c r="D325" s="13" t="s">
        <v>640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12:J313"/>
    <mergeCell ref="C298:C299"/>
    <mergeCell ref="D298:D299"/>
    <mergeCell ref="E298:E299"/>
    <mergeCell ref="G298:G299"/>
    <mergeCell ref="H298:H299"/>
    <mergeCell ref="I298:I299"/>
    <mergeCell ref="J298:J299"/>
    <mergeCell ref="C312:C313"/>
    <mergeCell ref="D312:D313"/>
    <mergeCell ref="E312:E313"/>
    <mergeCell ref="G312:G313"/>
    <mergeCell ref="H312:H313"/>
    <mergeCell ref="I312:I313"/>
    <mergeCell ref="J308:J309"/>
    <mergeCell ref="C310:C311"/>
    <mergeCell ref="D310:D311"/>
    <mergeCell ref="E310:E311"/>
    <mergeCell ref="G310:G311"/>
    <mergeCell ref="H310:H311"/>
    <mergeCell ref="I310:I311"/>
    <mergeCell ref="J310:J311"/>
    <mergeCell ref="C308:C309"/>
    <mergeCell ref="D308:D309"/>
    <mergeCell ref="E308:E309"/>
    <mergeCell ref="G308:G309"/>
    <mergeCell ref="H308:H309"/>
    <mergeCell ref="I308:I309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294:J295"/>
    <mergeCell ref="C296:C297"/>
    <mergeCell ref="D296:D297"/>
    <mergeCell ref="E296:E297"/>
    <mergeCell ref="G296:G297"/>
    <mergeCell ref="H296:H297"/>
    <mergeCell ref="I296:I297"/>
    <mergeCell ref="J296:J297"/>
    <mergeCell ref="C294:C295"/>
    <mergeCell ref="D294:D295"/>
    <mergeCell ref="E294:E295"/>
    <mergeCell ref="G294:G295"/>
    <mergeCell ref="H294:H295"/>
    <mergeCell ref="I294:I295"/>
    <mergeCell ref="J292:J293"/>
    <mergeCell ref="C272:C273"/>
    <mergeCell ref="D272:D273"/>
    <mergeCell ref="E272:E273"/>
    <mergeCell ref="G272:G273"/>
    <mergeCell ref="H272:H273"/>
    <mergeCell ref="I272:I273"/>
    <mergeCell ref="J272:J273"/>
    <mergeCell ref="C292:C293"/>
    <mergeCell ref="D292:D293"/>
    <mergeCell ref="E292:E293"/>
    <mergeCell ref="G292:G293"/>
    <mergeCell ref="H292:H293"/>
    <mergeCell ref="I292:I293"/>
    <mergeCell ref="J263:J264"/>
    <mergeCell ref="C290:C291"/>
    <mergeCell ref="D290:D291"/>
    <mergeCell ref="E290:E291"/>
    <mergeCell ref="G290:G291"/>
    <mergeCell ref="H290:H291"/>
    <mergeCell ref="I290:I291"/>
    <mergeCell ref="J290:J291"/>
    <mergeCell ref="C263:C264"/>
    <mergeCell ref="D263:D264"/>
    <mergeCell ref="E263:E264"/>
    <mergeCell ref="G263:G264"/>
    <mergeCell ref="H263:H264"/>
    <mergeCell ref="I263:I264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C286:C287"/>
    <mergeCell ref="D286:D287"/>
    <mergeCell ref="E286:E287"/>
    <mergeCell ref="G286:G287"/>
    <mergeCell ref="H286:H287"/>
    <mergeCell ref="I286:I287"/>
    <mergeCell ref="J284:J285"/>
    <mergeCell ref="C261:C262"/>
    <mergeCell ref="D261:D262"/>
    <mergeCell ref="E261:E262"/>
    <mergeCell ref="G261:G262"/>
    <mergeCell ref="H261:H262"/>
    <mergeCell ref="I261:I262"/>
    <mergeCell ref="J261:J262"/>
    <mergeCell ref="C284:C285"/>
    <mergeCell ref="D284:D285"/>
    <mergeCell ref="E284:E285"/>
    <mergeCell ref="G284:G285"/>
    <mergeCell ref="H284:H285"/>
    <mergeCell ref="I284:I285"/>
    <mergeCell ref="J282:J283"/>
    <mergeCell ref="G278:G279"/>
    <mergeCell ref="H278:H279"/>
    <mergeCell ref="I278:I279"/>
    <mergeCell ref="J278:J279"/>
    <mergeCell ref="C276:C277"/>
    <mergeCell ref="D276:D277"/>
    <mergeCell ref="E276:E277"/>
    <mergeCell ref="C282:C283"/>
    <mergeCell ref="D282:D283"/>
    <mergeCell ref="E282:E283"/>
    <mergeCell ref="G282:G283"/>
    <mergeCell ref="H282:H283"/>
    <mergeCell ref="I282:I283"/>
    <mergeCell ref="J257:J258"/>
    <mergeCell ref="C280:C281"/>
    <mergeCell ref="D280:D281"/>
    <mergeCell ref="E280:E281"/>
    <mergeCell ref="G280:G281"/>
    <mergeCell ref="H280:H281"/>
    <mergeCell ref="I280:I281"/>
    <mergeCell ref="J280:J281"/>
    <mergeCell ref="C257:C258"/>
    <mergeCell ref="D257:D258"/>
    <mergeCell ref="E257:E258"/>
    <mergeCell ref="G257:G258"/>
    <mergeCell ref="H257:H258"/>
    <mergeCell ref="I257:I258"/>
    <mergeCell ref="J276:J277"/>
    <mergeCell ref="E267:F267"/>
    <mergeCell ref="C278:C279"/>
    <mergeCell ref="D278:D279"/>
    <mergeCell ref="E278:E279"/>
    <mergeCell ref="G276:G277"/>
    <mergeCell ref="H276:H277"/>
    <mergeCell ref="I276:I277"/>
    <mergeCell ref="J253:J254"/>
    <mergeCell ref="C274:C275"/>
    <mergeCell ref="D274:D275"/>
    <mergeCell ref="E274:E275"/>
    <mergeCell ref="G274:G275"/>
    <mergeCell ref="H274:H275"/>
    <mergeCell ref="I274:I275"/>
    <mergeCell ref="J274:J275"/>
    <mergeCell ref="C253:C254"/>
    <mergeCell ref="D253:D254"/>
    <mergeCell ref="E253:E254"/>
    <mergeCell ref="G253:G254"/>
    <mergeCell ref="H253:H254"/>
    <mergeCell ref="I253:I254"/>
    <mergeCell ref="C270:C271"/>
    <mergeCell ref="D270:D271"/>
    <mergeCell ref="E270:E271"/>
    <mergeCell ref="G270:G271"/>
    <mergeCell ref="H270:H271"/>
    <mergeCell ref="I270:I271"/>
    <mergeCell ref="J270:J271"/>
    <mergeCell ref="C247:C248"/>
    <mergeCell ref="D247:D248"/>
    <mergeCell ref="E247:E248"/>
    <mergeCell ref="G247:G248"/>
    <mergeCell ref="H247:H248"/>
    <mergeCell ref="I247:I248"/>
    <mergeCell ref="J249:J250"/>
    <mergeCell ref="C268:C269"/>
    <mergeCell ref="D268:D269"/>
    <mergeCell ref="E268:E269"/>
    <mergeCell ref="G268:G269"/>
    <mergeCell ref="H268:H269"/>
    <mergeCell ref="I268:I269"/>
    <mergeCell ref="J268:J269"/>
    <mergeCell ref="C249:C250"/>
    <mergeCell ref="D249:D250"/>
    <mergeCell ref="E249:E250"/>
    <mergeCell ref="G249:G250"/>
    <mergeCell ref="H249:H250"/>
    <mergeCell ref="I249:I250"/>
    <mergeCell ref="J245:J246"/>
    <mergeCell ref="C259:C260"/>
    <mergeCell ref="D259:D260"/>
    <mergeCell ref="E259:E260"/>
    <mergeCell ref="G259:G260"/>
    <mergeCell ref="H259:H260"/>
    <mergeCell ref="I259:I260"/>
    <mergeCell ref="J259:J260"/>
    <mergeCell ref="C245:C246"/>
    <mergeCell ref="D245:D246"/>
    <mergeCell ref="E245:E246"/>
    <mergeCell ref="G245:G246"/>
    <mergeCell ref="H245:H246"/>
    <mergeCell ref="I245:I246"/>
    <mergeCell ref="J251:J252"/>
    <mergeCell ref="C255:C256"/>
    <mergeCell ref="D255:D256"/>
    <mergeCell ref="E255:E256"/>
    <mergeCell ref="G255:G256"/>
    <mergeCell ref="H255:H256"/>
    <mergeCell ref="I255:I256"/>
    <mergeCell ref="J255:J256"/>
    <mergeCell ref="C251:C252"/>
    <mergeCell ref="D251:D252"/>
    <mergeCell ref="E251:E252"/>
    <mergeCell ref="G251:G252"/>
    <mergeCell ref="H251:H252"/>
    <mergeCell ref="I251:I252"/>
    <mergeCell ref="J247:J248"/>
    <mergeCell ref="J243:J244"/>
    <mergeCell ref="C225:C226"/>
    <mergeCell ref="D225:D226"/>
    <mergeCell ref="E225:E226"/>
    <mergeCell ref="G225:G226"/>
    <mergeCell ref="H225:H226"/>
    <mergeCell ref="I225:I226"/>
    <mergeCell ref="J225:J226"/>
    <mergeCell ref="C243:C244"/>
    <mergeCell ref="D243:D244"/>
    <mergeCell ref="E243:E244"/>
    <mergeCell ref="G243:G244"/>
    <mergeCell ref="H243:H244"/>
    <mergeCell ref="I243:I244"/>
    <mergeCell ref="J239:J240"/>
    <mergeCell ref="C241:C242"/>
    <mergeCell ref="D241:D242"/>
    <mergeCell ref="E241:E242"/>
    <mergeCell ref="G241:G242"/>
    <mergeCell ref="H241:H242"/>
    <mergeCell ref="I241:I242"/>
    <mergeCell ref="J241:J242"/>
    <mergeCell ref="C239:C240"/>
    <mergeCell ref="D239:D240"/>
    <mergeCell ref="E239:E240"/>
    <mergeCell ref="G239:G240"/>
    <mergeCell ref="H239:H240"/>
    <mergeCell ref="I239:I240"/>
    <mergeCell ref="J229:J230"/>
    <mergeCell ref="H233:H234"/>
    <mergeCell ref="I233:I234"/>
    <mergeCell ref="J233:J234"/>
    <mergeCell ref="C219:C220"/>
    <mergeCell ref="D219:D220"/>
    <mergeCell ref="E219:E220"/>
    <mergeCell ref="G219:G220"/>
    <mergeCell ref="H219:H220"/>
    <mergeCell ref="I219:I220"/>
    <mergeCell ref="J219:J220"/>
    <mergeCell ref="C229:C230"/>
    <mergeCell ref="D229:D230"/>
    <mergeCell ref="E229:E230"/>
    <mergeCell ref="G229:G230"/>
    <mergeCell ref="H229:H230"/>
    <mergeCell ref="I229:I230"/>
    <mergeCell ref="J235:J236"/>
    <mergeCell ref="C237:C238"/>
    <mergeCell ref="D237:D238"/>
    <mergeCell ref="E237:E238"/>
    <mergeCell ref="G237:G238"/>
    <mergeCell ref="H237:H238"/>
    <mergeCell ref="I237:I238"/>
    <mergeCell ref="J237:J238"/>
    <mergeCell ref="C235:C236"/>
    <mergeCell ref="D235:D236"/>
    <mergeCell ref="E235:E236"/>
    <mergeCell ref="G235:G236"/>
    <mergeCell ref="H235:H236"/>
    <mergeCell ref="I235:I236"/>
    <mergeCell ref="J231:J232"/>
    <mergeCell ref="C233:C234"/>
    <mergeCell ref="D233:D234"/>
    <mergeCell ref="E233:E234"/>
    <mergeCell ref="G233:G234"/>
    <mergeCell ref="C231:C232"/>
    <mergeCell ref="D231:D232"/>
    <mergeCell ref="E231:E232"/>
    <mergeCell ref="G231:G232"/>
    <mergeCell ref="H231:H232"/>
    <mergeCell ref="I231:I232"/>
    <mergeCell ref="J221:J222"/>
    <mergeCell ref="C227:C228"/>
    <mergeCell ref="D227:D228"/>
    <mergeCell ref="E227:E228"/>
    <mergeCell ref="G227:G228"/>
    <mergeCell ref="H227:H228"/>
    <mergeCell ref="I227:I228"/>
    <mergeCell ref="J227:J228"/>
    <mergeCell ref="C221:C222"/>
    <mergeCell ref="D221:D222"/>
    <mergeCell ref="E221:E222"/>
    <mergeCell ref="G221:G222"/>
    <mergeCell ref="H221:H222"/>
    <mergeCell ref="I221:I222"/>
    <mergeCell ref="C223:C224"/>
    <mergeCell ref="D223:D224"/>
    <mergeCell ref="E223:E224"/>
    <mergeCell ref="G223:G224"/>
    <mergeCell ref="H223:H224"/>
    <mergeCell ref="I223:I224"/>
    <mergeCell ref="J223:J224"/>
    <mergeCell ref="I196:I197"/>
    <mergeCell ref="J196:J197"/>
    <mergeCell ref="C217:C218"/>
    <mergeCell ref="D217:D218"/>
    <mergeCell ref="E217:E218"/>
    <mergeCell ref="G217:G218"/>
    <mergeCell ref="H217:H218"/>
    <mergeCell ref="I217:I218"/>
    <mergeCell ref="J217:J218"/>
    <mergeCell ref="E214:F214"/>
    <mergeCell ref="C196:C197"/>
    <mergeCell ref="D196:D197"/>
    <mergeCell ref="E196:E197"/>
    <mergeCell ref="G196:G197"/>
    <mergeCell ref="H196:H197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6:J207"/>
    <mergeCell ref="C208:C209"/>
    <mergeCell ref="D208:D209"/>
    <mergeCell ref="E208:E209"/>
    <mergeCell ref="G208:G209"/>
    <mergeCell ref="H208:H209"/>
    <mergeCell ref="I208:I209"/>
    <mergeCell ref="J208:J209"/>
    <mergeCell ref="C206:C207"/>
    <mergeCell ref="D206:D207"/>
    <mergeCell ref="E206:E207"/>
    <mergeCell ref="G206:G207"/>
    <mergeCell ref="H206:H207"/>
    <mergeCell ref="I206:I207"/>
    <mergeCell ref="J202:J203"/>
    <mergeCell ref="C204:C205"/>
    <mergeCell ref="D204:D205"/>
    <mergeCell ref="E204:E205"/>
    <mergeCell ref="G204:G205"/>
    <mergeCell ref="H204:H205"/>
    <mergeCell ref="I204:I205"/>
    <mergeCell ref="J204:J205"/>
    <mergeCell ref="C202:C203"/>
    <mergeCell ref="D202:D203"/>
    <mergeCell ref="E202:E203"/>
    <mergeCell ref="G202:G203"/>
    <mergeCell ref="H202:H203"/>
    <mergeCell ref="I202:I203"/>
    <mergeCell ref="J200:J201"/>
    <mergeCell ref="C178:C179"/>
    <mergeCell ref="D178:D179"/>
    <mergeCell ref="E178:E179"/>
    <mergeCell ref="G178:G179"/>
    <mergeCell ref="H178:H179"/>
    <mergeCell ref="I178:I179"/>
    <mergeCell ref="J178:J179"/>
    <mergeCell ref="C200:C201"/>
    <mergeCell ref="D200:D201"/>
    <mergeCell ref="E200:E201"/>
    <mergeCell ref="G200:G201"/>
    <mergeCell ref="H200:H201"/>
    <mergeCell ref="I200:I201"/>
    <mergeCell ref="J198:J199"/>
    <mergeCell ref="C186:C187"/>
    <mergeCell ref="D186:D187"/>
    <mergeCell ref="E186:E187"/>
    <mergeCell ref="G186:G187"/>
    <mergeCell ref="H186:H187"/>
    <mergeCell ref="I186:I187"/>
    <mergeCell ref="J186:J187"/>
    <mergeCell ref="C198:C199"/>
    <mergeCell ref="D198:D199"/>
    <mergeCell ref="E198:E199"/>
    <mergeCell ref="G198:G199"/>
    <mergeCell ref="H198:H199"/>
    <mergeCell ref="I198:I199"/>
    <mergeCell ref="J184:J185"/>
    <mergeCell ref="C188:C189"/>
    <mergeCell ref="D188:D189"/>
    <mergeCell ref="E188:E189"/>
    <mergeCell ref="G188:G189"/>
    <mergeCell ref="H188:H189"/>
    <mergeCell ref="I188:I189"/>
    <mergeCell ref="J188:J189"/>
    <mergeCell ref="C184:C185"/>
    <mergeCell ref="D184:D185"/>
    <mergeCell ref="E184:E185"/>
    <mergeCell ref="G184:G185"/>
    <mergeCell ref="H184:H185"/>
    <mergeCell ref="I184:I185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82:J183"/>
    <mergeCell ref="C190:C191"/>
    <mergeCell ref="D190:D191"/>
    <mergeCell ref="E190:E191"/>
    <mergeCell ref="G190:G191"/>
    <mergeCell ref="H190:H191"/>
    <mergeCell ref="I190:I191"/>
    <mergeCell ref="J190:J191"/>
    <mergeCell ref="C182:C183"/>
    <mergeCell ref="D182:D183"/>
    <mergeCell ref="E182:E183"/>
    <mergeCell ref="G182:G183"/>
    <mergeCell ref="H182:H183"/>
    <mergeCell ref="I182:I183"/>
    <mergeCell ref="J172:J173"/>
    <mergeCell ref="C180:C181"/>
    <mergeCell ref="D180:D181"/>
    <mergeCell ref="E180:E181"/>
    <mergeCell ref="G180:G181"/>
    <mergeCell ref="H180:H181"/>
    <mergeCell ref="I180:I181"/>
    <mergeCell ref="J180:J181"/>
    <mergeCell ref="C172:C173"/>
    <mergeCell ref="D172:D173"/>
    <mergeCell ref="E172:E173"/>
    <mergeCell ref="G172:G173"/>
    <mergeCell ref="H172:H173"/>
    <mergeCell ref="I172:I173"/>
    <mergeCell ref="J174:J175"/>
    <mergeCell ref="C176:C177"/>
    <mergeCell ref="D176:D177"/>
    <mergeCell ref="E176:E177"/>
    <mergeCell ref="G176:G177"/>
    <mergeCell ref="H176:H177"/>
    <mergeCell ref="I176:I177"/>
    <mergeCell ref="J176:J177"/>
    <mergeCell ref="C174:C175"/>
    <mergeCell ref="D174:D175"/>
    <mergeCell ref="E174:E175"/>
    <mergeCell ref="G174:G175"/>
    <mergeCell ref="H174:H175"/>
    <mergeCell ref="I174:I175"/>
    <mergeCell ref="J168:J169"/>
    <mergeCell ref="C170:C171"/>
    <mergeCell ref="D170:D171"/>
    <mergeCell ref="E170:E171"/>
    <mergeCell ref="G170:G171"/>
    <mergeCell ref="H170:H171"/>
    <mergeCell ref="I170:I171"/>
    <mergeCell ref="J170:J171"/>
    <mergeCell ref="C168:C169"/>
    <mergeCell ref="D168:D169"/>
    <mergeCell ref="E168:E169"/>
    <mergeCell ref="G168:G169"/>
    <mergeCell ref="H168:H169"/>
    <mergeCell ref="I168:I169"/>
    <mergeCell ref="J164:J165"/>
    <mergeCell ref="C166:C167"/>
    <mergeCell ref="D166:D167"/>
    <mergeCell ref="E166:E167"/>
    <mergeCell ref="G166:G167"/>
    <mergeCell ref="H166:H167"/>
    <mergeCell ref="I166:I167"/>
    <mergeCell ref="J166:J167"/>
    <mergeCell ref="C164:C165"/>
    <mergeCell ref="D164:D165"/>
    <mergeCell ref="E164:E165"/>
    <mergeCell ref="G164:G165"/>
    <mergeCell ref="H164:H165"/>
    <mergeCell ref="I164:I165"/>
    <mergeCell ref="J157:J158"/>
    <mergeCell ref="E161:F161"/>
    <mergeCell ref="C162:C163"/>
    <mergeCell ref="D162:D163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C153:C154"/>
    <mergeCell ref="D153:D154"/>
    <mergeCell ref="E153:E154"/>
    <mergeCell ref="G153:G154"/>
    <mergeCell ref="H153:H154"/>
    <mergeCell ref="I153:I154"/>
    <mergeCell ref="J153:J154"/>
    <mergeCell ref="C145:C146"/>
    <mergeCell ref="D145:D146"/>
    <mergeCell ref="E145:E146"/>
    <mergeCell ref="G145:G146"/>
    <mergeCell ref="H145:H146"/>
    <mergeCell ref="I145:I146"/>
    <mergeCell ref="J151:J152"/>
    <mergeCell ref="C155:C156"/>
    <mergeCell ref="D155:D156"/>
    <mergeCell ref="E155:E156"/>
    <mergeCell ref="G155:G156"/>
    <mergeCell ref="H155:H156"/>
    <mergeCell ref="I155:I156"/>
    <mergeCell ref="J155:J156"/>
    <mergeCell ref="C151:C152"/>
    <mergeCell ref="D151:D152"/>
    <mergeCell ref="E151:E152"/>
    <mergeCell ref="G151:G152"/>
    <mergeCell ref="H151:H152"/>
    <mergeCell ref="I151:I152"/>
    <mergeCell ref="J139:J140"/>
    <mergeCell ref="C137:C138"/>
    <mergeCell ref="D137:D138"/>
    <mergeCell ref="E137:E138"/>
    <mergeCell ref="G137:G138"/>
    <mergeCell ref="H137:H138"/>
    <mergeCell ref="I137:I138"/>
    <mergeCell ref="J147:J148"/>
    <mergeCell ref="C149:C150"/>
    <mergeCell ref="D149:D150"/>
    <mergeCell ref="E149:E150"/>
    <mergeCell ref="G149:G150"/>
    <mergeCell ref="H149:H150"/>
    <mergeCell ref="I149:I150"/>
    <mergeCell ref="J149:J150"/>
    <mergeCell ref="C147:C148"/>
    <mergeCell ref="D147:D148"/>
    <mergeCell ref="E147:E148"/>
    <mergeCell ref="G147:G148"/>
    <mergeCell ref="H147:H148"/>
    <mergeCell ref="I147:I148"/>
    <mergeCell ref="J141:J142"/>
    <mergeCell ref="C143:C144"/>
    <mergeCell ref="D143:D144"/>
    <mergeCell ref="E143:E144"/>
    <mergeCell ref="J145:J146"/>
    <mergeCell ref="J119:J120"/>
    <mergeCell ref="C135:C136"/>
    <mergeCell ref="D135:D136"/>
    <mergeCell ref="E135:E136"/>
    <mergeCell ref="G135:G136"/>
    <mergeCell ref="H135:H136"/>
    <mergeCell ref="I135:I136"/>
    <mergeCell ref="J135:J136"/>
    <mergeCell ref="C119:C120"/>
    <mergeCell ref="D119:D120"/>
    <mergeCell ref="E119:E120"/>
    <mergeCell ref="G119:G120"/>
    <mergeCell ref="H119:H120"/>
    <mergeCell ref="I119:I120"/>
    <mergeCell ref="J125:J126"/>
    <mergeCell ref="C133:C134"/>
    <mergeCell ref="D133:D134"/>
    <mergeCell ref="E133:E134"/>
    <mergeCell ref="G133:G134"/>
    <mergeCell ref="H133:H134"/>
    <mergeCell ref="I133:I134"/>
    <mergeCell ref="J133:J134"/>
    <mergeCell ref="J129:J130"/>
    <mergeCell ref="C131:C132"/>
    <mergeCell ref="D131:D132"/>
    <mergeCell ref="E131:E132"/>
    <mergeCell ref="G131:G132"/>
    <mergeCell ref="H131:H132"/>
    <mergeCell ref="I131:I132"/>
    <mergeCell ref="J131:J132"/>
    <mergeCell ref="C129:C130"/>
    <mergeCell ref="D129:D130"/>
    <mergeCell ref="E129:E130"/>
    <mergeCell ref="G129:G130"/>
    <mergeCell ref="H129:H130"/>
    <mergeCell ref="I129:I130"/>
    <mergeCell ref="J127:J128"/>
    <mergeCell ref="G143:G144"/>
    <mergeCell ref="H143:H144"/>
    <mergeCell ref="I143:I144"/>
    <mergeCell ref="J143:J144"/>
    <mergeCell ref="C141:C142"/>
    <mergeCell ref="D141:D142"/>
    <mergeCell ref="E141:E142"/>
    <mergeCell ref="G141:G142"/>
    <mergeCell ref="H141:H142"/>
    <mergeCell ref="I141:I142"/>
    <mergeCell ref="J137:J138"/>
    <mergeCell ref="C139:C140"/>
    <mergeCell ref="D139:D140"/>
    <mergeCell ref="E139:E140"/>
    <mergeCell ref="G139:G140"/>
    <mergeCell ref="H139:H140"/>
    <mergeCell ref="I139:I140"/>
    <mergeCell ref="D117:D118"/>
    <mergeCell ref="E117:E118"/>
    <mergeCell ref="G117:G118"/>
    <mergeCell ref="H117:H118"/>
    <mergeCell ref="I117:I118"/>
    <mergeCell ref="J117:J118"/>
    <mergeCell ref="C127:C128"/>
    <mergeCell ref="D127:D128"/>
    <mergeCell ref="E127:E128"/>
    <mergeCell ref="G127:G128"/>
    <mergeCell ref="H127:H128"/>
    <mergeCell ref="I127:I128"/>
    <mergeCell ref="J115:J116"/>
    <mergeCell ref="C123:C124"/>
    <mergeCell ref="D123:D124"/>
    <mergeCell ref="E123:E124"/>
    <mergeCell ref="G123:G124"/>
    <mergeCell ref="H123:H124"/>
    <mergeCell ref="I123:I124"/>
    <mergeCell ref="J123:J124"/>
    <mergeCell ref="C115:C116"/>
    <mergeCell ref="D115:D116"/>
    <mergeCell ref="E115:E116"/>
    <mergeCell ref="G115:G116"/>
    <mergeCell ref="H115:H116"/>
    <mergeCell ref="I115:I116"/>
    <mergeCell ref="C125:C126"/>
    <mergeCell ref="D125:D126"/>
    <mergeCell ref="E125:E126"/>
    <mergeCell ref="G125:G126"/>
    <mergeCell ref="H125:H126"/>
    <mergeCell ref="I125:I126"/>
    <mergeCell ref="C121:C122"/>
    <mergeCell ref="D121:D122"/>
    <mergeCell ref="E121:E122"/>
    <mergeCell ref="G121:G122"/>
    <mergeCell ref="H121:H122"/>
    <mergeCell ref="I121:I122"/>
    <mergeCell ref="J121:J122"/>
    <mergeCell ref="C104:C105"/>
    <mergeCell ref="D104:D105"/>
    <mergeCell ref="E104:E105"/>
    <mergeCell ref="G104:G105"/>
    <mergeCell ref="H104:H105"/>
    <mergeCell ref="I104:I105"/>
    <mergeCell ref="I96:I97"/>
    <mergeCell ref="J96:J97"/>
    <mergeCell ref="C113:C114"/>
    <mergeCell ref="D113:D114"/>
    <mergeCell ref="E113:E114"/>
    <mergeCell ref="G113:G114"/>
    <mergeCell ref="H113:H114"/>
    <mergeCell ref="I113:I114"/>
    <mergeCell ref="J113:J114"/>
    <mergeCell ref="E108:F108"/>
    <mergeCell ref="C96:C97"/>
    <mergeCell ref="D96:D97"/>
    <mergeCell ref="E96:E97"/>
    <mergeCell ref="G96:G97"/>
    <mergeCell ref="H96:H97"/>
    <mergeCell ref="J109:J110"/>
    <mergeCell ref="C111:C112"/>
    <mergeCell ref="D111:D112"/>
    <mergeCell ref="C117:C118"/>
    <mergeCell ref="E111:E112"/>
    <mergeCell ref="G111:G112"/>
    <mergeCell ref="H111:H112"/>
    <mergeCell ref="I111:I112"/>
    <mergeCell ref="J111:J112"/>
    <mergeCell ref="C109:C110"/>
    <mergeCell ref="D109:D110"/>
    <mergeCell ref="E109:E110"/>
    <mergeCell ref="G109:G110"/>
    <mergeCell ref="H109:H110"/>
    <mergeCell ref="I109:I110"/>
    <mergeCell ref="J100:J101"/>
    <mergeCell ref="C102:C103"/>
    <mergeCell ref="D102:D103"/>
    <mergeCell ref="E102:E103"/>
    <mergeCell ref="G102:G103"/>
    <mergeCell ref="H102:H103"/>
    <mergeCell ref="I102:I103"/>
    <mergeCell ref="J102:J103"/>
    <mergeCell ref="C100:C101"/>
    <mergeCell ref="D100:D101"/>
    <mergeCell ref="E100:E101"/>
    <mergeCell ref="G100:G101"/>
    <mergeCell ref="H100:H101"/>
    <mergeCell ref="I100:I101"/>
    <mergeCell ref="J104:J105"/>
    <mergeCell ref="J94:J95"/>
    <mergeCell ref="C98:C99"/>
    <mergeCell ref="D98:D99"/>
    <mergeCell ref="E98:E99"/>
    <mergeCell ref="G98:G99"/>
    <mergeCell ref="H98:H99"/>
    <mergeCell ref="I98:I99"/>
    <mergeCell ref="J98:J99"/>
    <mergeCell ref="C94:C95"/>
    <mergeCell ref="D94:D95"/>
    <mergeCell ref="E94:E95"/>
    <mergeCell ref="G94:G95"/>
    <mergeCell ref="H94:H95"/>
    <mergeCell ref="I94:I95"/>
    <mergeCell ref="J84:J85"/>
    <mergeCell ref="C92:C93"/>
    <mergeCell ref="D92:D93"/>
    <mergeCell ref="E92:E93"/>
    <mergeCell ref="G92:G93"/>
    <mergeCell ref="H92:H93"/>
    <mergeCell ref="I92:I93"/>
    <mergeCell ref="J92:J93"/>
    <mergeCell ref="C84:C85"/>
    <mergeCell ref="D84:D85"/>
    <mergeCell ref="E84:E85"/>
    <mergeCell ref="G84:G85"/>
    <mergeCell ref="H84:H85"/>
    <mergeCell ref="I84:I85"/>
    <mergeCell ref="J88:J89"/>
    <mergeCell ref="C90:C91"/>
    <mergeCell ref="D90:D91"/>
    <mergeCell ref="E90:E91"/>
    <mergeCell ref="G90:G91"/>
    <mergeCell ref="H90:H91"/>
    <mergeCell ref="I90:I91"/>
    <mergeCell ref="J90:J91"/>
    <mergeCell ref="C88:C89"/>
    <mergeCell ref="D88:D89"/>
    <mergeCell ref="E88:E89"/>
    <mergeCell ref="G88:G89"/>
    <mergeCell ref="H88:H89"/>
    <mergeCell ref="I88:I89"/>
    <mergeCell ref="J82:J83"/>
    <mergeCell ref="C86:C87"/>
    <mergeCell ref="D86:D87"/>
    <mergeCell ref="E86:E87"/>
    <mergeCell ref="G86:G87"/>
    <mergeCell ref="H86:H87"/>
    <mergeCell ref="I86:I87"/>
    <mergeCell ref="J86:J87"/>
    <mergeCell ref="C82:C83"/>
    <mergeCell ref="D82:D83"/>
    <mergeCell ref="E82:E83"/>
    <mergeCell ref="G82:G83"/>
    <mergeCell ref="H82:H83"/>
    <mergeCell ref="I82:I83"/>
    <mergeCell ref="I76:I77"/>
    <mergeCell ref="J76:J77"/>
    <mergeCell ref="C66:C67"/>
    <mergeCell ref="D66:D67"/>
    <mergeCell ref="E66:E67"/>
    <mergeCell ref="G66:G67"/>
    <mergeCell ref="H66:H67"/>
    <mergeCell ref="I66:I67"/>
    <mergeCell ref="J64:J65"/>
    <mergeCell ref="C74:C75"/>
    <mergeCell ref="D74:D75"/>
    <mergeCell ref="E74:E75"/>
    <mergeCell ref="G74:G75"/>
    <mergeCell ref="H74:H75"/>
    <mergeCell ref="I74:I75"/>
    <mergeCell ref="J74:J75"/>
    <mergeCell ref="C64:C65"/>
    <mergeCell ref="D64:D65"/>
    <mergeCell ref="E64:E65"/>
    <mergeCell ref="G64:G65"/>
    <mergeCell ref="H64:H65"/>
    <mergeCell ref="I64:I65"/>
    <mergeCell ref="J70:J71"/>
    <mergeCell ref="C80:C81"/>
    <mergeCell ref="D80:D81"/>
    <mergeCell ref="E80:E81"/>
    <mergeCell ref="G80:G81"/>
    <mergeCell ref="H80:H81"/>
    <mergeCell ref="I80:I81"/>
    <mergeCell ref="J80:J81"/>
    <mergeCell ref="C70:C71"/>
    <mergeCell ref="D70:D71"/>
    <mergeCell ref="E70:E71"/>
    <mergeCell ref="G70:G71"/>
    <mergeCell ref="H70:H71"/>
    <mergeCell ref="I70:I71"/>
    <mergeCell ref="J72:J73"/>
    <mergeCell ref="C78:C79"/>
    <mergeCell ref="D78:D79"/>
    <mergeCell ref="E78:E79"/>
    <mergeCell ref="G78:G79"/>
    <mergeCell ref="H78:H79"/>
    <mergeCell ref="I78:I79"/>
    <mergeCell ref="J78:J79"/>
    <mergeCell ref="C72:C73"/>
    <mergeCell ref="D72:D73"/>
    <mergeCell ref="E72:E73"/>
    <mergeCell ref="G72:G73"/>
    <mergeCell ref="H72:H73"/>
    <mergeCell ref="I72:I73"/>
    <mergeCell ref="C76:C77"/>
    <mergeCell ref="D76:D77"/>
    <mergeCell ref="E76:E77"/>
    <mergeCell ref="G76:G77"/>
    <mergeCell ref="H76:H77"/>
    <mergeCell ref="J62:J63"/>
    <mergeCell ref="C68:C69"/>
    <mergeCell ref="D68:D69"/>
    <mergeCell ref="E68:E69"/>
    <mergeCell ref="G68:G69"/>
    <mergeCell ref="H68:H69"/>
    <mergeCell ref="I68:I69"/>
    <mergeCell ref="J68:J69"/>
    <mergeCell ref="C62:C63"/>
    <mergeCell ref="D62:D63"/>
    <mergeCell ref="E62:E63"/>
    <mergeCell ref="G62:G63"/>
    <mergeCell ref="H62:H63"/>
    <mergeCell ref="I62:I63"/>
    <mergeCell ref="J58:J59"/>
    <mergeCell ref="C60:C61"/>
    <mergeCell ref="D60:D61"/>
    <mergeCell ref="E60:E61"/>
    <mergeCell ref="G60:G61"/>
    <mergeCell ref="H60:H61"/>
    <mergeCell ref="I60:I61"/>
    <mergeCell ref="J60:J61"/>
    <mergeCell ref="C58:C59"/>
    <mergeCell ref="D58:D59"/>
    <mergeCell ref="E58:E59"/>
    <mergeCell ref="G58:G59"/>
    <mergeCell ref="H58:H59"/>
    <mergeCell ref="I58:I59"/>
    <mergeCell ref="J66:J67"/>
    <mergeCell ref="J56:J57"/>
    <mergeCell ref="E55:F55"/>
    <mergeCell ref="C51:C52"/>
    <mergeCell ref="D51:D52"/>
    <mergeCell ref="E51:E52"/>
    <mergeCell ref="G51:G52"/>
    <mergeCell ref="H51:H52"/>
    <mergeCell ref="I51:I52"/>
    <mergeCell ref="J51:J52"/>
    <mergeCell ref="C56:C57"/>
    <mergeCell ref="D56:D57"/>
    <mergeCell ref="E56:E57"/>
    <mergeCell ref="G56:G57"/>
    <mergeCell ref="H56:H57"/>
    <mergeCell ref="I56:I57"/>
    <mergeCell ref="J49:J50"/>
    <mergeCell ref="C47:C48"/>
    <mergeCell ref="D47:D48"/>
    <mergeCell ref="E47:E48"/>
    <mergeCell ref="G47:G48"/>
    <mergeCell ref="H47:H48"/>
    <mergeCell ref="I47:I48"/>
    <mergeCell ref="J47:J48"/>
    <mergeCell ref="C49:C50"/>
    <mergeCell ref="D49:D50"/>
    <mergeCell ref="E49:E50"/>
    <mergeCell ref="G49:G50"/>
    <mergeCell ref="H49:H50"/>
    <mergeCell ref="I49:I50"/>
    <mergeCell ref="J45:J46"/>
    <mergeCell ref="C43:C44"/>
    <mergeCell ref="D43:D44"/>
    <mergeCell ref="E43:E44"/>
    <mergeCell ref="G43:G44"/>
    <mergeCell ref="H43:H44"/>
    <mergeCell ref="I43:I44"/>
    <mergeCell ref="J43:J44"/>
    <mergeCell ref="C45:C46"/>
    <mergeCell ref="D45:D46"/>
    <mergeCell ref="E45:E46"/>
    <mergeCell ref="G45:G46"/>
    <mergeCell ref="H45:H46"/>
    <mergeCell ref="I45:I46"/>
    <mergeCell ref="J41:J42"/>
    <mergeCell ref="C35:C36"/>
    <mergeCell ref="D35:D36"/>
    <mergeCell ref="E35:E36"/>
    <mergeCell ref="G35:G36"/>
    <mergeCell ref="H35:H36"/>
    <mergeCell ref="I35:I36"/>
    <mergeCell ref="J35:J36"/>
    <mergeCell ref="C41:C42"/>
    <mergeCell ref="D41:D42"/>
    <mergeCell ref="E41:E42"/>
    <mergeCell ref="G41:G42"/>
    <mergeCell ref="H41:H42"/>
    <mergeCell ref="I41:I42"/>
    <mergeCell ref="J37:J38"/>
    <mergeCell ref="C39:C40"/>
    <mergeCell ref="D39:D40"/>
    <mergeCell ref="E39:E40"/>
    <mergeCell ref="G23:G24"/>
    <mergeCell ref="H23:H24"/>
    <mergeCell ref="I23:I24"/>
    <mergeCell ref="G39:G40"/>
    <mergeCell ref="H39:H40"/>
    <mergeCell ref="I39:I40"/>
    <mergeCell ref="J39:J40"/>
    <mergeCell ref="C37:C38"/>
    <mergeCell ref="D37:D38"/>
    <mergeCell ref="E37:E38"/>
    <mergeCell ref="G37:G38"/>
    <mergeCell ref="H37:H38"/>
    <mergeCell ref="I37:I38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17:J18"/>
    <mergeCell ref="C15:C16"/>
    <mergeCell ref="D15:D16"/>
    <mergeCell ref="E15:E16"/>
    <mergeCell ref="G15:G16"/>
    <mergeCell ref="H15:H16"/>
    <mergeCell ref="I15:I16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</mergeCells>
  <pageMargins left="0" right="0" top="0" bottom="0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7320-5E3C-4F86-A67C-8207FA8C95AE}">
  <sheetPr>
    <tabColor rgb="FFFF0000"/>
  </sheetPr>
  <dimension ref="A1:K338"/>
  <sheetViews>
    <sheetView view="pageLayout" topLeftCell="A316" zoomScale="70" zoomScaleNormal="80" zoomScalePageLayoutView="70" workbookViewId="0">
      <selection activeCell="D324" sqref="D324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(41)'!$A:$A, '[1]YEAR-END 2026 (41)'!$E:$E, "Not Found")</f>
        <v>9177</v>
      </c>
      <c r="H3" s="31">
        <f>_xlfn.XLOOKUP($F3, '[1]YEAR-END 2026 (41)'!$A:$A, '[1]YEAR-END 2026 (41)'!$D:$D, "Not Found")</f>
        <v>296</v>
      </c>
      <c r="I3" s="27">
        <f>_xlfn.XLOOKUP($F3, '[1]YEAR-END 2026 (41)'!$A:$A, '[1]YEAR-END 2026 (41)'!$F:$F, "Not Found")</f>
        <v>1</v>
      </c>
      <c r="J3" s="27">
        <f>_xlfn.XLOOKUP($F3, '[1]YEAR-END 2026 (41)'!$A:$A, '[1]YEAR-END 2026 (41)'!$G:$G, "Not Found")</f>
        <v>40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(41)'!$A:$A, '[1]YEAR-END 2026 (41)'!$E:$E, "Not Found")</f>
        <v>7796</v>
      </c>
      <c r="H5" s="31">
        <f>_xlfn.XLOOKUP($F5, '[1]YEAR-END 2026 (41)'!$A:$A, '[1]YEAR-END 2026 (41)'!$D:$D, "Not Found")</f>
        <v>152</v>
      </c>
      <c r="I5" s="27">
        <f>_xlfn.XLOOKUP($F5, '[1]YEAR-END 2026 (41)'!$A:$A, '[1]YEAR-END 2026 (41)'!$F:$F, "Not Found")</f>
        <v>2</v>
      </c>
      <c r="J5" s="27">
        <f>_xlfn.XLOOKUP($F5, '[1]YEAR-END 2026 (41)'!$A:$A, '[1]YEAR-END 2026 (41)'!$G:$G, "Not Found")</f>
        <v>48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(41)'!$A:$A, '[1]YEAR-END 2026 (41)'!$E:$E, "Not Found")</f>
        <v>6487</v>
      </c>
      <c r="H7" s="34">
        <f>_xlfn.XLOOKUP($F7, '[1]YEAR-END 2026 (41)'!$A:$A, '[1]YEAR-END 2026 (41)'!$D:$D, "Not Found")</f>
        <v>0</v>
      </c>
      <c r="I7" s="27">
        <f>_xlfn.XLOOKUP($F7, '[1]YEAR-END 2026 (41)'!$A:$A, '[1]YEAR-END 2026 (41)'!$F:$F, "Not Found")</f>
        <v>1</v>
      </c>
      <c r="J7" s="27">
        <f>_xlfn.XLOOKUP($F7, '[1]YEAR-END 2026 (41)'!$A:$A, '[1]YEAR-END 2026 (41)'!$G:$G,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(41)'!$A:$A, '[1]YEAR-END 2026 (41)'!$E:$E, "Not Found")</f>
        <v>6417</v>
      </c>
      <c r="H9" s="34">
        <f>_xlfn.XLOOKUP($F9, '[1]YEAR-END 2026 (41)'!$A:$A, '[1]YEAR-END 2026 (41)'!$D:$D, "Not Found")</f>
        <v>0</v>
      </c>
      <c r="I9" s="27">
        <f>_xlfn.XLOOKUP($F9, '[1]YEAR-END 2026 (41)'!$A:$A, '[1]YEAR-END 2026 (41)'!$F:$F, "Not Found")</f>
        <v>1</v>
      </c>
      <c r="J9" s="27">
        <f>_xlfn.XLOOKUP($F9, '[1]YEAR-END 2026 (41)'!$A:$A, '[1]YEAR-END 2026 (41)'!$G:$G,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(41)'!$A:$A, '[1]YEAR-END 2026 (41)'!$E:$E, "Not Found")</f>
        <v>6146</v>
      </c>
      <c r="H11" s="34">
        <f>_xlfn.XLOOKUP($F11, '[1]YEAR-END 2026 (41)'!$A:$A, '[1]YEAR-END 2026 (41)'!$D:$D, "Not Found")</f>
        <v>0</v>
      </c>
      <c r="I11" s="27">
        <f>_xlfn.XLOOKUP($F11, '[1]YEAR-END 2026 (41)'!$A:$A, '[1]YEAR-END 2026 (41)'!$F:$F, "Not Found")</f>
        <v>1</v>
      </c>
      <c r="J11" s="27">
        <f>_xlfn.XLOOKUP($F11, '[1]YEAR-END 2026 (41)'!$A:$A, '[1]YEAR-END 2026 (41)'!$G:$G,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474</v>
      </c>
      <c r="G13" s="30">
        <f>_xlfn.XLOOKUP($F13, '[1]YEAR-END 2026 (41)'!$A:$A, '[1]YEAR-END 2026 (41)'!$E:$E, "Not Found")</f>
        <v>5479</v>
      </c>
      <c r="H13" s="31">
        <f>_xlfn.XLOOKUP($F13, '[1]YEAR-END 2026 (41)'!$A:$A, '[1]YEAR-END 2026 (41)'!$D:$D, "Not Found")</f>
        <v>142</v>
      </c>
      <c r="I13" s="27">
        <f>_xlfn.XLOOKUP($F13, '[1]YEAR-END 2026 (41)'!$A:$A, '[1]YEAR-END 2026 (41)'!$F:$F, "Not Found")</f>
        <v>1</v>
      </c>
      <c r="J13" s="27">
        <f>_xlfn.XLOOKUP($F13, '[1]YEAR-END 2026 (41)'!$A:$A, '[1]YEAR-END 2026 (41)'!$G:$G, "Not Found")</f>
        <v>28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475</v>
      </c>
      <c r="G14" s="30"/>
      <c r="H14" s="31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389</v>
      </c>
      <c r="G15" s="30">
        <f>_xlfn.XLOOKUP($F15, '[1]YEAR-END 2026 (41)'!$A:$A, '[1]YEAR-END 2026 (41)'!$E:$E, "Not Found")</f>
        <v>5238</v>
      </c>
      <c r="H15" s="31">
        <f>_xlfn.XLOOKUP($F15, '[1]YEAR-END 2026 (41)'!$A:$A, '[1]YEAR-END 2026 (41)'!$D:$D, "Not Found")</f>
        <v>159</v>
      </c>
      <c r="I15" s="27">
        <f>_xlfn.XLOOKUP($F15, '[1]YEAR-END 2026 (41)'!$A:$A, '[1]YEAR-END 2026 (41)'!$F:$F, "Not Found")</f>
        <v>5</v>
      </c>
      <c r="J15" s="27">
        <f>_xlfn.XLOOKUP($F15, '[1]YEAR-END 2026 (41)'!$A:$A, '[1]YEAR-END 2026 (41)'!$G:$G, "Not Found")</f>
        <v>43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342</v>
      </c>
      <c r="G16" s="30"/>
      <c r="H16" s="31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4" t="s">
        <v>323</v>
      </c>
      <c r="G17" s="35">
        <f>_xlfn.XLOOKUP($F17, '[1]YEAR-END 2026 (41)'!$A:$A, '[1]YEAR-END 2026 (41)'!$E:$E, "Not Found")</f>
        <v>4767</v>
      </c>
      <c r="H17" s="34">
        <f>_xlfn.XLOOKUP($F17, '[1]YEAR-END 2026 (41)'!$A:$A, '[1]YEAR-END 2026 (41)'!$D:$D, "Not Found")</f>
        <v>0</v>
      </c>
      <c r="I17" s="27">
        <f>_xlfn.XLOOKUP($F17, '[1]YEAR-END 2026 (41)'!$A:$A, '[1]YEAR-END 2026 (41)'!$F:$F, "Not Found")</f>
        <v>6</v>
      </c>
      <c r="J17" s="27">
        <f>_xlfn.XLOOKUP($F17, '[1]YEAR-END 2026 (41)'!$A:$A, '[1]YEAR-END 2026 (41)'!$G:$G, "Not Found")</f>
        <v>52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5" t="s">
        <v>324</v>
      </c>
      <c r="G18" s="35"/>
      <c r="H18" s="34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4" t="s">
        <v>341</v>
      </c>
      <c r="G19" s="35">
        <f>_xlfn.XLOOKUP($F19, '[1]YEAR-END 2026 (41)'!$A:$A, '[1]YEAR-END 2026 (41)'!$E:$E, "Not Found")</f>
        <v>4758</v>
      </c>
      <c r="H19" s="34">
        <f>_xlfn.XLOOKUP($F19, '[1]YEAR-END 2026 (41)'!$A:$A, '[1]YEAR-END 2026 (41)'!$D:$D, "Not Found")</f>
        <v>0</v>
      </c>
      <c r="I19" s="27">
        <f>_xlfn.XLOOKUP($F19, '[1]YEAR-END 2026 (41)'!$A:$A, '[1]YEAR-END 2026 (41)'!$F:$F, "Not Found")</f>
        <v>1</v>
      </c>
      <c r="J19" s="27">
        <f>_xlfn.XLOOKUP($F19, '[1]YEAR-END 2026 (41)'!$A:$A, '[1]YEAR-END 2026 (41)'!$G:$G, "Not Found")</f>
        <v>32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5" t="s">
        <v>338</v>
      </c>
      <c r="G20" s="35"/>
      <c r="H20" s="34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7" t="s">
        <v>504</v>
      </c>
      <c r="G21" s="35">
        <f>_xlfn.XLOOKUP($F21, '[1]YEAR-END 2026 (41)'!$A:$A, '[1]YEAR-END 2026 (41)'!$E:$E, "Not Found")</f>
        <v>3938</v>
      </c>
      <c r="H21" s="31">
        <f>_xlfn.XLOOKUP($F21, '[1]YEAR-END 2026 (41)'!$A:$A, '[1]YEAR-END 2026 (41)'!$D:$D, "Not Found")</f>
        <v>156</v>
      </c>
      <c r="I21" s="27">
        <f>_xlfn.XLOOKUP($F21, '[1]YEAR-END 2026 (41)'!$A:$A, '[1]YEAR-END 2026 (41)'!$F:$F, "Not Found")</f>
        <v>2</v>
      </c>
      <c r="J21" s="27">
        <f>_xlfn.XLOOKUP($F21, '[1]YEAR-END 2026 (41)'!$A:$A, '[1]YEAR-END 2026 (41)'!$G:$G, "Not Found")</f>
        <v>23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8" t="s">
        <v>214</v>
      </c>
      <c r="G22" s="35"/>
      <c r="H22" s="31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397</v>
      </c>
      <c r="G23" s="35">
        <f>_xlfn.XLOOKUP($F23, '[1]YEAR-END 2026 (41)'!$A:$A, '[1]YEAR-END 2026 (41)'!$E:$E, "Not Found")</f>
        <v>3906</v>
      </c>
      <c r="H23" s="31">
        <f>_xlfn.XLOOKUP($F23, '[1]YEAR-END 2026 (41)'!$A:$A, '[1]YEAR-END 2026 (41)'!$D:$D, "Not Found")</f>
        <v>161</v>
      </c>
      <c r="I23" s="27">
        <f>_xlfn.XLOOKUP($F23, '[1]YEAR-END 2026 (41)'!$A:$A, '[1]YEAR-END 2026 (41)'!$F:$F, "Not Found")</f>
        <v>5</v>
      </c>
      <c r="J23" s="27">
        <f>_xlfn.XLOOKUP($F23, '[1]YEAR-END 2026 (41)'!$A:$A, '[1]YEAR-END 2026 (41)'!$G:$G, "Not Found")</f>
        <v>43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497</v>
      </c>
      <c r="G25" s="35">
        <f>_xlfn.XLOOKUP($F25, '[1]YEAR-END 2026 (41)'!$A:$A, '[1]YEAR-END 2026 (41)'!$E:$E, "Not Found")</f>
        <v>3437</v>
      </c>
      <c r="H25" s="33">
        <f>_xlfn.XLOOKUP($F25, '[1]YEAR-END 2026 (41)'!$A:$A, '[1]YEAR-END 2026 (41)'!$D:$D, "Not Found")</f>
        <v>101</v>
      </c>
      <c r="I25" s="27">
        <f>_xlfn.XLOOKUP($F25, '[1]YEAR-END 2026 (41)'!$A:$A, '[1]YEAR-END 2026 (41)'!$F:$F, "Not Found")</f>
        <v>6</v>
      </c>
      <c r="J25" s="27">
        <f>_xlfn.XLOOKUP($F25, '[1]YEAR-END 2026 (41)'!$A:$A, '[1]YEAR-END 2026 (41)'!$G:$G, "Not Found")</f>
        <v>29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498</v>
      </c>
      <c r="G26" s="35"/>
      <c r="H26" s="33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4" t="s">
        <v>244</v>
      </c>
      <c r="G27" s="35">
        <f>_xlfn.XLOOKUP($F27, '[1]YEAR-END 2026 (41)'!$A:$A, '[1]YEAR-END 2026 (41)'!$E:$E, "Not Found")</f>
        <v>3160</v>
      </c>
      <c r="H27" s="34">
        <f>_xlfn.XLOOKUP($F27, '[1]YEAR-END 2026 (41)'!$A:$A, '[1]YEAR-END 2026 (41)'!$D:$D, "Not Found")</f>
        <v>0</v>
      </c>
      <c r="I27" s="27">
        <f>_xlfn.XLOOKUP($F27, '[1]YEAR-END 2026 (41)'!$A:$A, '[1]YEAR-END 2026 (41)'!$F:$F, "Not Found")</f>
        <v>7</v>
      </c>
      <c r="J27" s="27">
        <f>_xlfn.XLOOKUP($F27, '[1]YEAR-END 2026 (41)'!$A:$A, '[1]YEAR-END 2026 (41)'!$G:$G, "Not Found")</f>
        <v>52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5" t="s">
        <v>242</v>
      </c>
      <c r="G28" s="35"/>
      <c r="H28" s="34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38" t="s">
        <v>183</v>
      </c>
      <c r="E29" s="29"/>
      <c r="F29" s="17" t="s">
        <v>506</v>
      </c>
      <c r="G29" s="35">
        <f>_xlfn.XLOOKUP($F29, '[1]YEAR-END 2026 (41)'!$A:$A, '[1]YEAR-END 2026 (41)'!$E:$E, "Not Found")</f>
        <v>2928</v>
      </c>
      <c r="H29" s="33">
        <f>_xlfn.XLOOKUP($F29, '[1]YEAR-END 2026 (41)'!$A:$A, '[1]YEAR-END 2026 (41)'!$D:$D, "Not Found")</f>
        <v>140</v>
      </c>
      <c r="I29" s="27">
        <f>_xlfn.XLOOKUP($F29, '[1]YEAR-END 2026 (41)'!$A:$A, '[1]YEAR-END 2026 (41)'!$F:$F, "Not Found")</f>
        <v>4</v>
      </c>
      <c r="J29" s="27">
        <f>_xlfn.XLOOKUP($F29, '[1]YEAR-END 2026 (41)'!$A:$A, '[1]YEAR-END 2026 (41)'!$G:$G, "Not Found")</f>
        <v>21</v>
      </c>
      <c r="K29" s="20"/>
    </row>
    <row r="30" spans="1:11" ht="13.8" customHeight="1" x14ac:dyDescent="0.25">
      <c r="A30" s="20"/>
      <c r="B30" s="20"/>
      <c r="C30" s="28"/>
      <c r="D30" s="38"/>
      <c r="E30" s="29"/>
      <c r="F30" s="18" t="s">
        <v>475</v>
      </c>
      <c r="G30" s="35"/>
      <c r="H30" s="33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37" t="s">
        <v>184</v>
      </c>
      <c r="E31" s="29"/>
      <c r="F31" s="14" t="s">
        <v>489</v>
      </c>
      <c r="G31" s="35">
        <f>_xlfn.XLOOKUP($F31, '[1]YEAR-END 2026 (41)'!$A:$A, '[1]YEAR-END 2026 (41)'!$E:$E, "Not Found")</f>
        <v>2803</v>
      </c>
      <c r="H31" s="34">
        <f>_xlfn.XLOOKUP($F31, '[1]YEAR-END 2026 (41)'!$A:$A, '[1]YEAR-END 2026 (41)'!$D:$D, "Not Found")</f>
        <v>0</v>
      </c>
      <c r="I31" s="27">
        <f>_xlfn.XLOOKUP($F31, '[1]YEAR-END 2026 (41)'!$A:$A, '[1]YEAR-END 2026 (41)'!$F:$F, "Not Found")</f>
        <v>21</v>
      </c>
      <c r="J31" s="27">
        <f>_xlfn.XLOOKUP($F31, '[1]YEAR-END 2026 (41)'!$A:$A, '[1]YEAR-END 2026 (41)'!$G:$G, "Not Found")</f>
        <v>26</v>
      </c>
      <c r="K31" s="20"/>
    </row>
    <row r="32" spans="1:11" ht="13.8" customHeight="1" x14ac:dyDescent="0.25">
      <c r="A32" s="20"/>
      <c r="B32" s="20"/>
      <c r="C32" s="28"/>
      <c r="D32" s="37"/>
      <c r="E32" s="29"/>
      <c r="F32" s="15" t="s">
        <v>348</v>
      </c>
      <c r="G32" s="35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29" t="s">
        <v>182</v>
      </c>
      <c r="E33" s="29"/>
      <c r="F33" s="14" t="s">
        <v>393</v>
      </c>
      <c r="G33" s="35">
        <f>_xlfn.XLOOKUP($F33, '[1]YEAR-END 2026 (41)'!$A:$A, '[1]YEAR-END 2026 (41)'!$E:$E, "Not Found")</f>
        <v>2678</v>
      </c>
      <c r="H33" s="34">
        <f>_xlfn.XLOOKUP($F33, '[1]YEAR-END 2026 (41)'!$A:$A, '[1]YEAR-END 2026 (41)'!$D:$D, "Not Found")</f>
        <v>0</v>
      </c>
      <c r="I33" s="27">
        <f>_xlfn.XLOOKUP($F33, '[1]YEAR-END 2026 (41)'!$A:$A, '[1]YEAR-END 2026 (41)'!$F:$F, "Not Found")</f>
        <v>11</v>
      </c>
      <c r="J33" s="27">
        <f>_xlfn.XLOOKUP($F33, '[1]YEAR-END 2026 (41)'!$A:$A, '[1]YEAR-END 2026 (41)'!$G:$G, "Not Found")</f>
        <v>30</v>
      </c>
      <c r="K33" s="20"/>
    </row>
    <row r="34" spans="1:11" ht="13.8" customHeight="1" x14ac:dyDescent="0.25">
      <c r="A34" s="20"/>
      <c r="B34" s="20"/>
      <c r="C34" s="28"/>
      <c r="D34" s="29"/>
      <c r="E34" s="29"/>
      <c r="F34" s="15" t="s">
        <v>394</v>
      </c>
      <c r="G34" s="35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4" t="s">
        <v>309</v>
      </c>
      <c r="G35" s="36">
        <f>_xlfn.XLOOKUP($F35, '[1]YEAR-END 2026 (41)'!$A:$A, '[1]YEAR-END 2026 (41)'!$E:$E, "Not Found")</f>
        <v>2573</v>
      </c>
      <c r="H35" s="34">
        <f>_xlfn.XLOOKUP($F35, '[1]YEAR-END 2026 (41)'!$A:$A, '[1]YEAR-END 2026 (41)'!$D:$D, "Not Found")</f>
        <v>0</v>
      </c>
      <c r="I35" s="27">
        <f>_xlfn.XLOOKUP($F35, '[1]YEAR-END 2026 (41)'!$A:$A, '[1]YEAR-END 2026 (41)'!$F:$F, "Not Found")</f>
        <v>2</v>
      </c>
      <c r="J35" s="27">
        <f>_xlfn.XLOOKUP($F35, '[1]YEAR-END 2026 (41)'!$A:$A, '[1]YEAR-END 2026 (41)'!$G:$G, "Not Found")</f>
        <v>34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5" t="s">
        <v>308</v>
      </c>
      <c r="G36" s="36"/>
      <c r="H36" s="34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29" t="s">
        <v>182</v>
      </c>
      <c r="E37" s="29"/>
      <c r="F37" s="14" t="s">
        <v>325</v>
      </c>
      <c r="G37" s="36">
        <f>_xlfn.XLOOKUP($F37, '[1]YEAR-END 2026 (41)'!$A:$A, '[1]YEAR-END 2026 (41)'!$E:$E, "Not Found")</f>
        <v>2573</v>
      </c>
      <c r="H37" s="34">
        <f>_xlfn.XLOOKUP($F37, '[1]YEAR-END 2026 (41)'!$A:$A, '[1]YEAR-END 2026 (41)'!$D:$D, "Not Found")</f>
        <v>0</v>
      </c>
      <c r="I37" s="27">
        <f>_xlfn.XLOOKUP($F37, '[1]YEAR-END 2026 (41)'!$A:$A, '[1]YEAR-END 2026 (41)'!$F:$F, "Not Found")</f>
        <v>12</v>
      </c>
      <c r="J37" s="27">
        <f>_xlfn.XLOOKUP($F37, '[1]YEAR-END 2026 (41)'!$A:$A, '[1]YEAR-END 2026 (41)'!$G:$G, "Not Found")</f>
        <v>43</v>
      </c>
      <c r="K37" s="20"/>
    </row>
    <row r="38" spans="1:11" ht="13.8" customHeight="1" x14ac:dyDescent="0.25">
      <c r="A38" s="20"/>
      <c r="B38" s="20"/>
      <c r="C38" s="28"/>
      <c r="D38" s="29"/>
      <c r="E38" s="29"/>
      <c r="F38" s="15" t="s">
        <v>308</v>
      </c>
      <c r="G38" s="36"/>
      <c r="H38" s="34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29" t="s">
        <v>182</v>
      </c>
      <c r="E39" s="29"/>
      <c r="F39" s="17" t="s">
        <v>505</v>
      </c>
      <c r="G39" s="39">
        <f>_xlfn.XLOOKUP($F39, '[1]YEAR-END 2026 (41)'!$A:$A, '[1]YEAR-END 2026 (41)'!$E:$E, "Not Found")</f>
        <v>2494</v>
      </c>
      <c r="H39" s="40">
        <f>_xlfn.XLOOKUP($F39, '[1]YEAR-END 2026 (41)'!$A:$A, '[1]YEAR-END 2026 (41)'!$D:$D, "Not Found")</f>
        <v>79</v>
      </c>
      <c r="I39" s="27">
        <f>_xlfn.XLOOKUP($F39, '[1]YEAR-END 2026 (41)'!$A:$A, '[1]YEAR-END 2026 (41)'!$F:$F, "Not Found")</f>
        <v>15</v>
      </c>
      <c r="J39" s="27">
        <f>_xlfn.XLOOKUP($F39, '[1]YEAR-END 2026 (41)'!$A:$A, '[1]YEAR-END 2026 (41)'!$G:$G, "Not Found")</f>
        <v>24</v>
      </c>
      <c r="K39" s="20"/>
    </row>
    <row r="40" spans="1:11" ht="13.8" customHeight="1" x14ac:dyDescent="0.25">
      <c r="A40" s="20"/>
      <c r="B40" s="20"/>
      <c r="C40" s="28"/>
      <c r="D40" s="29"/>
      <c r="E40" s="29"/>
      <c r="F40" s="18" t="s">
        <v>242</v>
      </c>
      <c r="G40" s="39"/>
      <c r="H40" s="40"/>
      <c r="I40" s="27"/>
      <c r="J40" s="27"/>
      <c r="K40" s="20"/>
    </row>
    <row r="41" spans="1:11" ht="13.8" customHeight="1" x14ac:dyDescent="0.25">
      <c r="A41" s="20"/>
      <c r="B41" s="20"/>
      <c r="C41" s="28">
        <v>20</v>
      </c>
      <c r="D41" s="38" t="s">
        <v>185</v>
      </c>
      <c r="E41" s="29"/>
      <c r="F41" s="17" t="s">
        <v>548</v>
      </c>
      <c r="G41" s="39">
        <f>_xlfn.XLOOKUP($F41, '[1]YEAR-END 2026 (41)'!$A:$A, '[1]YEAR-END 2026 (41)'!$E:$E, "Not Found")</f>
        <v>2463</v>
      </c>
      <c r="H41" s="33">
        <f>_xlfn.XLOOKUP($F41, '[1]YEAR-END 2026 (41)'!$A:$A, '[1]YEAR-END 2026 (41)'!$D:$D, "Not Found")</f>
        <v>138</v>
      </c>
      <c r="I41" s="27">
        <f>_xlfn.XLOOKUP($F41, '[1]YEAR-END 2026 (41)'!$A:$A, '[1]YEAR-END 2026 (41)'!$F:$F, "Not Found")</f>
        <v>1</v>
      </c>
      <c r="J41" s="27">
        <f>_xlfn.XLOOKUP($F41, '[1]YEAR-END 2026 (41)'!$A:$A, '[1]YEAR-END 2026 (41)'!$G:$G, "Not Found")</f>
        <v>14</v>
      </c>
      <c r="K41" s="20"/>
    </row>
    <row r="42" spans="1:11" ht="13.8" customHeight="1" x14ac:dyDescent="0.25">
      <c r="A42" s="20"/>
      <c r="B42" s="20"/>
      <c r="C42" s="28"/>
      <c r="D42" s="38"/>
      <c r="E42" s="29"/>
      <c r="F42" s="18" t="s">
        <v>549</v>
      </c>
      <c r="G42" s="39"/>
      <c r="H42" s="33"/>
      <c r="I42" s="27"/>
      <c r="J42" s="27"/>
      <c r="K42" s="20"/>
    </row>
    <row r="43" spans="1:11" ht="13.8" customHeight="1" x14ac:dyDescent="0.25">
      <c r="A43" s="20"/>
      <c r="B43" s="20"/>
      <c r="C43" s="28">
        <v>21</v>
      </c>
      <c r="D43" s="37" t="s">
        <v>184</v>
      </c>
      <c r="E43" s="29"/>
      <c r="F43" s="17" t="s">
        <v>499</v>
      </c>
      <c r="G43" s="36">
        <f>_xlfn.XLOOKUP($F43, '[1]YEAR-END 2026 (41)'!$A:$A, '[1]YEAR-END 2026 (41)'!$E:$E, "Not Found")</f>
        <v>2459</v>
      </c>
      <c r="H43" s="40">
        <f>_xlfn.XLOOKUP($F43, '[1]YEAR-END 2026 (41)'!$A:$A, '[1]YEAR-END 2026 (41)'!$D:$D, "Not Found")</f>
        <v>63</v>
      </c>
      <c r="I43" s="27">
        <f>_xlfn.XLOOKUP($F43, '[1]YEAR-END 2026 (41)'!$A:$A, '[1]YEAR-END 2026 (41)'!$F:$F, "Not Found")</f>
        <v>15</v>
      </c>
      <c r="J43" s="27">
        <f>_xlfn.XLOOKUP($F43, '[1]YEAR-END 2026 (41)'!$A:$A, '[1]YEAR-END 2026 (41)'!$G:$G, "Not Found")</f>
        <v>25</v>
      </c>
      <c r="K43" s="20"/>
    </row>
    <row r="44" spans="1:11" ht="13.8" customHeight="1" x14ac:dyDescent="0.25">
      <c r="A44" s="20"/>
      <c r="B44" s="20"/>
      <c r="C44" s="28"/>
      <c r="D44" s="37"/>
      <c r="E44" s="29"/>
      <c r="F44" s="18" t="s">
        <v>139</v>
      </c>
      <c r="G44" s="36"/>
      <c r="H44" s="40"/>
      <c r="I44" s="27"/>
      <c r="J44" s="27"/>
      <c r="K44" s="22"/>
    </row>
    <row r="45" spans="1:11" ht="13.8" customHeight="1" x14ac:dyDescent="0.25">
      <c r="A45" s="20"/>
      <c r="B45" s="20"/>
      <c r="C45" s="28">
        <v>22</v>
      </c>
      <c r="D45" s="37" t="s">
        <v>184</v>
      </c>
      <c r="E45" s="29"/>
      <c r="F45" s="17" t="s">
        <v>502</v>
      </c>
      <c r="G45" s="39">
        <f>_xlfn.XLOOKUP($F45, '[1]YEAR-END 2026 (41)'!$A:$A, '[1]YEAR-END 2026 (41)'!$E:$E, "Not Found")</f>
        <v>2433</v>
      </c>
      <c r="H45" s="33">
        <f>_xlfn.XLOOKUP($F45, '[1]YEAR-END 2026 (41)'!$A:$A, '[1]YEAR-END 2026 (41)'!$D:$D, "Not Found")</f>
        <v>106</v>
      </c>
      <c r="I45" s="27">
        <f>_xlfn.XLOOKUP($F45, '[1]YEAR-END 2026 (41)'!$A:$A, '[1]YEAR-END 2026 (41)'!$F:$F, "Not Found")</f>
        <v>12</v>
      </c>
      <c r="J45" s="27">
        <f>_xlfn.XLOOKUP($F45, '[1]YEAR-END 2026 (41)'!$A:$A, '[1]YEAR-END 2026 (41)'!$G:$G, "Not Found")</f>
        <v>23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8" t="s">
        <v>348</v>
      </c>
      <c r="G46" s="39"/>
      <c r="H46" s="33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29" t="s">
        <v>182</v>
      </c>
      <c r="E47" s="29"/>
      <c r="F47" s="17" t="s">
        <v>479</v>
      </c>
      <c r="G47" s="39">
        <f>_xlfn.XLOOKUP($F47, '[1]YEAR-END 2026 (41)'!$A:$A, '[1]YEAR-END 2026 (41)'!$E:$E, "Not Found")</f>
        <v>2391</v>
      </c>
      <c r="H47" s="33">
        <f>_xlfn.XLOOKUP($F47, '[1]YEAR-END 2026 (41)'!$A:$A, '[1]YEAR-END 2026 (41)'!$D:$D, "Not Found")</f>
        <v>84</v>
      </c>
      <c r="I47" s="27">
        <f>_xlfn.XLOOKUP($F47, '[1]YEAR-END 2026 (41)'!$A:$A, '[1]YEAR-END 2026 (41)'!$F:$F, "Not Found")</f>
        <v>19</v>
      </c>
      <c r="J47" s="27">
        <f>_xlfn.XLOOKUP($F47, '[1]YEAR-END 2026 (41)'!$A:$A, '[1]YEAR-END 2026 (41)'!$G:$G, "Not Found")</f>
        <v>31</v>
      </c>
      <c r="K47" s="20"/>
    </row>
    <row r="48" spans="1:11" ht="13.8" customHeight="1" x14ac:dyDescent="0.25">
      <c r="A48" s="20"/>
      <c r="B48" s="20"/>
      <c r="C48" s="28"/>
      <c r="D48" s="29"/>
      <c r="E48" s="29"/>
      <c r="F48" s="18" t="s">
        <v>480</v>
      </c>
      <c r="G48" s="39"/>
      <c r="H48" s="33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29" t="s">
        <v>182</v>
      </c>
      <c r="E49" s="29"/>
      <c r="F49" s="17" t="s">
        <v>510</v>
      </c>
      <c r="G49" s="39">
        <f>_xlfn.XLOOKUP($F49, '[1]YEAR-END 2026 (41)'!$A:$A, '[1]YEAR-END 2026 (41)'!$E:$E, "Not Found")</f>
        <v>2324</v>
      </c>
      <c r="H49" s="33">
        <f>_xlfn.XLOOKUP($F49, '[1]YEAR-END 2026 (41)'!$A:$A, '[1]YEAR-END 2026 (41)'!$D:$D, "Not Found")</f>
        <v>91</v>
      </c>
      <c r="I49" s="27">
        <f>_xlfn.XLOOKUP($F49, '[1]YEAR-END 2026 (41)'!$A:$A, '[1]YEAR-END 2026 (41)'!$F:$F, "Not Found")</f>
        <v>16</v>
      </c>
      <c r="J49" s="27">
        <f>_xlfn.XLOOKUP($F49, '[1]YEAR-END 2026 (41)'!$A:$A, '[1]YEAR-END 2026 (41)'!$G:$G, "Not Found")</f>
        <v>24</v>
      </c>
      <c r="K49" s="20"/>
    </row>
    <row r="50" spans="1:11" ht="13.8" customHeight="1" x14ac:dyDescent="0.25">
      <c r="A50" s="20"/>
      <c r="B50" s="20"/>
      <c r="C50" s="28"/>
      <c r="D50" s="29"/>
      <c r="E50" s="29"/>
      <c r="F50" s="18" t="s">
        <v>511</v>
      </c>
      <c r="G50" s="39"/>
      <c r="H50" s="33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29" t="s">
        <v>182</v>
      </c>
      <c r="E51" s="29"/>
      <c r="F51" s="17" t="s">
        <v>517</v>
      </c>
      <c r="G51" s="39">
        <f>_xlfn.XLOOKUP($F51, '[1]YEAR-END 2026 (41)'!$A:$A, '[1]YEAR-END 2026 (41)'!$E:$E, "Not Found")</f>
        <v>2224</v>
      </c>
      <c r="H51" s="33">
        <f>_xlfn.XLOOKUP($F51, '[1]YEAR-END 2026 (41)'!$A:$A, '[1]YEAR-END 2026 (41)'!$D:$D, "Not Found")</f>
        <v>119</v>
      </c>
      <c r="I51" s="27">
        <f>_xlfn.XLOOKUP($F51, '[1]YEAR-END 2026 (41)'!$A:$A, '[1]YEAR-END 2026 (41)'!$F:$F, "Not Found")</f>
        <v>14</v>
      </c>
      <c r="J51" s="27">
        <f>_xlfn.XLOOKUP($F51, '[1]YEAR-END 2026 (41)'!$A:$A, '[1]YEAR-END 2026 (41)'!$G:$G, "Not Found")</f>
        <v>27</v>
      </c>
      <c r="K51" s="20"/>
    </row>
    <row r="52" spans="1:11" ht="13.8" customHeight="1" x14ac:dyDescent="0.25">
      <c r="A52" s="20"/>
      <c r="B52" s="20"/>
      <c r="C52" s="28"/>
      <c r="D52" s="29"/>
      <c r="E52" s="29"/>
      <c r="F52" s="18" t="s">
        <v>518</v>
      </c>
      <c r="G52" s="39"/>
      <c r="H52" s="33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29" t="s">
        <v>182</v>
      </c>
      <c r="E56" s="29"/>
      <c r="F56" s="17" t="s">
        <v>594</v>
      </c>
      <c r="G56" s="39">
        <f>_xlfn.XLOOKUP($F56, '[1]YEAR-END 2026 (41)'!$A:$A, '[1]YEAR-END 2026 (41)'!$E:$E, "Not Found")</f>
        <v>2220</v>
      </c>
      <c r="H56" s="33">
        <f>_xlfn.XLOOKUP($F56, '[1]YEAR-END 2026 (41)'!$A:$A, '[1]YEAR-END 2026 (41)'!$D:$D, "Not Found")</f>
        <v>138</v>
      </c>
      <c r="I56" s="27">
        <f>_xlfn.XLOOKUP($F56, '[1]YEAR-END 2026 (41)'!$A:$A, '[1]YEAR-END 2026 (41)'!$F:$F, "Not Found")</f>
        <v>1</v>
      </c>
      <c r="J56" s="27">
        <f>_xlfn.XLOOKUP($F56, '[1]YEAR-END 2026 (41)'!$A:$A, '[1]YEAR-END 2026 (41)'!$G:$G, "Not Found")</f>
        <v>10</v>
      </c>
      <c r="K56" s="20"/>
    </row>
    <row r="57" spans="1:11" ht="13.8" customHeight="1" x14ac:dyDescent="0.25">
      <c r="A57" s="20"/>
      <c r="B57" s="20"/>
      <c r="C57" s="28"/>
      <c r="D57" s="29"/>
      <c r="E57" s="29"/>
      <c r="F57" s="18" t="s">
        <v>103</v>
      </c>
      <c r="G57" s="39"/>
      <c r="H57" s="33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8" t="s">
        <v>187</v>
      </c>
      <c r="E58" s="29"/>
      <c r="F58" s="17" t="s">
        <v>559</v>
      </c>
      <c r="G58" s="39">
        <f>_xlfn.XLOOKUP($F58, '[1]YEAR-END 2026 (41)'!$A:$A, '[1]YEAR-END 2026 (41)'!$E:$E, "Not Found")</f>
        <v>2076</v>
      </c>
      <c r="H58" s="31">
        <f>_xlfn.XLOOKUP($F58, '[1]YEAR-END 2026 (41)'!$A:$A, '[1]YEAR-END 2026 (41)'!$D:$D, "Not Found")</f>
        <v>165</v>
      </c>
      <c r="I58" s="27">
        <f>_xlfn.XLOOKUP($F58, '[1]YEAR-END 2026 (41)'!$A:$A, '[1]YEAR-END 2026 (41)'!$F:$F, "Not Found")</f>
        <v>4</v>
      </c>
      <c r="J58" s="27">
        <f>_xlfn.XLOOKUP($F58, '[1]YEAR-END 2026 (41)'!$A:$A, '[1]YEAR-END 2026 (41)'!$G:$G, "Not Found")</f>
        <v>13</v>
      </c>
      <c r="K58" s="20"/>
    </row>
    <row r="59" spans="1:11" ht="13.8" customHeight="1" x14ac:dyDescent="0.25">
      <c r="A59" s="20"/>
      <c r="B59" s="20"/>
      <c r="C59" s="28"/>
      <c r="D59" s="38"/>
      <c r="E59" s="29"/>
      <c r="F59" s="18" t="s">
        <v>560</v>
      </c>
      <c r="G59" s="39"/>
      <c r="H59" s="31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7" t="s">
        <v>184</v>
      </c>
      <c r="E60" s="29"/>
      <c r="F60" s="14" t="s">
        <v>412</v>
      </c>
      <c r="G60" s="36">
        <f>_xlfn.XLOOKUP($F60, '[1]YEAR-END 2026 (41)'!$A:$A, '[1]YEAR-END 2026 (41)'!$E:$E, "Not Found")</f>
        <v>2063</v>
      </c>
      <c r="H60" s="34">
        <f>_xlfn.XLOOKUP($F60, '[1]YEAR-END 2026 (41)'!$A:$A, '[1]YEAR-END 2026 (41)'!$D:$D, "Not Found")</f>
        <v>0</v>
      </c>
      <c r="I60" s="27">
        <f>_xlfn.XLOOKUP($F60, '[1]YEAR-END 2026 (41)'!$A:$A, '[1]YEAR-END 2026 (41)'!$F:$F, "Not Found")</f>
        <v>26</v>
      </c>
      <c r="J60" s="27">
        <f>_xlfn.XLOOKUP($F60, '[1]YEAR-END 2026 (41)'!$A:$A, '[1]YEAR-END 2026 (41)'!$G:$G, "Not Found")</f>
        <v>33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413</v>
      </c>
      <c r="G61" s="36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7" t="s">
        <v>184</v>
      </c>
      <c r="E62" s="29"/>
      <c r="F62" s="14" t="s">
        <v>495</v>
      </c>
      <c r="G62" s="39">
        <f>_xlfn.XLOOKUP($F62, '[1]YEAR-END 2026 (41)'!$A:$A, '[1]YEAR-END 2026 (41)'!$E:$E, "Not Found")</f>
        <v>2051</v>
      </c>
      <c r="H62" s="34">
        <f>_xlfn.XLOOKUP($F62, '[1]YEAR-END 2026 (41)'!$A:$A, '[1]YEAR-END 2026 (41)'!$D:$D, "Not Found")</f>
        <v>0</v>
      </c>
      <c r="I62" s="27">
        <f>_xlfn.XLOOKUP($F62, '[1]YEAR-END 2026 (41)'!$A:$A, '[1]YEAR-END 2026 (41)'!$F:$F, "Not Found")</f>
        <v>6</v>
      </c>
      <c r="J62" s="27">
        <f>_xlfn.XLOOKUP($F62, '[1]YEAR-END 2026 (41)'!$A:$A, '[1]YEAR-END 2026 (41)'!$G:$G, "Not Found")</f>
        <v>22</v>
      </c>
      <c r="K62" s="20"/>
    </row>
    <row r="63" spans="1:11" ht="13.8" customHeight="1" x14ac:dyDescent="0.25">
      <c r="A63" s="20"/>
      <c r="B63" s="20"/>
      <c r="C63" s="28"/>
      <c r="D63" s="37"/>
      <c r="E63" s="29"/>
      <c r="F63" s="15" t="s">
        <v>496</v>
      </c>
      <c r="G63" s="39"/>
      <c r="H63" s="34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7" t="s">
        <v>184</v>
      </c>
      <c r="E64" s="29"/>
      <c r="F64" s="14" t="s">
        <v>193</v>
      </c>
      <c r="G64" s="36">
        <f>_xlfn.XLOOKUP($F64, '[1]YEAR-END 2026 (41)'!$A:$A, '[1]YEAR-END 2026 (41)'!$E:$E, "Not Found")</f>
        <v>1977</v>
      </c>
      <c r="H64" s="34">
        <f>_xlfn.XLOOKUP($F64, '[1]YEAR-END 2026 (41)'!$A:$A, '[1]YEAR-END 2026 (41)'!$D:$D, "Not Found")</f>
        <v>0</v>
      </c>
      <c r="I64" s="27">
        <f>_xlfn.XLOOKUP($F64, '[1]YEAR-END 2026 (41)'!$A:$A, '[1]YEAR-END 2026 (41)'!$F:$F, "Not Found")</f>
        <v>6</v>
      </c>
      <c r="J64" s="27">
        <f>_xlfn.XLOOKUP($F64, '[1]YEAR-END 2026 (41)'!$A:$A, '[1]YEAR-END 2026 (41)'!$G:$G, "Not Found")</f>
        <v>52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194</v>
      </c>
      <c r="G65" s="36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7" t="s">
        <v>184</v>
      </c>
      <c r="E66" s="29"/>
      <c r="F66" s="14" t="s">
        <v>346</v>
      </c>
      <c r="G66" s="36">
        <f>_xlfn.XLOOKUP($F66, '[1]YEAR-END 2026 (41)'!$A:$A, '[1]YEAR-END 2026 (41)'!$E:$E, "Not Found")</f>
        <v>1916</v>
      </c>
      <c r="H66" s="34">
        <f>_xlfn.XLOOKUP($F66, '[1]YEAR-END 2026 (41)'!$A:$A, '[1]YEAR-END 2026 (41)'!$D:$D, "Not Found")</f>
        <v>0</v>
      </c>
      <c r="I66" s="27">
        <f>_xlfn.XLOOKUP($F66, '[1]YEAR-END 2026 (41)'!$A:$A, '[1]YEAR-END 2026 (41)'!$F:$F, "Not Found")</f>
        <v>3</v>
      </c>
      <c r="J66" s="27">
        <f>_xlfn.XLOOKUP($F66, '[1]YEAR-END 2026 (41)'!$A:$A, '[1]YEAR-END 2026 (41)'!$G:$G, "Not Found")</f>
        <v>29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338</v>
      </c>
      <c r="G67" s="36"/>
      <c r="H67" s="34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29" t="s">
        <v>182</v>
      </c>
      <c r="E68" s="29"/>
      <c r="F68" s="14" t="s">
        <v>54</v>
      </c>
      <c r="G68" s="36">
        <f>_xlfn.XLOOKUP($F68, '[1]YEAR-END 2026 (41)'!$A:$A, '[1]YEAR-END 2026 (41)'!$E:$E, "Not Found")</f>
        <v>1902</v>
      </c>
      <c r="H68" s="34">
        <f>_xlfn.XLOOKUP($F68, '[1]YEAR-END 2026 (41)'!$A:$A, '[1]YEAR-END 2026 (41)'!$D:$D, "Not Found")</f>
        <v>0</v>
      </c>
      <c r="I68" s="27">
        <f>_xlfn.XLOOKUP($F68, '[1]YEAR-END 2026 (41)'!$A:$A, '[1]YEAR-END 2026 (41)'!$F:$F, "Not Found")</f>
        <v>1</v>
      </c>
      <c r="J68" s="27">
        <f>_xlfn.XLOOKUP($F68, '[1]YEAR-END 2026 (41)'!$A:$A, '[1]YEAR-END 2026 (41)'!$G:$G, "Not Found")</f>
        <v>79</v>
      </c>
      <c r="K68" s="20"/>
    </row>
    <row r="69" spans="1:11" ht="13.8" customHeight="1" x14ac:dyDescent="0.25">
      <c r="A69" s="20"/>
      <c r="B69" s="20"/>
      <c r="C69" s="28"/>
      <c r="D69" s="29"/>
      <c r="E69" s="29"/>
      <c r="F69" s="15" t="s">
        <v>165</v>
      </c>
      <c r="G69" s="36"/>
      <c r="H69" s="34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8" t="s">
        <v>183</v>
      </c>
      <c r="E70" s="29"/>
      <c r="F70" s="17" t="s">
        <v>536</v>
      </c>
      <c r="G70" s="39">
        <f>_xlfn.XLOOKUP($F70, '[1]YEAR-END 2026 (41)'!$A:$A, '[1]YEAR-END 2026 (41)'!$E:$E, "Not Found")</f>
        <v>1881</v>
      </c>
      <c r="H70" s="41">
        <f>_xlfn.XLOOKUP($F70, '[1]YEAR-END 2026 (41)'!$A:$A, '[1]YEAR-END 2026 (41)'!$D:$D, "Not Found")</f>
        <v>41</v>
      </c>
      <c r="I70" s="27">
        <f>_xlfn.XLOOKUP($F70, '[1]YEAR-END 2026 (41)'!$A:$A, '[1]YEAR-END 2026 (41)'!$F:$F, "Not Found")</f>
        <v>1</v>
      </c>
      <c r="J70" s="27">
        <f>_xlfn.XLOOKUP($F70, '[1]YEAR-END 2026 (41)'!$A:$A, '[1]YEAR-END 2026 (41)'!$G:$G, "Not Found")</f>
        <v>18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537</v>
      </c>
      <c r="G71" s="39"/>
      <c r="H71" s="41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7" t="s">
        <v>184</v>
      </c>
      <c r="E72" s="29"/>
      <c r="F72" s="16" t="s">
        <v>365</v>
      </c>
      <c r="G72" s="36">
        <f>_xlfn.XLOOKUP($F72, '[1]YEAR-END 2026 (41)'!$A:$A, '[1]YEAR-END 2026 (41)'!$E:$E, "Not Found")</f>
        <v>1872</v>
      </c>
      <c r="H72" s="34">
        <f>_xlfn.XLOOKUP($F72, '[1]YEAR-END 2026 (41)'!$A:$A, '[1]YEAR-END 2026 (41)'!$D:$D, "Not Found")</f>
        <v>0</v>
      </c>
      <c r="I72" s="27">
        <f>_xlfn.XLOOKUP($F72, '[1]YEAR-END 2026 (41)'!$A:$A, '[1]YEAR-END 2026 (41)'!$F:$F, "Not Found")</f>
        <v>3</v>
      </c>
      <c r="J72" s="27">
        <f>_xlfn.XLOOKUP($F72, '[1]YEAR-END 2026 (41)'!$A:$A, '[1]YEAR-END 2026 (41)'!$G:$G, "Not Found")</f>
        <v>26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134</v>
      </c>
      <c r="G73" s="36"/>
      <c r="H73" s="34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8" t="s">
        <v>216</v>
      </c>
      <c r="E74" s="29"/>
      <c r="F74" s="17" t="s">
        <v>564</v>
      </c>
      <c r="G74" s="39">
        <f>_xlfn.XLOOKUP($F74, '[1]YEAR-END 2026 (41)'!$A:$A, '[1]YEAR-END 2026 (41)'!$E:$E, "Not Found")</f>
        <v>1869</v>
      </c>
      <c r="H74" s="31">
        <f>_xlfn.XLOOKUP($F74, '[1]YEAR-END 2026 (41)'!$A:$A, '[1]YEAR-END 2026 (41)'!$D:$D, "Not Found")</f>
        <v>168</v>
      </c>
      <c r="I74" s="27">
        <f>_xlfn.XLOOKUP($F74, '[1]YEAR-END 2026 (41)'!$A:$A, '[1]YEAR-END 2026 (41)'!$F:$F, "Not Found")</f>
        <v>3</v>
      </c>
      <c r="J74" s="27">
        <f>_xlfn.XLOOKUP($F74, '[1]YEAR-END 2026 (41)'!$A:$A, '[1]YEAR-END 2026 (41)'!$G:$G, "Not Found")</f>
        <v>16</v>
      </c>
      <c r="K74" s="20"/>
    </row>
    <row r="75" spans="1:11" ht="13.8" customHeight="1" x14ac:dyDescent="0.25">
      <c r="A75" s="20"/>
      <c r="B75" s="20"/>
      <c r="C75" s="28"/>
      <c r="D75" s="38"/>
      <c r="E75" s="29"/>
      <c r="F75" s="18" t="s">
        <v>565</v>
      </c>
      <c r="G75" s="39"/>
      <c r="H75" s="31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7" t="s">
        <v>184</v>
      </c>
      <c r="E76" s="29"/>
      <c r="F76" s="17" t="s">
        <v>515</v>
      </c>
      <c r="G76" s="39">
        <f>_xlfn.XLOOKUP($F76, '[1]YEAR-END 2026 (41)'!$A:$A, '[1]YEAR-END 2026 (41)'!$E:$E, "Not Found")</f>
        <v>1860</v>
      </c>
      <c r="H76" s="40">
        <f>_xlfn.XLOOKUP($F76, '[1]YEAR-END 2026 (41)'!$A:$A, '[1]YEAR-END 2026 (41)'!$D:$D, "Not Found")</f>
        <v>55</v>
      </c>
      <c r="I76" s="27">
        <f>_xlfn.XLOOKUP($F76, '[1]YEAR-END 2026 (41)'!$A:$A, '[1]YEAR-END 2026 (41)'!$F:$F, "Not Found")</f>
        <v>17</v>
      </c>
      <c r="J76" s="27">
        <f>_xlfn.XLOOKUP($F76, '[1]YEAR-END 2026 (41)'!$A:$A, '[1]YEAR-END 2026 (41)'!$G:$G, "Not Found")</f>
        <v>23</v>
      </c>
      <c r="K76" s="20"/>
    </row>
    <row r="77" spans="1:11" ht="13.8" customHeight="1" x14ac:dyDescent="0.25">
      <c r="A77" s="20"/>
      <c r="B77" s="20"/>
      <c r="C77" s="28"/>
      <c r="D77" s="37"/>
      <c r="E77" s="29"/>
      <c r="F77" s="18" t="s">
        <v>516</v>
      </c>
      <c r="G77" s="39"/>
      <c r="H77" s="40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38" t="s">
        <v>215</v>
      </c>
      <c r="E78" s="29"/>
      <c r="F78" s="21" t="s">
        <v>617</v>
      </c>
      <c r="G78" s="39">
        <f>_xlfn.XLOOKUP($F78, '[1]YEAR-END 2026 (41)'!$A:$A, '[1]YEAR-END 2026 (41)'!$E:$E, "Not Found")</f>
        <v>1852</v>
      </c>
      <c r="H78" s="31">
        <f>_xlfn.XLOOKUP($F78, '[1]YEAR-END 2026 (41)'!$A:$A, '[1]YEAR-END 2026 (41)'!$D:$D, "Not Found")</f>
        <v>190</v>
      </c>
      <c r="I78" s="27">
        <f>_xlfn.XLOOKUP($F78, '[1]YEAR-END 2026 (41)'!$A:$A, '[1]YEAR-END 2026 (41)'!$F:$F, "Not Found")</f>
        <v>1</v>
      </c>
      <c r="J78" s="27">
        <f>_xlfn.XLOOKUP($F78, '[1]YEAR-END 2026 (41)'!$A:$A, '[1]YEAR-END 2026 (41)'!$G:$G, "Not Found")</f>
        <v>7</v>
      </c>
      <c r="K78" s="20"/>
    </row>
    <row r="79" spans="1:11" ht="13.8" customHeight="1" x14ac:dyDescent="0.25">
      <c r="A79" s="20"/>
      <c r="B79" s="20"/>
      <c r="C79" s="28"/>
      <c r="D79" s="38"/>
      <c r="E79" s="29"/>
      <c r="F79" s="18" t="s">
        <v>338</v>
      </c>
      <c r="G79" s="39"/>
      <c r="H79" s="31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184</v>
      </c>
      <c r="E80" s="29"/>
      <c r="F80" s="17" t="s">
        <v>524</v>
      </c>
      <c r="G80" s="39">
        <f>_xlfn.XLOOKUP($F80, '[1]YEAR-END 2026 (41)'!$A:$A, '[1]YEAR-END 2026 (41)'!$E:$E, "Not Found")</f>
        <v>1838</v>
      </c>
      <c r="H80" s="40">
        <f>_xlfn.XLOOKUP($F80, '[1]YEAR-END 2026 (41)'!$A:$A, '[1]YEAR-END 2026 (41)'!$D:$D, "Not Found")</f>
        <v>71</v>
      </c>
      <c r="I80" s="27">
        <f>_xlfn.XLOOKUP($F80, '[1]YEAR-END 2026 (41)'!$A:$A, '[1]YEAR-END 2026 (41)'!$F:$F, "Not Found")</f>
        <v>4</v>
      </c>
      <c r="J80" s="27">
        <f>_xlfn.XLOOKUP($F80, '[1]YEAR-END 2026 (41)'!$A:$A, '[1]YEAR-END 2026 (41)'!$G:$G, "Not Found")</f>
        <v>20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8" t="s">
        <v>487</v>
      </c>
      <c r="G81" s="39"/>
      <c r="H81" s="40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8" t="s">
        <v>185</v>
      </c>
      <c r="E82" s="29"/>
      <c r="F82" s="17" t="s">
        <v>527</v>
      </c>
      <c r="G82" s="39">
        <f>_xlfn.XLOOKUP($F82, '[1]YEAR-END 2026 (41)'!$A:$A, '[1]YEAR-END 2026 (41)'!$E:$E, "Not Found")</f>
        <v>1775</v>
      </c>
      <c r="H82" s="40">
        <f>_xlfn.XLOOKUP($F82, '[1]YEAR-END 2026 (41)'!$A:$A, '[1]YEAR-END 2026 (41)'!$D:$D, "Not Found")</f>
        <v>58</v>
      </c>
      <c r="I82" s="27">
        <f>_xlfn.XLOOKUP($F82, '[1]YEAR-END 2026 (41)'!$A:$A, '[1]YEAR-END 2026 (41)'!$F:$F, "Not Found")</f>
        <v>26</v>
      </c>
      <c r="J82" s="27">
        <f>_xlfn.XLOOKUP($F82, '[1]YEAR-END 2026 (41)'!$A:$A, '[1]YEAR-END 2026 (41)'!$G:$G, "Not Found")</f>
        <v>25</v>
      </c>
      <c r="K82" s="20"/>
    </row>
    <row r="83" spans="1:11" ht="13.8" customHeight="1" x14ac:dyDescent="0.25">
      <c r="A83" s="20"/>
      <c r="B83" s="20"/>
      <c r="C83" s="28"/>
      <c r="D83" s="38"/>
      <c r="E83" s="29"/>
      <c r="F83" s="18" t="s">
        <v>528</v>
      </c>
      <c r="G83" s="39"/>
      <c r="H83" s="40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37" t="s">
        <v>191</v>
      </c>
      <c r="E84" s="29"/>
      <c r="F84" s="14" t="s">
        <v>330</v>
      </c>
      <c r="G84" s="39">
        <f>_xlfn.XLOOKUP($F84, '[1]YEAR-END 2026 (41)'!$A:$A, '[1]YEAR-END 2026 (41)'!$E:$E, "Not Found")</f>
        <v>1769</v>
      </c>
      <c r="H84" s="34">
        <f>_xlfn.XLOOKUP($F84, '[1]YEAR-END 2026 (41)'!$A:$A, '[1]YEAR-END 2026 (41)'!$D:$D, "Not Found")</f>
        <v>0</v>
      </c>
      <c r="I84" s="27">
        <f>_xlfn.XLOOKUP($F84, '[1]YEAR-END 2026 (41)'!$A:$A, '[1]YEAR-END 2026 (41)'!$F:$F, "Not Found")</f>
        <v>16</v>
      </c>
      <c r="J84" s="27">
        <f>_xlfn.XLOOKUP($F84, '[1]YEAR-END 2026 (41)'!$A:$A, '[1]YEAR-END 2026 (41)'!$G:$G, "Not Found")</f>
        <v>33</v>
      </c>
      <c r="K84" s="20"/>
    </row>
    <row r="85" spans="1:11" ht="13.8" customHeight="1" x14ac:dyDescent="0.25">
      <c r="A85" s="20"/>
      <c r="B85" s="20"/>
      <c r="C85" s="28"/>
      <c r="D85" s="37"/>
      <c r="E85" s="29"/>
      <c r="F85" s="15" t="s">
        <v>331</v>
      </c>
      <c r="G85" s="39"/>
      <c r="H85" s="34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7" t="s">
        <v>188</v>
      </c>
      <c r="E86" s="29"/>
      <c r="F86" s="14" t="s">
        <v>50</v>
      </c>
      <c r="G86" s="39">
        <f>_xlfn.XLOOKUP($F86, '[1]YEAR-END 2026 (41)'!$A:$A, '[1]YEAR-END 2026 (41)'!$E:$E, "Not Found")</f>
        <v>1757</v>
      </c>
      <c r="H86" s="34">
        <f>_xlfn.XLOOKUP($F86, '[1]YEAR-END 2026 (41)'!$A:$A, '[1]YEAR-END 2026 (41)'!$D:$D, "Not Found")</f>
        <v>0</v>
      </c>
      <c r="I86" s="27">
        <f>_xlfn.XLOOKUP($F86, '[1]YEAR-END 2026 (41)'!$A:$A, '[1]YEAR-END 2026 (41)'!$F:$F, "Not Found")</f>
        <v>2</v>
      </c>
      <c r="J86" s="27">
        <f>_xlfn.XLOOKUP($F86, '[1]YEAR-END 2026 (41)'!$A:$A, '[1]YEAR-END 2026 (41)'!$G:$G, "Not Found")</f>
        <v>53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162</v>
      </c>
      <c r="G87" s="39"/>
      <c r="H87" s="34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7" t="s">
        <v>188</v>
      </c>
      <c r="E88" s="29"/>
      <c r="F88" s="14" t="s">
        <v>500</v>
      </c>
      <c r="G88" s="42">
        <f>_xlfn.XLOOKUP($F88, '[1]YEAR-END 2026 (41)'!$A:$A, '[1]YEAR-END 2026 (41)'!$E:$E, "Not Found")</f>
        <v>1741</v>
      </c>
      <c r="H88" s="34">
        <f>_xlfn.XLOOKUP($F88, '[1]YEAR-END 2026 (41)'!$A:$A, '[1]YEAR-END 2026 (41)'!$D:$D, "Not Found")</f>
        <v>0</v>
      </c>
      <c r="I88" s="27">
        <f>_xlfn.XLOOKUP($F88, '[1]YEAR-END 2026 (41)'!$A:$A, '[1]YEAR-END 2026 (41)'!$F:$F, "Not Found")</f>
        <v>14</v>
      </c>
      <c r="J88" s="27">
        <f>_xlfn.XLOOKUP($F88, '[1]YEAR-END 2026 (41)'!$A:$A, '[1]YEAR-END 2026 (41)'!$G:$G, "Not Found")</f>
        <v>20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5" t="s">
        <v>139</v>
      </c>
      <c r="G89" s="42"/>
      <c r="H89" s="34"/>
      <c r="I89" s="27"/>
      <c r="J89" s="27"/>
      <c r="K89" s="22"/>
    </row>
    <row r="90" spans="1:11" ht="13.8" customHeight="1" x14ac:dyDescent="0.25">
      <c r="A90" s="20"/>
      <c r="B90" s="20"/>
      <c r="C90" s="28">
        <v>43</v>
      </c>
      <c r="D90" s="38" t="s">
        <v>189</v>
      </c>
      <c r="E90" s="29"/>
      <c r="F90" s="17" t="s">
        <v>546</v>
      </c>
      <c r="G90" s="42">
        <f>_xlfn.XLOOKUP($F90, '[1]YEAR-END 2026 (41)'!$A:$A, '[1]YEAR-END 2026 (41)'!$E:$E, "Not Found")</f>
        <v>1720</v>
      </c>
      <c r="H90" s="33">
        <f>_xlfn.XLOOKUP($F90, '[1]YEAR-END 2026 (41)'!$A:$A, '[1]YEAR-END 2026 (41)'!$D:$D, "Not Found")</f>
        <v>101</v>
      </c>
      <c r="I90" s="27">
        <f>_xlfn.XLOOKUP($F90, '[1]YEAR-END 2026 (41)'!$A:$A, '[1]YEAR-END 2026 (41)'!$F:$F, "Not Found")</f>
        <v>20</v>
      </c>
      <c r="J90" s="27">
        <f>_xlfn.XLOOKUP($F90, '[1]YEAR-END 2026 (41)'!$A:$A, '[1]YEAR-END 2026 (41)'!$G:$G, "Not Found")</f>
        <v>21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547</v>
      </c>
      <c r="G91" s="42"/>
      <c r="H91" s="33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7" t="s">
        <v>191</v>
      </c>
      <c r="E92" s="29"/>
      <c r="F92" s="14" t="s">
        <v>473</v>
      </c>
      <c r="G92" s="42">
        <f>_xlfn.XLOOKUP($F92, '[1]YEAR-END 2026 (41)'!$A:$A, '[1]YEAR-END 2026 (41)'!$E:$E, "Not Found")</f>
        <v>1718</v>
      </c>
      <c r="H92" s="34">
        <f>_xlfn.XLOOKUP($F92, '[1]YEAR-END 2026 (41)'!$A:$A, '[1]YEAR-END 2026 (41)'!$D:$D, "Not Found")</f>
        <v>0</v>
      </c>
      <c r="I92" s="27">
        <f>_xlfn.XLOOKUP($F92, '[1]YEAR-END 2026 (41)'!$A:$A, '[1]YEAR-END 2026 (41)'!$F:$F, "Not Found")</f>
        <v>12</v>
      </c>
      <c r="J92" s="27">
        <f>_xlfn.XLOOKUP($F92, '[1]YEAR-END 2026 (41)'!$A:$A, '[1]YEAR-END 2026 (41)'!$G:$G, "Not Found")</f>
        <v>20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472</v>
      </c>
      <c r="G93" s="42"/>
      <c r="H93" s="34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7" t="s">
        <v>188</v>
      </c>
      <c r="E94" s="29"/>
      <c r="F94" s="14" t="s">
        <v>55</v>
      </c>
      <c r="G94" s="42">
        <f>_xlfn.XLOOKUP($F94, '[1]YEAR-END 2026 (41)'!$A:$A, '[1]YEAR-END 2026 (41)'!$E:$E, "Not Found")</f>
        <v>1706</v>
      </c>
      <c r="H94" s="34">
        <f>_xlfn.XLOOKUP($F94, '[1]YEAR-END 2026 (41)'!$A:$A, '[1]YEAR-END 2026 (41)'!$D:$D, "Not Found")</f>
        <v>0</v>
      </c>
      <c r="I94" s="27">
        <f>_xlfn.XLOOKUP($F94, '[1]YEAR-END 2026 (41)'!$A:$A, '[1]YEAR-END 2026 (41)'!$F:$F, "Not Found")</f>
        <v>1</v>
      </c>
      <c r="J94" s="27">
        <f>_xlfn.XLOOKUP($F94, '[1]YEAR-END 2026 (41)'!$A:$A, '[1]YEAR-END 2026 (41)'!$G:$G, "Not Found")</f>
        <v>71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160</v>
      </c>
      <c r="G95" s="42"/>
      <c r="H95" s="34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7" t="s">
        <v>186</v>
      </c>
      <c r="E96" s="29"/>
      <c r="F96" s="14" t="s">
        <v>526</v>
      </c>
      <c r="G96" s="42">
        <f>_xlfn.XLOOKUP($F96, '[1]YEAR-END 2026 (41)'!$A:$A, '[1]YEAR-END 2026 (41)'!$E:$E, "Not Found")</f>
        <v>1693</v>
      </c>
      <c r="H96" s="34">
        <f>_xlfn.XLOOKUP($F96, '[1]YEAR-END 2026 (41)'!$A:$A, '[1]YEAR-END 2026 (41)'!$D:$D, "Not Found")</f>
        <v>0</v>
      </c>
      <c r="I96" s="27">
        <f>_xlfn.XLOOKUP($F96, '[1]YEAR-END 2026 (41)'!$A:$A, '[1]YEAR-END 2026 (41)'!$F:$F, "Not Found")</f>
        <v>24</v>
      </c>
      <c r="J96" s="27">
        <f>_xlfn.XLOOKUP($F96, '[1]YEAR-END 2026 (41)'!$A:$A, '[1]YEAR-END 2026 (41)'!$G:$G, "Not Found")</f>
        <v>23</v>
      </c>
      <c r="K96" s="20"/>
    </row>
    <row r="97" spans="1:11" ht="13.8" customHeight="1" x14ac:dyDescent="0.25">
      <c r="A97" s="20"/>
      <c r="B97" s="20"/>
      <c r="C97" s="28"/>
      <c r="D97" s="37"/>
      <c r="E97" s="29"/>
      <c r="F97" s="15" t="s">
        <v>197</v>
      </c>
      <c r="G97" s="42"/>
      <c r="H97" s="34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37" t="s">
        <v>186</v>
      </c>
      <c r="E98" s="29"/>
      <c r="F98" s="14" t="s">
        <v>66</v>
      </c>
      <c r="G98" s="42">
        <f>_xlfn.XLOOKUP($F98, '[1]YEAR-END 2026 (41)'!$A:$A, '[1]YEAR-END 2026 (41)'!$E:$E, "Not Found")</f>
        <v>1687</v>
      </c>
      <c r="H98" s="34">
        <f>_xlfn.XLOOKUP($F98, '[1]YEAR-END 2026 (41)'!$A:$A, '[1]YEAR-END 2026 (41)'!$D:$D, "Not Found")</f>
        <v>0</v>
      </c>
      <c r="I98" s="27">
        <f>_xlfn.XLOOKUP($F98, '[1]YEAR-END 2026 (41)'!$A:$A, '[1]YEAR-END 2026 (41)'!$F:$F, "Not Found")</f>
        <v>2</v>
      </c>
      <c r="J98" s="27">
        <f>_xlfn.XLOOKUP($F98, '[1]YEAR-END 2026 (41)'!$A:$A, '[1]YEAR-END 2026 (41)'!$G:$G, "Not Found")</f>
        <v>68</v>
      </c>
      <c r="K98" s="20"/>
    </row>
    <row r="99" spans="1:11" ht="13.8" customHeight="1" x14ac:dyDescent="0.25">
      <c r="A99" s="20"/>
      <c r="B99" s="20"/>
      <c r="C99" s="28"/>
      <c r="D99" s="37"/>
      <c r="E99" s="29"/>
      <c r="F99" s="15" t="s">
        <v>157</v>
      </c>
      <c r="G99" s="42"/>
      <c r="H99" s="34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7" t="s">
        <v>184</v>
      </c>
      <c r="E100" s="29"/>
      <c r="F100" s="14" t="s">
        <v>87</v>
      </c>
      <c r="G100" s="42">
        <f>_xlfn.XLOOKUP($F100, '[1]YEAR-END 2026 (41)'!$A:$A, '[1]YEAR-END 2026 (41)'!$E:$E, "Not Found")</f>
        <v>1646</v>
      </c>
      <c r="H100" s="34">
        <f>_xlfn.XLOOKUP($F100, '[1]YEAR-END 2026 (41)'!$A:$A, '[1]YEAR-END 2026 (41)'!$D:$D, "Not Found")</f>
        <v>0</v>
      </c>
      <c r="I100" s="27">
        <f>_xlfn.XLOOKUP($F100, '[1]YEAR-END 2026 (41)'!$A:$A, '[1]YEAR-END 2026 (41)'!$F:$F, "Not Found")</f>
        <v>1</v>
      </c>
      <c r="J100" s="27">
        <f>_xlfn.XLOOKUP($F100, '[1]YEAR-END 2026 (41)'!$A:$A, '[1]YEAR-END 2026 (41)'!$G:$G, "Not Found")</f>
        <v>30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111</v>
      </c>
      <c r="G101" s="42"/>
      <c r="H101" s="34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29" t="s">
        <v>182</v>
      </c>
      <c r="E102" s="29"/>
      <c r="F102" s="14" t="s">
        <v>10</v>
      </c>
      <c r="G102" s="42">
        <f>_xlfn.XLOOKUP($F102, '[1]YEAR-END 2026 (41)'!$A:$A, '[1]YEAR-END 2026 (41)'!$E:$E, "Not Found")</f>
        <v>1574</v>
      </c>
      <c r="H102" s="34">
        <f>_xlfn.XLOOKUP($F102, '[1]YEAR-END 2026 (41)'!$A:$A, '[1]YEAR-END 2026 (41)'!$D:$D, "Not Found")</f>
        <v>0</v>
      </c>
      <c r="I102" s="27">
        <f>_xlfn.XLOOKUP($F102, '[1]YEAR-END 2026 (41)'!$A:$A, '[1]YEAR-END 2026 (41)'!$F:$F, "Not Found")</f>
        <v>32</v>
      </c>
      <c r="J102" s="27">
        <f>_xlfn.XLOOKUP($F102, '[1]YEAR-END 2026 (41)'!$A:$A, '[1]YEAR-END 2026 (41)'!$G:$G, "Not Found")</f>
        <v>31</v>
      </c>
      <c r="K102" s="20"/>
    </row>
    <row r="103" spans="1:11" ht="13.8" customHeight="1" x14ac:dyDescent="0.25">
      <c r="A103" s="20"/>
      <c r="B103" s="20"/>
      <c r="C103" s="28"/>
      <c r="D103" s="29"/>
      <c r="E103" s="29"/>
      <c r="F103" s="15" t="s">
        <v>141</v>
      </c>
      <c r="G103" s="42"/>
      <c r="H103" s="34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29" t="s">
        <v>182</v>
      </c>
      <c r="E104" s="29"/>
      <c r="F104" s="14" t="s">
        <v>263</v>
      </c>
      <c r="G104" s="42">
        <f>_xlfn.XLOOKUP($F104, '[1]YEAR-END 2026 (41)'!$A:$A, '[1]YEAR-END 2026 (41)'!$E:$E, "Not Found")</f>
        <v>1541</v>
      </c>
      <c r="H104" s="34">
        <f>_xlfn.XLOOKUP($F104, '[1]YEAR-END 2026 (41)'!$A:$A, '[1]YEAR-END 2026 (41)'!$D:$D, "Not Found")</f>
        <v>0</v>
      </c>
      <c r="I104" s="27">
        <f>_xlfn.XLOOKUP($F104, '[1]YEAR-END 2026 (41)'!$A:$A, '[1]YEAR-END 2026 (41)'!$F:$F, "Not Found")</f>
        <v>15</v>
      </c>
      <c r="J104" s="27">
        <f>_xlfn.XLOOKUP($F104, '[1]YEAR-END 2026 (41)'!$A:$A, '[1]YEAR-END 2026 (41)'!$G:$G, "Not Found")</f>
        <v>41</v>
      </c>
      <c r="K104" s="20"/>
    </row>
    <row r="105" spans="1:11" ht="13.8" customHeight="1" x14ac:dyDescent="0.25">
      <c r="A105" s="20"/>
      <c r="B105" s="20"/>
      <c r="C105" s="28"/>
      <c r="D105" s="29"/>
      <c r="E105" s="29"/>
      <c r="F105" s="15" t="s">
        <v>130</v>
      </c>
      <c r="G105" s="42"/>
      <c r="H105" s="34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8" t="s">
        <v>216</v>
      </c>
      <c r="E109" s="29"/>
      <c r="F109" s="17" t="s">
        <v>612</v>
      </c>
      <c r="G109" s="42">
        <f>_xlfn.XLOOKUP($F109, '[1]YEAR-END 2026 (41)'!$A:$A, '[1]YEAR-END 2026 (41)'!$E:$E, "Not Found")</f>
        <v>1534</v>
      </c>
      <c r="H109" s="31">
        <f>_xlfn.XLOOKUP($F109, '[1]YEAR-END 2026 (41)'!$A:$A, '[1]YEAR-END 2026 (41)'!$D:$D, "Not Found")</f>
        <v>165</v>
      </c>
      <c r="I109" s="27">
        <f>_xlfn.XLOOKUP($F109, '[1]YEAR-END 2026 (41)'!$A:$A, '[1]YEAR-END 2026 (41)'!$F:$F, "Not Found")</f>
        <v>1</v>
      </c>
      <c r="J109" s="27">
        <f>_xlfn.XLOOKUP($F109, '[1]YEAR-END 2026 (41)'!$A:$A, '[1]YEAR-END 2026 (41)'!$G:$G, "Not Found")</f>
        <v>8</v>
      </c>
      <c r="K109" s="20"/>
    </row>
    <row r="110" spans="1:11" ht="13.8" customHeight="1" x14ac:dyDescent="0.25">
      <c r="A110" s="20"/>
      <c r="B110" s="20"/>
      <c r="C110" s="28"/>
      <c r="D110" s="38"/>
      <c r="E110" s="29"/>
      <c r="F110" s="18" t="s">
        <v>132</v>
      </c>
      <c r="G110" s="42"/>
      <c r="H110" s="31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37" t="s">
        <v>184</v>
      </c>
      <c r="E111" s="29"/>
      <c r="F111" s="14" t="s">
        <v>501</v>
      </c>
      <c r="G111" s="42">
        <f>_xlfn.XLOOKUP($F111, '[1]YEAR-END 2026 (41)'!$A:$A, '[1]YEAR-END 2026 (41)'!$E:$E, "Not Found")</f>
        <v>1532</v>
      </c>
      <c r="H111" s="34">
        <f>_xlfn.XLOOKUP($F111, '[1]YEAR-END 2026 (41)'!$A:$A, '[1]YEAR-END 2026 (41)'!$D:$D, "Not Found")</f>
        <v>0</v>
      </c>
      <c r="I111" s="27">
        <f>_xlfn.XLOOKUP($F111, '[1]YEAR-END 2026 (41)'!$A:$A, '[1]YEAR-END 2026 (41)'!$F:$F, "Not Found")</f>
        <v>35</v>
      </c>
      <c r="J111" s="27">
        <f>_xlfn.XLOOKUP($F111, '[1]YEAR-END 2026 (41)'!$A:$A, '[1]YEAR-END 2026 (41)'!$G:$G, "Not Found")</f>
        <v>26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518</v>
      </c>
      <c r="G112" s="42"/>
      <c r="H112" s="34"/>
      <c r="I112" s="27"/>
      <c r="J112" s="27"/>
      <c r="K112" s="22"/>
    </row>
    <row r="113" spans="1:11" ht="13.8" customHeight="1" x14ac:dyDescent="0.25">
      <c r="A113" s="20"/>
      <c r="B113" s="20"/>
      <c r="C113" s="28">
        <v>53</v>
      </c>
      <c r="D113" s="29" t="s">
        <v>182</v>
      </c>
      <c r="E113" s="29"/>
      <c r="F113" s="17" t="s">
        <v>541</v>
      </c>
      <c r="G113" s="42">
        <f>_xlfn.XLOOKUP($F113, '[1]YEAR-END 2026 (41)'!$A:$A, '[1]YEAR-END 2026 (41)'!$E:$E, "Not Found")</f>
        <v>1515</v>
      </c>
      <c r="H113" s="40">
        <f>_xlfn.XLOOKUP($F113, '[1]YEAR-END 2026 (41)'!$A:$A, '[1]YEAR-END 2026 (41)'!$D:$D, "Not Found")</f>
        <v>67</v>
      </c>
      <c r="I113" s="27">
        <f>_xlfn.XLOOKUP($F113, '[1]YEAR-END 2026 (41)'!$A:$A, '[1]YEAR-END 2026 (41)'!$F:$F, "Not Found")</f>
        <v>21</v>
      </c>
      <c r="J113" s="27">
        <f>_xlfn.XLOOKUP($F113, '[1]YEAR-END 2026 (41)'!$A:$A, '[1]YEAR-END 2026 (41)'!$G:$G, "Not Found")</f>
        <v>21</v>
      </c>
      <c r="K113" s="20"/>
    </row>
    <row r="114" spans="1:11" ht="13.8" customHeight="1" x14ac:dyDescent="0.25">
      <c r="A114" s="20"/>
      <c r="B114" s="20"/>
      <c r="C114" s="28"/>
      <c r="D114" s="29"/>
      <c r="E114" s="29"/>
      <c r="F114" s="18" t="s">
        <v>109</v>
      </c>
      <c r="G114" s="42"/>
      <c r="H114" s="40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7" t="s">
        <v>186</v>
      </c>
      <c r="E115" s="29"/>
      <c r="F115" s="14" t="s">
        <v>249</v>
      </c>
      <c r="G115" s="42">
        <f>_xlfn.XLOOKUP($F115, '[1]YEAR-END 2026 (41)'!$A:$A, '[1]YEAR-END 2026 (41)'!$E:$E, "Not Found")</f>
        <v>1477</v>
      </c>
      <c r="H115" s="34">
        <f>_xlfn.XLOOKUP($F115, '[1]YEAR-END 2026 (41)'!$A:$A, '[1]YEAR-END 2026 (41)'!$D:$D, "Not Found")</f>
        <v>0</v>
      </c>
      <c r="I115" s="27">
        <f>_xlfn.XLOOKUP($F115, '[1]YEAR-END 2026 (41)'!$A:$A, '[1]YEAR-END 2026 (41)'!$F:$F, "Not Found")</f>
        <v>7</v>
      </c>
      <c r="J115" s="27">
        <f>_xlfn.XLOOKUP($F115, '[1]YEAR-END 2026 (41)'!$A:$A, '[1]YEAR-END 2026 (41)'!$G:$G, "Not Found")</f>
        <v>34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130</v>
      </c>
      <c r="G116" s="42"/>
      <c r="H116" s="34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8" t="s">
        <v>190</v>
      </c>
      <c r="E117" s="29"/>
      <c r="F117" s="17" t="s">
        <v>553</v>
      </c>
      <c r="G117" s="42">
        <f>_xlfn.XLOOKUP($F117, '[1]YEAR-END 2026 (41)'!$A:$A, '[1]YEAR-END 2026 (41)'!$E:$E, "Not Found")</f>
        <v>1440</v>
      </c>
      <c r="H117" s="40">
        <f>_xlfn.XLOOKUP($F117, '[1]YEAR-END 2026 (41)'!$A:$A, '[1]YEAR-END 2026 (41)'!$D:$D, "Not Found")</f>
        <v>66</v>
      </c>
      <c r="I117" s="27">
        <f>_xlfn.XLOOKUP($F117, '[1]YEAR-END 2026 (41)'!$A:$A, '[1]YEAR-END 2026 (41)'!$F:$F, "Not Found")</f>
        <v>21</v>
      </c>
      <c r="J117" s="27">
        <f>_xlfn.XLOOKUP($F117, '[1]YEAR-END 2026 (41)'!$A:$A, '[1]YEAR-END 2026 (41)'!$G:$G, "Not Found")</f>
        <v>18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214</v>
      </c>
      <c r="G118" s="42"/>
      <c r="H118" s="40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7" t="s">
        <v>186</v>
      </c>
      <c r="E119" s="29"/>
      <c r="F119" s="14" t="s">
        <v>446</v>
      </c>
      <c r="G119" s="42">
        <f>_xlfn.XLOOKUP($F119, '[1]YEAR-END 2026 (41)'!$A:$A, '[1]YEAR-END 2026 (41)'!$E:$E, "Not Found")</f>
        <v>1423</v>
      </c>
      <c r="H119" s="34">
        <f>_xlfn.XLOOKUP($F119, '[1]YEAR-END 2026 (41)'!$A:$A, '[1]YEAR-END 2026 (41)'!$D:$D, "Not Found")</f>
        <v>0</v>
      </c>
      <c r="I119" s="27">
        <f>_xlfn.XLOOKUP($F119, '[1]YEAR-END 2026 (41)'!$A:$A, '[1]YEAR-END 2026 (41)'!$F:$F, "Not Found")</f>
        <v>17</v>
      </c>
      <c r="J119" s="27">
        <f>_xlfn.XLOOKUP($F119, '[1]YEAR-END 2026 (41)'!$A:$A, '[1]YEAR-END 2026 (41)'!$G:$G, "Not Found")</f>
        <v>33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170</v>
      </c>
      <c r="G120" s="42"/>
      <c r="H120" s="34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7" t="s">
        <v>186</v>
      </c>
      <c r="E121" s="29"/>
      <c r="F121" s="14" t="s">
        <v>463</v>
      </c>
      <c r="G121" s="42">
        <f>_xlfn.XLOOKUP($F121, '[1]YEAR-END 2026 (41)'!$A:$A, '[1]YEAR-END 2026 (41)'!$E:$E, "Not Found")</f>
        <v>1418</v>
      </c>
      <c r="H121" s="34">
        <f>_xlfn.XLOOKUP($F121, '[1]YEAR-END 2026 (41)'!$A:$A, '[1]YEAR-END 2026 (41)'!$D:$D, "Not Found")</f>
        <v>0</v>
      </c>
      <c r="I121" s="27">
        <f>_xlfn.XLOOKUP($F121, '[1]YEAR-END 2026 (41)'!$A:$A, '[1]YEAR-END 2026 (41)'!$F:$F, "Not Found")</f>
        <v>31</v>
      </c>
      <c r="J121" s="27">
        <f>_xlfn.XLOOKUP($F121, '[1]YEAR-END 2026 (41)'!$A:$A, '[1]YEAR-END 2026 (41)'!$G:$G, "Not Found")</f>
        <v>26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348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8" t="s">
        <v>189</v>
      </c>
      <c r="E123" s="29"/>
      <c r="F123" s="17" t="s">
        <v>596</v>
      </c>
      <c r="G123" s="42">
        <f>_xlfn.XLOOKUP($F123, '[1]YEAR-END 2026 (41)'!$A:$A, '[1]YEAR-END 2026 (41)'!$E:$E, "Not Found")</f>
        <v>1412</v>
      </c>
      <c r="H123" s="40">
        <f>_xlfn.XLOOKUP($F123, '[1]YEAR-END 2026 (41)'!$A:$A, '[1]YEAR-END 2026 (41)'!$D:$D, "Not Found")</f>
        <v>82</v>
      </c>
      <c r="I123" s="27">
        <f>_xlfn.XLOOKUP($F123, '[1]YEAR-END 2026 (41)'!$A:$A, '[1]YEAR-END 2026 (41)'!$F:$F, "Not Found")</f>
        <v>4</v>
      </c>
      <c r="J123" s="27">
        <f>_xlfn.XLOOKUP($F123, '[1]YEAR-END 2026 (41)'!$A:$A, '[1]YEAR-END 2026 (41)'!$G:$G, "Not Found")</f>
        <v>10</v>
      </c>
      <c r="K123" s="20"/>
    </row>
    <row r="124" spans="1:11" ht="13.8" customHeight="1" x14ac:dyDescent="0.25">
      <c r="A124" s="20"/>
      <c r="B124" s="20"/>
      <c r="C124" s="28"/>
      <c r="D124" s="38"/>
      <c r="E124" s="29"/>
      <c r="F124" s="18" t="s">
        <v>103</v>
      </c>
      <c r="G124" s="42"/>
      <c r="H124" s="40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7" t="s">
        <v>188</v>
      </c>
      <c r="E125" s="29"/>
      <c r="F125" s="14" t="s">
        <v>285</v>
      </c>
      <c r="G125" s="42">
        <f>_xlfn.XLOOKUP($F125, '[1]YEAR-END 2026 (41)'!$A:$A, '[1]YEAR-END 2026 (41)'!$E:$E, "Not Found")</f>
        <v>1384</v>
      </c>
      <c r="H125" s="34">
        <f>_xlfn.XLOOKUP($F125, '[1]YEAR-END 2026 (41)'!$A:$A, '[1]YEAR-END 2026 (41)'!$D:$D, "Not Found")</f>
        <v>0</v>
      </c>
      <c r="I125" s="27">
        <f>_xlfn.XLOOKUP($F125, '[1]YEAR-END 2026 (41)'!$A:$A, '[1]YEAR-END 2026 (41)'!$F:$F, "Not Found")</f>
        <v>27</v>
      </c>
      <c r="J125" s="27">
        <f>_xlfn.XLOOKUP($F125, '[1]YEAR-END 2026 (41)'!$A:$A, '[1]YEAR-END 2026 (41)'!$G:$G, "Not Found")</f>
        <v>46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454</v>
      </c>
      <c r="G126" s="42"/>
      <c r="H126" s="34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188</v>
      </c>
      <c r="E127" s="29"/>
      <c r="F127" s="14" t="s">
        <v>234</v>
      </c>
      <c r="G127" s="42">
        <f>_xlfn.XLOOKUP($F127, '[1]YEAR-END 2026 (41)'!$A:$A, '[1]YEAR-END 2026 (41)'!$E:$E, "Not Found")</f>
        <v>1381</v>
      </c>
      <c r="H127" s="34">
        <f>_xlfn.XLOOKUP($F127, '[1]YEAR-END 2026 (41)'!$A:$A, '[1]YEAR-END 2026 (41)'!$D:$D, "Not Found")</f>
        <v>0</v>
      </c>
      <c r="I127" s="27">
        <f>_xlfn.XLOOKUP($F127, '[1]YEAR-END 2026 (41)'!$A:$A, '[1]YEAR-END 2026 (41)'!$F:$F, "Not Found")</f>
        <v>8</v>
      </c>
      <c r="J127" s="27">
        <f>_xlfn.XLOOKUP($F127, '[1]YEAR-END 2026 (41)'!$A:$A, '[1]YEAR-END 2026 (41)'!$G:$G, "Not Found")</f>
        <v>48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478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8" t="s">
        <v>183</v>
      </c>
      <c r="E129" s="29"/>
      <c r="F129" s="17" t="s">
        <v>519</v>
      </c>
      <c r="G129" s="42">
        <f>_xlfn.XLOOKUP($F129, '[1]YEAR-END 2026 (41)'!$A:$A, '[1]YEAR-END 2026 (41)'!$E:$E, "Not Found")</f>
        <v>1377</v>
      </c>
      <c r="H129" s="41">
        <f>_xlfn.XLOOKUP($F129, '[1]YEAR-END 2026 (41)'!$A:$A, '[1]YEAR-END 2026 (41)'!$D:$D, "Not Found")</f>
        <v>45</v>
      </c>
      <c r="I129" s="27">
        <f>_xlfn.XLOOKUP($F129, '[1]YEAR-END 2026 (41)'!$A:$A, '[1]YEAR-END 2026 (41)'!$F:$F, "Not Found")</f>
        <v>31</v>
      </c>
      <c r="J129" s="27">
        <f>_xlfn.XLOOKUP($F129, '[1]YEAR-END 2026 (41)'!$A:$A, '[1]YEAR-END 2026 (41)'!$G:$G, "Not Found")</f>
        <v>25</v>
      </c>
      <c r="K129" s="20"/>
    </row>
    <row r="130" spans="1:11" ht="13.8" customHeight="1" x14ac:dyDescent="0.25">
      <c r="A130" s="20"/>
      <c r="B130" s="20"/>
      <c r="C130" s="28"/>
      <c r="D130" s="38"/>
      <c r="E130" s="29"/>
      <c r="F130" s="18" t="s">
        <v>520</v>
      </c>
      <c r="G130" s="42"/>
      <c r="H130" s="41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7" t="s">
        <v>186</v>
      </c>
      <c r="E131" s="29"/>
      <c r="F131" s="14" t="s">
        <v>508</v>
      </c>
      <c r="G131" s="42">
        <f>_xlfn.XLOOKUP($F131, '[1]YEAR-END 2026 (41)'!$A:$A, '[1]YEAR-END 2026 (41)'!$E:$E, "Not Found")</f>
        <v>1369</v>
      </c>
      <c r="H131" s="34">
        <f>_xlfn.XLOOKUP($F131, '[1]YEAR-END 2026 (41)'!$A:$A, '[1]YEAR-END 2026 (41)'!$D:$D, "Not Found")</f>
        <v>0</v>
      </c>
      <c r="I131" s="27">
        <f>_xlfn.XLOOKUP($F131, '[1]YEAR-END 2026 (41)'!$A:$A, '[1]YEAR-END 2026 (41)'!$F:$F, "Not Found")</f>
        <v>33</v>
      </c>
      <c r="J131" s="27">
        <f>_xlfn.XLOOKUP($F131, '[1]YEAR-END 2026 (41)'!$A:$A, '[1]YEAR-END 2026 (41)'!$G:$G, "Not Found")</f>
        <v>20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509</v>
      </c>
      <c r="G132" s="42"/>
      <c r="H132" s="34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8" t="s">
        <v>189</v>
      </c>
      <c r="E133" s="29"/>
      <c r="F133" s="17" t="s">
        <v>566</v>
      </c>
      <c r="G133" s="42">
        <f>_xlfn.XLOOKUP($F133, '[1]YEAR-END 2026 (41)'!$A:$A, '[1]YEAR-END 2026 (41)'!$E:$E, "Not Found")</f>
        <v>1366</v>
      </c>
      <c r="H133" s="33">
        <f>_xlfn.XLOOKUP($F133, '[1]YEAR-END 2026 (41)'!$A:$A, '[1]YEAR-END 2026 (41)'!$D:$D, "Not Found")</f>
        <v>108</v>
      </c>
      <c r="I133" s="27">
        <f>_xlfn.XLOOKUP($F133, '[1]YEAR-END 2026 (41)'!$A:$A, '[1]YEAR-END 2026 (41)'!$F:$F, "Not Found")</f>
        <v>16</v>
      </c>
      <c r="J133" s="27">
        <f>_xlfn.XLOOKUP($F133, '[1]YEAR-END 2026 (41)'!$A:$A, '[1]YEAR-END 2026 (41)'!$G:$G, "Not Found")</f>
        <v>24</v>
      </c>
      <c r="K133" s="20"/>
    </row>
    <row r="134" spans="1:11" ht="13.8" customHeight="1" x14ac:dyDescent="0.25">
      <c r="A134" s="20"/>
      <c r="B134" s="20"/>
      <c r="C134" s="28"/>
      <c r="D134" s="38"/>
      <c r="E134" s="29"/>
      <c r="F134" s="18" t="s">
        <v>130</v>
      </c>
      <c r="G134" s="42"/>
      <c r="H134" s="33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7" t="s">
        <v>188</v>
      </c>
      <c r="E135" s="29"/>
      <c r="F135" s="14" t="s">
        <v>333</v>
      </c>
      <c r="G135" s="42">
        <f>_xlfn.XLOOKUP($F135, '[1]YEAR-END 2026 (41)'!$A:$A, '[1]YEAR-END 2026 (41)'!$E:$E, "Not Found")</f>
        <v>1342</v>
      </c>
      <c r="H135" s="34">
        <f>_xlfn.XLOOKUP($F135, '[1]YEAR-END 2026 (41)'!$A:$A, '[1]YEAR-END 2026 (41)'!$D:$D, "Not Found")</f>
        <v>0</v>
      </c>
      <c r="I135" s="27">
        <f>_xlfn.XLOOKUP($F135, '[1]YEAR-END 2026 (41)'!$A:$A, '[1]YEAR-END 2026 (41)'!$F:$F, "Not Found")</f>
        <v>26</v>
      </c>
      <c r="J135" s="27">
        <f>_xlfn.XLOOKUP($F135, '[1]YEAR-END 2026 (41)'!$A:$A, '[1]YEAR-END 2026 (41)'!$G:$G, "Not Found")</f>
        <v>39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334</v>
      </c>
      <c r="G136" s="42"/>
      <c r="H136" s="34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7" t="s">
        <v>184</v>
      </c>
      <c r="E137" s="29"/>
      <c r="F137" s="14" t="s">
        <v>521</v>
      </c>
      <c r="G137" s="42">
        <f>_xlfn.XLOOKUP($F137, '[1]YEAR-END 2026 (41)'!$A:$A, '[1]YEAR-END 2026 (41)'!$E:$E, "Not Found")</f>
        <v>1311</v>
      </c>
      <c r="H137" s="34">
        <f>_xlfn.XLOOKUP($F137, '[1]YEAR-END 2026 (41)'!$A:$A, '[1]YEAR-END 2026 (41)'!$D:$D, "Not Found")</f>
        <v>0</v>
      </c>
      <c r="I137" s="27">
        <f>_xlfn.XLOOKUP($F137, '[1]YEAR-END 2026 (41)'!$A:$A, '[1]YEAR-END 2026 (41)'!$F:$F, "Not Found")</f>
        <v>27</v>
      </c>
      <c r="J137" s="27">
        <f>_xlfn.XLOOKUP($F137, '[1]YEAR-END 2026 (41)'!$A:$A, '[1]YEAR-END 2026 (41)'!$G:$G, "Not Found")</f>
        <v>20</v>
      </c>
      <c r="K137" s="20"/>
    </row>
    <row r="138" spans="1:11" ht="13.8" customHeight="1" x14ac:dyDescent="0.25">
      <c r="A138" s="20"/>
      <c r="B138" s="20"/>
      <c r="C138" s="28"/>
      <c r="D138" s="37"/>
      <c r="E138" s="29"/>
      <c r="F138" s="15" t="s">
        <v>214</v>
      </c>
      <c r="G138" s="42"/>
      <c r="H138" s="34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7" t="s">
        <v>184</v>
      </c>
      <c r="E139" s="29"/>
      <c r="F139" s="14" t="s">
        <v>503</v>
      </c>
      <c r="G139" s="42">
        <f>_xlfn.XLOOKUP($F139, '[1]YEAR-END 2026 (41)'!$A:$A, '[1]YEAR-END 2026 (41)'!$E:$E, "Not Found")</f>
        <v>1301</v>
      </c>
      <c r="H139" s="34">
        <f>_xlfn.XLOOKUP($F139, '[1]YEAR-END 2026 (41)'!$A:$A, '[1]YEAR-END 2026 (41)'!$D:$D, "Not Found")</f>
        <v>0</v>
      </c>
      <c r="I139" s="27">
        <f>_xlfn.XLOOKUP($F139, '[1]YEAR-END 2026 (41)'!$A:$A, '[1]YEAR-END 2026 (41)'!$F:$F, "Not Found")</f>
        <v>36</v>
      </c>
      <c r="J139" s="27">
        <f>_xlfn.XLOOKUP($F139, '[1]YEAR-END 2026 (41)'!$A:$A, '[1]YEAR-END 2026 (41)'!$G:$G, "Not Found")</f>
        <v>22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144</v>
      </c>
      <c r="G140" s="42"/>
      <c r="H140" s="34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7" t="s">
        <v>184</v>
      </c>
      <c r="E141" s="29"/>
      <c r="F141" s="14" t="s">
        <v>468</v>
      </c>
      <c r="G141" s="42">
        <f>_xlfn.XLOOKUP($F141, '[1]YEAR-END 2026 (41)'!$A:$A, '[1]YEAR-END 2026 (41)'!$E:$E, "Not Found")</f>
        <v>1292</v>
      </c>
      <c r="H141" s="34">
        <f>_xlfn.XLOOKUP($F141, '[1]YEAR-END 2026 (41)'!$A:$A, '[1]YEAR-END 2026 (41)'!$D:$D, "Not Found")</f>
        <v>0</v>
      </c>
      <c r="I141" s="27">
        <f>_xlfn.XLOOKUP($F141, '[1]YEAR-END 2026 (41)'!$A:$A, '[1]YEAR-END 2026 (41)'!$F:$F, "Not Found")</f>
        <v>6</v>
      </c>
      <c r="J141" s="27">
        <f>_xlfn.XLOOKUP($F141, '[1]YEAR-END 2026 (41)'!$A:$A, '[1]YEAR-END 2026 (41)'!$G:$G, "Not Found")</f>
        <v>31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469</v>
      </c>
      <c r="G142" s="42"/>
      <c r="H142" s="34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7" t="s">
        <v>184</v>
      </c>
      <c r="E143" s="29"/>
      <c r="F143" s="14" t="s">
        <v>70</v>
      </c>
      <c r="G143" s="42">
        <f>_xlfn.XLOOKUP($F143, '[1]YEAR-END 2026 (41)'!$A:$A, '[1]YEAR-END 2026 (41)'!$E:$E, "Not Found")</f>
        <v>1282</v>
      </c>
      <c r="H143" s="34">
        <f>_xlfn.XLOOKUP($F143, '[1]YEAR-END 2026 (41)'!$A:$A, '[1]YEAR-END 2026 (41)'!$D:$D, "Not Found")</f>
        <v>0</v>
      </c>
      <c r="I143" s="27">
        <f>_xlfn.XLOOKUP($F143, '[1]YEAR-END 2026 (41)'!$A:$A, '[1]YEAR-END 2026 (41)'!$F:$F, "Not Found")</f>
        <v>5</v>
      </c>
      <c r="J143" s="27">
        <f>_xlfn.XLOOKUP($F143, '[1]YEAR-END 2026 (41)'!$A:$A, '[1]YEAR-END 2026 (41)'!$G:$G, "Not Found")</f>
        <v>36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387</v>
      </c>
      <c r="G144" s="42"/>
      <c r="H144" s="34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29" t="s">
        <v>182</v>
      </c>
      <c r="E145" s="29"/>
      <c r="F145" s="17" t="s">
        <v>533</v>
      </c>
      <c r="G145" s="42">
        <f>_xlfn.XLOOKUP($F145, '[1]YEAR-END 2026 (41)'!$A:$A, '[1]YEAR-END 2026 (41)'!$E:$E, "Not Found")</f>
        <v>1280</v>
      </c>
      <c r="H145" s="41">
        <f>_xlfn.XLOOKUP($F145, '[1]YEAR-END 2026 (41)'!$A:$A, '[1]YEAR-END 2026 (41)'!$D:$D, "Not Found")</f>
        <v>51</v>
      </c>
      <c r="I145" s="27">
        <f>_xlfn.XLOOKUP($F145, '[1]YEAR-END 2026 (41)'!$A:$A, '[1]YEAR-END 2026 (41)'!$F:$F, "Not Found")</f>
        <v>49</v>
      </c>
      <c r="J145" s="27">
        <f>_xlfn.XLOOKUP($F145, '[1]YEAR-END 2026 (41)'!$A:$A, '[1]YEAR-END 2026 (41)'!$G:$G, "Not Found")</f>
        <v>25</v>
      </c>
      <c r="K145" s="20"/>
    </row>
    <row r="146" spans="1:11" ht="13.8" customHeight="1" x14ac:dyDescent="0.25">
      <c r="A146" s="20"/>
      <c r="B146" s="20"/>
      <c r="C146" s="28"/>
      <c r="D146" s="29"/>
      <c r="E146" s="29"/>
      <c r="F146" s="18" t="s">
        <v>534</v>
      </c>
      <c r="G146" s="42"/>
      <c r="H146" s="41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8" t="s">
        <v>187</v>
      </c>
      <c r="E147" s="29"/>
      <c r="F147" s="17" t="s">
        <v>557</v>
      </c>
      <c r="G147" s="42">
        <f>_xlfn.XLOOKUP($F147, '[1]YEAR-END 2026 (41)'!$A:$A, '[1]YEAR-END 2026 (41)'!$E:$E, "Not Found")</f>
        <v>1258</v>
      </c>
      <c r="H147" s="40">
        <f>_xlfn.XLOOKUP($F147, '[1]YEAR-END 2026 (41)'!$A:$A, '[1]YEAR-END 2026 (41)'!$D:$D, "Not Found")</f>
        <v>63</v>
      </c>
      <c r="I147" s="27">
        <f>_xlfn.XLOOKUP($F147, '[1]YEAR-END 2026 (41)'!$A:$A, '[1]YEAR-END 2026 (41)'!$F:$F, "Not Found")</f>
        <v>33</v>
      </c>
      <c r="J147" s="27">
        <f>_xlfn.XLOOKUP($F147, '[1]YEAR-END 2026 (41)'!$A:$A, '[1]YEAR-END 2026 (41)'!$G:$G, "Not Found")</f>
        <v>18</v>
      </c>
      <c r="K147" s="20"/>
    </row>
    <row r="148" spans="1:11" ht="13.8" customHeight="1" x14ac:dyDescent="0.25">
      <c r="A148" s="20"/>
      <c r="B148" s="20"/>
      <c r="C148" s="28"/>
      <c r="D148" s="38"/>
      <c r="E148" s="29"/>
      <c r="F148" s="18" t="s">
        <v>558</v>
      </c>
      <c r="G148" s="42"/>
      <c r="H148" s="40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8" t="s">
        <v>187</v>
      </c>
      <c r="E149" s="29"/>
      <c r="F149" s="17" t="s">
        <v>554</v>
      </c>
      <c r="G149" s="42">
        <f>_xlfn.XLOOKUP($F149, '[1]YEAR-END 2026 (41)'!$A:$A, '[1]YEAR-END 2026 (41)'!$E:$E, "Not Found")</f>
        <v>1223</v>
      </c>
      <c r="H149" s="41">
        <f>_xlfn.XLOOKUP($F149, '[1]YEAR-END 2026 (41)'!$A:$A, '[1]YEAR-END 2026 (41)'!$D:$D, "Not Found")</f>
        <v>49</v>
      </c>
      <c r="I149" s="27">
        <f>_xlfn.XLOOKUP($F149, '[1]YEAR-END 2026 (41)'!$A:$A, '[1]YEAR-END 2026 (41)'!$F:$F, "Not Found")</f>
        <v>37</v>
      </c>
      <c r="J149" s="27">
        <f>_xlfn.XLOOKUP($F149, '[1]YEAR-END 2026 (41)'!$A:$A, '[1]YEAR-END 2026 (41)'!$G:$G, "Not Found")</f>
        <v>19</v>
      </c>
      <c r="K149" s="20"/>
    </row>
    <row r="150" spans="1:11" ht="13.8" customHeight="1" x14ac:dyDescent="0.25">
      <c r="A150" s="20"/>
      <c r="B150" s="20"/>
      <c r="C150" s="28"/>
      <c r="D150" s="38"/>
      <c r="E150" s="29"/>
      <c r="F150" s="18" t="s">
        <v>555</v>
      </c>
      <c r="G150" s="42"/>
      <c r="H150" s="41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7" t="s">
        <v>186</v>
      </c>
      <c r="E151" s="29"/>
      <c r="F151" s="14" t="s">
        <v>486</v>
      </c>
      <c r="G151" s="42">
        <f>_xlfn.XLOOKUP($F151, '[1]YEAR-END 2026 (41)'!$A:$A, '[1]YEAR-END 2026 (41)'!$E:$E, "Not Found")</f>
        <v>1216</v>
      </c>
      <c r="H151" s="34">
        <f>_xlfn.XLOOKUP($F151, '[1]YEAR-END 2026 (41)'!$A:$A, '[1]YEAR-END 2026 (41)'!$D:$D, "Not Found")</f>
        <v>0</v>
      </c>
      <c r="I151" s="27">
        <f>_xlfn.XLOOKUP($F151, '[1]YEAR-END 2026 (41)'!$A:$A, '[1]YEAR-END 2026 (41)'!$F:$F, "Not Found")</f>
        <v>1</v>
      </c>
      <c r="J151" s="27">
        <f>_xlfn.XLOOKUP($F151, '[1]YEAR-END 2026 (41)'!$A:$A, '[1]YEAR-END 2026 (41)'!$G:$G, "Not Found")</f>
        <v>12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487</v>
      </c>
      <c r="G152" s="42"/>
      <c r="H152" s="34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8" t="s">
        <v>215</v>
      </c>
      <c r="E153" s="29"/>
      <c r="F153" s="17" t="s">
        <v>618</v>
      </c>
      <c r="G153" s="42">
        <f>_xlfn.XLOOKUP($F153, '[1]YEAR-END 2026 (41)'!$A:$A, '[1]YEAR-END 2026 (41)'!$E:$E, "Not Found")</f>
        <v>1209</v>
      </c>
      <c r="H153" s="33">
        <f>_xlfn.XLOOKUP($F153, '[1]YEAR-END 2026 (41)'!$A:$A, '[1]YEAR-END 2026 (41)'!$D:$D, "Not Found")</f>
        <v>92</v>
      </c>
      <c r="I153" s="27">
        <f>_xlfn.XLOOKUP($F153, '[1]YEAR-END 2026 (41)'!$A:$A, '[1]YEAR-END 2026 (41)'!$F:$F, "Not Found")</f>
        <v>5</v>
      </c>
      <c r="J153" s="27">
        <f>_xlfn.XLOOKUP($F153, '[1]YEAR-END 2026 (41)'!$A:$A, '[1]YEAR-END 2026 (41)'!$G:$G, "Not Found")</f>
        <v>9</v>
      </c>
      <c r="K153" s="20"/>
    </row>
    <row r="154" spans="1:11" ht="13.8" customHeight="1" x14ac:dyDescent="0.25">
      <c r="A154" s="20"/>
      <c r="B154" s="20"/>
      <c r="C154" s="28"/>
      <c r="D154" s="38"/>
      <c r="E154" s="29"/>
      <c r="F154" s="18" t="s">
        <v>549</v>
      </c>
      <c r="G154" s="42"/>
      <c r="H154" s="33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8" t="s">
        <v>190</v>
      </c>
      <c r="E155" s="29"/>
      <c r="F155" s="17" t="s">
        <v>597</v>
      </c>
      <c r="G155" s="42">
        <f>_xlfn.XLOOKUP($F155, '[1]YEAR-END 2026 (41)'!$A:$A, '[1]YEAR-END 2026 (41)'!$E:$E, "Not Found")</f>
        <v>1206</v>
      </c>
      <c r="H155" s="41">
        <f>_xlfn.XLOOKUP($F155, '[1]YEAR-END 2026 (41)'!$A:$A, '[1]YEAR-END 2026 (41)'!$D:$D, "Not Found")</f>
        <v>48</v>
      </c>
      <c r="I155" s="27">
        <f>_xlfn.XLOOKUP($F155, '[1]YEAR-END 2026 (41)'!$A:$A, '[1]YEAR-END 2026 (41)'!$F:$F, "Not Found")</f>
        <v>2</v>
      </c>
      <c r="J155" s="27">
        <f>_xlfn.XLOOKUP($F155, '[1]YEAR-END 2026 (41)'!$A:$A, '[1]YEAR-END 2026 (41)'!$G:$G, "Not Found")</f>
        <v>10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598</v>
      </c>
      <c r="G156" s="42"/>
      <c r="H156" s="41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7" t="s">
        <v>191</v>
      </c>
      <c r="E157" s="29"/>
      <c r="F157" s="14" t="s">
        <v>542</v>
      </c>
      <c r="G157" s="42">
        <f>_xlfn.XLOOKUP($F157, '[1]YEAR-END 2026 (41)'!$A:$A, '[1]YEAR-END 2026 (41)'!$E:$E, "Not Found")</f>
        <v>1204</v>
      </c>
      <c r="H157" s="34">
        <f>_xlfn.XLOOKUP($F157, '[1]YEAR-END 2026 (41)'!$A:$A, '[1]YEAR-END 2026 (41)'!$D:$D, "Not Found")</f>
        <v>0</v>
      </c>
      <c r="I157" s="27">
        <f>_xlfn.XLOOKUP($F157, '[1]YEAR-END 2026 (41)'!$A:$A, '[1]YEAR-END 2026 (41)'!$F:$F, "Not Found")</f>
        <v>32</v>
      </c>
      <c r="J157" s="27">
        <f>_xlfn.XLOOKUP($F157, '[1]YEAR-END 2026 (41)'!$A:$A, '[1]YEAR-END 2026 (41)'!$G:$G, "Not Found")</f>
        <v>20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511</v>
      </c>
      <c r="G158" s="42"/>
      <c r="H158" s="34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191</v>
      </c>
      <c r="E162" s="29"/>
      <c r="F162" s="14" t="s">
        <v>464</v>
      </c>
      <c r="G162" s="42">
        <f>_xlfn.XLOOKUP($F162, '[1]YEAR-END 2026 (41)'!$A:$A, '[1]YEAR-END 2026 (41)'!$E:$E, "Not Found")</f>
        <v>1204</v>
      </c>
      <c r="H162" s="34">
        <f>_xlfn.XLOOKUP($F162, '[1]YEAR-END 2026 (41)'!$A:$A, '[1]YEAR-END 2026 (41)'!$D:$D, "Not Found")</f>
        <v>0</v>
      </c>
      <c r="I162" s="27">
        <f>_xlfn.XLOOKUP($F162, '[1]YEAR-END 2026 (41)'!$A:$A, '[1]YEAR-END 2026 (41)'!$F:$F, "Not Found")</f>
        <v>12</v>
      </c>
      <c r="J162" s="27">
        <f>_xlfn.XLOOKUP($F162, '[1]YEAR-END 2026 (41)'!$A:$A, '[1]YEAR-END 2026 (41)'!$G:$G, "Not Found")</f>
        <v>20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465</v>
      </c>
      <c r="G163" s="42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7" t="s">
        <v>191</v>
      </c>
      <c r="E164" s="29"/>
      <c r="F164" s="14" t="s">
        <v>434</v>
      </c>
      <c r="G164" s="42">
        <f>_xlfn.XLOOKUP($F164, '[1]YEAR-END 2026 (41)'!$A:$A, '[1]YEAR-END 2026 (41)'!$E:$E, "Not Found")</f>
        <v>1197</v>
      </c>
      <c r="H164" s="34">
        <f>_xlfn.XLOOKUP($F164, '[1]YEAR-END 2026 (41)'!$A:$A, '[1]YEAR-END 2026 (41)'!$D:$D, "Not Found")</f>
        <v>0</v>
      </c>
      <c r="I164" s="27">
        <f>_xlfn.XLOOKUP($F164, '[1]YEAR-END 2026 (41)'!$A:$A, '[1]YEAR-END 2026 (41)'!$F:$F, "Not Found")</f>
        <v>26</v>
      </c>
      <c r="J164" s="27">
        <f>_xlfn.XLOOKUP($F164, '[1]YEAR-END 2026 (41)'!$A:$A, '[1]YEAR-END 2026 (41)'!$G:$G, "Not Found")</f>
        <v>20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342</v>
      </c>
      <c r="G165" s="42"/>
      <c r="H165" s="34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7" t="s">
        <v>636</v>
      </c>
      <c r="E166" s="29"/>
      <c r="F166" s="14" t="s">
        <v>73</v>
      </c>
      <c r="G166" s="42">
        <f>_xlfn.XLOOKUP($F166, '[1]YEAR-END 2026 (41)'!$A:$A, '[1]YEAR-END 2026 (41)'!$E:$E, "Not Found")</f>
        <v>1168</v>
      </c>
      <c r="H166" s="34">
        <f>_xlfn.XLOOKUP($F166, '[1]YEAR-END 2026 (41)'!$A:$A, '[1]YEAR-END 2026 (41)'!$D:$D, "Not Found")</f>
        <v>0</v>
      </c>
      <c r="I166" s="27">
        <f>_xlfn.XLOOKUP($F166, '[1]YEAR-END 2026 (41)'!$A:$A, '[1]YEAR-END 2026 (41)'!$F:$F, "Not Found")</f>
        <v>6</v>
      </c>
      <c r="J166" s="27">
        <f>_xlfn.XLOOKUP($F166, '[1]YEAR-END 2026 (41)'!$A:$A, '[1]YEAR-END 2026 (41)'!$G:$G, "Not Found")</f>
        <v>56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128</v>
      </c>
      <c r="G167" s="42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184</v>
      </c>
      <c r="E168" s="29"/>
      <c r="F168" s="16" t="s">
        <v>361</v>
      </c>
      <c r="G168" s="42">
        <f>_xlfn.XLOOKUP($F168, '[1]YEAR-END 2026 (41)'!$A:$A, '[1]YEAR-END 2026 (41)'!$E:$E, "Not Found")</f>
        <v>1146</v>
      </c>
      <c r="H168" s="34">
        <f>_xlfn.XLOOKUP($F168, '[1]YEAR-END 2026 (41)'!$A:$A, '[1]YEAR-END 2026 (41)'!$D:$D, "Not Found")</f>
        <v>0</v>
      </c>
      <c r="I168" s="27">
        <f>_xlfn.XLOOKUP($F168, '[1]YEAR-END 2026 (41)'!$A:$A, '[1]YEAR-END 2026 (41)'!$F:$F, "Not Found")</f>
        <v>26</v>
      </c>
      <c r="J168" s="27">
        <f>_xlfn.XLOOKUP($F168, '[1]YEAR-END 2026 (41)'!$A:$A, '[1]YEAR-END 2026 (41)'!$G:$G, "Not Found")</f>
        <v>28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362</v>
      </c>
      <c r="G169" s="42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184</v>
      </c>
      <c r="E170" s="29"/>
      <c r="F170" s="14" t="s">
        <v>391</v>
      </c>
      <c r="G170" s="42">
        <f>_xlfn.XLOOKUP($F170, '[1]YEAR-END 2026 (41)'!$A:$A, '[1]YEAR-END 2026 (41)'!$E:$E, "Not Found")</f>
        <v>1139</v>
      </c>
      <c r="H170" s="34">
        <f>_xlfn.XLOOKUP($F170, '[1]YEAR-END 2026 (41)'!$A:$A, '[1]YEAR-END 2026 (41)'!$D:$D, "Not Found")</f>
        <v>0</v>
      </c>
      <c r="I170" s="27">
        <f>_xlfn.XLOOKUP($F170, '[1]YEAR-END 2026 (41)'!$A:$A, '[1]YEAR-END 2026 (41)'!$F:$F, "Not Found")</f>
        <v>16</v>
      </c>
      <c r="J170" s="27">
        <f>_xlfn.XLOOKUP($F170, '[1]YEAR-END 2026 (41)'!$A:$A, '[1]YEAR-END 2026 (41)'!$G:$G, "Not Found")</f>
        <v>26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392</v>
      </c>
      <c r="G171" s="42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7" t="s">
        <v>184</v>
      </c>
      <c r="E172" s="29"/>
      <c r="F172" s="16" t="s">
        <v>72</v>
      </c>
      <c r="G172" s="42">
        <f>_xlfn.XLOOKUP($F172, '[1]YEAR-END 2026 (41)'!$A:$A, '[1]YEAR-END 2026 (41)'!$E:$E, "Not Found")</f>
        <v>1131</v>
      </c>
      <c r="H172" s="34">
        <f>_xlfn.XLOOKUP($F172, '[1]YEAR-END 2026 (41)'!$A:$A, '[1]YEAR-END 2026 (41)'!$D:$D, "Not Found")</f>
        <v>0</v>
      </c>
      <c r="I172" s="27">
        <f>_xlfn.XLOOKUP($F172, '[1]YEAR-END 2026 (41)'!$A:$A, '[1]YEAR-END 2026 (41)'!$F:$F, "Not Found")</f>
        <v>7</v>
      </c>
      <c r="J172" s="27">
        <f>_xlfn.XLOOKUP($F172, '[1]YEAR-END 2026 (41)'!$A:$A, '[1]YEAR-END 2026 (41)'!$G:$G, "Not Found")</f>
        <v>38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129</v>
      </c>
      <c r="G173" s="42"/>
      <c r="H173" s="34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7" t="s">
        <v>184</v>
      </c>
      <c r="E174" s="29"/>
      <c r="F174" s="14" t="s">
        <v>57</v>
      </c>
      <c r="G174" s="42">
        <f>_xlfn.XLOOKUP($F174, '[1]YEAR-END 2026 (41)'!$A:$A, '[1]YEAR-END 2026 (41)'!$E:$E, "Not Found")</f>
        <v>1124</v>
      </c>
      <c r="H174" s="34">
        <f>_xlfn.XLOOKUP($F174, '[1]YEAR-END 2026 (41)'!$A:$A, '[1]YEAR-END 2026 (41)'!$D:$D, "Not Found")</f>
        <v>0</v>
      </c>
      <c r="I174" s="27">
        <f>_xlfn.XLOOKUP($F174, '[1]YEAR-END 2026 (41)'!$A:$A, '[1]YEAR-END 2026 (41)'!$F:$F, "Not Found")</f>
        <v>5</v>
      </c>
      <c r="J174" s="27">
        <f>_xlfn.XLOOKUP($F174, '[1]YEAR-END 2026 (41)'!$A:$A, '[1]YEAR-END 2026 (41)'!$G:$G, "Not Found")</f>
        <v>52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142</v>
      </c>
      <c r="G175" s="42"/>
      <c r="H175" s="34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8" t="s">
        <v>185</v>
      </c>
      <c r="E176" s="29"/>
      <c r="F176" s="17" t="s">
        <v>599</v>
      </c>
      <c r="G176" s="42">
        <f>_xlfn.XLOOKUP($F176, '[1]YEAR-END 2026 (41)'!$A:$A, '[1]YEAR-END 2026 (41)'!$E:$E, "Not Found")</f>
        <v>1092</v>
      </c>
      <c r="H176" s="41">
        <f>_xlfn.XLOOKUP($F176, '[1]YEAR-END 2026 (41)'!$A:$A, '[1]YEAR-END 2026 (41)'!$D:$D, "Not Found")</f>
        <v>42</v>
      </c>
      <c r="I176" s="27">
        <f>_xlfn.XLOOKUP($F176, '[1]YEAR-END 2026 (41)'!$A:$A, '[1]YEAR-END 2026 (41)'!$F:$F, "Not Found")</f>
        <v>3</v>
      </c>
      <c r="J176" s="27">
        <f>_xlfn.XLOOKUP($F176, '[1]YEAR-END 2026 (41)'!$A:$A, '[1]YEAR-END 2026 (41)'!$G:$G, "Not Found")</f>
        <v>10</v>
      </c>
      <c r="K176" s="20"/>
    </row>
    <row r="177" spans="1:11" ht="13.8" customHeight="1" x14ac:dyDescent="0.25">
      <c r="A177" s="20"/>
      <c r="B177" s="20"/>
      <c r="C177" s="28"/>
      <c r="D177" s="38"/>
      <c r="E177" s="29"/>
      <c r="F177" s="18" t="s">
        <v>103</v>
      </c>
      <c r="G177" s="42"/>
      <c r="H177" s="41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7" t="s">
        <v>184</v>
      </c>
      <c r="E178" s="29"/>
      <c r="F178" s="14" t="s">
        <v>353</v>
      </c>
      <c r="G178" s="42">
        <f>_xlfn.XLOOKUP($F178, '[1]YEAR-END 2026 (41)'!$A:$A, '[1]YEAR-END 2026 (41)'!$E:$E, "Not Found")</f>
        <v>1080</v>
      </c>
      <c r="H178" s="34">
        <f>_xlfn.XLOOKUP($F178, '[1]YEAR-END 2026 (41)'!$A:$A, '[1]YEAR-END 2026 (41)'!$D:$D, "Not Found")</f>
        <v>0</v>
      </c>
      <c r="I178" s="27">
        <f>_xlfn.XLOOKUP($F178, '[1]YEAR-END 2026 (41)'!$A:$A, '[1]YEAR-END 2026 (41)'!$F:$F, "Not Found")</f>
        <v>21</v>
      </c>
      <c r="J178" s="27">
        <f>_xlfn.XLOOKUP($F178, '[1]YEAR-END 2026 (41)'!$A:$A, '[1]YEAR-END 2026 (41)'!$G:$G, "Not Found")</f>
        <v>28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354</v>
      </c>
      <c r="G179" s="42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7" t="s">
        <v>184</v>
      </c>
      <c r="E180" s="29"/>
      <c r="F180" s="16" t="s">
        <v>67</v>
      </c>
      <c r="G180" s="42">
        <f>_xlfn.XLOOKUP($F180, '[1]YEAR-END 2026 (41)'!$A:$A, '[1]YEAR-END 2026 (41)'!$E:$E, "Not Found")</f>
        <v>1063</v>
      </c>
      <c r="H180" s="34">
        <f>_xlfn.XLOOKUP($F180, '[1]YEAR-END 2026 (41)'!$A:$A, '[1]YEAR-END 2026 (41)'!$D:$D, "Not Found")</f>
        <v>0</v>
      </c>
      <c r="I180" s="27">
        <f>_xlfn.XLOOKUP($F180, '[1]YEAR-END 2026 (41)'!$A:$A, '[1]YEAR-END 2026 (41)'!$F:$F, "Not Found")</f>
        <v>7</v>
      </c>
      <c r="J180" s="27">
        <f>_xlfn.XLOOKUP($F180, '[1]YEAR-END 2026 (41)'!$A:$A, '[1]YEAR-END 2026 (41)'!$G:$G, "Not Found")</f>
        <v>42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133</v>
      </c>
      <c r="G181" s="42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29" t="s">
        <v>182</v>
      </c>
      <c r="E182" s="29"/>
      <c r="F182" s="14" t="s">
        <v>593</v>
      </c>
      <c r="G182" s="34">
        <f>_xlfn.XLOOKUP($F182, '[1]YEAR-END 2026 (41)'!$A:$A, '[1]YEAR-END 2026 (41)'!$E:$E, "Not Found")</f>
        <v>1033</v>
      </c>
      <c r="H182" s="34">
        <f>_xlfn.XLOOKUP($F182, '[1]YEAR-END 2026 (41)'!$A:$A, '[1]YEAR-END 2026 (41)'!$D:$D, "Not Found")</f>
        <v>0</v>
      </c>
      <c r="I182" s="27">
        <f>_xlfn.XLOOKUP($F182, '[1]YEAR-END 2026 (41)'!$A:$A, '[1]YEAR-END 2026 (41)'!$F:$F, "Not Found")</f>
        <v>12</v>
      </c>
      <c r="J182" s="27">
        <f>_xlfn.XLOOKUP($F182, '[1]YEAR-END 2026 (41)'!$A:$A, '[1]YEAR-END 2026 (41)'!$G:$G, "Not Found")</f>
        <v>31</v>
      </c>
      <c r="K182" s="20"/>
    </row>
    <row r="183" spans="1:11" ht="13.8" customHeight="1" x14ac:dyDescent="0.25">
      <c r="A183" s="20"/>
      <c r="B183" s="20"/>
      <c r="C183" s="28"/>
      <c r="D183" s="29"/>
      <c r="E183" s="29"/>
      <c r="F183" s="15" t="s">
        <v>116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29" t="s">
        <v>182</v>
      </c>
      <c r="E184" s="29"/>
      <c r="F184" s="14" t="s">
        <v>411</v>
      </c>
      <c r="G184" s="34">
        <f>_xlfn.XLOOKUP($F184, '[1]YEAR-END 2026 (41)'!$A:$A, '[1]YEAR-END 2026 (41)'!$E:$E, "Not Found")</f>
        <v>1024</v>
      </c>
      <c r="H184" s="34">
        <f>_xlfn.XLOOKUP($F184, '[1]YEAR-END 2026 (41)'!$A:$A, '[1]YEAR-END 2026 (41)'!$D:$D, "Not Found")</f>
        <v>0</v>
      </c>
      <c r="I184" s="27">
        <f>_xlfn.XLOOKUP($F184, '[1]YEAR-END 2026 (41)'!$A:$A, '[1]YEAR-END 2026 (41)'!$F:$F, "Not Found")</f>
        <v>41</v>
      </c>
      <c r="J184" s="27">
        <f>_xlfn.XLOOKUP($F184, '[1]YEAR-END 2026 (41)'!$A:$A, '[1]YEAR-END 2026 (41)'!$G:$G, "Not Found")</f>
        <v>28</v>
      </c>
      <c r="K184" s="20"/>
    </row>
    <row r="185" spans="1:11" ht="13.8" customHeight="1" x14ac:dyDescent="0.25">
      <c r="A185" s="20"/>
      <c r="B185" s="20"/>
      <c r="C185" s="28"/>
      <c r="D185" s="29"/>
      <c r="E185" s="29"/>
      <c r="F185" s="15" t="s">
        <v>242</v>
      </c>
      <c r="G185" s="34"/>
      <c r="H185" s="34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29" t="s">
        <v>182</v>
      </c>
      <c r="E186" s="29"/>
      <c r="F186" s="14" t="s">
        <v>445</v>
      </c>
      <c r="G186" s="34">
        <f>_xlfn.XLOOKUP($F186, '[1]YEAR-END 2026 (41)'!$A:$A, '[1]YEAR-END 2026 (41)'!$E:$E, "Not Found")</f>
        <v>1024</v>
      </c>
      <c r="H186" s="34">
        <f>_xlfn.XLOOKUP($F186, '[1]YEAR-END 2026 (41)'!$A:$A, '[1]YEAR-END 2026 (41)'!$D:$D, "Not Found")</f>
        <v>0</v>
      </c>
      <c r="I186" s="27">
        <f>_xlfn.XLOOKUP($F186, '[1]YEAR-END 2026 (41)'!$A:$A, '[1]YEAR-END 2026 (41)'!$F:$F, "Not Found")</f>
        <v>12</v>
      </c>
      <c r="J186" s="27">
        <f>_xlfn.XLOOKUP($F186, '[1]YEAR-END 2026 (41)'!$A:$A, '[1]YEAR-END 2026 (41)'!$G:$G, "Not Found")</f>
        <v>20</v>
      </c>
      <c r="K186" s="20"/>
    </row>
    <row r="187" spans="1:11" ht="13.8" customHeight="1" x14ac:dyDescent="0.25">
      <c r="A187" s="20"/>
      <c r="B187" s="20"/>
      <c r="C187" s="28"/>
      <c r="D187" s="29"/>
      <c r="E187" s="29"/>
      <c r="F187" s="15" t="s">
        <v>413</v>
      </c>
      <c r="G187" s="34"/>
      <c r="H187" s="34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8" t="s">
        <v>190</v>
      </c>
      <c r="E188" s="29"/>
      <c r="F188" s="17" t="s">
        <v>595</v>
      </c>
      <c r="G188" s="34">
        <f>_xlfn.XLOOKUP($F188, '[1]YEAR-END 2026 (41)'!$A:$A, '[1]YEAR-END 2026 (41)'!$E:$E, "Not Found")</f>
        <v>1023</v>
      </c>
      <c r="H188" s="41">
        <f>_xlfn.XLOOKUP($F188, '[1]YEAR-END 2026 (41)'!$A:$A, '[1]YEAR-END 2026 (41)'!$D:$D, "Not Found")</f>
        <v>42</v>
      </c>
      <c r="I188" s="27">
        <f>_xlfn.XLOOKUP($F188, '[1]YEAR-END 2026 (41)'!$A:$A, '[1]YEAR-END 2026 (41)'!$F:$F, "Not Found")</f>
        <v>6</v>
      </c>
      <c r="J188" s="27">
        <f>_xlfn.XLOOKUP($F188, '[1]YEAR-END 2026 (41)'!$A:$A, '[1]YEAR-END 2026 (41)'!$G:$G, "Not Found")</f>
        <v>10</v>
      </c>
      <c r="K188" s="20"/>
    </row>
    <row r="189" spans="1:11" ht="13.8" customHeight="1" x14ac:dyDescent="0.25">
      <c r="A189" s="20"/>
      <c r="B189" s="20"/>
      <c r="C189" s="28"/>
      <c r="D189" s="38"/>
      <c r="E189" s="29"/>
      <c r="F189" s="18" t="s">
        <v>103</v>
      </c>
      <c r="G189" s="34"/>
      <c r="H189" s="41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8" t="s">
        <v>202</v>
      </c>
      <c r="E190" s="29"/>
      <c r="F190" s="17" t="s">
        <v>606</v>
      </c>
      <c r="G190" s="34">
        <f>_xlfn.XLOOKUP($F190, '[1]YEAR-END 2026 (41)'!$A:$A, '[1]YEAR-END 2026 (41)'!$E:$E, "Not Found")</f>
        <v>999</v>
      </c>
      <c r="H190" s="41">
        <f>_xlfn.XLOOKUP($F190, '[1]YEAR-END 2026 (41)'!$A:$A, '[1]YEAR-END 2026 (41)'!$D:$D, "Not Found")</f>
        <v>51</v>
      </c>
      <c r="I190" s="27">
        <f>_xlfn.XLOOKUP($F190, '[1]YEAR-END 2026 (41)'!$A:$A, '[1]YEAR-END 2026 (41)'!$F:$F, "Not Found")</f>
        <v>9</v>
      </c>
      <c r="J190" s="27">
        <f>_xlfn.XLOOKUP($F190, '[1]YEAR-END 2026 (41)'!$A:$A, '[1]YEAR-END 2026 (41)'!$G:$G, "Not Found")</f>
        <v>10</v>
      </c>
      <c r="K190" s="20"/>
    </row>
    <row r="191" spans="1:11" ht="13.8" customHeight="1" x14ac:dyDescent="0.25">
      <c r="A191" s="20"/>
      <c r="B191" s="20"/>
      <c r="C191" s="28"/>
      <c r="D191" s="38"/>
      <c r="E191" s="29"/>
      <c r="F191" s="18" t="s">
        <v>103</v>
      </c>
      <c r="G191" s="34"/>
      <c r="H191" s="41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186</v>
      </c>
      <c r="E192" s="29"/>
      <c r="F192" s="16" t="s">
        <v>69</v>
      </c>
      <c r="G192" s="34">
        <f>_xlfn.XLOOKUP($F192, '[1]YEAR-END 2026 (41)'!$A:$A, '[1]YEAR-END 2026 (41)'!$E:$E, "Not Found")</f>
        <v>999</v>
      </c>
      <c r="H192" s="34">
        <f>_xlfn.XLOOKUP($F192, '[1]YEAR-END 2026 (41)'!$A:$A, '[1]YEAR-END 2026 (41)'!$D:$D, "Not Found")</f>
        <v>0</v>
      </c>
      <c r="I192" s="27">
        <f>_xlfn.XLOOKUP($F192, '[1]YEAR-END 2026 (41)'!$A:$A, '[1]YEAR-END 2026 (41)'!$F:$F, "Not Found")</f>
        <v>8</v>
      </c>
      <c r="J192" s="27">
        <f>_xlfn.XLOOKUP($F192, '[1]YEAR-END 2026 (41)'!$A:$A, '[1]YEAR-END 2026 (41)'!$G:$G, "Not Found")</f>
        <v>39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121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8" t="s">
        <v>216</v>
      </c>
      <c r="E194" s="29"/>
      <c r="F194" s="17" t="s">
        <v>572</v>
      </c>
      <c r="G194" s="34">
        <f>_xlfn.XLOOKUP($F194, '[1]YEAR-END 2026 (41)'!$A:$A, '[1]YEAR-END 2026 (41)'!$E:$E, "Not Found")</f>
        <v>996</v>
      </c>
      <c r="H194" s="40">
        <f>_xlfn.XLOOKUP($F194, '[1]YEAR-END 2026 (41)'!$A:$A, '[1]YEAR-END 2026 (41)'!$D:$D, "Not Found")</f>
        <v>56</v>
      </c>
      <c r="I194" s="27">
        <f>_xlfn.XLOOKUP($F194, '[1]YEAR-END 2026 (41)'!$A:$A, '[1]YEAR-END 2026 (41)'!$F:$F, "Not Found")</f>
        <v>9</v>
      </c>
      <c r="J194" s="27">
        <f>_xlfn.XLOOKUP($F194, '[1]YEAR-END 2026 (41)'!$A:$A, '[1]YEAR-END 2026 (41)'!$G:$G, "Not Found")</f>
        <v>13</v>
      </c>
      <c r="K194" s="20"/>
    </row>
    <row r="195" spans="1:11" ht="13.8" customHeight="1" x14ac:dyDescent="0.25">
      <c r="A195" s="20"/>
      <c r="B195" s="20"/>
      <c r="C195" s="28"/>
      <c r="D195" s="38"/>
      <c r="E195" s="29"/>
      <c r="F195" s="18" t="s">
        <v>496</v>
      </c>
      <c r="G195" s="34"/>
      <c r="H195" s="40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7" t="s">
        <v>188</v>
      </c>
      <c r="E196" s="29"/>
      <c r="F196" s="14" t="s">
        <v>492</v>
      </c>
      <c r="G196" s="34">
        <f>_xlfn.XLOOKUP($F196, '[1]YEAR-END 2026 (41)'!$A:$A, '[1]YEAR-END 2026 (41)'!$E:$E, "Not Found")</f>
        <v>996</v>
      </c>
      <c r="H196" s="34">
        <f>_xlfn.XLOOKUP($F196, '[1]YEAR-END 2026 (41)'!$A:$A, '[1]YEAR-END 2026 (41)'!$D:$D, "Not Found")</f>
        <v>0</v>
      </c>
      <c r="I196" s="27">
        <f>_xlfn.XLOOKUP($F196, '[1]YEAR-END 2026 (41)'!$A:$A, '[1]YEAR-END 2026 (41)'!$F:$F, "Not Found")</f>
        <v>43</v>
      </c>
      <c r="J196" s="27">
        <f>_xlfn.XLOOKUP($F196, '[1]YEAR-END 2026 (41)'!$A:$A, '[1]YEAR-END 2026 (41)'!$G:$G, "Not Found")</f>
        <v>19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493</v>
      </c>
      <c r="G197" s="34"/>
      <c r="H197" s="34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8" t="s">
        <v>201</v>
      </c>
      <c r="E198" s="29"/>
      <c r="F198" s="17" t="s">
        <v>627</v>
      </c>
      <c r="G198" s="34">
        <f>_xlfn.XLOOKUP($F198, '[1]YEAR-END 2026 (41)'!$A:$A, '[1]YEAR-END 2026 (41)'!$E:$E, "Not Found")</f>
        <v>992</v>
      </c>
      <c r="H198" s="33">
        <f>_xlfn.XLOOKUP($F198, '[1]YEAR-END 2026 (41)'!$A:$A, '[1]YEAR-END 2026 (41)'!$D:$D, "Not Found")</f>
        <v>117</v>
      </c>
      <c r="I198" s="27">
        <f>_xlfn.XLOOKUP($F198, '[1]YEAR-END 2026 (41)'!$A:$A, '[1]YEAR-END 2026 (41)'!$F:$F, "Not Found")</f>
        <v>3</v>
      </c>
      <c r="J198" s="27">
        <f>_xlfn.XLOOKUP($F198, '[1]YEAR-END 2026 (41)'!$A:$A, '[1]YEAR-END 2026 (41)'!$G:$G, "Not Found")</f>
        <v>6</v>
      </c>
      <c r="K198" s="20"/>
    </row>
    <row r="199" spans="1:11" ht="13.8" customHeight="1" x14ac:dyDescent="0.25">
      <c r="A199" s="20"/>
      <c r="B199" s="20"/>
      <c r="C199" s="28"/>
      <c r="D199" s="38"/>
      <c r="E199" s="29"/>
      <c r="F199" s="18" t="s">
        <v>549</v>
      </c>
      <c r="G199" s="34"/>
      <c r="H199" s="33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7" t="s">
        <v>191</v>
      </c>
      <c r="E200" s="29"/>
      <c r="F200" s="16" t="s">
        <v>311</v>
      </c>
      <c r="G200" s="34">
        <f>_xlfn.XLOOKUP($F200, '[1]YEAR-END 2026 (41)'!$A:$A, '[1]YEAR-END 2026 (41)'!$E:$E, "Not Found")</f>
        <v>982</v>
      </c>
      <c r="H200" s="34">
        <f>_xlfn.XLOOKUP($F200, '[1]YEAR-END 2026 (41)'!$A:$A, '[1]YEAR-END 2026 (41)'!$D:$D, "Not Found")</f>
        <v>0</v>
      </c>
      <c r="I200" s="27">
        <f>_xlfn.XLOOKUP($F200, '[1]YEAR-END 2026 (41)'!$A:$A, '[1]YEAR-END 2026 (41)'!$F:$F, "Not Found")</f>
        <v>8</v>
      </c>
      <c r="J200" s="27">
        <f>_xlfn.XLOOKUP($F200, '[1]YEAR-END 2026 (41)'!$A:$A, '[1]YEAR-END 2026 (41)'!$G:$G, "Not Found")</f>
        <v>32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299</v>
      </c>
      <c r="G201" s="34"/>
      <c r="H201" s="34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188</v>
      </c>
      <c r="E202" s="29"/>
      <c r="F202" s="14" t="s">
        <v>347</v>
      </c>
      <c r="G202" s="34">
        <f>_xlfn.XLOOKUP($F202, '[1]YEAR-END 2026 (41)'!$A:$A, '[1]YEAR-END 2026 (41)'!$E:$E, "Not Found")</f>
        <v>973</v>
      </c>
      <c r="H202" s="34">
        <f>_xlfn.XLOOKUP($F202, '[1]YEAR-END 2026 (41)'!$A:$A, '[1]YEAR-END 2026 (41)'!$D:$D, "Not Found")</f>
        <v>0</v>
      </c>
      <c r="I202" s="27">
        <f>_xlfn.XLOOKUP($F202, '[1]YEAR-END 2026 (41)'!$A:$A, '[1]YEAR-END 2026 (41)'!$F:$F, "Not Found")</f>
        <v>4</v>
      </c>
      <c r="J202" s="27">
        <f>_xlfn.XLOOKUP($F202, '[1]YEAR-END 2026 (41)'!$A:$A, '[1]YEAR-END 2026 (41)'!$G:$G, "Not Found")</f>
        <v>15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338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188</v>
      </c>
      <c r="E204" s="29"/>
      <c r="F204" s="14" t="s">
        <v>345</v>
      </c>
      <c r="G204" s="34">
        <f>_xlfn.XLOOKUP($F204, '[1]YEAR-END 2026 (41)'!$A:$A, '[1]YEAR-END 2026 (41)'!$E:$E, "Not Found")</f>
        <v>972</v>
      </c>
      <c r="H204" s="34">
        <f>_xlfn.XLOOKUP($F204, '[1]YEAR-END 2026 (41)'!$A:$A, '[1]YEAR-END 2026 (41)'!$D:$D, "Not Found")</f>
        <v>0</v>
      </c>
      <c r="I204" s="27">
        <f>_xlfn.XLOOKUP($F204, '[1]YEAR-END 2026 (41)'!$A:$A, '[1]YEAR-END 2026 (41)'!$F:$F, "Not Found")</f>
        <v>3</v>
      </c>
      <c r="J204" s="27">
        <f>_xlfn.XLOOKUP($F204, '[1]YEAR-END 2026 (41)'!$A:$A, '[1]YEAR-END 2026 (41)'!$G:$G, "Not Found")</f>
        <v>20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170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7" t="s">
        <v>188</v>
      </c>
      <c r="E206" s="29"/>
      <c r="F206" s="14" t="s">
        <v>283</v>
      </c>
      <c r="G206" s="34">
        <f>_xlfn.XLOOKUP($F206, '[1]YEAR-END 2026 (41)'!$A:$A, '[1]YEAR-END 2026 (41)'!$E:$E, "Not Found")</f>
        <v>961</v>
      </c>
      <c r="H206" s="34">
        <f>_xlfn.XLOOKUP($F206, '[1]YEAR-END 2026 (41)'!$A:$A, '[1]YEAR-END 2026 (41)'!$D:$D, "Not Found")</f>
        <v>0</v>
      </c>
      <c r="I206" s="27">
        <f>_xlfn.XLOOKUP($F206, '[1]YEAR-END 2026 (41)'!$A:$A, '[1]YEAR-END 2026 (41)'!$F:$F, "Not Found")</f>
        <v>33</v>
      </c>
      <c r="J206" s="27">
        <f>_xlfn.XLOOKUP($F206, '[1]YEAR-END 2026 (41)'!$A:$A, '[1]YEAR-END 2026 (41)'!$G:$G, "Not Found")</f>
        <v>42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284</v>
      </c>
      <c r="G207" s="34"/>
      <c r="H207" s="34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7" t="s">
        <v>188</v>
      </c>
      <c r="E208" s="29"/>
      <c r="F208" s="14" t="s">
        <v>68</v>
      </c>
      <c r="G208" s="34">
        <f>_xlfn.XLOOKUP($F208, '[1]YEAR-END 2026 (41)'!$A:$A, '[1]YEAR-END 2026 (41)'!$E:$E, "Not Found")</f>
        <v>952</v>
      </c>
      <c r="H208" s="34">
        <f>_xlfn.XLOOKUP($F208, '[1]YEAR-END 2026 (41)'!$A:$A, '[1]YEAR-END 2026 (41)'!$D:$D, "Not Found")</f>
        <v>0</v>
      </c>
      <c r="I208" s="27">
        <f>_xlfn.XLOOKUP($F208, '[1]YEAR-END 2026 (41)'!$A:$A, '[1]YEAR-END 2026 (41)'!$F:$F, "Not Found")</f>
        <v>6</v>
      </c>
      <c r="J208" s="27">
        <f>_xlfn.XLOOKUP($F208, '[1]YEAR-END 2026 (41)'!$A:$A, '[1]YEAR-END 2026 (41)'!$G:$G, "Not Found")</f>
        <v>43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122</v>
      </c>
      <c r="G209" s="34"/>
      <c r="H209" s="34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186</v>
      </c>
      <c r="E210" s="29"/>
      <c r="F210" s="14" t="s">
        <v>58</v>
      </c>
      <c r="G210" s="34">
        <f>_xlfn.XLOOKUP($F210, '[1]YEAR-END 2026 (41)'!$A:$A, '[1]YEAR-END 2026 (41)'!$E:$E, "Not Found")</f>
        <v>945</v>
      </c>
      <c r="H210" s="34">
        <f>_xlfn.XLOOKUP($F210, '[1]YEAR-END 2026 (41)'!$A:$A, '[1]YEAR-END 2026 (41)'!$D:$D, "Not Found")</f>
        <v>0</v>
      </c>
      <c r="I210" s="27">
        <f>_xlfn.XLOOKUP($F210, '[1]YEAR-END 2026 (41)'!$A:$A, '[1]YEAR-END 2026 (41)'!$F:$F, "Not Found")</f>
        <v>4</v>
      </c>
      <c r="J210" s="27">
        <f>_xlfn.XLOOKUP($F210, '[1]YEAR-END 2026 (41)'!$A:$A, '[1]YEAR-END 2026 (41)'!$G:$G, "Not Found")</f>
        <v>51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148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8" t="s">
        <v>202</v>
      </c>
      <c r="E215" s="29"/>
      <c r="F215" s="17" t="s">
        <v>604</v>
      </c>
      <c r="G215" s="34">
        <f>_xlfn.XLOOKUP($F215, '[1]YEAR-END 2026 (41)'!$A:$A, '[1]YEAR-END 2026 (41)'!$E:$E, "Not Found")</f>
        <v>942</v>
      </c>
      <c r="H215" s="40">
        <f>_xlfn.XLOOKUP($F215, '[1]YEAR-END 2026 (41)'!$A:$A, '[1]YEAR-END 2026 (41)'!$D:$D, "Not Found")</f>
        <v>70</v>
      </c>
      <c r="I215" s="27">
        <f>_xlfn.XLOOKUP($F215, '[1]YEAR-END 2026 (41)'!$A:$A, '[1]YEAR-END 2026 (41)'!$F:$F, "Not Found")</f>
        <v>32</v>
      </c>
      <c r="J215" s="27">
        <f>_xlfn.XLOOKUP($F215, '[1]YEAR-END 2026 (41)'!$A:$A, '[1]YEAR-END 2026 (41)'!$G:$G, "Not Found")</f>
        <v>18</v>
      </c>
      <c r="K215" s="20"/>
    </row>
    <row r="216" spans="1:11" ht="13.8" customHeight="1" x14ac:dyDescent="0.25">
      <c r="A216" s="20"/>
      <c r="B216" s="20"/>
      <c r="C216" s="28"/>
      <c r="D216" s="38"/>
      <c r="E216" s="29"/>
      <c r="F216" s="18" t="s">
        <v>605</v>
      </c>
      <c r="G216" s="34"/>
      <c r="H216" s="40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188</v>
      </c>
      <c r="E217" s="29"/>
      <c r="F217" s="14" t="s">
        <v>395</v>
      </c>
      <c r="G217" s="34">
        <f>_xlfn.XLOOKUP($F217, '[1]YEAR-END 2026 (41)'!$A:$A, '[1]YEAR-END 2026 (41)'!$E:$E, "Not Found")</f>
        <v>941</v>
      </c>
      <c r="H217" s="34">
        <f>_xlfn.XLOOKUP($F217, '[1]YEAR-END 2026 (41)'!$A:$A, '[1]YEAR-END 2026 (41)'!$D:$D, "Not Found")</f>
        <v>0</v>
      </c>
      <c r="I217" s="27">
        <f>_xlfn.XLOOKUP($F217, '[1]YEAR-END 2026 (41)'!$A:$A, '[1]YEAR-END 2026 (41)'!$F:$F, "Not Found")</f>
        <v>27</v>
      </c>
      <c r="J217" s="27">
        <f>_xlfn.XLOOKUP($F217, '[1]YEAR-END 2026 (41)'!$A:$A, '[1]YEAR-END 2026 (41)'!$G:$G, "Not Found")</f>
        <v>25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396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7" t="s">
        <v>186</v>
      </c>
      <c r="E219" s="29"/>
      <c r="F219" s="14" t="s">
        <v>550</v>
      </c>
      <c r="G219" s="34">
        <f>_xlfn.XLOOKUP($F219, '[1]YEAR-END 2026 (41)'!$A:$A, '[1]YEAR-END 2026 (41)'!$E:$E, "Not Found")</f>
        <v>932</v>
      </c>
      <c r="H219" s="34">
        <f>_xlfn.XLOOKUP($F219, '[1]YEAR-END 2026 (41)'!$A:$A, '[1]YEAR-END 2026 (41)'!$D:$D, "Not Found")</f>
        <v>0</v>
      </c>
      <c r="I219" s="27">
        <f>_xlfn.XLOOKUP($F219, '[1]YEAR-END 2026 (41)'!$A:$A, '[1]YEAR-END 2026 (41)'!$F:$F, "Not Found")</f>
        <v>20</v>
      </c>
      <c r="J219" s="27">
        <f>_xlfn.XLOOKUP($F219, '[1]YEAR-END 2026 (41)'!$A:$A, '[1]YEAR-END 2026 (41)'!$G:$G, "Not Found")</f>
        <v>15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496</v>
      </c>
      <c r="G220" s="34"/>
      <c r="H220" s="34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186</v>
      </c>
      <c r="E221" s="29"/>
      <c r="F221" s="14" t="s">
        <v>257</v>
      </c>
      <c r="G221" s="34">
        <f>_xlfn.XLOOKUP($F221, '[1]YEAR-END 2026 (41)'!$A:$A, '[1]YEAR-END 2026 (41)'!$E:$E, "Not Found")</f>
        <v>915</v>
      </c>
      <c r="H221" s="34">
        <f>_xlfn.XLOOKUP($F221, '[1]YEAR-END 2026 (41)'!$A:$A, '[1]YEAR-END 2026 (41)'!$D:$D, "Not Found")</f>
        <v>0</v>
      </c>
      <c r="I221" s="27">
        <f>_xlfn.XLOOKUP($F221, '[1]YEAR-END 2026 (41)'!$A:$A, '[1]YEAR-END 2026 (41)'!$F:$F, "Not Found")</f>
        <v>28</v>
      </c>
      <c r="J221" s="27">
        <f>_xlfn.XLOOKUP($F221, '[1]YEAR-END 2026 (41)'!$A:$A, '[1]YEAR-END 2026 (41)'!$G:$G, "Not Found")</f>
        <v>40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258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7" t="s">
        <v>186</v>
      </c>
      <c r="E223" s="29"/>
      <c r="F223" s="14" t="s">
        <v>363</v>
      </c>
      <c r="G223" s="34">
        <f>_xlfn.XLOOKUP($F223, '[1]YEAR-END 2026 (41)'!$A:$A, '[1]YEAR-END 2026 (41)'!$E:$E, "Not Found")</f>
        <v>905</v>
      </c>
      <c r="H223" s="34">
        <f>_xlfn.XLOOKUP($F223, '[1]YEAR-END 2026 (41)'!$A:$A, '[1]YEAR-END 2026 (41)'!$D:$D, "Not Found")</f>
        <v>0</v>
      </c>
      <c r="I223" s="27">
        <f>_xlfn.XLOOKUP($F223, '[1]YEAR-END 2026 (41)'!$A:$A, '[1]YEAR-END 2026 (41)'!$F:$F, "Not Found")</f>
        <v>23</v>
      </c>
      <c r="J223" s="27">
        <f>_xlfn.XLOOKUP($F223, '[1]YEAR-END 2026 (41)'!$A:$A, '[1]YEAR-END 2026 (41)'!$G:$G, "Not Found")</f>
        <v>24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364</v>
      </c>
      <c r="G224" s="34"/>
      <c r="H224" s="34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7" t="s">
        <v>186</v>
      </c>
      <c r="E225" s="29"/>
      <c r="F225" s="14" t="s">
        <v>76</v>
      </c>
      <c r="G225" s="34">
        <f>_xlfn.XLOOKUP($F225, '[1]YEAR-END 2026 (41)'!$A:$A, '[1]YEAR-END 2026 (41)'!$E:$E, "Not Found")</f>
        <v>904</v>
      </c>
      <c r="H225" s="34">
        <f>_xlfn.XLOOKUP($F225, '[1]YEAR-END 2026 (41)'!$A:$A, '[1]YEAR-END 2026 (41)'!$D:$D, "Not Found")</f>
        <v>0</v>
      </c>
      <c r="I225" s="27">
        <f>_xlfn.XLOOKUP($F225, '[1]YEAR-END 2026 (41)'!$A:$A, '[1]YEAR-END 2026 (41)'!$F:$F, "Not Found")</f>
        <v>14</v>
      </c>
      <c r="J225" s="27">
        <f>_xlfn.XLOOKUP($F225, '[1]YEAR-END 2026 (41)'!$A:$A, '[1]YEAR-END 2026 (41)'!$G:$G, "Not Found")</f>
        <v>31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104</v>
      </c>
      <c r="G226" s="34"/>
      <c r="H226" s="34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7" t="s">
        <v>186</v>
      </c>
      <c r="E227" s="29"/>
      <c r="F227" s="14" t="s">
        <v>443</v>
      </c>
      <c r="G227" s="34">
        <f>_xlfn.XLOOKUP($F227, '[1]YEAR-END 2026 (41)'!$A:$A, '[1]YEAR-END 2026 (41)'!$E:$E, "Not Found")</f>
        <v>889</v>
      </c>
      <c r="H227" s="34">
        <f>_xlfn.XLOOKUP($F227, '[1]YEAR-END 2026 (41)'!$A:$A, '[1]YEAR-END 2026 (41)'!$D:$D, "Not Found")</f>
        <v>0</v>
      </c>
      <c r="I227" s="27">
        <f>_xlfn.XLOOKUP($F227, '[1]YEAR-END 2026 (41)'!$A:$A, '[1]YEAR-END 2026 (41)'!$F:$F, "Not Found")</f>
        <v>37</v>
      </c>
      <c r="J227" s="27">
        <f>_xlfn.XLOOKUP($F227, '[1]YEAR-END 2026 (41)'!$A:$A, '[1]YEAR-END 2026 (41)'!$G:$G, "Not Found")</f>
        <v>20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458</v>
      </c>
      <c r="G228" s="34"/>
      <c r="H228" s="34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7" t="s">
        <v>186</v>
      </c>
      <c r="E229" s="29"/>
      <c r="F229" s="14" t="s">
        <v>352</v>
      </c>
      <c r="G229" s="34">
        <f>_xlfn.XLOOKUP($F229, '[1]YEAR-END 2026 (41)'!$A:$A, '[1]YEAR-END 2026 (41)'!$E:$E, "Not Found")</f>
        <v>882</v>
      </c>
      <c r="H229" s="34">
        <f>_xlfn.XLOOKUP($F229, '[1]YEAR-END 2026 (41)'!$A:$A, '[1]YEAR-END 2026 (41)'!$D:$D, "Not Found")</f>
        <v>0</v>
      </c>
      <c r="I229" s="27">
        <f>_xlfn.XLOOKUP($F229, '[1]YEAR-END 2026 (41)'!$A:$A, '[1]YEAR-END 2026 (41)'!$F:$F, "Not Found")</f>
        <v>26</v>
      </c>
      <c r="J229" s="27">
        <f>_xlfn.XLOOKUP($F229, '[1]YEAR-END 2026 (41)'!$A:$A, '[1]YEAR-END 2026 (41)'!$G:$G, "Not Found")</f>
        <v>33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174</v>
      </c>
      <c r="G230" s="34"/>
      <c r="H230" s="34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8" t="s">
        <v>190</v>
      </c>
      <c r="E231" s="29"/>
      <c r="F231" s="17" t="s">
        <v>567</v>
      </c>
      <c r="G231" s="34">
        <f>_xlfn.XLOOKUP($F231, '[1]YEAR-END 2026 (41)'!$A:$A, '[1]YEAR-END 2026 (41)'!$E:$E, "Not Found")</f>
        <v>868</v>
      </c>
      <c r="H231" s="41">
        <f>_xlfn.XLOOKUP($F231, '[1]YEAR-END 2026 (41)'!$A:$A, '[1]YEAR-END 2026 (41)'!$D:$D, "Not Found")</f>
        <v>38</v>
      </c>
      <c r="I231" s="27">
        <f>_xlfn.XLOOKUP($F231, '[1]YEAR-END 2026 (41)'!$A:$A, '[1]YEAR-END 2026 (41)'!$F:$F, "Not Found")</f>
        <v>20</v>
      </c>
      <c r="J231" s="27">
        <f>_xlfn.XLOOKUP($F231, '[1]YEAR-END 2026 (41)'!$A:$A, '[1]YEAR-END 2026 (41)'!$G:$G, "Not Found")</f>
        <v>14</v>
      </c>
      <c r="K231" s="20"/>
    </row>
    <row r="232" spans="1:11" ht="13.8" customHeight="1" x14ac:dyDescent="0.25">
      <c r="A232" s="20"/>
      <c r="B232" s="20"/>
      <c r="C232" s="28"/>
      <c r="D232" s="38"/>
      <c r="E232" s="29"/>
      <c r="F232" s="18" t="s">
        <v>214</v>
      </c>
      <c r="G232" s="34"/>
      <c r="H232" s="41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8" t="s">
        <v>189</v>
      </c>
      <c r="E233" s="29"/>
      <c r="F233" s="17" t="s">
        <v>628</v>
      </c>
      <c r="G233" s="34">
        <f>_xlfn.XLOOKUP($F233, '[1]YEAR-END 2026 (41)'!$A:$A, '[1]YEAR-END 2026 (41)'!$E:$E, "Not Found")</f>
        <v>867</v>
      </c>
      <c r="H233" s="40">
        <f>_xlfn.XLOOKUP($F233, '[1]YEAR-END 2026 (41)'!$A:$A, '[1]YEAR-END 2026 (41)'!$D:$D, "Not Found")</f>
        <v>74</v>
      </c>
      <c r="I233" s="27">
        <f>_xlfn.XLOOKUP($F233, '[1]YEAR-END 2026 (41)'!$A:$A, '[1]YEAR-END 2026 (41)'!$F:$F, "Not Found")</f>
        <v>25</v>
      </c>
      <c r="J233" s="27">
        <f>_xlfn.XLOOKUP($F233, '[1]YEAR-END 2026 (41)'!$A:$A, '[1]YEAR-END 2026 (41)'!$G:$G, "Not Found")</f>
        <v>11</v>
      </c>
      <c r="K233" s="20"/>
    </row>
    <row r="234" spans="1:11" ht="13.8" customHeight="1" x14ac:dyDescent="0.25">
      <c r="A234" s="20"/>
      <c r="B234" s="20"/>
      <c r="C234" s="28"/>
      <c r="D234" s="38"/>
      <c r="E234" s="29"/>
      <c r="F234" s="18" t="s">
        <v>629</v>
      </c>
      <c r="G234" s="34"/>
      <c r="H234" s="40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186</v>
      </c>
      <c r="E235" s="29"/>
      <c r="F235" s="14" t="s">
        <v>556</v>
      </c>
      <c r="G235" s="34">
        <f>_xlfn.XLOOKUP($F235, '[1]YEAR-END 2026 (41)'!$A:$A, '[1]YEAR-END 2026 (41)'!$E:$E, "Not Found")</f>
        <v>867</v>
      </c>
      <c r="H235" s="34">
        <f>_xlfn.XLOOKUP($F235, '[1]YEAR-END 2026 (41)'!$A:$A, '[1]YEAR-END 2026 (41)'!$D:$D, "Not Found")</f>
        <v>0</v>
      </c>
      <c r="I235" s="27">
        <f>_xlfn.XLOOKUP($F235, '[1]YEAR-END 2026 (41)'!$A:$A, '[1]YEAR-END 2026 (41)'!$F:$F, "Not Found")</f>
        <v>57</v>
      </c>
      <c r="J235" s="27">
        <f>_xlfn.XLOOKUP($F235, '[1]YEAR-END 2026 (41)'!$A:$A, '[1]YEAR-END 2026 (41)'!$G:$G, "Not Found")</f>
        <v>18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113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186</v>
      </c>
      <c r="E237" s="29"/>
      <c r="F237" s="14" t="s">
        <v>84</v>
      </c>
      <c r="G237" s="34">
        <f>_xlfn.XLOOKUP($F237, '[1]YEAR-END 2026 (41)'!$A:$A, '[1]YEAR-END 2026 (41)'!$E:$E, "Not Found")</f>
        <v>863</v>
      </c>
      <c r="H237" s="34">
        <f>_xlfn.XLOOKUP($F237, '[1]YEAR-END 2026 (41)'!$A:$A, '[1]YEAR-END 2026 (41)'!$D:$D, "Not Found")</f>
        <v>0</v>
      </c>
      <c r="I237" s="27">
        <f>_xlfn.XLOOKUP($F237, '[1]YEAR-END 2026 (41)'!$A:$A, '[1]YEAR-END 2026 (41)'!$F:$F, "Not Found")</f>
        <v>2</v>
      </c>
      <c r="J237" s="27">
        <f>_xlfn.XLOOKUP($F237, '[1]YEAR-END 2026 (41)'!$A:$A, '[1]YEAR-END 2026 (41)'!$G:$G, "Not Found")</f>
        <v>26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111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7" t="s">
        <v>186</v>
      </c>
      <c r="E239" s="29"/>
      <c r="F239" s="14" t="s">
        <v>568</v>
      </c>
      <c r="G239" s="34">
        <f>_xlfn.XLOOKUP($F239, '[1]YEAR-END 2026 (41)'!$A:$A, '[1]YEAR-END 2026 (41)'!$E:$E, "Not Found")</f>
        <v>861</v>
      </c>
      <c r="H239" s="34">
        <f>_xlfn.XLOOKUP($F239, '[1]YEAR-END 2026 (41)'!$A:$A, '[1]YEAR-END 2026 (41)'!$D:$D, "Not Found")</f>
        <v>0</v>
      </c>
      <c r="I239" s="27">
        <f>_xlfn.XLOOKUP($F239, '[1]YEAR-END 2026 (41)'!$A:$A, '[1]YEAR-END 2026 (41)'!$F:$F, "Not Found")</f>
        <v>1</v>
      </c>
      <c r="J239" s="27">
        <f>_xlfn.XLOOKUP($F239, '[1]YEAR-END 2026 (41)'!$A:$A, '[1]YEAR-END 2026 (41)'!$G:$G, "Not Found")</f>
        <v>32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569</v>
      </c>
      <c r="G240" s="34"/>
      <c r="H240" s="34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8" t="s">
        <v>185</v>
      </c>
      <c r="E241" s="29"/>
      <c r="F241" s="17" t="s">
        <v>624</v>
      </c>
      <c r="G241" s="34">
        <f>_xlfn.XLOOKUP($F241, '[1]YEAR-END 2026 (41)'!$A:$A, '[1]YEAR-END 2026 (41)'!$E:$E, "Not Found")</f>
        <v>859</v>
      </c>
      <c r="H241" s="40">
        <f>_xlfn.XLOOKUP($F241, '[1]YEAR-END 2026 (41)'!$A:$A, '[1]YEAR-END 2026 (41)'!$D:$D, "Not Found")</f>
        <v>67</v>
      </c>
      <c r="I241" s="27">
        <f>_xlfn.XLOOKUP($F241, '[1]YEAR-END 2026 (41)'!$A:$A, '[1]YEAR-END 2026 (41)'!$F:$F, "Not Found")</f>
        <v>34</v>
      </c>
      <c r="J241" s="27">
        <f>_xlfn.XLOOKUP($F241, '[1]YEAR-END 2026 (41)'!$A:$A, '[1]YEAR-END 2026 (41)'!$G:$G, "Not Found")</f>
        <v>15</v>
      </c>
      <c r="K241" s="20"/>
    </row>
    <row r="242" spans="1:11" ht="13.8" customHeight="1" x14ac:dyDescent="0.25">
      <c r="A242" s="20"/>
      <c r="B242" s="20"/>
      <c r="C242" s="28"/>
      <c r="D242" s="38"/>
      <c r="E242" s="29"/>
      <c r="F242" s="18" t="s">
        <v>458</v>
      </c>
      <c r="G242" s="34"/>
      <c r="H242" s="40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7" t="s">
        <v>186</v>
      </c>
      <c r="E243" s="29"/>
      <c r="F243" s="14" t="s">
        <v>327</v>
      </c>
      <c r="G243" s="34">
        <f>_xlfn.XLOOKUP($F243, '[1]YEAR-END 2026 (41)'!$A:$A, '[1]YEAR-END 2026 (41)'!$E:$E, "Not Found")</f>
        <v>819</v>
      </c>
      <c r="H243" s="34">
        <f>_xlfn.XLOOKUP($F243, '[1]YEAR-END 2026 (41)'!$A:$A, '[1]YEAR-END 2026 (41)'!$D:$D, "Not Found")</f>
        <v>0</v>
      </c>
      <c r="I243" s="27">
        <f>_xlfn.XLOOKUP($F243, '[1]YEAR-END 2026 (41)'!$A:$A, '[1]YEAR-END 2026 (41)'!$F:$F, "Not Found")</f>
        <v>29</v>
      </c>
      <c r="J243" s="27">
        <f>_xlfn.XLOOKUP($F243, '[1]YEAR-END 2026 (41)'!$A:$A, '[1]YEAR-END 2026 (41)'!$G:$G, "Not Found")</f>
        <v>30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141</v>
      </c>
      <c r="G244" s="34"/>
      <c r="H244" s="34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7" t="s">
        <v>186</v>
      </c>
      <c r="E245" s="29"/>
      <c r="F245" s="14" t="s">
        <v>312</v>
      </c>
      <c r="G245" s="34">
        <f>_xlfn.XLOOKUP($F245, '[1]YEAR-END 2026 (41)'!$A:$A, '[1]YEAR-END 2026 (41)'!$E:$E, "Not Found")</f>
        <v>813</v>
      </c>
      <c r="H245" s="34">
        <f>_xlfn.XLOOKUP($F245, '[1]YEAR-END 2026 (41)'!$A:$A, '[1]YEAR-END 2026 (41)'!$D:$D, "Not Found")</f>
        <v>0</v>
      </c>
      <c r="I245" s="27">
        <f>_xlfn.XLOOKUP($F245, '[1]YEAR-END 2026 (41)'!$A:$A, '[1]YEAR-END 2026 (41)'!$F:$F, "Not Found")</f>
        <v>3</v>
      </c>
      <c r="J245" s="27">
        <f>_xlfn.XLOOKUP($F245, '[1]YEAR-END 2026 (41)'!$A:$A, '[1]YEAR-END 2026 (41)'!$G:$G, "Not Found")</f>
        <v>25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302</v>
      </c>
      <c r="G246" s="34"/>
      <c r="H246" s="34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8" t="s">
        <v>190</v>
      </c>
      <c r="E247" s="29"/>
      <c r="F247" s="17" t="s">
        <v>622</v>
      </c>
      <c r="G247" s="34">
        <f>_xlfn.XLOOKUP($F247, '[1]YEAR-END 2026 (41)'!$A:$A, '[1]YEAR-END 2026 (41)'!$E:$E, "Not Found")</f>
        <v>803</v>
      </c>
      <c r="H247" s="41">
        <f>_xlfn.XLOOKUP($F247, '[1]YEAR-END 2026 (41)'!$A:$A, '[1]YEAR-END 2026 (41)'!$D:$D, "Not Found")</f>
        <v>48</v>
      </c>
      <c r="I247" s="27">
        <f>_xlfn.XLOOKUP($F247, '[1]YEAR-END 2026 (41)'!$A:$A, '[1]YEAR-END 2026 (41)'!$F:$F, "Not Found")</f>
        <v>52</v>
      </c>
      <c r="J247" s="27">
        <f>_xlfn.XLOOKUP($F247, '[1]YEAR-END 2026 (41)'!$A:$A, '[1]YEAR-END 2026 (41)'!$G:$G, "Not Found")</f>
        <v>16</v>
      </c>
      <c r="K247" s="20"/>
    </row>
    <row r="248" spans="1:11" ht="13.8" customHeight="1" x14ac:dyDescent="0.25">
      <c r="A248" s="20"/>
      <c r="B248" s="20"/>
      <c r="C248" s="28"/>
      <c r="D248" s="38"/>
      <c r="E248" s="29"/>
      <c r="F248" s="18" t="s">
        <v>623</v>
      </c>
      <c r="G248" s="34"/>
      <c r="H248" s="41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 t="s">
        <v>184</v>
      </c>
      <c r="E249" s="29"/>
      <c r="F249" s="14" t="s">
        <v>409</v>
      </c>
      <c r="G249" s="34">
        <f>_xlfn.XLOOKUP($F249, '[1]YEAR-END 2026 (41)'!$A:$A, '[1]YEAR-END 2026 (41)'!$E:$E, "Not Found")</f>
        <v>792</v>
      </c>
      <c r="H249" s="34">
        <f>_xlfn.XLOOKUP($F249, '[1]YEAR-END 2026 (41)'!$A:$A, '[1]YEAR-END 2026 (41)'!$D:$D, "Not Found")</f>
        <v>0</v>
      </c>
      <c r="I249" s="27">
        <f>_xlfn.XLOOKUP($F249, '[1]YEAR-END 2026 (41)'!$A:$A, '[1]YEAR-END 2026 (41)'!$F:$F, "Not Found")</f>
        <v>43</v>
      </c>
      <c r="J249" s="27">
        <f>_xlfn.XLOOKUP($F249, '[1]YEAR-END 2026 (41)'!$A:$A, '[1]YEAR-END 2026 (41)'!$G:$G, "Not Found")</f>
        <v>20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410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8" t="s">
        <v>216</v>
      </c>
      <c r="E251" s="29"/>
      <c r="F251" s="17" t="s">
        <v>613</v>
      </c>
      <c r="G251" s="34">
        <f>_xlfn.XLOOKUP($F251, '[1]YEAR-END 2026 (41)'!$A:$A, '[1]YEAR-END 2026 (41)'!$E:$E, "Not Found")</f>
        <v>783</v>
      </c>
      <c r="H251" s="41">
        <f>_xlfn.XLOOKUP($F251, '[1]YEAR-END 2026 (41)'!$A:$A, '[1]YEAR-END 2026 (41)'!$D:$D, "Not Found")</f>
        <v>46</v>
      </c>
      <c r="I251" s="27">
        <f>_xlfn.XLOOKUP($F251, '[1]YEAR-END 2026 (41)'!$A:$A, '[1]YEAR-END 2026 (41)'!$F:$F, "Not Found")</f>
        <v>64</v>
      </c>
      <c r="J251" s="27">
        <f>_xlfn.XLOOKUP($F251, '[1]YEAR-END 2026 (41)'!$A:$A, '[1]YEAR-END 2026 (41)'!$G:$G, "Not Found")</f>
        <v>18</v>
      </c>
      <c r="K251" s="20"/>
    </row>
    <row r="252" spans="1:11" ht="13.8" customHeight="1" x14ac:dyDescent="0.25">
      <c r="A252" s="20"/>
      <c r="B252" s="20"/>
      <c r="C252" s="28"/>
      <c r="D252" s="38"/>
      <c r="E252" s="29"/>
      <c r="F252" s="18" t="s">
        <v>614</v>
      </c>
      <c r="G252" s="34"/>
      <c r="H252" s="41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7" t="s">
        <v>186</v>
      </c>
      <c r="E253" s="29"/>
      <c r="F253" s="16" t="s">
        <v>358</v>
      </c>
      <c r="G253" s="34">
        <f>_xlfn.XLOOKUP($F253, '[1]YEAR-END 2026 (41)'!$A:$A, '[1]YEAR-END 2026 (41)'!$E:$E, "Not Found")</f>
        <v>782</v>
      </c>
      <c r="H253" s="34">
        <f>_xlfn.XLOOKUP($F253, '[1]YEAR-END 2026 (41)'!$A:$A, '[1]YEAR-END 2026 (41)'!$D:$D, "Not Found")</f>
        <v>0</v>
      </c>
      <c r="I253" s="27">
        <f>_xlfn.XLOOKUP($F253, '[1]YEAR-END 2026 (41)'!$A:$A, '[1]YEAR-END 2026 (41)'!$F:$F, "Not Found")</f>
        <v>6</v>
      </c>
      <c r="J253" s="27">
        <f>_xlfn.XLOOKUP($F253, '[1]YEAR-END 2026 (41)'!$A:$A, '[1]YEAR-END 2026 (41)'!$G:$G, "Not Found")</f>
        <v>12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338</v>
      </c>
      <c r="G254" s="34"/>
      <c r="H254" s="34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8" t="s">
        <v>216</v>
      </c>
      <c r="E255" s="29"/>
      <c r="F255" s="17" t="s">
        <v>611</v>
      </c>
      <c r="G255" s="34">
        <f>_xlfn.XLOOKUP($F255, '[1]YEAR-END 2026 (41)'!$A:$A, '[1]YEAR-END 2026 (41)'!$E:$E, "Not Found")</f>
        <v>781</v>
      </c>
      <c r="H255" s="41">
        <f>_xlfn.XLOOKUP($F255, '[1]YEAR-END 2026 (41)'!$A:$A, '[1]YEAR-END 2026 (41)'!$D:$D, "Not Found")</f>
        <v>48</v>
      </c>
      <c r="I255" s="27">
        <f>_xlfn.XLOOKUP($F255, '[1]YEAR-END 2026 (41)'!$A:$A, '[1]YEAR-END 2026 (41)'!$F:$F, "Not Found")</f>
        <v>46</v>
      </c>
      <c r="J255" s="27">
        <f>_xlfn.XLOOKUP($F255, '[1]YEAR-END 2026 (41)'!$A:$A, '[1]YEAR-END 2026 (41)'!$G:$G, "Not Found")</f>
        <v>17</v>
      </c>
      <c r="K255" s="20"/>
    </row>
    <row r="256" spans="1:11" ht="13.8" customHeight="1" x14ac:dyDescent="0.25">
      <c r="A256" s="20"/>
      <c r="B256" s="20"/>
      <c r="C256" s="28"/>
      <c r="D256" s="38"/>
      <c r="E256" s="29"/>
      <c r="F256" s="18" t="s">
        <v>348</v>
      </c>
      <c r="G256" s="34"/>
      <c r="H256" s="41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7" t="s">
        <v>188</v>
      </c>
      <c r="E257" s="29"/>
      <c r="F257" s="14" t="s">
        <v>603</v>
      </c>
      <c r="G257" s="34">
        <f>_xlfn.XLOOKUP($F257, '[1]YEAR-END 2026 (41)'!$A:$A, '[1]YEAR-END 2026 (41)'!$E:$E, "Not Found")</f>
        <v>774</v>
      </c>
      <c r="H257" s="34">
        <f>_xlfn.XLOOKUP($F257, '[1]YEAR-END 2026 (41)'!$A:$A, '[1]YEAR-END 2026 (41)'!$D:$D, "Not Found")</f>
        <v>0</v>
      </c>
      <c r="I257" s="27">
        <f>_xlfn.XLOOKUP($F257, '[1]YEAR-END 2026 (41)'!$A:$A, '[1]YEAR-END 2026 (41)'!$F:$F, "Not Found")</f>
        <v>7</v>
      </c>
      <c r="J257" s="27">
        <f>_xlfn.XLOOKUP($F257, '[1]YEAR-END 2026 (41)'!$A:$A, '[1]YEAR-END 2026 (41)'!$G:$G, "Not Found")</f>
        <v>23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569</v>
      </c>
      <c r="G258" s="34"/>
      <c r="H258" s="34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8" t="s">
        <v>241</v>
      </c>
      <c r="E259" s="29"/>
      <c r="F259" s="17" t="s">
        <v>631</v>
      </c>
      <c r="G259" s="34">
        <f>_xlfn.XLOOKUP($F259, '[1]YEAR-END 2026 (41)'!$A:$A, '[1]YEAR-END 2026 (41)'!$E:$E, "Not Found")</f>
        <v>752</v>
      </c>
      <c r="H259" s="40">
        <f>_xlfn.XLOOKUP($F259, '[1]YEAR-END 2026 (41)'!$A:$A, '[1]YEAR-END 2026 (41)'!$D:$D, "Not Found")</f>
        <v>65</v>
      </c>
      <c r="I259" s="27">
        <f>_xlfn.XLOOKUP($F259, '[1]YEAR-END 2026 (41)'!$A:$A, '[1]YEAR-END 2026 (41)'!$F:$F, "Not Found")</f>
        <v>37</v>
      </c>
      <c r="J259" s="27">
        <f>_xlfn.XLOOKUP($F259, '[1]YEAR-END 2026 (41)'!$A:$A, '[1]YEAR-END 2026 (41)'!$G:$G, "Not Found")</f>
        <v>13</v>
      </c>
      <c r="K259" s="20"/>
    </row>
    <row r="260" spans="1:11" ht="13.8" customHeight="1" x14ac:dyDescent="0.25">
      <c r="A260" s="20"/>
      <c r="B260" s="20"/>
      <c r="C260" s="28"/>
      <c r="D260" s="38"/>
      <c r="E260" s="29"/>
      <c r="F260" s="18" t="s">
        <v>496</v>
      </c>
      <c r="G260" s="34"/>
      <c r="H260" s="40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188</v>
      </c>
      <c r="E261" s="29"/>
      <c r="F261" s="14" t="s">
        <v>83</v>
      </c>
      <c r="G261" s="34">
        <f>_xlfn.XLOOKUP($F261, '[1]YEAR-END 2026 (41)'!$A:$A, '[1]YEAR-END 2026 (41)'!$E:$E, "Not Found")</f>
        <v>752</v>
      </c>
      <c r="H261" s="34">
        <f>_xlfn.XLOOKUP($F261, '[1]YEAR-END 2026 (41)'!$A:$A, '[1]YEAR-END 2026 (41)'!$D:$D, "Not Found")</f>
        <v>0</v>
      </c>
      <c r="I261" s="27">
        <f>_xlfn.XLOOKUP($F261, '[1]YEAR-END 2026 (41)'!$A:$A, '[1]YEAR-END 2026 (41)'!$F:$F, "Not Found")</f>
        <v>5</v>
      </c>
      <c r="J261" s="27">
        <f>_xlfn.XLOOKUP($F261, '[1]YEAR-END 2026 (41)'!$A:$A, '[1]YEAR-END 2026 (41)'!$G:$G, "Not Found")</f>
        <v>26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111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7" t="s">
        <v>188</v>
      </c>
      <c r="E263" s="29"/>
      <c r="F263" s="14" t="s">
        <v>256</v>
      </c>
      <c r="G263" s="34">
        <f>_xlfn.XLOOKUP($F263, '[1]YEAR-END 2026 (41)'!$A:$A, '[1]YEAR-END 2026 (41)'!$E:$E, "Not Found")</f>
        <v>752</v>
      </c>
      <c r="H263" s="34">
        <f>_xlfn.XLOOKUP($F263, '[1]YEAR-END 2026 (41)'!$A:$A, '[1]YEAR-END 2026 (41)'!$D:$D, "Not Found")</f>
        <v>0</v>
      </c>
      <c r="I263" s="27">
        <f>_xlfn.XLOOKUP($F263, '[1]YEAR-END 2026 (41)'!$A:$A, '[1]YEAR-END 2026 (41)'!$F:$F, "Not Found")</f>
        <v>1</v>
      </c>
      <c r="J263" s="27">
        <f>_xlfn.XLOOKUP($F263, '[1]YEAR-END 2026 (41)'!$A:$A, '[1]YEAR-END 2026 (41)'!$G:$G, "Not Found")</f>
        <v>28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170</v>
      </c>
      <c r="G264" s="34"/>
      <c r="H264" s="34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188</v>
      </c>
      <c r="E268" s="29"/>
      <c r="F268" s="14" t="s">
        <v>296</v>
      </c>
      <c r="G268" s="34">
        <f>_xlfn.XLOOKUP($F268, '[1]YEAR-END 2026 (41)'!$A:$A, '[1]YEAR-END 2026 (41)'!$E:$E, "Not Found")</f>
        <v>746</v>
      </c>
      <c r="H268" s="34">
        <f>_xlfn.XLOOKUP($F268, '[1]YEAR-END 2026 (41)'!$A:$A, '[1]YEAR-END 2026 (41)'!$D:$D, "Not Found")</f>
        <v>0</v>
      </c>
      <c r="I268" s="27">
        <f>_xlfn.XLOOKUP($F268, '[1]YEAR-END 2026 (41)'!$A:$A, '[1]YEAR-END 2026 (41)'!$F:$F, "Not Found")</f>
        <v>12</v>
      </c>
      <c r="J268" s="27">
        <f>_xlfn.XLOOKUP($F268, '[1]YEAR-END 2026 (41)'!$A:$A, '[1]YEAR-END 2026 (41)'!$G:$G, "Not Found")</f>
        <v>44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399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8" t="s">
        <v>200</v>
      </c>
      <c r="E270" s="29"/>
      <c r="F270" s="17" t="s">
        <v>632</v>
      </c>
      <c r="G270" s="34">
        <f>_xlfn.XLOOKUP($F270, '[1]YEAR-END 2026 (41)'!$A:$A, '[1]YEAR-END 2026 (41)'!$E:$E, "Not Found")</f>
        <v>744</v>
      </c>
      <c r="H270" s="40">
        <f>_xlfn.XLOOKUP($F270, '[1]YEAR-END 2026 (41)'!$A:$A, '[1]YEAR-END 2026 (41)'!$D:$D, "Not Found")</f>
        <v>60</v>
      </c>
      <c r="I270" s="27">
        <f>_xlfn.XLOOKUP($F270, '[1]YEAR-END 2026 (41)'!$A:$A, '[1]YEAR-END 2026 (41)'!$F:$F, "Not Found")</f>
        <v>41</v>
      </c>
      <c r="J270" s="27">
        <f>_xlfn.XLOOKUP($F270, '[1]YEAR-END 2026 (41)'!$A:$A, '[1]YEAR-END 2026 (41)'!$G:$G, "Not Found")</f>
        <v>15</v>
      </c>
      <c r="K270" s="20"/>
    </row>
    <row r="271" spans="1:11" ht="13.8" customHeight="1" x14ac:dyDescent="0.25">
      <c r="A271" s="20"/>
      <c r="B271" s="20"/>
      <c r="C271" s="28"/>
      <c r="D271" s="38"/>
      <c r="E271" s="29"/>
      <c r="F271" s="18" t="s">
        <v>633</v>
      </c>
      <c r="G271" s="34"/>
      <c r="H271" s="40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7" t="s">
        <v>191</v>
      </c>
      <c r="E272" s="29"/>
      <c r="F272" s="14" t="s">
        <v>476</v>
      </c>
      <c r="G272" s="34">
        <f>_xlfn.XLOOKUP($F272, '[1]YEAR-END 2026 (41)'!$A:$A, '[1]YEAR-END 2026 (41)'!$E:$E, "Not Found")</f>
        <v>744</v>
      </c>
      <c r="H272" s="34">
        <f>_xlfn.XLOOKUP($F272, '[1]YEAR-END 2026 (41)'!$A:$A, '[1]YEAR-END 2026 (41)'!$D:$D, "Not Found")</f>
        <v>0</v>
      </c>
      <c r="I272" s="27">
        <f>_xlfn.XLOOKUP($F272, '[1]YEAR-END 2026 (41)'!$A:$A, '[1]YEAR-END 2026 (41)'!$F:$F, "Not Found")</f>
        <v>65</v>
      </c>
      <c r="J272" s="27">
        <f>_xlfn.XLOOKUP($F272, '[1]YEAR-END 2026 (41)'!$A:$A, '[1]YEAR-END 2026 (41)'!$G:$G, "Not Found")</f>
        <v>20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342</v>
      </c>
      <c r="G273" s="34"/>
      <c r="H273" s="34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7" t="s">
        <v>191</v>
      </c>
      <c r="E274" s="29"/>
      <c r="F274" s="14" t="s">
        <v>448</v>
      </c>
      <c r="G274" s="34">
        <f>_xlfn.XLOOKUP($F274, '[1]YEAR-END 2026 (41)'!$A:$A, '[1]YEAR-END 2026 (41)'!$E:$E, "Not Found")</f>
        <v>744</v>
      </c>
      <c r="H274" s="34">
        <f>_xlfn.XLOOKUP($F274, '[1]YEAR-END 2026 (41)'!$A:$A, '[1]YEAR-END 2026 (41)'!$D:$D, "Not Found")</f>
        <v>0</v>
      </c>
      <c r="I274" s="27">
        <f>_xlfn.XLOOKUP($F274, '[1]YEAR-END 2026 (41)'!$A:$A, '[1]YEAR-END 2026 (41)'!$F:$F, "Not Found")</f>
        <v>43</v>
      </c>
      <c r="J274" s="27">
        <f>_xlfn.XLOOKUP($F274, '[1]YEAR-END 2026 (41)'!$A:$A, '[1]YEAR-END 2026 (41)'!$G:$G, "Not Found")</f>
        <v>20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322</v>
      </c>
      <c r="G275" s="34"/>
      <c r="H275" s="34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8" t="s">
        <v>381</v>
      </c>
      <c r="E276" s="29"/>
      <c r="F276" s="17" t="s">
        <v>637</v>
      </c>
      <c r="G276" s="34">
        <f>_xlfn.XLOOKUP($F276, '[1]YEAR-END 2026 (41)'!$A:$A, '[1]YEAR-END 2026 (41)'!$E:$E, "Not Found")</f>
        <v>829</v>
      </c>
      <c r="H276" s="33">
        <f>_xlfn.XLOOKUP($F276, '[1]YEAR-END 2026 (41)'!$A:$A, '[1]YEAR-END 2026 (41)'!$D:$D, "Not Found")</f>
        <v>103</v>
      </c>
      <c r="I276" s="27">
        <f>_xlfn.XLOOKUP($F276, '[1]YEAR-END 2026 (41)'!$A:$A, '[1]YEAR-END 2026 (41)'!$F:$F, "Not Found")</f>
        <v>17</v>
      </c>
      <c r="J276" s="27">
        <f>_xlfn.XLOOKUP($F276, '[1]YEAR-END 2026 (41)'!$A:$A, '[1]YEAR-END 2026 (41)'!$G:$G, "Not Found")</f>
        <v>9</v>
      </c>
      <c r="K276" s="20"/>
    </row>
    <row r="277" spans="1:11" ht="13.8" customHeight="1" x14ac:dyDescent="0.25">
      <c r="A277" s="20"/>
      <c r="B277" s="20"/>
      <c r="C277" s="28"/>
      <c r="D277" s="38"/>
      <c r="E277" s="29"/>
      <c r="F277" s="18" t="s">
        <v>638</v>
      </c>
      <c r="G277" s="34"/>
      <c r="H277" s="33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210</v>
      </c>
      <c r="E278" s="29"/>
      <c r="F278" s="14" t="s">
        <v>466</v>
      </c>
      <c r="G278" s="34">
        <f>_xlfn.XLOOKUP($F278, '[1]YEAR-END 2026 (41)'!$A:$A, '[1]YEAR-END 2026 (41)'!$E:$E, "Not Found")</f>
        <v>739</v>
      </c>
      <c r="H278" s="34">
        <f>_xlfn.XLOOKUP($F278, '[1]YEAR-END 2026 (41)'!$A:$A, '[1]YEAR-END 2026 (41)'!$D:$D, "Not Found")</f>
        <v>0</v>
      </c>
      <c r="I278" s="27">
        <f>_xlfn.XLOOKUP($F278, '[1]YEAR-END 2026 (41)'!$A:$A, '[1]YEAR-END 2026 (41)'!$F:$F, "Not Found")</f>
        <v>38</v>
      </c>
      <c r="J278" s="27">
        <f>_xlfn.XLOOKUP($F278, '[1]YEAR-END 2026 (41)'!$A:$A, '[1]YEAR-END 2026 (41)'!$G:$G, "Not Found")</f>
        <v>17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467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8" t="s">
        <v>190</v>
      </c>
      <c r="E280" s="29"/>
      <c r="F280" s="17" t="s">
        <v>630</v>
      </c>
      <c r="G280" s="34">
        <f>_xlfn.XLOOKUP($F280, '[1]YEAR-END 2026 (41)'!$A:$A, '[1]YEAR-END 2026 (41)'!$E:$E, "Not Found")</f>
        <v>737</v>
      </c>
      <c r="H280" s="41">
        <f>_xlfn.XLOOKUP($F280, '[1]YEAR-END 2026 (41)'!$A:$A, '[1]YEAR-END 2026 (41)'!$D:$D, "Not Found")</f>
        <v>49</v>
      </c>
      <c r="I280" s="27">
        <f>_xlfn.XLOOKUP($F280, '[1]YEAR-END 2026 (41)'!$A:$A, '[1]YEAR-END 2026 (41)'!$F:$F, "Not Found")</f>
        <v>26</v>
      </c>
      <c r="J280" s="27">
        <f>_xlfn.XLOOKUP($F280, '[1]YEAR-END 2026 (41)'!$A:$A, '[1]YEAR-END 2026 (41)'!$G:$G, "Not Found")</f>
        <v>13</v>
      </c>
      <c r="K280" s="20"/>
    </row>
    <row r="281" spans="1:11" ht="13.8" customHeight="1" x14ac:dyDescent="0.25">
      <c r="A281" s="20"/>
      <c r="B281" s="20"/>
      <c r="C281" s="28"/>
      <c r="D281" s="38"/>
      <c r="E281" s="29"/>
      <c r="F281" s="18" t="s">
        <v>496</v>
      </c>
      <c r="G281" s="34"/>
      <c r="H281" s="41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7" t="s">
        <v>210</v>
      </c>
      <c r="E282" s="29"/>
      <c r="F282" s="14" t="s">
        <v>485</v>
      </c>
      <c r="G282" s="34">
        <f>_xlfn.XLOOKUP($F282, '[1]YEAR-END 2026 (41)'!$A:$A, '[1]YEAR-END 2026 (41)'!$E:$E, "Not Found")</f>
        <v>734</v>
      </c>
      <c r="H282" s="34">
        <f>_xlfn.XLOOKUP($F282, '[1]YEAR-END 2026 (41)'!$A:$A, '[1]YEAR-END 2026 (41)'!$D:$D, "Not Found")</f>
        <v>0</v>
      </c>
      <c r="I282" s="27">
        <f>_xlfn.XLOOKUP($F282, '[1]YEAR-END 2026 (41)'!$A:$A, '[1]YEAR-END 2026 (41)'!$F:$F, "Not Found")</f>
        <v>28</v>
      </c>
      <c r="J282" s="27">
        <f>_xlfn.XLOOKUP($F282, '[1]YEAR-END 2026 (41)'!$A:$A, '[1]YEAR-END 2026 (41)'!$G:$G, "Not Found")</f>
        <v>14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481</v>
      </c>
      <c r="G283" s="34"/>
      <c r="H283" s="34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 t="s">
        <v>191</v>
      </c>
      <c r="E284" s="29"/>
      <c r="F284" s="14" t="s">
        <v>75</v>
      </c>
      <c r="G284" s="34">
        <f>_xlfn.XLOOKUP($F284, '[1]YEAR-END 2026 (41)'!$A:$A, '[1]YEAR-END 2026 (41)'!$E:$E, "Not Found")</f>
        <v>728</v>
      </c>
      <c r="H284" s="34">
        <f>_xlfn.XLOOKUP($F284, '[1]YEAR-END 2026 (41)'!$A:$A, '[1]YEAR-END 2026 (41)'!$D:$D, "Not Found")</f>
        <v>0</v>
      </c>
      <c r="I284" s="27">
        <f>_xlfn.XLOOKUP($F284, '[1]YEAR-END 2026 (41)'!$A:$A, '[1]YEAR-END 2026 (41)'!$F:$F, "Not Found")</f>
        <v>10</v>
      </c>
      <c r="J284" s="27">
        <f>_xlfn.XLOOKUP($F284, '[1]YEAR-END 2026 (41)'!$A:$A, '[1]YEAR-END 2026 (41)'!$G:$G, "Not Found")</f>
        <v>31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106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8" t="s">
        <v>204</v>
      </c>
      <c r="E286" s="29"/>
      <c r="F286" s="17" t="s">
        <v>634</v>
      </c>
      <c r="G286" s="34">
        <f>_xlfn.XLOOKUP($F286, '[1]YEAR-END 2026 (41)'!$A:$A, '[1]YEAR-END 2026 (41)'!$E:$E, "Not Found")</f>
        <v>725</v>
      </c>
      <c r="H286" s="40">
        <f>_xlfn.XLOOKUP($F286, '[1]YEAR-END 2026 (41)'!$A:$A, '[1]YEAR-END 2026 (41)'!$D:$D, "Not Found")</f>
        <v>84</v>
      </c>
      <c r="I286" s="27">
        <f>_xlfn.XLOOKUP($F286, '[1]YEAR-END 2026 (41)'!$A:$A, '[1]YEAR-END 2026 (41)'!$F:$F, "Not Found")</f>
        <v>26</v>
      </c>
      <c r="J286" s="27">
        <f>_xlfn.XLOOKUP($F286, '[1]YEAR-END 2026 (41)'!$A:$A, '[1]YEAR-END 2026 (41)'!$G:$G, "Not Found")</f>
        <v>10</v>
      </c>
      <c r="K286" s="20"/>
    </row>
    <row r="287" spans="1:11" ht="13.8" customHeight="1" x14ac:dyDescent="0.25">
      <c r="A287" s="20"/>
      <c r="B287" s="20"/>
      <c r="C287" s="28"/>
      <c r="D287" s="38"/>
      <c r="E287" s="29"/>
      <c r="F287" s="18" t="s">
        <v>136</v>
      </c>
      <c r="G287" s="34"/>
      <c r="H287" s="40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210</v>
      </c>
      <c r="E288" s="29"/>
      <c r="F288" s="14" t="s">
        <v>236</v>
      </c>
      <c r="G288" s="34">
        <f>_xlfn.XLOOKUP($F288, '[1]YEAR-END 2026 (41)'!$A:$A, '[1]YEAR-END 2026 (41)'!$E:$E, "Not Found")</f>
        <v>724</v>
      </c>
      <c r="H288" s="34">
        <f>_xlfn.XLOOKUP($F288, '[1]YEAR-END 2026 (41)'!$A:$A, '[1]YEAR-END 2026 (41)'!$D:$D, "Not Found")</f>
        <v>0</v>
      </c>
      <c r="I288" s="27">
        <f>_xlfn.XLOOKUP($F288, '[1]YEAR-END 2026 (41)'!$A:$A, '[1]YEAR-END 2026 (41)'!$F:$F, "Not Found")</f>
        <v>1</v>
      </c>
      <c r="J288" s="27">
        <f>_xlfn.XLOOKUP($F288, '[1]YEAR-END 2026 (41)'!$A:$A, '[1]YEAR-END 2026 (41)'!$G:$G, "Not Found")</f>
        <v>29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237</v>
      </c>
      <c r="G289" s="34"/>
      <c r="H289" s="34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210</v>
      </c>
      <c r="E290" s="29"/>
      <c r="F290" s="14" t="s">
        <v>301</v>
      </c>
      <c r="G290" s="34">
        <f>_xlfn.XLOOKUP($F290, '[1]YEAR-END 2026 (41)'!$A:$A, '[1]YEAR-END 2026 (41)'!$E:$E, "Not Found")</f>
        <v>723</v>
      </c>
      <c r="H290" s="34">
        <f>_xlfn.XLOOKUP($F290, '[1]YEAR-END 2026 (41)'!$A:$A, '[1]YEAR-END 2026 (41)'!$D:$D, "Not Found")</f>
        <v>0</v>
      </c>
      <c r="I290" s="27">
        <f>_xlfn.XLOOKUP($F290, '[1]YEAR-END 2026 (41)'!$A:$A, '[1]YEAR-END 2026 (41)'!$F:$F, "Not Found")</f>
        <v>4</v>
      </c>
      <c r="J290" s="27">
        <f>_xlfn.XLOOKUP($F290, '[1]YEAR-END 2026 (41)'!$A:$A, '[1]YEAR-END 2026 (41)'!$G:$G, "Not Found")</f>
        <v>25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302</v>
      </c>
      <c r="G291" s="34"/>
      <c r="H291" s="34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8" t="s">
        <v>203</v>
      </c>
      <c r="E292" s="29"/>
      <c r="F292" s="17" t="s">
        <v>635</v>
      </c>
      <c r="G292" s="34">
        <f>_xlfn.XLOOKUP($F292, '[1]YEAR-END 2026 (41)'!$A:$A, '[1]YEAR-END 2026 (41)'!$E:$E, "Not Found")</f>
        <v>714</v>
      </c>
      <c r="H292" s="40">
        <f>_xlfn.XLOOKUP($F292, '[1]YEAR-END 2026 (41)'!$A:$A, '[1]YEAR-END 2026 (41)'!$D:$D, "Not Found")</f>
        <v>57</v>
      </c>
      <c r="I292" s="27">
        <f>_xlfn.XLOOKUP($F292, '[1]YEAR-END 2026 (41)'!$A:$A, '[1]YEAR-END 2026 (41)'!$F:$F, "Not Found")</f>
        <v>26</v>
      </c>
      <c r="J292" s="27">
        <f>_xlfn.XLOOKUP($F292, '[1]YEAR-END 2026 (41)'!$A:$A, '[1]YEAR-END 2026 (41)'!$G:$G, "Not Found")</f>
        <v>9</v>
      </c>
      <c r="K292" s="20"/>
    </row>
    <row r="293" spans="1:11" ht="13.8" customHeight="1" x14ac:dyDescent="0.25">
      <c r="A293" s="20"/>
      <c r="B293" s="20"/>
      <c r="C293" s="28"/>
      <c r="D293" s="38"/>
      <c r="E293" s="29"/>
      <c r="F293" s="18" t="s">
        <v>569</v>
      </c>
      <c r="G293" s="34"/>
      <c r="H293" s="40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210</v>
      </c>
      <c r="E294" s="29"/>
      <c r="F294" s="14" t="s">
        <v>512</v>
      </c>
      <c r="G294" s="34">
        <f>_xlfn.XLOOKUP($F294, '[1]YEAR-END 2026 (41)'!$A:$A, '[1]YEAR-END 2026 (41)'!$E:$E, "Not Found")</f>
        <v>711</v>
      </c>
      <c r="H294" s="34">
        <f>_xlfn.XLOOKUP($F294, '[1]YEAR-END 2026 (41)'!$A:$A, '[1]YEAR-END 2026 (41)'!$D:$D, "Not Found")</f>
        <v>0</v>
      </c>
      <c r="I294" s="27">
        <f>_xlfn.XLOOKUP($F294, '[1]YEAR-END 2026 (41)'!$A:$A, '[1]YEAR-END 2026 (41)'!$F:$F, "Not Found")</f>
        <v>13</v>
      </c>
      <c r="J294" s="27">
        <f>_xlfn.XLOOKUP($F294, '[1]YEAR-END 2026 (41)'!$A:$A, '[1]YEAR-END 2026 (41)'!$G:$G, "Not Found")</f>
        <v>14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513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7" t="s">
        <v>210</v>
      </c>
      <c r="E296" s="29"/>
      <c r="F296" s="14" t="s">
        <v>297</v>
      </c>
      <c r="G296" s="34">
        <f>_xlfn.XLOOKUP($F296, '[1]YEAR-END 2026 (41)'!$A:$A, '[1]YEAR-END 2026 (41)'!$E:$E, "Not Found")</f>
        <v>709</v>
      </c>
      <c r="H296" s="34">
        <f>_xlfn.XLOOKUP($F296, '[1]YEAR-END 2026 (41)'!$A:$A, '[1]YEAR-END 2026 (41)'!$D:$D, "Not Found")</f>
        <v>0</v>
      </c>
      <c r="I296" s="27">
        <f>_xlfn.XLOOKUP($F296, '[1]YEAR-END 2026 (41)'!$A:$A, '[1]YEAR-END 2026 (41)'!$F:$F, "Not Found")</f>
        <v>16</v>
      </c>
      <c r="J296" s="27">
        <f>_xlfn.XLOOKUP($F296, '[1]YEAR-END 2026 (41)'!$A:$A, '[1]YEAR-END 2026 (41)'!$G:$G, "Not Found")</f>
        <v>23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400</v>
      </c>
      <c r="G297" s="34"/>
      <c r="H297" s="34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7" t="s">
        <v>210</v>
      </c>
      <c r="E298" s="29"/>
      <c r="F298" s="14" t="s">
        <v>592</v>
      </c>
      <c r="G298" s="34">
        <f>_xlfn.XLOOKUP($F298, '[1]YEAR-END 2026 (41)'!$A:$A, '[1]YEAR-END 2026 (41)'!$E:$E, "Not Found")</f>
        <v>688</v>
      </c>
      <c r="H298" s="34">
        <f>_xlfn.XLOOKUP($F298, '[1]YEAR-END 2026 (41)'!$A:$A, '[1]YEAR-END 2026 (41)'!$D:$D, "Not Found")</f>
        <v>0</v>
      </c>
      <c r="I298" s="27">
        <f>_xlfn.XLOOKUP($F298, '[1]YEAR-END 2026 (41)'!$A:$A, '[1]YEAR-END 2026 (41)'!$F:$F, "Not Found")</f>
        <v>12</v>
      </c>
      <c r="J298" s="27">
        <f>_xlfn.XLOOKUP($F298, '[1]YEAR-END 2026 (41)'!$A:$A, '[1]YEAR-END 2026 (41)'!$G:$G, "Not Found")</f>
        <v>32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402</v>
      </c>
      <c r="G299" s="34"/>
      <c r="H299" s="34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7" t="s">
        <v>188</v>
      </c>
      <c r="E300" s="29"/>
      <c r="F300" s="14" t="s">
        <v>359</v>
      </c>
      <c r="G300" s="34">
        <f>_xlfn.XLOOKUP($F300, '[1]YEAR-END 2026 (41)'!$A:$A, '[1]YEAR-END 2026 (41)'!$E:$E, "Not Found")</f>
        <v>684</v>
      </c>
      <c r="H300" s="34">
        <f>_xlfn.XLOOKUP($F300, '[1]YEAR-END 2026 (41)'!$A:$A, '[1]YEAR-END 2026 (41)'!$D:$D, "Not Found")</f>
        <v>0</v>
      </c>
      <c r="I300" s="27">
        <f>_xlfn.XLOOKUP($F300, '[1]YEAR-END 2026 (41)'!$A:$A, '[1]YEAR-END 2026 (41)'!$F:$F, "Not Found")</f>
        <v>8</v>
      </c>
      <c r="J300" s="27">
        <f>_xlfn.XLOOKUP($F300, '[1]YEAR-END 2026 (41)'!$A:$A, '[1]YEAR-END 2026 (41)'!$G:$G, "Not Found")</f>
        <v>11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360</v>
      </c>
      <c r="G301" s="34"/>
      <c r="H301" s="34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188</v>
      </c>
      <c r="E302" s="29"/>
      <c r="F302" s="14" t="s">
        <v>417</v>
      </c>
      <c r="G302" s="34">
        <f>_xlfn.XLOOKUP($F302, '[1]YEAR-END 2026 (41)'!$A:$A, '[1]YEAR-END 2026 (41)'!$E:$E, "Not Found")</f>
        <v>681</v>
      </c>
      <c r="H302" s="34">
        <f>_xlfn.XLOOKUP($F302, '[1]YEAR-END 2026 (41)'!$A:$A, '[1]YEAR-END 2026 (41)'!$D:$D, "Not Found")</f>
        <v>0</v>
      </c>
      <c r="I302" s="27">
        <f>_xlfn.XLOOKUP($F302, '[1]YEAR-END 2026 (41)'!$A:$A, '[1]YEAR-END 2026 (41)'!$F:$F, "Not Found")</f>
        <v>51</v>
      </c>
      <c r="J302" s="27">
        <f>_xlfn.XLOOKUP($F302, '[1]YEAR-END 2026 (41)'!$A:$A, '[1]YEAR-END 2026 (41)'!$G:$G, "Not Found")</f>
        <v>18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418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7" t="s">
        <v>188</v>
      </c>
      <c r="E304" s="29"/>
      <c r="F304" s="14" t="s">
        <v>427</v>
      </c>
      <c r="G304" s="34">
        <f>_xlfn.XLOOKUP($F304, '[1]YEAR-END 2026 (41)'!$A:$A, '[1]YEAR-END 2026 (41)'!$E:$E, "Not Found")</f>
        <v>679</v>
      </c>
      <c r="H304" s="34">
        <f>_xlfn.XLOOKUP($F304, '[1]YEAR-END 2026 (41)'!$A:$A, '[1]YEAR-END 2026 (41)'!$D:$D, "Not Found")</f>
        <v>0</v>
      </c>
      <c r="I304" s="27">
        <f>_xlfn.XLOOKUP($F304, '[1]YEAR-END 2026 (41)'!$A:$A, '[1]YEAR-END 2026 (41)'!$F:$F, "Not Found")</f>
        <v>52</v>
      </c>
      <c r="J304" s="27">
        <f>_xlfn.XLOOKUP($F304, '[1]YEAR-END 2026 (41)'!$A:$A, '[1]YEAR-END 2026 (41)'!$G:$G, "Not Found")</f>
        <v>19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428</v>
      </c>
      <c r="G305" s="34"/>
      <c r="H305" s="34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188</v>
      </c>
      <c r="E306" s="29"/>
      <c r="F306" s="14" t="s">
        <v>238</v>
      </c>
      <c r="G306" s="34">
        <f>_xlfn.XLOOKUP($F306, '[1]YEAR-END 2026 (41)'!$A:$A, '[1]YEAR-END 2026 (41)'!$E:$E, "Not Found")</f>
        <v>670</v>
      </c>
      <c r="H306" s="34">
        <f>_xlfn.XLOOKUP($F306, '[1]YEAR-END 2026 (41)'!$A:$A, '[1]YEAR-END 2026 (41)'!$D:$D, "Not Found")</f>
        <v>0</v>
      </c>
      <c r="I306" s="27">
        <f>_xlfn.XLOOKUP($F306, '[1]YEAR-END 2026 (41)'!$A:$A, '[1]YEAR-END 2026 (41)'!$F:$F, "Not Found")</f>
        <v>5</v>
      </c>
      <c r="J306" s="27">
        <f>_xlfn.XLOOKUP($F306, '[1]YEAR-END 2026 (41)'!$A:$A, '[1]YEAR-END 2026 (41)'!$G:$G, "Not Found")</f>
        <v>36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239</v>
      </c>
      <c r="G307" s="34"/>
      <c r="H307" s="34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7" t="s">
        <v>188</v>
      </c>
      <c r="E308" s="29"/>
      <c r="F308" s="14" t="s">
        <v>482</v>
      </c>
      <c r="G308" s="34">
        <f>_xlfn.XLOOKUP($F308, '[1]YEAR-END 2026 (41)'!$A:$A, '[1]YEAR-END 2026 (41)'!$E:$E, "Not Found")</f>
        <v>662</v>
      </c>
      <c r="H308" s="34">
        <f>_xlfn.XLOOKUP($F308, '[1]YEAR-END 2026 (41)'!$A:$A, '[1]YEAR-END 2026 (41)'!$D:$D, "Not Found")</f>
        <v>0</v>
      </c>
      <c r="I308" s="27">
        <f>_xlfn.XLOOKUP($F308, '[1]YEAR-END 2026 (41)'!$A:$A, '[1]YEAR-END 2026 (41)'!$F:$F, "Not Found")</f>
        <v>40</v>
      </c>
      <c r="J308" s="27">
        <f>_xlfn.XLOOKUP($F308, '[1]YEAR-END 2026 (41)'!$A:$A, '[1]YEAR-END 2026 (41)'!$G:$G, "Not Found")</f>
        <v>14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483</v>
      </c>
      <c r="G309" s="34"/>
      <c r="H309" s="34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7" t="s">
        <v>186</v>
      </c>
      <c r="E310" s="29"/>
      <c r="F310" s="14" t="s">
        <v>401</v>
      </c>
      <c r="G310" s="34">
        <f>_xlfn.XLOOKUP($F310, '[1]YEAR-END 2026 (41)'!$A:$A, '[1]YEAR-END 2026 (41)'!$E:$E, "Not Found")</f>
        <v>656</v>
      </c>
      <c r="H310" s="34">
        <f>_xlfn.XLOOKUP($F310, '[1]YEAR-END 2026 (41)'!$A:$A, '[1]YEAR-END 2026 (41)'!$D:$D, "Not Found")</f>
        <v>0</v>
      </c>
      <c r="I310" s="27">
        <f>_xlfn.XLOOKUP($F310, '[1]YEAR-END 2026 (41)'!$A:$A, '[1]YEAR-END 2026 (41)'!$F:$F, "Not Found")</f>
        <v>19</v>
      </c>
      <c r="J310" s="27">
        <f>_xlfn.XLOOKUP($F310, '[1]YEAR-END 2026 (41)'!$A:$A, '[1]YEAR-END 2026 (41)'!$G:$G, "Not Found")</f>
        <v>17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403</v>
      </c>
      <c r="G311" s="34"/>
      <c r="H311" s="34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8" t="s">
        <v>216</v>
      </c>
      <c r="E312" s="29"/>
      <c r="F312" s="17" t="s">
        <v>639</v>
      </c>
      <c r="G312" s="34">
        <f>_xlfn.XLOOKUP($F312, '[1]YEAR-END 2026 (41)'!$A:$A, '[1]YEAR-END 2026 (41)'!$E:$E, "Not Found")</f>
        <v>654</v>
      </c>
      <c r="H312" s="41">
        <f>_xlfn.XLOOKUP($F312, '[1]YEAR-END 2026 (41)'!$A:$A, '[1]YEAR-END 2026 (41)'!$D:$D, "Not Found")</f>
        <v>48</v>
      </c>
      <c r="I312" s="27">
        <f>_xlfn.XLOOKUP($F312, '[1]YEAR-END 2026 (41)'!$A:$A, '[1]YEAR-END 2026 (41)'!$F:$F, "Not Found")</f>
        <v>62</v>
      </c>
      <c r="J312" s="27">
        <f>_xlfn.XLOOKUP($F312, '[1]YEAR-END 2026 (41)'!$A:$A, '[1]YEAR-END 2026 (41)'!$G:$G, "Not Found")</f>
        <v>15</v>
      </c>
      <c r="K312" s="20"/>
    </row>
    <row r="313" spans="1:11" ht="13.8" customHeight="1" x14ac:dyDescent="0.25">
      <c r="A313" s="20"/>
      <c r="B313" s="20"/>
      <c r="C313" s="28"/>
      <c r="D313" s="38"/>
      <c r="E313" s="29"/>
      <c r="F313" s="18" t="s">
        <v>254</v>
      </c>
      <c r="G313" s="34"/>
      <c r="H313" s="41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7" t="s">
        <v>188</v>
      </c>
      <c r="E314" s="29"/>
      <c r="F314" s="14" t="s">
        <v>610</v>
      </c>
      <c r="G314" s="34">
        <f>_xlfn.XLOOKUP($F314, '[1]YEAR-END 2026 (41)'!$A:$A, '[1]YEAR-END 2026 (41)'!$E:$E, "Not Found")</f>
        <v>652</v>
      </c>
      <c r="H314" s="34">
        <f>_xlfn.XLOOKUP($F314, '[1]YEAR-END 2026 (41)'!$A:$A, '[1]YEAR-END 2026 (41)'!$D:$D, "Not Found")</f>
        <v>0</v>
      </c>
      <c r="I314" s="27">
        <f>_xlfn.XLOOKUP($F314, '[1]YEAR-END 2026 (41)'!$A:$A, '[1]YEAR-END 2026 (41)'!$F:$F, "Not Found")</f>
        <v>11</v>
      </c>
      <c r="J314" s="27">
        <f>_xlfn.XLOOKUP($F314, '[1]YEAR-END 2026 (41)'!$A:$A, '[1]YEAR-END 2026 (41)'!$G:$G, "Not Found")</f>
        <v>7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103</v>
      </c>
      <c r="G315" s="34"/>
      <c r="H315" s="34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7" t="s">
        <v>188</v>
      </c>
      <c r="E316" s="29"/>
      <c r="F316" s="14" t="s">
        <v>350</v>
      </c>
      <c r="G316" s="34">
        <f>_xlfn.XLOOKUP($F316, '[1]YEAR-END 2026 (41)'!$A:$A, '[1]YEAR-END 2026 (41)'!$E:$E, "Not Found")</f>
        <v>652</v>
      </c>
      <c r="H316" s="34">
        <f>_xlfn.XLOOKUP($F316, '[1]YEAR-END 2026 (41)'!$A:$A, '[1]YEAR-END 2026 (41)'!$D:$D, "Not Found")</f>
        <v>0</v>
      </c>
      <c r="I316" s="27">
        <f>_xlfn.XLOOKUP($F316, '[1]YEAR-END 2026 (41)'!$A:$A, '[1]YEAR-END 2026 (41)'!$F:$F, "Not Found")</f>
        <v>36</v>
      </c>
      <c r="J316" s="27">
        <f>_xlfn.XLOOKUP($F316, '[1]YEAR-END 2026 (41)'!$A:$A, '[1]YEAR-END 2026 (41)'!$G:$G, "Not Found")</f>
        <v>24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351</v>
      </c>
      <c r="G317" s="34"/>
      <c r="H317" s="34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641</v>
      </c>
    </row>
    <row r="325" spans="1:11" x14ac:dyDescent="0.25">
      <c r="C325" s="25">
        <v>50</v>
      </c>
      <c r="D325" s="13" t="s">
        <v>640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29:J30"/>
    <mergeCell ref="C33:C34"/>
    <mergeCell ref="D33:D34"/>
    <mergeCell ref="E33:E34"/>
    <mergeCell ref="G33:G34"/>
    <mergeCell ref="H33:H34"/>
    <mergeCell ref="I33:I34"/>
    <mergeCell ref="J33:J34"/>
    <mergeCell ref="C29:C30"/>
    <mergeCell ref="D29:D30"/>
    <mergeCell ref="E29:E30"/>
    <mergeCell ref="G29:G30"/>
    <mergeCell ref="H29:H30"/>
    <mergeCell ref="I29:I30"/>
    <mergeCell ref="J27:J28"/>
    <mergeCell ref="C31:C32"/>
    <mergeCell ref="D31:D32"/>
    <mergeCell ref="E31:E32"/>
    <mergeCell ref="G31:G32"/>
    <mergeCell ref="H31:H32"/>
    <mergeCell ref="I31:I32"/>
    <mergeCell ref="J31:J32"/>
    <mergeCell ref="C27:C28"/>
    <mergeCell ref="D27:D28"/>
    <mergeCell ref="E27:E28"/>
    <mergeCell ref="G27:G28"/>
    <mergeCell ref="H27:H28"/>
    <mergeCell ref="I27:I28"/>
    <mergeCell ref="J39:J40"/>
    <mergeCell ref="C43:C44"/>
    <mergeCell ref="D43:D44"/>
    <mergeCell ref="E43:E44"/>
    <mergeCell ref="G43:G44"/>
    <mergeCell ref="H43:H44"/>
    <mergeCell ref="I43:I44"/>
    <mergeCell ref="J43:J44"/>
    <mergeCell ref="C39:C40"/>
    <mergeCell ref="D39:D40"/>
    <mergeCell ref="E39:E40"/>
    <mergeCell ref="G39:G40"/>
    <mergeCell ref="H39:H40"/>
    <mergeCell ref="I39:I40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47:J48"/>
    <mergeCell ref="C49:C50"/>
    <mergeCell ref="D49:D50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45:J46"/>
    <mergeCell ref="C41:C42"/>
    <mergeCell ref="D41:D42"/>
    <mergeCell ref="E41:E42"/>
    <mergeCell ref="G41:G42"/>
    <mergeCell ref="H41:H42"/>
    <mergeCell ref="I41:I42"/>
    <mergeCell ref="J41:J42"/>
    <mergeCell ref="C45:C46"/>
    <mergeCell ref="D45:D46"/>
    <mergeCell ref="E45:E46"/>
    <mergeCell ref="G45:G46"/>
    <mergeCell ref="H45:H46"/>
    <mergeCell ref="I45:I46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1:J52"/>
    <mergeCell ref="E55:F55"/>
    <mergeCell ref="C56:C57"/>
    <mergeCell ref="D56:D57"/>
    <mergeCell ref="E56:E57"/>
    <mergeCell ref="G56:G57"/>
    <mergeCell ref="H56:H57"/>
    <mergeCell ref="I56:I57"/>
    <mergeCell ref="J56:J57"/>
    <mergeCell ref="C51:C52"/>
    <mergeCell ref="D51:D52"/>
    <mergeCell ref="E51:E52"/>
    <mergeCell ref="G51:G52"/>
    <mergeCell ref="H51:H52"/>
    <mergeCell ref="I51:I52"/>
    <mergeCell ref="J58:J59"/>
    <mergeCell ref="C68:C69"/>
    <mergeCell ref="D68:D69"/>
    <mergeCell ref="E68:E69"/>
    <mergeCell ref="G68:G69"/>
    <mergeCell ref="H68:H69"/>
    <mergeCell ref="I68:I69"/>
    <mergeCell ref="J68:J69"/>
    <mergeCell ref="C58:C59"/>
    <mergeCell ref="D58:D59"/>
    <mergeCell ref="E58:E59"/>
    <mergeCell ref="G58:G59"/>
    <mergeCell ref="H58:H59"/>
    <mergeCell ref="I58:I59"/>
    <mergeCell ref="J64:J65"/>
    <mergeCell ref="C66:C67"/>
    <mergeCell ref="D66:D67"/>
    <mergeCell ref="E66:E67"/>
    <mergeCell ref="G66:G67"/>
    <mergeCell ref="H66:H67"/>
    <mergeCell ref="I66:I67"/>
    <mergeCell ref="J66:J67"/>
    <mergeCell ref="C64:C65"/>
    <mergeCell ref="D64:D65"/>
    <mergeCell ref="E64:E65"/>
    <mergeCell ref="G64:G65"/>
    <mergeCell ref="H64:H65"/>
    <mergeCell ref="I64:I65"/>
    <mergeCell ref="J60:J61"/>
    <mergeCell ref="C62:C63"/>
    <mergeCell ref="D62:D63"/>
    <mergeCell ref="E62:E63"/>
    <mergeCell ref="G62:G63"/>
    <mergeCell ref="J76:J77"/>
    <mergeCell ref="C84:C85"/>
    <mergeCell ref="D84:D85"/>
    <mergeCell ref="E84:E85"/>
    <mergeCell ref="G84:G85"/>
    <mergeCell ref="H84:H85"/>
    <mergeCell ref="I84:I85"/>
    <mergeCell ref="J84:J85"/>
    <mergeCell ref="C76:C77"/>
    <mergeCell ref="D76:D77"/>
    <mergeCell ref="E76:E77"/>
    <mergeCell ref="G76:G77"/>
    <mergeCell ref="H76:H77"/>
    <mergeCell ref="I76:I77"/>
    <mergeCell ref="J72:J73"/>
    <mergeCell ref="C70:C71"/>
    <mergeCell ref="D70:D71"/>
    <mergeCell ref="E70:E71"/>
    <mergeCell ref="G70:G71"/>
    <mergeCell ref="H70:H71"/>
    <mergeCell ref="I70:I71"/>
    <mergeCell ref="J70:J71"/>
    <mergeCell ref="C72:C73"/>
    <mergeCell ref="D72:D73"/>
    <mergeCell ref="E72:E73"/>
    <mergeCell ref="G72:G73"/>
    <mergeCell ref="H72:H73"/>
    <mergeCell ref="I72:I73"/>
    <mergeCell ref="J74:J75"/>
    <mergeCell ref="D88:D89"/>
    <mergeCell ref="E88:E89"/>
    <mergeCell ref="G88:G89"/>
    <mergeCell ref="H88:H89"/>
    <mergeCell ref="I88:I89"/>
    <mergeCell ref="J80:J81"/>
    <mergeCell ref="C86:C87"/>
    <mergeCell ref="D86:D87"/>
    <mergeCell ref="E86:E87"/>
    <mergeCell ref="G86:G87"/>
    <mergeCell ref="H86:H87"/>
    <mergeCell ref="I86:I87"/>
    <mergeCell ref="J86:J87"/>
    <mergeCell ref="C80:C81"/>
    <mergeCell ref="D80:D81"/>
    <mergeCell ref="E80:E81"/>
    <mergeCell ref="G80:G81"/>
    <mergeCell ref="H80:H81"/>
    <mergeCell ref="I80:I81"/>
    <mergeCell ref="C96:C97"/>
    <mergeCell ref="D96:D97"/>
    <mergeCell ref="E96:E97"/>
    <mergeCell ref="G96:G97"/>
    <mergeCell ref="H96:H97"/>
    <mergeCell ref="I96:I97"/>
    <mergeCell ref="J96:J97"/>
    <mergeCell ref="C74:C75"/>
    <mergeCell ref="D74:D75"/>
    <mergeCell ref="E74:E75"/>
    <mergeCell ref="G74:G75"/>
    <mergeCell ref="H74:H75"/>
    <mergeCell ref="I74:I75"/>
    <mergeCell ref="J82:J83"/>
    <mergeCell ref="C94:C95"/>
    <mergeCell ref="D94:D95"/>
    <mergeCell ref="E94:E95"/>
    <mergeCell ref="G94:G95"/>
    <mergeCell ref="H94:H95"/>
    <mergeCell ref="I94:I95"/>
    <mergeCell ref="J94:J95"/>
    <mergeCell ref="C82:C83"/>
    <mergeCell ref="D82:D83"/>
    <mergeCell ref="E82:E83"/>
    <mergeCell ref="G82:G83"/>
    <mergeCell ref="H82:H83"/>
    <mergeCell ref="I82:I83"/>
    <mergeCell ref="J88:J89"/>
    <mergeCell ref="C92:C93"/>
    <mergeCell ref="D92:D93"/>
    <mergeCell ref="E92:E93"/>
    <mergeCell ref="C88:C89"/>
    <mergeCell ref="J100:J101"/>
    <mergeCell ref="C90:C91"/>
    <mergeCell ref="D90:D91"/>
    <mergeCell ref="E90:E91"/>
    <mergeCell ref="G90:G91"/>
    <mergeCell ref="H90:H91"/>
    <mergeCell ref="I90:I91"/>
    <mergeCell ref="J90:J91"/>
    <mergeCell ref="C100:C101"/>
    <mergeCell ref="D100:D101"/>
    <mergeCell ref="E100:E101"/>
    <mergeCell ref="G100:G101"/>
    <mergeCell ref="H100:H101"/>
    <mergeCell ref="I100:I101"/>
    <mergeCell ref="J98:J99"/>
    <mergeCell ref="C78:C79"/>
    <mergeCell ref="D78:D79"/>
    <mergeCell ref="E78:E79"/>
    <mergeCell ref="G78:G79"/>
    <mergeCell ref="H78:H79"/>
    <mergeCell ref="I78:I79"/>
    <mergeCell ref="J78:J79"/>
    <mergeCell ref="C98:C99"/>
    <mergeCell ref="D98:D99"/>
    <mergeCell ref="E98:E99"/>
    <mergeCell ref="G98:G99"/>
    <mergeCell ref="H98:H99"/>
    <mergeCell ref="I98:I99"/>
    <mergeCell ref="G92:G93"/>
    <mergeCell ref="H92:H93"/>
    <mergeCell ref="I92:I93"/>
    <mergeCell ref="J92:J93"/>
    <mergeCell ref="I111:I112"/>
    <mergeCell ref="J111:J112"/>
    <mergeCell ref="C115:C116"/>
    <mergeCell ref="D115:D116"/>
    <mergeCell ref="E115:E116"/>
    <mergeCell ref="G115:G116"/>
    <mergeCell ref="H115:H116"/>
    <mergeCell ref="I115:I116"/>
    <mergeCell ref="J115:J116"/>
    <mergeCell ref="E108:F108"/>
    <mergeCell ref="C111:C112"/>
    <mergeCell ref="D111:D112"/>
    <mergeCell ref="E111:E112"/>
    <mergeCell ref="G111:G112"/>
    <mergeCell ref="H111:H112"/>
    <mergeCell ref="J102:J103"/>
    <mergeCell ref="C104:C105"/>
    <mergeCell ref="D104:D105"/>
    <mergeCell ref="E104:E105"/>
    <mergeCell ref="G104:G105"/>
    <mergeCell ref="H104:H105"/>
    <mergeCell ref="I104:I105"/>
    <mergeCell ref="J104:J105"/>
    <mergeCell ref="C102:C103"/>
    <mergeCell ref="D102:D103"/>
    <mergeCell ref="E102:E103"/>
    <mergeCell ref="G102:G103"/>
    <mergeCell ref="H102:H103"/>
    <mergeCell ref="I102:I103"/>
    <mergeCell ref="H127:H128"/>
    <mergeCell ref="I127:I128"/>
    <mergeCell ref="J121:J122"/>
    <mergeCell ref="C125:C126"/>
    <mergeCell ref="D125:D126"/>
    <mergeCell ref="E125:E126"/>
    <mergeCell ref="G125:G126"/>
    <mergeCell ref="H125:H126"/>
    <mergeCell ref="I125:I126"/>
    <mergeCell ref="J125:J126"/>
    <mergeCell ref="C121:C122"/>
    <mergeCell ref="D121:D122"/>
    <mergeCell ref="E121:E122"/>
    <mergeCell ref="G121:G122"/>
    <mergeCell ref="H121:H122"/>
    <mergeCell ref="I121:I122"/>
    <mergeCell ref="J113:J114"/>
    <mergeCell ref="C119:C120"/>
    <mergeCell ref="D119:D120"/>
    <mergeCell ref="E119:E120"/>
    <mergeCell ref="G119:G120"/>
    <mergeCell ref="H119:H120"/>
    <mergeCell ref="I119:I120"/>
    <mergeCell ref="J119:J120"/>
    <mergeCell ref="C113:C114"/>
    <mergeCell ref="D113:D114"/>
    <mergeCell ref="E113:E114"/>
    <mergeCell ref="G113:G114"/>
    <mergeCell ref="H113:H114"/>
    <mergeCell ref="I113:I114"/>
    <mergeCell ref="C135:C136"/>
    <mergeCell ref="D135:D136"/>
    <mergeCell ref="E135:E136"/>
    <mergeCell ref="G135:G136"/>
    <mergeCell ref="H135:H136"/>
    <mergeCell ref="I135:I136"/>
    <mergeCell ref="J109:J110"/>
    <mergeCell ref="C131:C132"/>
    <mergeCell ref="D131:D132"/>
    <mergeCell ref="E131:E132"/>
    <mergeCell ref="G131:G132"/>
    <mergeCell ref="H131:H132"/>
    <mergeCell ref="I131:I132"/>
    <mergeCell ref="J131:J132"/>
    <mergeCell ref="C109:C110"/>
    <mergeCell ref="D109:D110"/>
    <mergeCell ref="E109:E110"/>
    <mergeCell ref="G109:G110"/>
    <mergeCell ref="H109:H110"/>
    <mergeCell ref="I109:I110"/>
    <mergeCell ref="J127:J128"/>
    <mergeCell ref="C117:C118"/>
    <mergeCell ref="D117:D118"/>
    <mergeCell ref="E117:E118"/>
    <mergeCell ref="G117:G118"/>
    <mergeCell ref="H117:H118"/>
    <mergeCell ref="I117:I118"/>
    <mergeCell ref="J117:J118"/>
    <mergeCell ref="C127:C128"/>
    <mergeCell ref="D127:D128"/>
    <mergeCell ref="E127:E128"/>
    <mergeCell ref="G127:G128"/>
    <mergeCell ref="G141:G142"/>
    <mergeCell ref="H141:H142"/>
    <mergeCell ref="I141:I142"/>
    <mergeCell ref="J141:J142"/>
    <mergeCell ref="C139:C140"/>
    <mergeCell ref="D139:D140"/>
    <mergeCell ref="E139:E140"/>
    <mergeCell ref="G139:G140"/>
    <mergeCell ref="H139:H140"/>
    <mergeCell ref="I139:I140"/>
    <mergeCell ref="J123:J124"/>
    <mergeCell ref="C137:C138"/>
    <mergeCell ref="D137:D138"/>
    <mergeCell ref="E137:E138"/>
    <mergeCell ref="G137:G138"/>
    <mergeCell ref="H137:H138"/>
    <mergeCell ref="I137:I138"/>
    <mergeCell ref="J137:J138"/>
    <mergeCell ref="C123:C124"/>
    <mergeCell ref="D123:D124"/>
    <mergeCell ref="E123:E124"/>
    <mergeCell ref="G123:G124"/>
    <mergeCell ref="H123:H124"/>
    <mergeCell ref="I123:I124"/>
    <mergeCell ref="J135:J136"/>
    <mergeCell ref="C129:C130"/>
    <mergeCell ref="D129:D130"/>
    <mergeCell ref="E129:E130"/>
    <mergeCell ref="G129:G130"/>
    <mergeCell ref="H129:H130"/>
    <mergeCell ref="I129:I130"/>
    <mergeCell ref="J129:J130"/>
    <mergeCell ref="J145:J146"/>
    <mergeCell ref="C151:C152"/>
    <mergeCell ref="D151:D152"/>
    <mergeCell ref="E151:E152"/>
    <mergeCell ref="G151:G152"/>
    <mergeCell ref="H151:H152"/>
    <mergeCell ref="I151:I152"/>
    <mergeCell ref="J151:J152"/>
    <mergeCell ref="C145:C146"/>
    <mergeCell ref="D145:D146"/>
    <mergeCell ref="E145:E146"/>
    <mergeCell ref="G145:G146"/>
    <mergeCell ref="H145:H146"/>
    <mergeCell ref="I145:I146"/>
    <mergeCell ref="J143:J144"/>
    <mergeCell ref="C133:C134"/>
    <mergeCell ref="D133:D134"/>
    <mergeCell ref="E133:E134"/>
    <mergeCell ref="G133:G134"/>
    <mergeCell ref="H133:H134"/>
    <mergeCell ref="I133:I134"/>
    <mergeCell ref="J133:J134"/>
    <mergeCell ref="C143:C144"/>
    <mergeCell ref="D143:D144"/>
    <mergeCell ref="E143:E144"/>
    <mergeCell ref="G143:G144"/>
    <mergeCell ref="H143:H144"/>
    <mergeCell ref="I143:I144"/>
    <mergeCell ref="J139:J140"/>
    <mergeCell ref="C141:C142"/>
    <mergeCell ref="D141:D142"/>
    <mergeCell ref="E141:E142"/>
    <mergeCell ref="J149:J150"/>
    <mergeCell ref="E161:F161"/>
    <mergeCell ref="C166:C167"/>
    <mergeCell ref="D166:D167"/>
    <mergeCell ref="E166:E167"/>
    <mergeCell ref="G166:G167"/>
    <mergeCell ref="H166:H167"/>
    <mergeCell ref="I166:I167"/>
    <mergeCell ref="J166:J167"/>
    <mergeCell ref="C149:C150"/>
    <mergeCell ref="D149:D150"/>
    <mergeCell ref="E149:E150"/>
    <mergeCell ref="G149:G150"/>
    <mergeCell ref="H149:H150"/>
    <mergeCell ref="I149:I150"/>
    <mergeCell ref="J164:J165"/>
    <mergeCell ref="C147:C148"/>
    <mergeCell ref="D147:D148"/>
    <mergeCell ref="E147:E148"/>
    <mergeCell ref="G147:G148"/>
    <mergeCell ref="H147:H148"/>
    <mergeCell ref="I147:I148"/>
    <mergeCell ref="J147:J148"/>
    <mergeCell ref="C164:C165"/>
    <mergeCell ref="D164:D165"/>
    <mergeCell ref="E164:E165"/>
    <mergeCell ref="G164:G165"/>
    <mergeCell ref="H164:H165"/>
    <mergeCell ref="I164:I165"/>
    <mergeCell ref="J157:J158"/>
    <mergeCell ref="C162:C163"/>
    <mergeCell ref="D162:D163"/>
    <mergeCell ref="C170:C171"/>
    <mergeCell ref="D170:D171"/>
    <mergeCell ref="E170:E171"/>
    <mergeCell ref="G170:G171"/>
    <mergeCell ref="H170:H171"/>
    <mergeCell ref="I170:I171"/>
    <mergeCell ref="J155:J156"/>
    <mergeCell ref="C168:C169"/>
    <mergeCell ref="D168:D169"/>
    <mergeCell ref="E168:E169"/>
    <mergeCell ref="G168:G169"/>
    <mergeCell ref="H168:H169"/>
    <mergeCell ref="I168:I169"/>
    <mergeCell ref="J168:J169"/>
    <mergeCell ref="C155:C156"/>
    <mergeCell ref="D155:D156"/>
    <mergeCell ref="E155:E156"/>
    <mergeCell ref="G155:G156"/>
    <mergeCell ref="H155:H156"/>
    <mergeCell ref="I155:I156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74:J175"/>
    <mergeCell ref="C153:C154"/>
    <mergeCell ref="D153:D154"/>
    <mergeCell ref="E153:E154"/>
    <mergeCell ref="G153:G154"/>
    <mergeCell ref="H153:H154"/>
    <mergeCell ref="I153:I154"/>
    <mergeCell ref="J153:J154"/>
    <mergeCell ref="C174:C175"/>
    <mergeCell ref="D174:D175"/>
    <mergeCell ref="E174:E175"/>
    <mergeCell ref="G174:G175"/>
    <mergeCell ref="H174:H175"/>
    <mergeCell ref="I174:I175"/>
    <mergeCell ref="J170:J171"/>
    <mergeCell ref="C172:C173"/>
    <mergeCell ref="D172:D173"/>
    <mergeCell ref="E172:E173"/>
    <mergeCell ref="G172:G173"/>
    <mergeCell ref="H172:H173"/>
    <mergeCell ref="I172:I173"/>
    <mergeCell ref="J172:J173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D184:D185"/>
    <mergeCell ref="E184:E185"/>
    <mergeCell ref="G184:G185"/>
    <mergeCell ref="H184:H185"/>
    <mergeCell ref="I184:I185"/>
    <mergeCell ref="J176:J177"/>
    <mergeCell ref="C182:C183"/>
    <mergeCell ref="D182:D183"/>
    <mergeCell ref="E182:E183"/>
    <mergeCell ref="G182:G183"/>
    <mergeCell ref="H182:H183"/>
    <mergeCell ref="I182:I183"/>
    <mergeCell ref="J182:J183"/>
    <mergeCell ref="C176:C177"/>
    <mergeCell ref="D176:D177"/>
    <mergeCell ref="E176:E177"/>
    <mergeCell ref="G176:G177"/>
    <mergeCell ref="H176:H177"/>
    <mergeCell ref="I176:I177"/>
    <mergeCell ref="J178:J179"/>
    <mergeCell ref="C180:C181"/>
    <mergeCell ref="D180:D181"/>
    <mergeCell ref="E180:E181"/>
    <mergeCell ref="C188:C189"/>
    <mergeCell ref="D188:D189"/>
    <mergeCell ref="E188:E189"/>
    <mergeCell ref="G188:G189"/>
    <mergeCell ref="H188:H189"/>
    <mergeCell ref="I188:I189"/>
    <mergeCell ref="J188:J189"/>
    <mergeCell ref="C200:C201"/>
    <mergeCell ref="D200:D201"/>
    <mergeCell ref="E200:E201"/>
    <mergeCell ref="G200:G201"/>
    <mergeCell ref="H200:H201"/>
    <mergeCell ref="I200:I201"/>
    <mergeCell ref="J192:J193"/>
    <mergeCell ref="C196:C197"/>
    <mergeCell ref="D196:D197"/>
    <mergeCell ref="E196:E197"/>
    <mergeCell ref="G196:G197"/>
    <mergeCell ref="H196:H197"/>
    <mergeCell ref="I196:I197"/>
    <mergeCell ref="J196:J197"/>
    <mergeCell ref="C192:C193"/>
    <mergeCell ref="D192:D193"/>
    <mergeCell ref="E192:E193"/>
    <mergeCell ref="G192:G193"/>
    <mergeCell ref="H192:H193"/>
    <mergeCell ref="I192:I193"/>
    <mergeCell ref="J190:J191"/>
    <mergeCell ref="D210:D211"/>
    <mergeCell ref="E210:E211"/>
    <mergeCell ref="G210:G211"/>
    <mergeCell ref="H210:H211"/>
    <mergeCell ref="I210:I211"/>
    <mergeCell ref="J210:J211"/>
    <mergeCell ref="C190:C191"/>
    <mergeCell ref="D190:D191"/>
    <mergeCell ref="E190:E191"/>
    <mergeCell ref="G190:G191"/>
    <mergeCell ref="H190:H191"/>
    <mergeCell ref="I190:I191"/>
    <mergeCell ref="J206:J207"/>
    <mergeCell ref="C208:C209"/>
    <mergeCell ref="D208:D209"/>
    <mergeCell ref="E208:E209"/>
    <mergeCell ref="G208:G209"/>
    <mergeCell ref="H208:H209"/>
    <mergeCell ref="I208:I209"/>
    <mergeCell ref="J208:J209"/>
    <mergeCell ref="C206:C207"/>
    <mergeCell ref="D206:D207"/>
    <mergeCell ref="E206:E207"/>
    <mergeCell ref="G206:G207"/>
    <mergeCell ref="H206:H207"/>
    <mergeCell ref="I206:I207"/>
    <mergeCell ref="J202:J203"/>
    <mergeCell ref="C204:C205"/>
    <mergeCell ref="D204:D205"/>
    <mergeCell ref="E204:E205"/>
    <mergeCell ref="E214:F214"/>
    <mergeCell ref="C219:C220"/>
    <mergeCell ref="D219:D220"/>
    <mergeCell ref="E219:E220"/>
    <mergeCell ref="G219:G220"/>
    <mergeCell ref="H219:H220"/>
    <mergeCell ref="J217:J218"/>
    <mergeCell ref="C194:C195"/>
    <mergeCell ref="D194:D195"/>
    <mergeCell ref="E194:E195"/>
    <mergeCell ref="G194:G195"/>
    <mergeCell ref="H194:H195"/>
    <mergeCell ref="I194:I195"/>
    <mergeCell ref="J194:J195"/>
    <mergeCell ref="C217:C218"/>
    <mergeCell ref="D217:D218"/>
    <mergeCell ref="E217:E218"/>
    <mergeCell ref="G217:G218"/>
    <mergeCell ref="H217:H218"/>
    <mergeCell ref="I217:I218"/>
    <mergeCell ref="G204:G205"/>
    <mergeCell ref="H204:H205"/>
    <mergeCell ref="I204:I205"/>
    <mergeCell ref="J204:J205"/>
    <mergeCell ref="C202:C203"/>
    <mergeCell ref="D202:D203"/>
    <mergeCell ref="E202:E203"/>
    <mergeCell ref="G202:G203"/>
    <mergeCell ref="H202:H203"/>
    <mergeCell ref="I202:I203"/>
    <mergeCell ref="J200:J201"/>
    <mergeCell ref="C210:C211"/>
    <mergeCell ref="D225:D226"/>
    <mergeCell ref="E225:E226"/>
    <mergeCell ref="G225:G226"/>
    <mergeCell ref="H225:H226"/>
    <mergeCell ref="I225:I226"/>
    <mergeCell ref="J225:J226"/>
    <mergeCell ref="C223:C224"/>
    <mergeCell ref="D223:D224"/>
    <mergeCell ref="E223:E224"/>
    <mergeCell ref="G223:G224"/>
    <mergeCell ref="H223:H224"/>
    <mergeCell ref="I223:I224"/>
    <mergeCell ref="I219:I220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H235:H236"/>
    <mergeCell ref="I235:I236"/>
    <mergeCell ref="J198:J199"/>
    <mergeCell ref="C215:C216"/>
    <mergeCell ref="D215:D216"/>
    <mergeCell ref="E215:E216"/>
    <mergeCell ref="G215:G216"/>
    <mergeCell ref="H215:H216"/>
    <mergeCell ref="I215:I216"/>
    <mergeCell ref="J215:J216"/>
    <mergeCell ref="C198:C199"/>
    <mergeCell ref="D198:D199"/>
    <mergeCell ref="E198:E199"/>
    <mergeCell ref="G198:G199"/>
    <mergeCell ref="H198:H199"/>
    <mergeCell ref="I198:I199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J223:J224"/>
    <mergeCell ref="C225:C226"/>
    <mergeCell ref="C243:C244"/>
    <mergeCell ref="D243:D244"/>
    <mergeCell ref="E243:E244"/>
    <mergeCell ref="G243:G244"/>
    <mergeCell ref="H243:H244"/>
    <mergeCell ref="I243:I244"/>
    <mergeCell ref="J239:J240"/>
    <mergeCell ref="C231:C232"/>
    <mergeCell ref="D231:D232"/>
    <mergeCell ref="E231:E232"/>
    <mergeCell ref="G231:G232"/>
    <mergeCell ref="H231:H232"/>
    <mergeCell ref="I231:I232"/>
    <mergeCell ref="J231:J232"/>
    <mergeCell ref="C239:C240"/>
    <mergeCell ref="D239:D240"/>
    <mergeCell ref="E239:E240"/>
    <mergeCell ref="G239:G240"/>
    <mergeCell ref="H239:H240"/>
    <mergeCell ref="I239:I240"/>
    <mergeCell ref="J235:J236"/>
    <mergeCell ref="C237:C238"/>
    <mergeCell ref="D237:D238"/>
    <mergeCell ref="E237:E238"/>
    <mergeCell ref="G237:G238"/>
    <mergeCell ref="H237:H238"/>
    <mergeCell ref="I237:I238"/>
    <mergeCell ref="J237:J238"/>
    <mergeCell ref="C235:C236"/>
    <mergeCell ref="D235:D236"/>
    <mergeCell ref="E235:E236"/>
    <mergeCell ref="G235:G236"/>
    <mergeCell ref="G253:G254"/>
    <mergeCell ref="H253:H254"/>
    <mergeCell ref="I253:I254"/>
    <mergeCell ref="J253:J254"/>
    <mergeCell ref="C249:C250"/>
    <mergeCell ref="D249:D250"/>
    <mergeCell ref="E249:E250"/>
    <mergeCell ref="G249:G250"/>
    <mergeCell ref="H249:H250"/>
    <mergeCell ref="I249:I250"/>
    <mergeCell ref="J233:J234"/>
    <mergeCell ref="C241:C242"/>
    <mergeCell ref="D241:D242"/>
    <mergeCell ref="E241:E242"/>
    <mergeCell ref="G241:G242"/>
    <mergeCell ref="H241:H242"/>
    <mergeCell ref="I241:I242"/>
    <mergeCell ref="J241:J242"/>
    <mergeCell ref="C233:C234"/>
    <mergeCell ref="D233:D234"/>
    <mergeCell ref="E233:E234"/>
    <mergeCell ref="G233:G234"/>
    <mergeCell ref="H233:H234"/>
    <mergeCell ref="I233:I234"/>
    <mergeCell ref="J243:J244"/>
    <mergeCell ref="C245:C246"/>
    <mergeCell ref="D245:D246"/>
    <mergeCell ref="E245:E246"/>
    <mergeCell ref="G245:G246"/>
    <mergeCell ref="H245:H246"/>
    <mergeCell ref="I245:I246"/>
    <mergeCell ref="J245:J246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57:J258"/>
    <mergeCell ref="C247:C248"/>
    <mergeCell ref="D247:D248"/>
    <mergeCell ref="E247:E248"/>
    <mergeCell ref="G247:G248"/>
    <mergeCell ref="H247:H248"/>
    <mergeCell ref="I247:I248"/>
    <mergeCell ref="J247:J248"/>
    <mergeCell ref="C257:C258"/>
    <mergeCell ref="D257:D258"/>
    <mergeCell ref="E257:E258"/>
    <mergeCell ref="G257:G258"/>
    <mergeCell ref="H257:H258"/>
    <mergeCell ref="I257:I258"/>
    <mergeCell ref="J249:J250"/>
    <mergeCell ref="C253:C254"/>
    <mergeCell ref="D253:D254"/>
    <mergeCell ref="E253:E254"/>
    <mergeCell ref="J274:J275"/>
    <mergeCell ref="E267:F267"/>
    <mergeCell ref="C278:C279"/>
    <mergeCell ref="D278:D279"/>
    <mergeCell ref="E278:E279"/>
    <mergeCell ref="G278:G279"/>
    <mergeCell ref="H278:H279"/>
    <mergeCell ref="I278:I279"/>
    <mergeCell ref="J278:J279"/>
    <mergeCell ref="C274:C275"/>
    <mergeCell ref="D274:D275"/>
    <mergeCell ref="E274:E275"/>
    <mergeCell ref="G274:G275"/>
    <mergeCell ref="H274:H275"/>
    <mergeCell ref="I274:I275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H276:H277"/>
    <mergeCell ref="I276:I277"/>
    <mergeCell ref="J276:J277"/>
    <mergeCell ref="J255:J256"/>
    <mergeCell ref="C284:C285"/>
    <mergeCell ref="D284:D285"/>
    <mergeCell ref="E284:E285"/>
    <mergeCell ref="G284:G285"/>
    <mergeCell ref="H284:H285"/>
    <mergeCell ref="I284:I285"/>
    <mergeCell ref="J284:J285"/>
    <mergeCell ref="C276:C277"/>
    <mergeCell ref="D276:D277"/>
    <mergeCell ref="C255:C256"/>
    <mergeCell ref="D255:D256"/>
    <mergeCell ref="E255:E256"/>
    <mergeCell ref="G255:G256"/>
    <mergeCell ref="H255:H256"/>
    <mergeCell ref="I255:I256"/>
    <mergeCell ref="J251:J252"/>
    <mergeCell ref="C282:C283"/>
    <mergeCell ref="D282:D283"/>
    <mergeCell ref="E282:E283"/>
    <mergeCell ref="G282:G283"/>
    <mergeCell ref="H282:H283"/>
    <mergeCell ref="I282:I283"/>
    <mergeCell ref="J282:J283"/>
    <mergeCell ref="E276:E277"/>
    <mergeCell ref="G276:G277"/>
    <mergeCell ref="C251:C252"/>
    <mergeCell ref="D251:D252"/>
    <mergeCell ref="E251:E252"/>
    <mergeCell ref="G251:G252"/>
    <mergeCell ref="H251:H252"/>
    <mergeCell ref="I251:I252"/>
    <mergeCell ref="G296:G297"/>
    <mergeCell ref="H296:H297"/>
    <mergeCell ref="I296:I297"/>
    <mergeCell ref="J296:J297"/>
    <mergeCell ref="C294:C295"/>
    <mergeCell ref="D294:D295"/>
    <mergeCell ref="E294:E295"/>
    <mergeCell ref="G294:G295"/>
    <mergeCell ref="H294:H295"/>
    <mergeCell ref="I294:I295"/>
    <mergeCell ref="J288:J289"/>
    <mergeCell ref="C290:C291"/>
    <mergeCell ref="D290:D291"/>
    <mergeCell ref="E290:E291"/>
    <mergeCell ref="G290:G291"/>
    <mergeCell ref="H290:H291"/>
    <mergeCell ref="I290:I291"/>
    <mergeCell ref="J290:J291"/>
    <mergeCell ref="C288:C289"/>
    <mergeCell ref="D288:D289"/>
    <mergeCell ref="E288:E289"/>
    <mergeCell ref="G288:G289"/>
    <mergeCell ref="H288:H289"/>
    <mergeCell ref="I288:I289"/>
    <mergeCell ref="J259:J260"/>
    <mergeCell ref="C270:C271"/>
    <mergeCell ref="D270:D271"/>
    <mergeCell ref="E270:E271"/>
    <mergeCell ref="G270:G271"/>
    <mergeCell ref="H270:H271"/>
    <mergeCell ref="I270:I271"/>
    <mergeCell ref="J270:J271"/>
    <mergeCell ref="C259:C260"/>
    <mergeCell ref="D259:D260"/>
    <mergeCell ref="E259:E260"/>
    <mergeCell ref="G259:G260"/>
    <mergeCell ref="H259:H260"/>
    <mergeCell ref="I259:I260"/>
    <mergeCell ref="J280:J281"/>
    <mergeCell ref="C298:C299"/>
    <mergeCell ref="D298:D299"/>
    <mergeCell ref="E298:E299"/>
    <mergeCell ref="G298:G299"/>
    <mergeCell ref="H298:H299"/>
    <mergeCell ref="I298:I299"/>
    <mergeCell ref="J298:J299"/>
    <mergeCell ref="C280:C281"/>
    <mergeCell ref="D280:D281"/>
    <mergeCell ref="E280:E281"/>
    <mergeCell ref="G280:G281"/>
    <mergeCell ref="H280:H281"/>
    <mergeCell ref="I280:I281"/>
    <mergeCell ref="J294:J295"/>
    <mergeCell ref="C296:C297"/>
    <mergeCell ref="D296:D297"/>
    <mergeCell ref="E296:E297"/>
    <mergeCell ref="G304:G305"/>
    <mergeCell ref="H304:H305"/>
    <mergeCell ref="I304:I305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316:J317"/>
    <mergeCell ref="C316:C317"/>
    <mergeCell ref="D316:D317"/>
    <mergeCell ref="E316:E317"/>
    <mergeCell ref="G316:G317"/>
    <mergeCell ref="H316:H317"/>
    <mergeCell ref="I316:I317"/>
    <mergeCell ref="J310:J311"/>
    <mergeCell ref="C314:C315"/>
    <mergeCell ref="D314:D315"/>
    <mergeCell ref="E314:E315"/>
    <mergeCell ref="G314:G315"/>
    <mergeCell ref="H314:H315"/>
    <mergeCell ref="I314:I315"/>
    <mergeCell ref="J314:J315"/>
    <mergeCell ref="C310:C311"/>
    <mergeCell ref="D310:D311"/>
    <mergeCell ref="E310:E311"/>
    <mergeCell ref="G310:G311"/>
    <mergeCell ref="H310:H311"/>
    <mergeCell ref="I310:I311"/>
    <mergeCell ref="C312:C313"/>
    <mergeCell ref="D312:D313"/>
    <mergeCell ref="E312:E313"/>
    <mergeCell ref="G312:G313"/>
    <mergeCell ref="H312:H313"/>
    <mergeCell ref="I312:I313"/>
    <mergeCell ref="J312:J313"/>
    <mergeCell ref="J286:J287"/>
    <mergeCell ref="C286:C287"/>
    <mergeCell ref="D286:D287"/>
    <mergeCell ref="E286:E287"/>
    <mergeCell ref="G286:G287"/>
    <mergeCell ref="H286:H287"/>
    <mergeCell ref="I286:I287"/>
    <mergeCell ref="J308:J309"/>
    <mergeCell ref="C292:C293"/>
    <mergeCell ref="D292:D293"/>
    <mergeCell ref="E292:E293"/>
    <mergeCell ref="G292:G293"/>
    <mergeCell ref="H292:H293"/>
    <mergeCell ref="I292:I293"/>
    <mergeCell ref="J292:J293"/>
    <mergeCell ref="C308:C309"/>
    <mergeCell ref="D308:D309"/>
    <mergeCell ref="E308:E309"/>
    <mergeCell ref="G308:G309"/>
    <mergeCell ref="H308:H309"/>
    <mergeCell ref="I308:I309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</mergeCells>
  <pageMargins left="0" right="0" top="0" bottom="0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7300-C3B0-4780-A540-E638702F2B12}">
  <sheetPr>
    <tabColor rgb="FFFF0000"/>
  </sheetPr>
  <dimension ref="A1:K338"/>
  <sheetViews>
    <sheetView view="pageLayout" topLeftCell="A2" zoomScale="80" zoomScaleNormal="80" zoomScalePageLayoutView="80" workbookViewId="0">
      <selection activeCell="Q40" sqref="Q40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(40)'!$A:$A, '[1]YEAR-END 2026 (40)'!$E:$E, "Not Found")</f>
        <v>8881</v>
      </c>
      <c r="H3" s="31">
        <f>_xlfn.XLOOKUP($F3, '[1]YEAR-END 2026 (40)'!$A:$A, '[1]YEAR-END 2026 (40)'!$D:$D, "Not Found")</f>
        <v>285</v>
      </c>
      <c r="I3" s="27">
        <f>_xlfn.XLOOKUP($F3, '[1]YEAR-END 2026 (40)'!$A:$A, '[1]YEAR-END 2026 (40)'!$F:$F, "Not Found")</f>
        <v>1</v>
      </c>
      <c r="J3" s="27">
        <f>_xlfn.XLOOKUP($F3, '[1]YEAR-END 2026 (40)'!$A:$A, '[1]YEAR-END 2026 (40)'!$G:$G, "Not Found")</f>
        <v>39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(40)'!$A:$A, '[1]YEAR-END 2026 (40)'!$E:$E, "Not Found")</f>
        <v>7644</v>
      </c>
      <c r="H5" s="31">
        <f>_xlfn.XLOOKUP($F5, '[1]YEAR-END 2026 (40)'!$A:$A, '[1]YEAR-END 2026 (40)'!$D:$D, "Not Found")</f>
        <v>159</v>
      </c>
      <c r="I5" s="27">
        <f>_xlfn.XLOOKUP($F5, '[1]YEAR-END 2026 (40)'!$A:$A, '[1]YEAR-END 2026 (40)'!$F:$F, "Not Found")</f>
        <v>2</v>
      </c>
      <c r="J5" s="27">
        <f>_xlfn.XLOOKUP($F5, '[1]YEAR-END 2026 (40)'!$A:$A, '[1]YEAR-END 2026 (40)'!$G:$G, "Not Found")</f>
        <v>47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(40)'!$A:$A, '[1]YEAR-END 2026 (40)'!$E:$E, "Not Found")</f>
        <v>6487</v>
      </c>
      <c r="H7" s="34">
        <f>_xlfn.XLOOKUP($F7, '[1]YEAR-END 2026 (40)'!$A:$A, '[1]YEAR-END 2026 (40)'!$D:$D, "Not Found")</f>
        <v>0</v>
      </c>
      <c r="I7" s="27">
        <f>_xlfn.XLOOKUP($F7, '[1]YEAR-END 2026 (40)'!$A:$A, '[1]YEAR-END 2026 (40)'!$F:$F, "Not Found")</f>
        <v>1</v>
      </c>
      <c r="J7" s="27">
        <f>_xlfn.XLOOKUP($F7, '[1]YEAR-END 2026 (40)'!$A:$A, '[1]YEAR-END 2026 (40)'!$G:$G,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(40)'!$A:$A, '[1]YEAR-END 2026 (40)'!$E:$E, "Not Found")</f>
        <v>6417</v>
      </c>
      <c r="H9" s="34">
        <f>_xlfn.XLOOKUP($F9, '[1]YEAR-END 2026 (40)'!$A:$A, '[1]YEAR-END 2026 (40)'!$D:$D, "Not Found")</f>
        <v>0</v>
      </c>
      <c r="I9" s="27">
        <f>_xlfn.XLOOKUP($F9, '[1]YEAR-END 2026 (40)'!$A:$A, '[1]YEAR-END 2026 (40)'!$F:$F, "Not Found")</f>
        <v>1</v>
      </c>
      <c r="J9" s="27">
        <f>_xlfn.XLOOKUP($F9, '[1]YEAR-END 2026 (40)'!$A:$A, '[1]YEAR-END 2026 (40)'!$G:$G,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(40)'!$A:$A, '[1]YEAR-END 2026 (40)'!$E:$E, "Not Found")</f>
        <v>6146</v>
      </c>
      <c r="H11" s="34">
        <f>_xlfn.XLOOKUP($F11, '[1]YEAR-END 2026 (40)'!$A:$A, '[1]YEAR-END 2026 (40)'!$D:$D, "Not Found")</f>
        <v>0</v>
      </c>
      <c r="I11" s="27">
        <f>_xlfn.XLOOKUP($F11, '[1]YEAR-END 2026 (40)'!$A:$A, '[1]YEAR-END 2026 (40)'!$F:$F, "Not Found")</f>
        <v>1</v>
      </c>
      <c r="J11" s="27">
        <f>_xlfn.XLOOKUP($F11, '[1]YEAR-END 2026 (40)'!$A:$A, '[1]YEAR-END 2026 (40)'!$G:$G,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474</v>
      </c>
      <c r="G13" s="30">
        <f>_xlfn.XLOOKUP($F13, '[1]YEAR-END 2026 (40)'!$A:$A, '[1]YEAR-END 2026 (40)'!$E:$E, "Not Found")</f>
        <v>5337</v>
      </c>
      <c r="H13" s="31">
        <f>_xlfn.XLOOKUP($F13, '[1]YEAR-END 2026 (40)'!$A:$A, '[1]YEAR-END 2026 (40)'!$D:$D, "Not Found")</f>
        <v>151</v>
      </c>
      <c r="I13" s="27">
        <f>_xlfn.XLOOKUP($F13, '[1]YEAR-END 2026 (40)'!$A:$A, '[1]YEAR-END 2026 (40)'!$F:$F, "Not Found")</f>
        <v>1</v>
      </c>
      <c r="J13" s="27">
        <f>_xlfn.XLOOKUP($F13, '[1]YEAR-END 2026 (40)'!$A:$A, '[1]YEAR-END 2026 (40)'!$G:$G, "Not Found")</f>
        <v>27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475</v>
      </c>
      <c r="G14" s="30"/>
      <c r="H14" s="31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389</v>
      </c>
      <c r="G15" s="30">
        <f>_xlfn.XLOOKUP($F15, '[1]YEAR-END 2026 (40)'!$A:$A, '[1]YEAR-END 2026 (40)'!$E:$E, "Not Found")</f>
        <v>5079</v>
      </c>
      <c r="H15" s="31">
        <f>_xlfn.XLOOKUP($F15, '[1]YEAR-END 2026 (40)'!$A:$A, '[1]YEAR-END 2026 (40)'!$D:$D, "Not Found")</f>
        <v>157</v>
      </c>
      <c r="I15" s="27">
        <f>_xlfn.XLOOKUP($F15, '[1]YEAR-END 2026 (40)'!$A:$A, '[1]YEAR-END 2026 (40)'!$F:$F, "Not Found")</f>
        <v>5</v>
      </c>
      <c r="J15" s="27">
        <f>_xlfn.XLOOKUP($F15, '[1]YEAR-END 2026 (40)'!$A:$A, '[1]YEAR-END 2026 (40)'!$G:$G, "Not Found")</f>
        <v>42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342</v>
      </c>
      <c r="G16" s="30"/>
      <c r="H16" s="31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4" t="s">
        <v>323</v>
      </c>
      <c r="G17" s="35">
        <f>_xlfn.XLOOKUP($F17, '[1]YEAR-END 2026 (40)'!$A:$A, '[1]YEAR-END 2026 (40)'!$E:$E, "Not Found")</f>
        <v>4767</v>
      </c>
      <c r="H17" s="34">
        <f>_xlfn.XLOOKUP($F17, '[1]YEAR-END 2026 (40)'!$A:$A, '[1]YEAR-END 2026 (40)'!$D:$D, "Not Found")</f>
        <v>0</v>
      </c>
      <c r="I17" s="27">
        <f>_xlfn.XLOOKUP($F17, '[1]YEAR-END 2026 (40)'!$A:$A, '[1]YEAR-END 2026 (40)'!$F:$F, "Not Found")</f>
        <v>6</v>
      </c>
      <c r="J17" s="27">
        <f>_xlfn.XLOOKUP($F17, '[1]YEAR-END 2026 (40)'!$A:$A, '[1]YEAR-END 2026 (40)'!$G:$G, "Not Found")</f>
        <v>52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5" t="s">
        <v>324</v>
      </c>
      <c r="G18" s="35"/>
      <c r="H18" s="34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4" t="s">
        <v>341</v>
      </c>
      <c r="G19" s="35">
        <f>_xlfn.XLOOKUP($F19, '[1]YEAR-END 2026 (40)'!$A:$A, '[1]YEAR-END 2026 (40)'!$E:$E, "Not Found")</f>
        <v>4758</v>
      </c>
      <c r="H19" s="34">
        <f>_xlfn.XLOOKUP($F19, '[1]YEAR-END 2026 (40)'!$A:$A, '[1]YEAR-END 2026 (40)'!$D:$D, "Not Found")</f>
        <v>0</v>
      </c>
      <c r="I19" s="27">
        <f>_xlfn.XLOOKUP($F19, '[1]YEAR-END 2026 (40)'!$A:$A, '[1]YEAR-END 2026 (40)'!$F:$F, "Not Found")</f>
        <v>1</v>
      </c>
      <c r="J19" s="27">
        <f>_xlfn.XLOOKUP($F19, '[1]YEAR-END 2026 (40)'!$A:$A, '[1]YEAR-END 2026 (40)'!$G:$G, "Not Found")</f>
        <v>32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5" t="s">
        <v>338</v>
      </c>
      <c r="G20" s="35"/>
      <c r="H20" s="34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7" t="s">
        <v>504</v>
      </c>
      <c r="G21" s="35">
        <f>_xlfn.XLOOKUP($F21, '[1]YEAR-END 2026 (40)'!$A:$A, '[1]YEAR-END 2026 (40)'!$E:$E, "Not Found")</f>
        <v>3782</v>
      </c>
      <c r="H21" s="31">
        <f>_xlfn.XLOOKUP($F21, '[1]YEAR-END 2026 (40)'!$A:$A, '[1]YEAR-END 2026 (40)'!$D:$D, "Not Found")</f>
        <v>166</v>
      </c>
      <c r="I21" s="27">
        <f>_xlfn.XLOOKUP($F21, '[1]YEAR-END 2026 (40)'!$A:$A, '[1]YEAR-END 2026 (40)'!$F:$F, "Not Found")</f>
        <v>2</v>
      </c>
      <c r="J21" s="27">
        <f>_xlfn.XLOOKUP($F21, '[1]YEAR-END 2026 (40)'!$A:$A, '[1]YEAR-END 2026 (40)'!$G:$G, "Not Found")</f>
        <v>22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8" t="s">
        <v>214</v>
      </c>
      <c r="G22" s="35"/>
      <c r="H22" s="31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397</v>
      </c>
      <c r="G23" s="35">
        <f>_xlfn.XLOOKUP($F23, '[1]YEAR-END 2026 (40)'!$A:$A, '[1]YEAR-END 2026 (40)'!$E:$E, "Not Found")</f>
        <v>3745</v>
      </c>
      <c r="H23" s="31">
        <f>_xlfn.XLOOKUP($F23, '[1]YEAR-END 2026 (40)'!$A:$A, '[1]YEAR-END 2026 (40)'!$D:$D, "Not Found")</f>
        <v>163</v>
      </c>
      <c r="I23" s="27">
        <f>_xlfn.XLOOKUP($F23, '[1]YEAR-END 2026 (40)'!$A:$A, '[1]YEAR-END 2026 (40)'!$F:$F, "Not Found")</f>
        <v>5</v>
      </c>
      <c r="J23" s="27">
        <f>_xlfn.XLOOKUP($F23, '[1]YEAR-END 2026 (40)'!$A:$A, '[1]YEAR-END 2026 (40)'!$G:$G, "Not Found")</f>
        <v>42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497</v>
      </c>
      <c r="G25" s="35">
        <f>_xlfn.XLOOKUP($F25, '[1]YEAR-END 2026 (40)'!$A:$A, '[1]YEAR-END 2026 (40)'!$E:$E, "Not Found")</f>
        <v>3336</v>
      </c>
      <c r="H25" s="33">
        <f>_xlfn.XLOOKUP($F25, '[1]YEAR-END 2026 (40)'!$A:$A, '[1]YEAR-END 2026 (40)'!$D:$D, "Not Found")</f>
        <v>106</v>
      </c>
      <c r="I25" s="27">
        <f>_xlfn.XLOOKUP($F25, '[1]YEAR-END 2026 (40)'!$A:$A, '[1]YEAR-END 2026 (40)'!$F:$F, "Not Found")</f>
        <v>6</v>
      </c>
      <c r="J25" s="27">
        <f>_xlfn.XLOOKUP($F25, '[1]YEAR-END 2026 (40)'!$A:$A, '[1]YEAR-END 2026 (40)'!$G:$G, "Not Found")</f>
        <v>28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498</v>
      </c>
      <c r="G26" s="35"/>
      <c r="H26" s="33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4" t="s">
        <v>244</v>
      </c>
      <c r="G27" s="35">
        <f>_xlfn.XLOOKUP($F27, '[1]YEAR-END 2026 (40)'!$A:$A, '[1]YEAR-END 2026 (40)'!$E:$E, "Not Found")</f>
        <v>3160</v>
      </c>
      <c r="H27" s="34">
        <f>_xlfn.XLOOKUP($F27, '[1]YEAR-END 2026 (40)'!$A:$A, '[1]YEAR-END 2026 (40)'!$D:$D, "Not Found")</f>
        <v>0</v>
      </c>
      <c r="I27" s="27">
        <f>_xlfn.XLOOKUP($F27, '[1]YEAR-END 2026 (40)'!$A:$A, '[1]YEAR-END 2026 (40)'!$F:$F, "Not Found")</f>
        <v>7</v>
      </c>
      <c r="J27" s="27">
        <f>_xlfn.XLOOKUP($F27, '[1]YEAR-END 2026 (40)'!$A:$A, '[1]YEAR-END 2026 (40)'!$G:$G, "Not Found")</f>
        <v>52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5" t="s">
        <v>242</v>
      </c>
      <c r="G28" s="35"/>
      <c r="H28" s="34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4" t="s">
        <v>489</v>
      </c>
      <c r="G29" s="35">
        <f>_xlfn.XLOOKUP($F29, '[1]YEAR-END 2026 (40)'!$A:$A, '[1]YEAR-END 2026 (40)'!$E:$E, "Not Found")</f>
        <v>2803</v>
      </c>
      <c r="H29" s="34">
        <f>_xlfn.XLOOKUP($F29, '[1]YEAR-END 2026 (40)'!$A:$A, '[1]YEAR-END 2026 (40)'!$D:$D, "Not Found")</f>
        <v>0</v>
      </c>
      <c r="I29" s="27">
        <f>_xlfn.XLOOKUP($F29, '[1]YEAR-END 2026 (40)'!$A:$A, '[1]YEAR-END 2026 (40)'!$F:$F, "Not Found")</f>
        <v>21</v>
      </c>
      <c r="J29" s="27">
        <f>_xlfn.XLOOKUP($F29, '[1]YEAR-END 2026 (40)'!$A:$A, '[1]YEAR-END 2026 (40)'!$G:$G, "Not Found")</f>
        <v>26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5" t="s">
        <v>348</v>
      </c>
      <c r="G30" s="35"/>
      <c r="H30" s="34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38" t="s">
        <v>183</v>
      </c>
      <c r="E31" s="29"/>
      <c r="F31" s="17" t="s">
        <v>506</v>
      </c>
      <c r="G31" s="36">
        <f>_xlfn.XLOOKUP($F31, '[1]YEAR-END 2026 (40)'!$A:$A, '[1]YEAR-END 2026 (40)'!$E:$E, "Not Found")</f>
        <v>2788</v>
      </c>
      <c r="H31" s="33">
        <f>_xlfn.XLOOKUP($F31, '[1]YEAR-END 2026 (40)'!$A:$A, '[1]YEAR-END 2026 (40)'!$D:$D, "Not Found")</f>
        <v>134</v>
      </c>
      <c r="I31" s="27">
        <f>_xlfn.XLOOKUP($F31, '[1]YEAR-END 2026 (40)'!$A:$A, '[1]YEAR-END 2026 (40)'!$F:$F, "Not Found")</f>
        <v>4</v>
      </c>
      <c r="J31" s="27">
        <f>_xlfn.XLOOKUP($F31, '[1]YEAR-END 2026 (40)'!$A:$A, '[1]YEAR-END 2026 (40)'!$G:$G, "Not Found")</f>
        <v>20</v>
      </c>
      <c r="K31" s="20"/>
    </row>
    <row r="32" spans="1:11" ht="13.8" customHeight="1" x14ac:dyDescent="0.25">
      <c r="A32" s="20"/>
      <c r="B32" s="20"/>
      <c r="C32" s="28"/>
      <c r="D32" s="38"/>
      <c r="E32" s="29"/>
      <c r="F32" s="18" t="s">
        <v>475</v>
      </c>
      <c r="G32" s="36"/>
      <c r="H32" s="33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37" t="s">
        <v>184</v>
      </c>
      <c r="E33" s="29"/>
      <c r="F33" s="14" t="s">
        <v>393</v>
      </c>
      <c r="G33" s="36">
        <f>_xlfn.XLOOKUP($F33, '[1]YEAR-END 2026 (40)'!$A:$A, '[1]YEAR-END 2026 (40)'!$E:$E, "Not Found")</f>
        <v>2678</v>
      </c>
      <c r="H33" s="34">
        <f>_xlfn.XLOOKUP($F33, '[1]YEAR-END 2026 (40)'!$A:$A, '[1]YEAR-END 2026 (40)'!$D:$D, "Not Found")</f>
        <v>0</v>
      </c>
      <c r="I33" s="27">
        <f>_xlfn.XLOOKUP($F33, '[1]YEAR-END 2026 (40)'!$A:$A, '[1]YEAR-END 2026 (40)'!$F:$F, "Not Found")</f>
        <v>11</v>
      </c>
      <c r="J33" s="27">
        <f>_xlfn.XLOOKUP($F33, '[1]YEAR-END 2026 (40)'!$A:$A, '[1]YEAR-END 2026 (40)'!$G:$G, "Not Found")</f>
        <v>30</v>
      </c>
      <c r="K33" s="20"/>
    </row>
    <row r="34" spans="1:11" ht="13.8" customHeight="1" x14ac:dyDescent="0.25">
      <c r="A34" s="20"/>
      <c r="B34" s="20"/>
      <c r="C34" s="28"/>
      <c r="D34" s="37"/>
      <c r="E34" s="29"/>
      <c r="F34" s="15" t="s">
        <v>394</v>
      </c>
      <c r="G34" s="36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4" t="s">
        <v>309</v>
      </c>
      <c r="G35" s="36">
        <f>_xlfn.XLOOKUP($F35, '[1]YEAR-END 2026 (40)'!$A:$A, '[1]YEAR-END 2026 (40)'!$E:$E, "Not Found")</f>
        <v>2573</v>
      </c>
      <c r="H35" s="34">
        <f>_xlfn.XLOOKUP($F35, '[1]YEAR-END 2026 (40)'!$A:$A, '[1]YEAR-END 2026 (40)'!$D:$D, "Not Found")</f>
        <v>0</v>
      </c>
      <c r="I35" s="27">
        <f>_xlfn.XLOOKUP($F35, '[1]YEAR-END 2026 (40)'!$A:$A, '[1]YEAR-END 2026 (40)'!$F:$F, "Not Found")</f>
        <v>2</v>
      </c>
      <c r="J35" s="27">
        <f>_xlfn.XLOOKUP($F35, '[1]YEAR-END 2026 (40)'!$A:$A, '[1]YEAR-END 2026 (40)'!$G:$G, "Not Found")</f>
        <v>34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5" t="s">
        <v>308</v>
      </c>
      <c r="G36" s="36"/>
      <c r="H36" s="34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29" t="s">
        <v>182</v>
      </c>
      <c r="E37" s="29"/>
      <c r="F37" s="14" t="s">
        <v>325</v>
      </c>
      <c r="G37" s="36">
        <f>_xlfn.XLOOKUP($F37, '[1]YEAR-END 2026 (40)'!$A:$A, '[1]YEAR-END 2026 (40)'!$E:$E, "Not Found")</f>
        <v>2573</v>
      </c>
      <c r="H37" s="34">
        <f>_xlfn.XLOOKUP($F37, '[1]YEAR-END 2026 (40)'!$A:$A, '[1]YEAR-END 2026 (40)'!$D:$D, "Not Found")</f>
        <v>0</v>
      </c>
      <c r="I37" s="27">
        <f>_xlfn.XLOOKUP($F37, '[1]YEAR-END 2026 (40)'!$A:$A, '[1]YEAR-END 2026 (40)'!$F:$F, "Not Found")</f>
        <v>12</v>
      </c>
      <c r="J37" s="27">
        <f>_xlfn.XLOOKUP($F37, '[1]YEAR-END 2026 (40)'!$A:$A, '[1]YEAR-END 2026 (40)'!$G:$G, "Not Found")</f>
        <v>43</v>
      </c>
      <c r="K37" s="20"/>
    </row>
    <row r="38" spans="1:11" ht="13.8" customHeight="1" x14ac:dyDescent="0.25">
      <c r="A38" s="20"/>
      <c r="B38" s="20"/>
      <c r="C38" s="28"/>
      <c r="D38" s="29"/>
      <c r="E38" s="29"/>
      <c r="F38" s="15" t="s">
        <v>308</v>
      </c>
      <c r="G38" s="36"/>
      <c r="H38" s="34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38" t="s">
        <v>183</v>
      </c>
      <c r="E39" s="29"/>
      <c r="F39" s="17" t="s">
        <v>505</v>
      </c>
      <c r="G39" s="39">
        <f>_xlfn.XLOOKUP($F39, '[1]YEAR-END 2026 (40)'!$A:$A, '[1]YEAR-END 2026 (40)'!$E:$E, "Not Found")</f>
        <v>2415</v>
      </c>
      <c r="H39" s="33">
        <f>_xlfn.XLOOKUP($F39, '[1]YEAR-END 2026 (40)'!$A:$A, '[1]YEAR-END 2026 (40)'!$D:$D, "Not Found")</f>
        <v>92</v>
      </c>
      <c r="I39" s="27">
        <f>_xlfn.XLOOKUP($F39, '[1]YEAR-END 2026 (40)'!$A:$A, '[1]YEAR-END 2026 (40)'!$F:$F, "Not Found")</f>
        <v>15</v>
      </c>
      <c r="J39" s="27">
        <f>_xlfn.XLOOKUP($F39, '[1]YEAR-END 2026 (40)'!$A:$A, '[1]YEAR-END 2026 (40)'!$G:$G, "Not Found")</f>
        <v>23</v>
      </c>
      <c r="K39" s="20"/>
    </row>
    <row r="40" spans="1:11" ht="13.8" customHeight="1" x14ac:dyDescent="0.25">
      <c r="A40" s="20"/>
      <c r="B40" s="20"/>
      <c r="C40" s="28"/>
      <c r="D40" s="38"/>
      <c r="E40" s="29"/>
      <c r="F40" s="18" t="s">
        <v>242</v>
      </c>
      <c r="G40" s="39"/>
      <c r="H40" s="33"/>
      <c r="I40" s="27"/>
      <c r="J40" s="27"/>
      <c r="K40" s="20"/>
    </row>
    <row r="41" spans="1:11" ht="13.8" customHeight="1" x14ac:dyDescent="0.25">
      <c r="A41" s="20"/>
      <c r="B41" s="20"/>
      <c r="C41" s="28">
        <v>20</v>
      </c>
      <c r="D41" s="37" t="s">
        <v>184</v>
      </c>
      <c r="E41" s="29"/>
      <c r="F41" s="17" t="s">
        <v>499</v>
      </c>
      <c r="G41" s="36">
        <f>_xlfn.XLOOKUP($F41, '[1]YEAR-END 2026 (40)'!$A:$A, '[1]YEAR-END 2026 (40)'!$E:$E, "Not Found")</f>
        <v>2396</v>
      </c>
      <c r="H41" s="40">
        <f>_xlfn.XLOOKUP($F41, '[1]YEAR-END 2026 (40)'!$A:$A, '[1]YEAR-END 2026 (40)'!$D:$D, "Not Found")</f>
        <v>66</v>
      </c>
      <c r="I41" s="27">
        <f>_xlfn.XLOOKUP($F41, '[1]YEAR-END 2026 (40)'!$A:$A, '[1]YEAR-END 2026 (40)'!$F:$F, "Not Found")</f>
        <v>15</v>
      </c>
      <c r="J41" s="27">
        <f>_xlfn.XLOOKUP($F41, '[1]YEAR-END 2026 (40)'!$A:$A, '[1]YEAR-END 2026 (40)'!$G:$G, "Not Found")</f>
        <v>24</v>
      </c>
      <c r="K41" s="20"/>
    </row>
    <row r="42" spans="1:11" ht="13.8" customHeight="1" x14ac:dyDescent="0.25">
      <c r="A42" s="20"/>
      <c r="B42" s="20"/>
      <c r="C42" s="28"/>
      <c r="D42" s="37"/>
      <c r="E42" s="29"/>
      <c r="F42" s="18" t="s">
        <v>139</v>
      </c>
      <c r="G42" s="36"/>
      <c r="H42" s="40"/>
      <c r="I42" s="27"/>
      <c r="J42" s="27"/>
      <c r="K42" s="22"/>
    </row>
    <row r="43" spans="1:11" ht="13.8" customHeight="1" x14ac:dyDescent="0.25">
      <c r="A43" s="20"/>
      <c r="B43" s="20"/>
      <c r="C43" s="28">
        <v>21</v>
      </c>
      <c r="D43" s="38" t="s">
        <v>183</v>
      </c>
      <c r="E43" s="29"/>
      <c r="F43" s="17" t="s">
        <v>502</v>
      </c>
      <c r="G43" s="39">
        <f>_xlfn.XLOOKUP($F43, '[1]YEAR-END 2026 (40)'!$A:$A, '[1]YEAR-END 2026 (40)'!$E:$E, "Not Found")</f>
        <v>2327</v>
      </c>
      <c r="H43" s="33">
        <f>_xlfn.XLOOKUP($F43, '[1]YEAR-END 2026 (40)'!$A:$A, '[1]YEAR-END 2026 (40)'!$D:$D, "Not Found")</f>
        <v>106</v>
      </c>
      <c r="I43" s="27">
        <f>_xlfn.XLOOKUP($F43, '[1]YEAR-END 2026 (40)'!$A:$A, '[1]YEAR-END 2026 (40)'!$F:$F, "Not Found")</f>
        <v>12</v>
      </c>
      <c r="J43" s="27">
        <f>_xlfn.XLOOKUP($F43, '[1]YEAR-END 2026 (40)'!$A:$A, '[1]YEAR-END 2026 (40)'!$G:$G, "Not Found")</f>
        <v>22</v>
      </c>
      <c r="K43" s="20"/>
    </row>
    <row r="44" spans="1:11" ht="13.8" customHeight="1" x14ac:dyDescent="0.25">
      <c r="A44" s="20"/>
      <c r="B44" s="20"/>
      <c r="C44" s="28"/>
      <c r="D44" s="38"/>
      <c r="E44" s="29"/>
      <c r="F44" s="18" t="s">
        <v>348</v>
      </c>
      <c r="G44" s="39"/>
      <c r="H44" s="33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38" t="s">
        <v>183</v>
      </c>
      <c r="E45" s="29"/>
      <c r="F45" s="17" t="s">
        <v>548</v>
      </c>
      <c r="G45" s="39">
        <f>_xlfn.XLOOKUP($F45, '[1]YEAR-END 2026 (40)'!$A:$A, '[1]YEAR-END 2026 (40)'!$E:$E, "Not Found")</f>
        <v>2325</v>
      </c>
      <c r="H45" s="33">
        <f>_xlfn.XLOOKUP($F45, '[1]YEAR-END 2026 (40)'!$A:$A, '[1]YEAR-END 2026 (40)'!$D:$D, "Not Found")</f>
        <v>142</v>
      </c>
      <c r="I45" s="27">
        <f>_xlfn.XLOOKUP($F45, '[1]YEAR-END 2026 (40)'!$A:$A, '[1]YEAR-END 2026 (40)'!$F:$F, "Not Found")</f>
        <v>1</v>
      </c>
      <c r="J45" s="27">
        <f>_xlfn.XLOOKUP($F45, '[1]YEAR-END 2026 (40)'!$A:$A, '[1]YEAR-END 2026 (40)'!$G:$G, "Not Found")</f>
        <v>13</v>
      </c>
      <c r="K45" s="20"/>
    </row>
    <row r="46" spans="1:11" ht="13.8" customHeight="1" x14ac:dyDescent="0.25">
      <c r="A46" s="20"/>
      <c r="B46" s="20"/>
      <c r="C46" s="28"/>
      <c r="D46" s="38"/>
      <c r="E46" s="29"/>
      <c r="F46" s="18" t="s">
        <v>549</v>
      </c>
      <c r="G46" s="39"/>
      <c r="H46" s="33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37" t="s">
        <v>186</v>
      </c>
      <c r="E47" s="29"/>
      <c r="F47" s="17" t="s">
        <v>479</v>
      </c>
      <c r="G47" s="39">
        <f>_xlfn.XLOOKUP($F47, '[1]YEAR-END 2026 (40)'!$A:$A, '[1]YEAR-END 2026 (40)'!$E:$E, "Not Found")</f>
        <v>2307</v>
      </c>
      <c r="H47" s="40">
        <f>_xlfn.XLOOKUP($F47, '[1]YEAR-END 2026 (40)'!$A:$A, '[1]YEAR-END 2026 (40)'!$D:$D, "Not Found")</f>
        <v>84</v>
      </c>
      <c r="I47" s="27">
        <f>_xlfn.XLOOKUP($F47, '[1]YEAR-END 2026 (40)'!$A:$A, '[1]YEAR-END 2026 (40)'!$F:$F, "Not Found")</f>
        <v>19</v>
      </c>
      <c r="J47" s="27">
        <f>_xlfn.XLOOKUP($F47, '[1]YEAR-END 2026 (40)'!$A:$A, '[1]YEAR-END 2026 (40)'!$G:$G, "Not Found")</f>
        <v>30</v>
      </c>
      <c r="K47" s="20"/>
    </row>
    <row r="48" spans="1:11" ht="13.8" customHeight="1" x14ac:dyDescent="0.25">
      <c r="A48" s="20"/>
      <c r="B48" s="20"/>
      <c r="C48" s="28"/>
      <c r="D48" s="37"/>
      <c r="E48" s="29"/>
      <c r="F48" s="18" t="s">
        <v>480</v>
      </c>
      <c r="G48" s="39"/>
      <c r="H48" s="40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29" t="s">
        <v>182</v>
      </c>
      <c r="E49" s="29"/>
      <c r="F49" s="17" t="s">
        <v>510</v>
      </c>
      <c r="G49" s="39">
        <f>_xlfn.XLOOKUP($F49, '[1]YEAR-END 2026 (40)'!$A:$A, '[1]YEAR-END 2026 (40)'!$E:$E, "Not Found")</f>
        <v>2233</v>
      </c>
      <c r="H49" s="33">
        <f>_xlfn.XLOOKUP($F49, '[1]YEAR-END 2026 (40)'!$A:$A, '[1]YEAR-END 2026 (40)'!$D:$D, "Not Found")</f>
        <v>87</v>
      </c>
      <c r="I49" s="27">
        <f>_xlfn.XLOOKUP($F49, '[1]YEAR-END 2026 (40)'!$A:$A, '[1]YEAR-END 2026 (40)'!$F:$F, "Not Found")</f>
        <v>16</v>
      </c>
      <c r="J49" s="27">
        <f>_xlfn.XLOOKUP($F49, '[1]YEAR-END 2026 (40)'!$A:$A, '[1]YEAR-END 2026 (40)'!$G:$G, "Not Found")</f>
        <v>23</v>
      </c>
      <c r="K49" s="20"/>
    </row>
    <row r="50" spans="1:11" ht="13.8" customHeight="1" x14ac:dyDescent="0.25">
      <c r="A50" s="20"/>
      <c r="B50" s="20"/>
      <c r="C50" s="28"/>
      <c r="D50" s="29"/>
      <c r="E50" s="29"/>
      <c r="F50" s="18" t="s">
        <v>511</v>
      </c>
      <c r="G50" s="39"/>
      <c r="H50" s="33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8" t="s">
        <v>185</v>
      </c>
      <c r="E51" s="29"/>
      <c r="F51" s="17" t="s">
        <v>517</v>
      </c>
      <c r="G51" s="39">
        <f>_xlfn.XLOOKUP($F51, '[1]YEAR-END 2026 (40)'!$A:$A, '[1]YEAR-END 2026 (40)'!$E:$E, "Not Found")</f>
        <v>2105</v>
      </c>
      <c r="H51" s="33">
        <f>_xlfn.XLOOKUP($F51, '[1]YEAR-END 2026 (40)'!$A:$A, '[1]YEAR-END 2026 (40)'!$D:$D, "Not Found")</f>
        <v>117</v>
      </c>
      <c r="I51" s="27">
        <f>_xlfn.XLOOKUP($F51, '[1]YEAR-END 2026 (40)'!$A:$A, '[1]YEAR-END 2026 (40)'!$F:$F, "Not Found")</f>
        <v>15</v>
      </c>
      <c r="J51" s="27">
        <f>_xlfn.XLOOKUP($F51, '[1]YEAR-END 2026 (40)'!$A:$A, '[1]YEAR-END 2026 (40)'!$G:$G, "Not Found")</f>
        <v>26</v>
      </c>
      <c r="K51" s="20"/>
    </row>
    <row r="52" spans="1:11" ht="13.8" customHeight="1" x14ac:dyDescent="0.25">
      <c r="A52" s="20"/>
      <c r="B52" s="20"/>
      <c r="C52" s="28"/>
      <c r="D52" s="38"/>
      <c r="E52" s="29"/>
      <c r="F52" s="18" t="s">
        <v>518</v>
      </c>
      <c r="G52" s="39"/>
      <c r="H52" s="33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190</v>
      </c>
      <c r="E56" s="29"/>
      <c r="F56" s="17" t="s">
        <v>594</v>
      </c>
      <c r="G56" s="39">
        <f>_xlfn.XLOOKUP($F56, '[1]YEAR-END 2026 (40)'!$A:$A, '[1]YEAR-END 2026 (40)'!$E:$E, "Not Found")</f>
        <v>2082</v>
      </c>
      <c r="H56" s="33">
        <f>_xlfn.XLOOKUP($F56, '[1]YEAR-END 2026 (40)'!$A:$A, '[1]YEAR-END 2026 (40)'!$D:$D, "Not Found")</f>
        <v>147</v>
      </c>
      <c r="I56" s="27">
        <f>_xlfn.XLOOKUP($F56, '[1]YEAR-END 2026 (40)'!$A:$A, '[1]YEAR-END 2026 (40)'!$F:$F, "Not Found")</f>
        <v>1</v>
      </c>
      <c r="J56" s="27">
        <f>_xlfn.XLOOKUP($F56, '[1]YEAR-END 2026 (40)'!$A:$A, '[1]YEAR-END 2026 (40)'!$G:$G, "Not Found")</f>
        <v>9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103</v>
      </c>
      <c r="G57" s="39"/>
      <c r="H57" s="33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7" t="s">
        <v>186</v>
      </c>
      <c r="E58" s="29"/>
      <c r="F58" s="14" t="s">
        <v>412</v>
      </c>
      <c r="G58" s="36">
        <f>_xlfn.XLOOKUP($F58, '[1]YEAR-END 2026 (40)'!$A:$A, '[1]YEAR-END 2026 (40)'!$E:$E, "Not Found")</f>
        <v>2063</v>
      </c>
      <c r="H58" s="34">
        <f>_xlfn.XLOOKUP($F58, '[1]YEAR-END 2026 (40)'!$A:$A, '[1]YEAR-END 2026 (40)'!$D:$D, "Not Found")</f>
        <v>0</v>
      </c>
      <c r="I58" s="27">
        <f>_xlfn.XLOOKUP($F58, '[1]YEAR-END 2026 (40)'!$A:$A, '[1]YEAR-END 2026 (40)'!$F:$F, "Not Found")</f>
        <v>26</v>
      </c>
      <c r="J58" s="27">
        <f>_xlfn.XLOOKUP($F58, '[1]YEAR-END 2026 (40)'!$A:$A, '[1]YEAR-END 2026 (40)'!$G:$G, "Not Found")</f>
        <v>33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5" t="s">
        <v>413</v>
      </c>
      <c r="G59" s="36"/>
      <c r="H59" s="34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7" t="s">
        <v>186</v>
      </c>
      <c r="E60" s="29"/>
      <c r="F60" s="14" t="s">
        <v>495</v>
      </c>
      <c r="G60" s="39">
        <f>_xlfn.XLOOKUP($F60, '[1]YEAR-END 2026 (40)'!$A:$A, '[1]YEAR-END 2026 (40)'!$E:$E, "Not Found")</f>
        <v>2051</v>
      </c>
      <c r="H60" s="34">
        <f>_xlfn.XLOOKUP($F60, '[1]YEAR-END 2026 (40)'!$A:$A, '[1]YEAR-END 2026 (40)'!$D:$D, "Not Found")</f>
        <v>0</v>
      </c>
      <c r="I60" s="27">
        <f>_xlfn.XLOOKUP($F60, '[1]YEAR-END 2026 (40)'!$A:$A, '[1]YEAR-END 2026 (40)'!$F:$F, "Not Found")</f>
        <v>6</v>
      </c>
      <c r="J60" s="27">
        <f>_xlfn.XLOOKUP($F60, '[1]YEAR-END 2026 (40)'!$A:$A, '[1]YEAR-END 2026 (40)'!$G:$G, "Not Found")</f>
        <v>22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496</v>
      </c>
      <c r="G61" s="39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7" t="s">
        <v>184</v>
      </c>
      <c r="E62" s="29"/>
      <c r="F62" s="14" t="s">
        <v>193</v>
      </c>
      <c r="G62" s="36">
        <f>_xlfn.XLOOKUP($F62, '[1]YEAR-END 2026 (40)'!$A:$A, '[1]YEAR-END 2026 (40)'!$E:$E, "Not Found")</f>
        <v>1977</v>
      </c>
      <c r="H62" s="34">
        <f>_xlfn.XLOOKUP($F62, '[1]YEAR-END 2026 (40)'!$A:$A, '[1]YEAR-END 2026 (40)'!$D:$D, "Not Found")</f>
        <v>0</v>
      </c>
      <c r="I62" s="27">
        <f>_xlfn.XLOOKUP($F62, '[1]YEAR-END 2026 (40)'!$A:$A, '[1]YEAR-END 2026 (40)'!$F:$F, "Not Found")</f>
        <v>6</v>
      </c>
      <c r="J62" s="27">
        <f>_xlfn.XLOOKUP($F62, '[1]YEAR-END 2026 (40)'!$A:$A, '[1]YEAR-END 2026 (40)'!$G:$G, "Not Found")</f>
        <v>52</v>
      </c>
      <c r="K62" s="20"/>
    </row>
    <row r="63" spans="1:11" ht="13.8" customHeight="1" x14ac:dyDescent="0.25">
      <c r="A63" s="20"/>
      <c r="B63" s="20"/>
      <c r="C63" s="28"/>
      <c r="D63" s="37"/>
      <c r="E63" s="29"/>
      <c r="F63" s="15" t="s">
        <v>194</v>
      </c>
      <c r="G63" s="36"/>
      <c r="H63" s="34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29" t="s">
        <v>182</v>
      </c>
      <c r="E64" s="29"/>
      <c r="F64" s="14" t="s">
        <v>346</v>
      </c>
      <c r="G64" s="36">
        <f>_xlfn.XLOOKUP($F64, '[1]YEAR-END 2026 (40)'!$A:$A, '[1]YEAR-END 2026 (40)'!$E:$E, "Not Found")</f>
        <v>1916</v>
      </c>
      <c r="H64" s="34">
        <f>_xlfn.XLOOKUP($F64, '[1]YEAR-END 2026 (40)'!$A:$A, '[1]YEAR-END 2026 (40)'!$D:$D, "Not Found")</f>
        <v>0</v>
      </c>
      <c r="I64" s="27">
        <f>_xlfn.XLOOKUP($F64, '[1]YEAR-END 2026 (40)'!$A:$A, '[1]YEAR-END 2026 (40)'!$F:$F, "Not Found")</f>
        <v>3</v>
      </c>
      <c r="J64" s="27">
        <f>_xlfn.XLOOKUP($F64, '[1]YEAR-END 2026 (40)'!$A:$A, '[1]YEAR-END 2026 (40)'!$G:$G, "Not Found")</f>
        <v>29</v>
      </c>
      <c r="K64" s="20"/>
    </row>
    <row r="65" spans="1:11" ht="13.8" customHeight="1" x14ac:dyDescent="0.25">
      <c r="A65" s="20"/>
      <c r="B65" s="20"/>
      <c r="C65" s="28"/>
      <c r="D65" s="29"/>
      <c r="E65" s="29"/>
      <c r="F65" s="15" t="s">
        <v>338</v>
      </c>
      <c r="G65" s="36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8" t="s">
        <v>189</v>
      </c>
      <c r="E66" s="29"/>
      <c r="F66" s="17" t="s">
        <v>559</v>
      </c>
      <c r="G66" s="39">
        <f>_xlfn.XLOOKUP($F66, '[1]YEAR-END 2026 (40)'!$A:$A, '[1]YEAR-END 2026 (40)'!$E:$E, "Not Found")</f>
        <v>1911</v>
      </c>
      <c r="H66" s="31">
        <f>_xlfn.XLOOKUP($F66, '[1]YEAR-END 2026 (40)'!$A:$A, '[1]YEAR-END 2026 (40)'!$D:$D, "Not Found")</f>
        <v>163</v>
      </c>
      <c r="I66" s="27">
        <f>_xlfn.XLOOKUP($F66, '[1]YEAR-END 2026 (40)'!$A:$A, '[1]YEAR-END 2026 (40)'!$F:$F, "Not Found")</f>
        <v>4</v>
      </c>
      <c r="J66" s="27">
        <f>_xlfn.XLOOKUP($F66, '[1]YEAR-END 2026 (40)'!$A:$A, '[1]YEAR-END 2026 (40)'!$G:$G, "Not Found")</f>
        <v>12</v>
      </c>
      <c r="K66" s="20"/>
    </row>
    <row r="67" spans="1:11" ht="13.8" customHeight="1" x14ac:dyDescent="0.25">
      <c r="A67" s="20"/>
      <c r="B67" s="20"/>
      <c r="C67" s="28"/>
      <c r="D67" s="38"/>
      <c r="E67" s="29"/>
      <c r="F67" s="18" t="s">
        <v>560</v>
      </c>
      <c r="G67" s="39"/>
      <c r="H67" s="31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7" t="s">
        <v>184</v>
      </c>
      <c r="E68" s="29"/>
      <c r="F68" s="14" t="s">
        <v>54</v>
      </c>
      <c r="G68" s="36">
        <f>_xlfn.XLOOKUP($F68, '[1]YEAR-END 2026 (40)'!$A:$A, '[1]YEAR-END 2026 (40)'!$E:$E, "Not Found")</f>
        <v>1902</v>
      </c>
      <c r="H68" s="34">
        <f>_xlfn.XLOOKUP($F68, '[1]YEAR-END 2026 (40)'!$A:$A, '[1]YEAR-END 2026 (40)'!$D:$D, "Not Found")</f>
        <v>0</v>
      </c>
      <c r="I68" s="27">
        <f>_xlfn.XLOOKUP($F68, '[1]YEAR-END 2026 (40)'!$A:$A, '[1]YEAR-END 2026 (40)'!$F:$F, "Not Found")</f>
        <v>1</v>
      </c>
      <c r="J68" s="27">
        <f>_xlfn.XLOOKUP($F68, '[1]YEAR-END 2026 (40)'!$A:$A, '[1]YEAR-END 2026 (40)'!$G:$G, "Not Found")</f>
        <v>79</v>
      </c>
      <c r="K68" s="20"/>
    </row>
    <row r="69" spans="1:11" ht="13.8" customHeight="1" x14ac:dyDescent="0.25">
      <c r="A69" s="20"/>
      <c r="B69" s="20"/>
      <c r="C69" s="28"/>
      <c r="D69" s="37"/>
      <c r="E69" s="29"/>
      <c r="F69" s="15" t="s">
        <v>165</v>
      </c>
      <c r="G69" s="36"/>
      <c r="H69" s="34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7" t="s">
        <v>184</v>
      </c>
      <c r="E70" s="29"/>
      <c r="F70" s="16" t="s">
        <v>365</v>
      </c>
      <c r="G70" s="36">
        <f>_xlfn.XLOOKUP($F70, '[1]YEAR-END 2026 (40)'!$A:$A, '[1]YEAR-END 2026 (40)'!$E:$E, "Not Found")</f>
        <v>1872</v>
      </c>
      <c r="H70" s="34">
        <f>_xlfn.XLOOKUP($F70, '[1]YEAR-END 2026 (40)'!$A:$A, '[1]YEAR-END 2026 (40)'!$D:$D, "Not Found")</f>
        <v>0</v>
      </c>
      <c r="I70" s="27">
        <f>_xlfn.XLOOKUP($F70, '[1]YEAR-END 2026 (40)'!$A:$A, '[1]YEAR-END 2026 (40)'!$F:$F, "Not Found")</f>
        <v>3</v>
      </c>
      <c r="J70" s="27">
        <f>_xlfn.XLOOKUP($F70, '[1]YEAR-END 2026 (40)'!$A:$A, '[1]YEAR-END 2026 (40)'!$G:$G, "Not Found")</f>
        <v>26</v>
      </c>
      <c r="K70" s="20"/>
    </row>
    <row r="71" spans="1:11" ht="13.8" customHeight="1" x14ac:dyDescent="0.25">
      <c r="A71" s="20"/>
      <c r="B71" s="20"/>
      <c r="C71" s="28"/>
      <c r="D71" s="37"/>
      <c r="E71" s="29"/>
      <c r="F71" s="15" t="s">
        <v>134</v>
      </c>
      <c r="G71" s="36"/>
      <c r="H71" s="34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7" t="s">
        <v>184</v>
      </c>
      <c r="E72" s="29"/>
      <c r="F72" s="17" t="s">
        <v>536</v>
      </c>
      <c r="G72" s="39">
        <f>_xlfn.XLOOKUP($F72, '[1]YEAR-END 2026 (40)'!$A:$A, '[1]YEAR-END 2026 (40)'!$E:$E, "Not Found")</f>
        <v>1840</v>
      </c>
      <c r="H72" s="41">
        <f>_xlfn.XLOOKUP($F72, '[1]YEAR-END 2026 (40)'!$A:$A, '[1]YEAR-END 2026 (40)'!$D:$D, "Not Found")</f>
        <v>40</v>
      </c>
      <c r="I72" s="27">
        <f>_xlfn.XLOOKUP($F72, '[1]YEAR-END 2026 (40)'!$A:$A, '[1]YEAR-END 2026 (40)'!$F:$F, "Not Found")</f>
        <v>1</v>
      </c>
      <c r="J72" s="27">
        <f>_xlfn.XLOOKUP($F72, '[1]YEAR-END 2026 (40)'!$A:$A, '[1]YEAR-END 2026 (40)'!$G:$G, "Not Found")</f>
        <v>17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8" t="s">
        <v>537</v>
      </c>
      <c r="G73" s="39"/>
      <c r="H73" s="41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8" t="s">
        <v>185</v>
      </c>
      <c r="E74" s="29"/>
      <c r="F74" s="17" t="s">
        <v>515</v>
      </c>
      <c r="G74" s="39">
        <f>_xlfn.XLOOKUP($F74, '[1]YEAR-END 2026 (40)'!$A:$A, '[1]YEAR-END 2026 (40)'!$E:$E, "Not Found")</f>
        <v>1805</v>
      </c>
      <c r="H74" s="41">
        <f>_xlfn.XLOOKUP($F74, '[1]YEAR-END 2026 (40)'!$A:$A, '[1]YEAR-END 2026 (40)'!$D:$D, "Not Found")</f>
        <v>57</v>
      </c>
      <c r="I74" s="27">
        <f>_xlfn.XLOOKUP($F74, '[1]YEAR-END 2026 (40)'!$A:$A, '[1]YEAR-END 2026 (40)'!$F:$F, "Not Found")</f>
        <v>17</v>
      </c>
      <c r="J74" s="27">
        <f>_xlfn.XLOOKUP($F74, '[1]YEAR-END 2026 (40)'!$A:$A, '[1]YEAR-END 2026 (40)'!$G:$G, "Not Found")</f>
        <v>22</v>
      </c>
      <c r="K74" s="20"/>
    </row>
    <row r="75" spans="1:11" ht="13.8" customHeight="1" x14ac:dyDescent="0.25">
      <c r="A75" s="20"/>
      <c r="B75" s="20"/>
      <c r="C75" s="28"/>
      <c r="D75" s="38"/>
      <c r="E75" s="29"/>
      <c r="F75" s="18" t="s">
        <v>516</v>
      </c>
      <c r="G75" s="39"/>
      <c r="H75" s="41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7" t="s">
        <v>186</v>
      </c>
      <c r="E76" s="29"/>
      <c r="F76" s="14" t="s">
        <v>330</v>
      </c>
      <c r="G76" s="39">
        <f>_xlfn.XLOOKUP($F76, '[1]YEAR-END 2026 (40)'!$A:$A, '[1]YEAR-END 2026 (40)'!$E:$E, "Not Found")</f>
        <v>1769</v>
      </c>
      <c r="H76" s="34">
        <f>_xlfn.XLOOKUP($F76, '[1]YEAR-END 2026 (40)'!$A:$A, '[1]YEAR-END 2026 (40)'!$D:$D, "Not Found")</f>
        <v>0</v>
      </c>
      <c r="I76" s="27">
        <f>_xlfn.XLOOKUP($F76, '[1]YEAR-END 2026 (40)'!$A:$A, '[1]YEAR-END 2026 (40)'!$F:$F, "Not Found")</f>
        <v>16</v>
      </c>
      <c r="J76" s="27">
        <f>_xlfn.XLOOKUP($F76, '[1]YEAR-END 2026 (40)'!$A:$A, '[1]YEAR-END 2026 (40)'!$G:$G, "Not Found")</f>
        <v>33</v>
      </c>
      <c r="K76" s="20"/>
    </row>
    <row r="77" spans="1:11" ht="13.8" customHeight="1" x14ac:dyDescent="0.25">
      <c r="A77" s="20"/>
      <c r="B77" s="20"/>
      <c r="C77" s="28"/>
      <c r="D77" s="37"/>
      <c r="E77" s="29"/>
      <c r="F77" s="15" t="s">
        <v>331</v>
      </c>
      <c r="G77" s="39"/>
      <c r="H77" s="34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38" t="s">
        <v>187</v>
      </c>
      <c r="E78" s="29"/>
      <c r="F78" s="17" t="s">
        <v>524</v>
      </c>
      <c r="G78" s="39">
        <f>_xlfn.XLOOKUP($F78, '[1]YEAR-END 2026 (40)'!$A:$A, '[1]YEAR-END 2026 (40)'!$E:$E, "Not Found")</f>
        <v>1767</v>
      </c>
      <c r="H78" s="40">
        <f>_xlfn.XLOOKUP($F78, '[1]YEAR-END 2026 (40)'!$A:$A, '[1]YEAR-END 2026 (40)'!$D:$D, "Not Found")</f>
        <v>73</v>
      </c>
      <c r="I78" s="27">
        <f>_xlfn.XLOOKUP($F78, '[1]YEAR-END 2026 (40)'!$A:$A, '[1]YEAR-END 2026 (40)'!$F:$F, "Not Found")</f>
        <v>4</v>
      </c>
      <c r="J78" s="27">
        <f>_xlfn.XLOOKUP($F78, '[1]YEAR-END 2026 (40)'!$A:$A, '[1]YEAR-END 2026 (40)'!$G:$G, "Not Found")</f>
        <v>19</v>
      </c>
      <c r="K78" s="20"/>
    </row>
    <row r="79" spans="1:11" ht="13.8" customHeight="1" x14ac:dyDescent="0.25">
      <c r="A79" s="20"/>
      <c r="B79" s="20"/>
      <c r="C79" s="28"/>
      <c r="D79" s="38"/>
      <c r="E79" s="29"/>
      <c r="F79" s="18" t="s">
        <v>487</v>
      </c>
      <c r="G79" s="39"/>
      <c r="H79" s="40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188</v>
      </c>
      <c r="E80" s="29"/>
      <c r="F80" s="14" t="s">
        <v>50</v>
      </c>
      <c r="G80" s="39">
        <f>_xlfn.XLOOKUP($F80, '[1]YEAR-END 2026 (40)'!$A:$A, '[1]YEAR-END 2026 (40)'!$E:$E, "Not Found")</f>
        <v>1757</v>
      </c>
      <c r="H80" s="34">
        <f>_xlfn.XLOOKUP($F80, '[1]YEAR-END 2026 (40)'!$A:$A, '[1]YEAR-END 2026 (40)'!$D:$D, "Not Found")</f>
        <v>0</v>
      </c>
      <c r="I80" s="27">
        <f>_xlfn.XLOOKUP($F80, '[1]YEAR-END 2026 (40)'!$A:$A, '[1]YEAR-END 2026 (40)'!$F:$F, "Not Found")</f>
        <v>2</v>
      </c>
      <c r="J80" s="27">
        <f>_xlfn.XLOOKUP($F80, '[1]YEAR-END 2026 (40)'!$A:$A, '[1]YEAR-END 2026 (40)'!$G:$G, "Not Found")</f>
        <v>53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162</v>
      </c>
      <c r="G81" s="39"/>
      <c r="H81" s="34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7" t="s">
        <v>184</v>
      </c>
      <c r="E82" s="29"/>
      <c r="F82" s="14" t="s">
        <v>500</v>
      </c>
      <c r="G82" s="39">
        <f>_xlfn.XLOOKUP($F82, '[1]YEAR-END 2026 (40)'!$A:$A, '[1]YEAR-END 2026 (40)'!$E:$E, "Not Found")</f>
        <v>1741</v>
      </c>
      <c r="H82" s="34">
        <f>_xlfn.XLOOKUP($F82, '[1]YEAR-END 2026 (40)'!$A:$A, '[1]YEAR-END 2026 (40)'!$D:$D, "Not Found")</f>
        <v>0</v>
      </c>
      <c r="I82" s="27">
        <f>_xlfn.XLOOKUP($F82, '[1]YEAR-END 2026 (40)'!$A:$A, '[1]YEAR-END 2026 (40)'!$F:$F, "Not Found")</f>
        <v>14</v>
      </c>
      <c r="J82" s="27">
        <f>_xlfn.XLOOKUP($F82, '[1]YEAR-END 2026 (40)'!$A:$A, '[1]YEAR-END 2026 (40)'!$G:$G, "Not Found")</f>
        <v>20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139</v>
      </c>
      <c r="G83" s="39"/>
      <c r="H83" s="34"/>
      <c r="I83" s="27"/>
      <c r="J83" s="27"/>
      <c r="K83" s="22"/>
    </row>
    <row r="84" spans="1:11" ht="13.8" customHeight="1" x14ac:dyDescent="0.25">
      <c r="A84" s="20"/>
      <c r="B84" s="20"/>
      <c r="C84" s="28">
        <v>40</v>
      </c>
      <c r="D84" s="37" t="s">
        <v>184</v>
      </c>
      <c r="E84" s="29"/>
      <c r="F84" s="14" t="s">
        <v>473</v>
      </c>
      <c r="G84" s="39">
        <f>_xlfn.XLOOKUP($F84, '[1]YEAR-END 2026 (40)'!$A:$A, '[1]YEAR-END 2026 (40)'!$E:$E, "Not Found")</f>
        <v>1718</v>
      </c>
      <c r="H84" s="34">
        <f>_xlfn.XLOOKUP($F84, '[1]YEAR-END 2026 (40)'!$A:$A, '[1]YEAR-END 2026 (40)'!$D:$D, "Not Found")</f>
        <v>0</v>
      </c>
      <c r="I84" s="27">
        <f>_xlfn.XLOOKUP($F84, '[1]YEAR-END 2026 (40)'!$A:$A, '[1]YEAR-END 2026 (40)'!$F:$F, "Not Found")</f>
        <v>12</v>
      </c>
      <c r="J84" s="27">
        <f>_xlfn.XLOOKUP($F84, '[1]YEAR-END 2026 (40)'!$A:$A, '[1]YEAR-END 2026 (40)'!$G:$G, "Not Found")</f>
        <v>20</v>
      </c>
      <c r="K84" s="20"/>
    </row>
    <row r="85" spans="1:11" ht="13.8" customHeight="1" x14ac:dyDescent="0.25">
      <c r="A85" s="20"/>
      <c r="B85" s="20"/>
      <c r="C85" s="28"/>
      <c r="D85" s="37"/>
      <c r="E85" s="29"/>
      <c r="F85" s="15" t="s">
        <v>472</v>
      </c>
      <c r="G85" s="39"/>
      <c r="H85" s="34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8" t="s">
        <v>190</v>
      </c>
      <c r="E86" s="29"/>
      <c r="F86" s="17" t="s">
        <v>527</v>
      </c>
      <c r="G86" s="39">
        <f>_xlfn.XLOOKUP($F86, '[1]YEAR-END 2026 (40)'!$A:$A, '[1]YEAR-END 2026 (40)'!$E:$E, "Not Found")</f>
        <v>1717</v>
      </c>
      <c r="H86" s="40">
        <f>_xlfn.XLOOKUP($F86, '[1]YEAR-END 2026 (40)'!$A:$A, '[1]YEAR-END 2026 (40)'!$D:$D, "Not Found")</f>
        <v>60</v>
      </c>
      <c r="I86" s="27">
        <f>_xlfn.XLOOKUP($F86, '[1]YEAR-END 2026 (40)'!$A:$A, '[1]YEAR-END 2026 (40)'!$F:$F, "Not Found")</f>
        <v>26</v>
      </c>
      <c r="J86" s="27">
        <f>_xlfn.XLOOKUP($F86, '[1]YEAR-END 2026 (40)'!$A:$A, '[1]YEAR-END 2026 (40)'!$G:$G, "Not Found")</f>
        <v>24</v>
      </c>
      <c r="K86" s="20"/>
    </row>
    <row r="87" spans="1:11" ht="13.8" customHeight="1" x14ac:dyDescent="0.25">
      <c r="A87" s="20"/>
      <c r="B87" s="20"/>
      <c r="C87" s="28"/>
      <c r="D87" s="38"/>
      <c r="E87" s="29"/>
      <c r="F87" s="18" t="s">
        <v>528</v>
      </c>
      <c r="G87" s="39"/>
      <c r="H87" s="40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7" t="s">
        <v>186</v>
      </c>
      <c r="E88" s="29"/>
      <c r="F88" s="14" t="s">
        <v>55</v>
      </c>
      <c r="G88" s="39">
        <f>_xlfn.XLOOKUP($F88, '[1]YEAR-END 2026 (40)'!$A:$A, '[1]YEAR-END 2026 (40)'!$E:$E, "Not Found")</f>
        <v>1706</v>
      </c>
      <c r="H88" s="34">
        <f>_xlfn.XLOOKUP($F88, '[1]YEAR-END 2026 (40)'!$A:$A, '[1]YEAR-END 2026 (40)'!$D:$D, "Not Found")</f>
        <v>0</v>
      </c>
      <c r="I88" s="27">
        <f>_xlfn.XLOOKUP($F88, '[1]YEAR-END 2026 (40)'!$A:$A, '[1]YEAR-END 2026 (40)'!$F:$F, "Not Found")</f>
        <v>1</v>
      </c>
      <c r="J88" s="27">
        <f>_xlfn.XLOOKUP($F88, '[1]YEAR-END 2026 (40)'!$A:$A, '[1]YEAR-END 2026 (40)'!$G:$G, "Not Found")</f>
        <v>71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5" t="s">
        <v>160</v>
      </c>
      <c r="G89" s="39"/>
      <c r="H89" s="34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38" t="s">
        <v>189</v>
      </c>
      <c r="E90" s="29"/>
      <c r="F90" s="17" t="s">
        <v>564</v>
      </c>
      <c r="G90" s="39">
        <f>_xlfn.XLOOKUP($F90, '[1]YEAR-END 2026 (40)'!$A:$A, '[1]YEAR-END 2026 (40)'!$E:$E, "Not Found")</f>
        <v>1701</v>
      </c>
      <c r="H90" s="31">
        <f>_xlfn.XLOOKUP($F90, '[1]YEAR-END 2026 (40)'!$A:$A, '[1]YEAR-END 2026 (40)'!$D:$D, "Not Found")</f>
        <v>163</v>
      </c>
      <c r="I90" s="27">
        <f>_xlfn.XLOOKUP($F90, '[1]YEAR-END 2026 (40)'!$A:$A, '[1]YEAR-END 2026 (40)'!$F:$F, "Not Found")</f>
        <v>6</v>
      </c>
      <c r="J90" s="27">
        <f>_xlfn.XLOOKUP($F90, '[1]YEAR-END 2026 (40)'!$A:$A, '[1]YEAR-END 2026 (40)'!$G:$G, "Not Found")</f>
        <v>15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565</v>
      </c>
      <c r="G91" s="39"/>
      <c r="H91" s="31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7" t="s">
        <v>186</v>
      </c>
      <c r="E92" s="29"/>
      <c r="F92" s="14" t="s">
        <v>526</v>
      </c>
      <c r="G92" s="42">
        <f>_xlfn.XLOOKUP($F92, '[1]YEAR-END 2026 (40)'!$A:$A, '[1]YEAR-END 2026 (40)'!$E:$E, "Not Found")</f>
        <v>1693</v>
      </c>
      <c r="H92" s="34">
        <f>_xlfn.XLOOKUP($F92, '[1]YEAR-END 2026 (40)'!$A:$A, '[1]YEAR-END 2026 (40)'!$D:$D, "Not Found")</f>
        <v>0</v>
      </c>
      <c r="I92" s="27">
        <f>_xlfn.XLOOKUP($F92, '[1]YEAR-END 2026 (40)'!$A:$A, '[1]YEAR-END 2026 (40)'!$F:$F, "Not Found")</f>
        <v>24</v>
      </c>
      <c r="J92" s="27">
        <f>_xlfn.XLOOKUP($F92, '[1]YEAR-END 2026 (40)'!$A:$A, '[1]YEAR-END 2026 (40)'!$G:$G, "Not Found")</f>
        <v>23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197</v>
      </c>
      <c r="G93" s="42"/>
      <c r="H93" s="34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7" t="s">
        <v>186</v>
      </c>
      <c r="E94" s="29"/>
      <c r="F94" s="14" t="s">
        <v>66</v>
      </c>
      <c r="G94" s="42">
        <f>_xlfn.XLOOKUP($F94, '[1]YEAR-END 2026 (40)'!$A:$A, '[1]YEAR-END 2026 (40)'!$E:$E, "Not Found")</f>
        <v>1687</v>
      </c>
      <c r="H94" s="34">
        <f>_xlfn.XLOOKUP($F94, '[1]YEAR-END 2026 (40)'!$A:$A, '[1]YEAR-END 2026 (40)'!$D:$D, "Not Found")</f>
        <v>0</v>
      </c>
      <c r="I94" s="27">
        <f>_xlfn.XLOOKUP($F94, '[1]YEAR-END 2026 (40)'!$A:$A, '[1]YEAR-END 2026 (40)'!$F:$F, "Not Found")</f>
        <v>2</v>
      </c>
      <c r="J94" s="27">
        <f>_xlfn.XLOOKUP($F94, '[1]YEAR-END 2026 (40)'!$A:$A, '[1]YEAR-END 2026 (40)'!$G:$G, "Not Found")</f>
        <v>68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157</v>
      </c>
      <c r="G95" s="42"/>
      <c r="H95" s="34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8" t="s">
        <v>203</v>
      </c>
      <c r="E96" s="29"/>
      <c r="F96" s="21" t="s">
        <v>617</v>
      </c>
      <c r="G96" s="42">
        <f>_xlfn.XLOOKUP($F96, '[1]YEAR-END 2026 (40)'!$A:$A, '[1]YEAR-END 2026 (40)'!$E:$E, "Not Found")</f>
        <v>1662</v>
      </c>
      <c r="H96" s="31">
        <f>_xlfn.XLOOKUP($F96, '[1]YEAR-END 2026 (40)'!$A:$A, '[1]YEAR-END 2026 (40)'!$D:$D, "Not Found")</f>
        <v>196</v>
      </c>
      <c r="I96" s="27">
        <f>_xlfn.XLOOKUP($F96, '[1]YEAR-END 2026 (40)'!$A:$A, '[1]YEAR-END 2026 (40)'!$F:$F, "Not Found")</f>
        <v>1</v>
      </c>
      <c r="J96" s="27">
        <f>_xlfn.XLOOKUP($F96, '[1]YEAR-END 2026 (40)'!$A:$A, '[1]YEAR-END 2026 (40)'!$G:$G, "Not Found")</f>
        <v>6</v>
      </c>
      <c r="K96" s="20"/>
    </row>
    <row r="97" spans="1:11" ht="13.8" customHeight="1" x14ac:dyDescent="0.25">
      <c r="A97" s="20"/>
      <c r="B97" s="20"/>
      <c r="C97" s="28"/>
      <c r="D97" s="38"/>
      <c r="E97" s="29"/>
      <c r="F97" s="18" t="s">
        <v>338</v>
      </c>
      <c r="G97" s="42"/>
      <c r="H97" s="31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37" t="s">
        <v>186</v>
      </c>
      <c r="E98" s="29"/>
      <c r="F98" s="14" t="s">
        <v>87</v>
      </c>
      <c r="G98" s="42">
        <f>_xlfn.XLOOKUP($F98, '[1]YEAR-END 2026 (40)'!$A:$A, '[1]YEAR-END 2026 (40)'!$E:$E, "Not Found")</f>
        <v>1646</v>
      </c>
      <c r="H98" s="34">
        <f>_xlfn.XLOOKUP($F98, '[1]YEAR-END 2026 (40)'!$A:$A, '[1]YEAR-END 2026 (40)'!$D:$D, "Not Found")</f>
        <v>0</v>
      </c>
      <c r="I98" s="27">
        <f>_xlfn.XLOOKUP($F98, '[1]YEAR-END 2026 (40)'!$A:$A, '[1]YEAR-END 2026 (40)'!$F:$F, "Not Found")</f>
        <v>1</v>
      </c>
      <c r="J98" s="27">
        <f>_xlfn.XLOOKUP($F98, '[1]YEAR-END 2026 (40)'!$A:$A, '[1]YEAR-END 2026 (40)'!$G:$G, "Not Found")</f>
        <v>30</v>
      </c>
      <c r="K98" s="20"/>
    </row>
    <row r="99" spans="1:11" ht="13.8" customHeight="1" x14ac:dyDescent="0.25">
      <c r="A99" s="20"/>
      <c r="B99" s="20"/>
      <c r="C99" s="28"/>
      <c r="D99" s="37"/>
      <c r="E99" s="29"/>
      <c r="F99" s="15" t="s">
        <v>111</v>
      </c>
      <c r="G99" s="42"/>
      <c r="H99" s="34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8" t="s">
        <v>185</v>
      </c>
      <c r="E100" s="29"/>
      <c r="F100" s="17" t="s">
        <v>546</v>
      </c>
      <c r="G100" s="42">
        <f>_xlfn.XLOOKUP($F100, '[1]YEAR-END 2026 (40)'!$A:$A, '[1]YEAR-END 2026 (40)'!$E:$E, "Not Found")</f>
        <v>1619</v>
      </c>
      <c r="H100" s="33">
        <f>_xlfn.XLOOKUP($F100, '[1]YEAR-END 2026 (40)'!$A:$A, '[1]YEAR-END 2026 (40)'!$D:$D, "Not Found")</f>
        <v>103</v>
      </c>
      <c r="I100" s="27">
        <f>_xlfn.XLOOKUP($F100, '[1]YEAR-END 2026 (40)'!$A:$A, '[1]YEAR-END 2026 (40)'!$F:$F, "Not Found")</f>
        <v>20</v>
      </c>
      <c r="J100" s="27">
        <f>_xlfn.XLOOKUP($F100, '[1]YEAR-END 2026 (40)'!$A:$A, '[1]YEAR-END 2026 (40)'!$G:$G, "Not Found")</f>
        <v>20</v>
      </c>
      <c r="K100" s="20"/>
    </row>
    <row r="101" spans="1:11" ht="13.8" customHeight="1" x14ac:dyDescent="0.25">
      <c r="A101" s="20"/>
      <c r="B101" s="20"/>
      <c r="C101" s="28"/>
      <c r="D101" s="38"/>
      <c r="E101" s="29"/>
      <c r="F101" s="18" t="s">
        <v>547</v>
      </c>
      <c r="G101" s="42"/>
      <c r="H101" s="33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37" t="s">
        <v>188</v>
      </c>
      <c r="E102" s="29"/>
      <c r="F102" s="14" t="s">
        <v>10</v>
      </c>
      <c r="G102" s="42">
        <f>_xlfn.XLOOKUP($F102, '[1]YEAR-END 2026 (40)'!$A:$A, '[1]YEAR-END 2026 (40)'!$E:$E, "Not Found")</f>
        <v>1574</v>
      </c>
      <c r="H102" s="34">
        <f>_xlfn.XLOOKUP($F102, '[1]YEAR-END 2026 (40)'!$A:$A, '[1]YEAR-END 2026 (40)'!$D:$D, "Not Found")</f>
        <v>0</v>
      </c>
      <c r="I102" s="27">
        <f>_xlfn.XLOOKUP($F102, '[1]YEAR-END 2026 (40)'!$A:$A, '[1]YEAR-END 2026 (40)'!$F:$F, "Not Found")</f>
        <v>32</v>
      </c>
      <c r="J102" s="27">
        <f>_xlfn.XLOOKUP($F102, '[1]YEAR-END 2026 (40)'!$A:$A, '[1]YEAR-END 2026 (40)'!$G:$G, "Not Found")</f>
        <v>31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141</v>
      </c>
      <c r="G103" s="42"/>
      <c r="H103" s="34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7" t="s">
        <v>188</v>
      </c>
      <c r="E104" s="29"/>
      <c r="F104" s="14" t="s">
        <v>263</v>
      </c>
      <c r="G104" s="42">
        <f>_xlfn.XLOOKUP($F104, '[1]YEAR-END 2026 (40)'!$A:$A, '[1]YEAR-END 2026 (40)'!$E:$E, "Not Found")</f>
        <v>1541</v>
      </c>
      <c r="H104" s="34">
        <f>_xlfn.XLOOKUP($F104, '[1]YEAR-END 2026 (40)'!$A:$A, '[1]YEAR-END 2026 (40)'!$D:$D, "Not Found")</f>
        <v>0</v>
      </c>
      <c r="I104" s="27">
        <f>_xlfn.XLOOKUP($F104, '[1]YEAR-END 2026 (40)'!$A:$A, '[1]YEAR-END 2026 (40)'!$F:$F, "Not Found")</f>
        <v>15</v>
      </c>
      <c r="J104" s="27">
        <f>_xlfn.XLOOKUP($F104, '[1]YEAR-END 2026 (40)'!$A:$A, '[1]YEAR-END 2026 (40)'!$G:$G, "Not Found")</f>
        <v>41</v>
      </c>
      <c r="K104" s="20"/>
    </row>
    <row r="105" spans="1:11" ht="13.8" customHeight="1" x14ac:dyDescent="0.25">
      <c r="A105" s="20"/>
      <c r="B105" s="20"/>
      <c r="C105" s="28"/>
      <c r="D105" s="37"/>
      <c r="E105" s="29"/>
      <c r="F105" s="15" t="s">
        <v>130</v>
      </c>
      <c r="G105" s="42"/>
      <c r="H105" s="34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186</v>
      </c>
      <c r="E109" s="29"/>
      <c r="F109" s="14" t="s">
        <v>501</v>
      </c>
      <c r="G109" s="42">
        <f>_xlfn.XLOOKUP($F109, '[1]YEAR-END 2026 (40)'!$A:$A, '[1]YEAR-END 2026 (40)'!$E:$E, "Not Found")</f>
        <v>1532</v>
      </c>
      <c r="H109" s="34">
        <f>_xlfn.XLOOKUP($F109, '[1]YEAR-END 2026 (40)'!$A:$A, '[1]YEAR-END 2026 (40)'!$D:$D, "Not Found")</f>
        <v>0</v>
      </c>
      <c r="I109" s="27">
        <f>_xlfn.XLOOKUP($F109, '[1]YEAR-END 2026 (40)'!$A:$A, '[1]YEAR-END 2026 (40)'!$F:$F, "Not Found")</f>
        <v>35</v>
      </c>
      <c r="J109" s="27">
        <f>_xlfn.XLOOKUP($F109, '[1]YEAR-END 2026 (40)'!$A:$A, '[1]YEAR-END 2026 (40)'!$G:$G, "Not Found")</f>
        <v>26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518</v>
      </c>
      <c r="G110" s="42"/>
      <c r="H110" s="34"/>
      <c r="I110" s="27"/>
      <c r="J110" s="27"/>
      <c r="K110" s="22"/>
    </row>
    <row r="111" spans="1:11" ht="13.8" customHeight="1" x14ac:dyDescent="0.25">
      <c r="A111" s="20"/>
      <c r="B111" s="20"/>
      <c r="C111" s="28">
        <v>52</v>
      </c>
      <c r="D111" s="37" t="s">
        <v>184</v>
      </c>
      <c r="E111" s="29"/>
      <c r="F111" s="14" t="s">
        <v>249</v>
      </c>
      <c r="G111" s="42">
        <f>_xlfn.XLOOKUP($F111, '[1]YEAR-END 2026 (40)'!$A:$A, '[1]YEAR-END 2026 (40)'!$E:$E, "Not Found")</f>
        <v>1477</v>
      </c>
      <c r="H111" s="34">
        <f>_xlfn.XLOOKUP($F111, '[1]YEAR-END 2026 (40)'!$A:$A, '[1]YEAR-END 2026 (40)'!$D:$D, "Not Found")</f>
        <v>0</v>
      </c>
      <c r="I111" s="27">
        <f>_xlfn.XLOOKUP($F111, '[1]YEAR-END 2026 (40)'!$A:$A, '[1]YEAR-END 2026 (40)'!$F:$F, "Not Found")</f>
        <v>7</v>
      </c>
      <c r="J111" s="27">
        <f>_xlfn.XLOOKUP($F111, '[1]YEAR-END 2026 (40)'!$A:$A, '[1]YEAR-END 2026 (40)'!$G:$G, "Not Found")</f>
        <v>34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130</v>
      </c>
      <c r="G112" s="42"/>
      <c r="H112" s="34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8" t="s">
        <v>187</v>
      </c>
      <c r="E113" s="29"/>
      <c r="F113" s="17" t="s">
        <v>541</v>
      </c>
      <c r="G113" s="42">
        <f>_xlfn.XLOOKUP($F113, '[1]YEAR-END 2026 (40)'!$A:$A, '[1]YEAR-END 2026 (40)'!$E:$E, "Not Found")</f>
        <v>1448</v>
      </c>
      <c r="H113" s="40">
        <f>_xlfn.XLOOKUP($F113, '[1]YEAR-END 2026 (40)'!$A:$A, '[1]YEAR-END 2026 (40)'!$D:$D, "Not Found")</f>
        <v>70</v>
      </c>
      <c r="I113" s="27">
        <f>_xlfn.XLOOKUP($F113, '[1]YEAR-END 2026 (40)'!$A:$A, '[1]YEAR-END 2026 (40)'!$F:$F, "Not Found")</f>
        <v>21</v>
      </c>
      <c r="J113" s="27">
        <f>_xlfn.XLOOKUP($F113, '[1]YEAR-END 2026 (40)'!$A:$A, '[1]YEAR-END 2026 (40)'!$G:$G, "Not Found")</f>
        <v>20</v>
      </c>
      <c r="K113" s="20"/>
    </row>
    <row r="114" spans="1:11" ht="13.8" customHeight="1" x14ac:dyDescent="0.25">
      <c r="A114" s="20"/>
      <c r="B114" s="20"/>
      <c r="C114" s="28"/>
      <c r="D114" s="38"/>
      <c r="E114" s="29"/>
      <c r="F114" s="18" t="s">
        <v>109</v>
      </c>
      <c r="G114" s="42"/>
      <c r="H114" s="40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7" t="s">
        <v>184</v>
      </c>
      <c r="E115" s="29"/>
      <c r="F115" s="14" t="s">
        <v>446</v>
      </c>
      <c r="G115" s="42">
        <f>_xlfn.XLOOKUP($F115, '[1]YEAR-END 2026 (40)'!$A:$A, '[1]YEAR-END 2026 (40)'!$E:$E, "Not Found")</f>
        <v>1423</v>
      </c>
      <c r="H115" s="34">
        <f>_xlfn.XLOOKUP($F115, '[1]YEAR-END 2026 (40)'!$A:$A, '[1]YEAR-END 2026 (40)'!$D:$D, "Not Found")</f>
        <v>0</v>
      </c>
      <c r="I115" s="27">
        <f>_xlfn.XLOOKUP($F115, '[1]YEAR-END 2026 (40)'!$A:$A, '[1]YEAR-END 2026 (40)'!$F:$F, "Not Found")</f>
        <v>17</v>
      </c>
      <c r="J115" s="27">
        <f>_xlfn.XLOOKUP($F115, '[1]YEAR-END 2026 (40)'!$A:$A, '[1]YEAR-END 2026 (40)'!$G:$G, "Not Found")</f>
        <v>33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170</v>
      </c>
      <c r="G116" s="42"/>
      <c r="H116" s="34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7" t="s">
        <v>184</v>
      </c>
      <c r="E117" s="29"/>
      <c r="F117" s="14" t="s">
        <v>463</v>
      </c>
      <c r="G117" s="42">
        <f>_xlfn.XLOOKUP($F117, '[1]YEAR-END 2026 (40)'!$A:$A, '[1]YEAR-END 2026 (40)'!$E:$E, "Not Found")</f>
        <v>1418</v>
      </c>
      <c r="H117" s="34">
        <f>_xlfn.XLOOKUP($F117, '[1]YEAR-END 2026 (40)'!$A:$A, '[1]YEAR-END 2026 (40)'!$D:$D, "Not Found")</f>
        <v>0</v>
      </c>
      <c r="I117" s="27">
        <f>_xlfn.XLOOKUP($F117, '[1]YEAR-END 2026 (40)'!$A:$A, '[1]YEAR-END 2026 (40)'!$F:$F, "Not Found")</f>
        <v>31</v>
      </c>
      <c r="J117" s="27">
        <f>_xlfn.XLOOKUP($F117, '[1]YEAR-END 2026 (40)'!$A:$A, '[1]YEAR-END 2026 (40)'!$G:$G, "Not Found")</f>
        <v>26</v>
      </c>
      <c r="K117" s="20"/>
    </row>
    <row r="118" spans="1:11" ht="13.8" customHeight="1" x14ac:dyDescent="0.25">
      <c r="A118" s="20"/>
      <c r="B118" s="20"/>
      <c r="C118" s="28"/>
      <c r="D118" s="37"/>
      <c r="E118" s="29"/>
      <c r="F118" s="15" t="s">
        <v>348</v>
      </c>
      <c r="G118" s="42"/>
      <c r="H118" s="34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7" t="s">
        <v>184</v>
      </c>
      <c r="E119" s="29"/>
      <c r="F119" s="14" t="s">
        <v>285</v>
      </c>
      <c r="G119" s="42">
        <f>_xlfn.XLOOKUP($F119, '[1]YEAR-END 2026 (40)'!$A:$A, '[1]YEAR-END 2026 (40)'!$E:$E, "Not Found")</f>
        <v>1384</v>
      </c>
      <c r="H119" s="34">
        <f>_xlfn.XLOOKUP($F119, '[1]YEAR-END 2026 (40)'!$A:$A, '[1]YEAR-END 2026 (40)'!$D:$D, "Not Found")</f>
        <v>0</v>
      </c>
      <c r="I119" s="27">
        <f>_xlfn.XLOOKUP($F119, '[1]YEAR-END 2026 (40)'!$A:$A, '[1]YEAR-END 2026 (40)'!$F:$F, "Not Found")</f>
        <v>27</v>
      </c>
      <c r="J119" s="27">
        <f>_xlfn.XLOOKUP($F119, '[1]YEAR-END 2026 (40)'!$A:$A, '[1]YEAR-END 2026 (40)'!$G:$G, "Not Found")</f>
        <v>46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454</v>
      </c>
      <c r="G120" s="42"/>
      <c r="H120" s="34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7" t="s">
        <v>184</v>
      </c>
      <c r="E121" s="29"/>
      <c r="F121" s="14" t="s">
        <v>234</v>
      </c>
      <c r="G121" s="42">
        <f>_xlfn.XLOOKUP($F121, '[1]YEAR-END 2026 (40)'!$A:$A, '[1]YEAR-END 2026 (40)'!$E:$E, "Not Found")</f>
        <v>1381</v>
      </c>
      <c r="H121" s="34">
        <f>_xlfn.XLOOKUP($F121, '[1]YEAR-END 2026 (40)'!$A:$A, '[1]YEAR-END 2026 (40)'!$D:$D, "Not Found")</f>
        <v>0</v>
      </c>
      <c r="I121" s="27">
        <f>_xlfn.XLOOKUP($F121, '[1]YEAR-END 2026 (40)'!$A:$A, '[1]YEAR-END 2026 (40)'!$F:$F, "Not Found")</f>
        <v>8</v>
      </c>
      <c r="J121" s="27">
        <f>_xlfn.XLOOKUP($F121, '[1]YEAR-END 2026 (40)'!$A:$A, '[1]YEAR-END 2026 (40)'!$G:$G, "Not Found")</f>
        <v>48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478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8" t="s">
        <v>190</v>
      </c>
      <c r="E123" s="29"/>
      <c r="F123" s="17" t="s">
        <v>553</v>
      </c>
      <c r="G123" s="42">
        <f>_xlfn.XLOOKUP($F123, '[1]YEAR-END 2026 (40)'!$A:$A, '[1]YEAR-END 2026 (40)'!$E:$E, "Not Found")</f>
        <v>1374</v>
      </c>
      <c r="H123" s="40">
        <f>_xlfn.XLOOKUP($F123, '[1]YEAR-END 2026 (40)'!$A:$A, '[1]YEAR-END 2026 (40)'!$D:$D, "Not Found")</f>
        <v>64</v>
      </c>
      <c r="I123" s="27">
        <f>_xlfn.XLOOKUP($F123, '[1]YEAR-END 2026 (40)'!$A:$A, '[1]YEAR-END 2026 (40)'!$F:$F, "Not Found")</f>
        <v>21</v>
      </c>
      <c r="J123" s="27">
        <f>_xlfn.XLOOKUP($F123, '[1]YEAR-END 2026 (40)'!$A:$A, '[1]YEAR-END 2026 (40)'!$G:$G, "Not Found")</f>
        <v>17</v>
      </c>
      <c r="K123" s="20"/>
    </row>
    <row r="124" spans="1:11" ht="13.8" customHeight="1" x14ac:dyDescent="0.25">
      <c r="A124" s="20"/>
      <c r="B124" s="20"/>
      <c r="C124" s="28"/>
      <c r="D124" s="38"/>
      <c r="E124" s="29"/>
      <c r="F124" s="18" t="s">
        <v>214</v>
      </c>
      <c r="G124" s="42"/>
      <c r="H124" s="40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8" t="s">
        <v>215</v>
      </c>
      <c r="E125" s="29"/>
      <c r="F125" s="17" t="s">
        <v>612</v>
      </c>
      <c r="G125" s="42">
        <f>_xlfn.XLOOKUP($F125, '[1]YEAR-END 2026 (40)'!$A:$A, '[1]YEAR-END 2026 (40)'!$E:$E, "Not Found")</f>
        <v>1369</v>
      </c>
      <c r="H125" s="31">
        <f>_xlfn.XLOOKUP($F125, '[1]YEAR-END 2026 (40)'!$A:$A, '[1]YEAR-END 2026 (40)'!$D:$D, "Not Found")</f>
        <v>164</v>
      </c>
      <c r="I125" s="27">
        <f>_xlfn.XLOOKUP($F125, '[1]YEAR-END 2026 (40)'!$A:$A, '[1]YEAR-END 2026 (40)'!$F:$F, "Not Found")</f>
        <v>1</v>
      </c>
      <c r="J125" s="27">
        <f>_xlfn.XLOOKUP($F125, '[1]YEAR-END 2026 (40)'!$A:$A, '[1]YEAR-END 2026 (40)'!$G:$G, "Not Found")</f>
        <v>7</v>
      </c>
      <c r="K125" s="20"/>
    </row>
    <row r="126" spans="1:11" ht="13.8" customHeight="1" x14ac:dyDescent="0.25">
      <c r="A126" s="20"/>
      <c r="B126" s="20"/>
      <c r="C126" s="28"/>
      <c r="D126" s="38"/>
      <c r="E126" s="29"/>
      <c r="F126" s="18" t="s">
        <v>132</v>
      </c>
      <c r="G126" s="42"/>
      <c r="H126" s="31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186</v>
      </c>
      <c r="E127" s="29"/>
      <c r="F127" s="14" t="s">
        <v>508</v>
      </c>
      <c r="G127" s="42">
        <f>_xlfn.XLOOKUP($F127, '[1]YEAR-END 2026 (40)'!$A:$A, '[1]YEAR-END 2026 (40)'!$E:$E, "Not Found")</f>
        <v>1369</v>
      </c>
      <c r="H127" s="34">
        <f>_xlfn.XLOOKUP($F127, '[1]YEAR-END 2026 (40)'!$A:$A, '[1]YEAR-END 2026 (40)'!$D:$D, "Not Found")</f>
        <v>0</v>
      </c>
      <c r="I127" s="27">
        <f>_xlfn.XLOOKUP($F127, '[1]YEAR-END 2026 (40)'!$A:$A, '[1]YEAR-END 2026 (40)'!$F:$F, "Not Found")</f>
        <v>33</v>
      </c>
      <c r="J127" s="27">
        <f>_xlfn.XLOOKUP($F127, '[1]YEAR-END 2026 (40)'!$A:$A, '[1]YEAR-END 2026 (40)'!$G:$G, "Not Found")</f>
        <v>20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509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7" t="s">
        <v>186</v>
      </c>
      <c r="E129" s="29"/>
      <c r="F129" s="14" t="s">
        <v>333</v>
      </c>
      <c r="G129" s="42">
        <f>_xlfn.XLOOKUP($F129, '[1]YEAR-END 2026 (40)'!$A:$A, '[1]YEAR-END 2026 (40)'!$E:$E, "Not Found")</f>
        <v>1342</v>
      </c>
      <c r="H129" s="34">
        <f>_xlfn.XLOOKUP($F129, '[1]YEAR-END 2026 (40)'!$A:$A, '[1]YEAR-END 2026 (40)'!$D:$D, "Not Found")</f>
        <v>0</v>
      </c>
      <c r="I129" s="27">
        <f>_xlfn.XLOOKUP($F129, '[1]YEAR-END 2026 (40)'!$A:$A, '[1]YEAR-END 2026 (40)'!$F:$F, "Not Found")</f>
        <v>26</v>
      </c>
      <c r="J129" s="27">
        <f>_xlfn.XLOOKUP($F129, '[1]YEAR-END 2026 (40)'!$A:$A, '[1]YEAR-END 2026 (40)'!$G:$G, "Not Found")</f>
        <v>39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334</v>
      </c>
      <c r="G130" s="42"/>
      <c r="H130" s="34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8" t="s">
        <v>185</v>
      </c>
      <c r="E131" s="29"/>
      <c r="F131" s="17" t="s">
        <v>519</v>
      </c>
      <c r="G131" s="42">
        <f>_xlfn.XLOOKUP($F131, '[1]YEAR-END 2026 (40)'!$A:$A, '[1]YEAR-END 2026 (40)'!$E:$E, "Not Found")</f>
        <v>1332</v>
      </c>
      <c r="H131" s="41">
        <f>_xlfn.XLOOKUP($F131, '[1]YEAR-END 2026 (40)'!$A:$A, '[1]YEAR-END 2026 (40)'!$D:$D, "Not Found")</f>
        <v>46</v>
      </c>
      <c r="I131" s="27">
        <f>_xlfn.XLOOKUP($F131, '[1]YEAR-END 2026 (40)'!$A:$A, '[1]YEAR-END 2026 (40)'!$F:$F, "Not Found")</f>
        <v>31</v>
      </c>
      <c r="J131" s="27">
        <f>_xlfn.XLOOKUP($F131, '[1]YEAR-END 2026 (40)'!$A:$A, '[1]YEAR-END 2026 (40)'!$G:$G, "Not Found")</f>
        <v>24</v>
      </c>
      <c r="K131" s="20"/>
    </row>
    <row r="132" spans="1:11" ht="13.8" customHeight="1" x14ac:dyDescent="0.25">
      <c r="A132" s="20"/>
      <c r="B132" s="20"/>
      <c r="C132" s="28"/>
      <c r="D132" s="38"/>
      <c r="E132" s="29"/>
      <c r="F132" s="18" t="s">
        <v>520</v>
      </c>
      <c r="G132" s="42"/>
      <c r="H132" s="41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8" t="s">
        <v>190</v>
      </c>
      <c r="E133" s="29"/>
      <c r="F133" s="17" t="s">
        <v>596</v>
      </c>
      <c r="G133" s="42">
        <f>_xlfn.XLOOKUP($F133, '[1]YEAR-END 2026 (40)'!$A:$A, '[1]YEAR-END 2026 (40)'!$E:$E, "Not Found")</f>
        <v>1330</v>
      </c>
      <c r="H133" s="33">
        <f>_xlfn.XLOOKUP($F133, '[1]YEAR-END 2026 (40)'!$A:$A, '[1]YEAR-END 2026 (40)'!$D:$D, "Not Found")</f>
        <v>85</v>
      </c>
      <c r="I133" s="27">
        <f>_xlfn.XLOOKUP($F133, '[1]YEAR-END 2026 (40)'!$A:$A, '[1]YEAR-END 2026 (40)'!$F:$F, "Not Found")</f>
        <v>4</v>
      </c>
      <c r="J133" s="27">
        <f>_xlfn.XLOOKUP($F133, '[1]YEAR-END 2026 (40)'!$A:$A, '[1]YEAR-END 2026 (40)'!$G:$G, "Not Found")</f>
        <v>9</v>
      </c>
      <c r="K133" s="20"/>
    </row>
    <row r="134" spans="1:11" ht="13.8" customHeight="1" x14ac:dyDescent="0.25">
      <c r="A134" s="20"/>
      <c r="B134" s="20"/>
      <c r="C134" s="28"/>
      <c r="D134" s="38"/>
      <c r="E134" s="29"/>
      <c r="F134" s="18" t="s">
        <v>103</v>
      </c>
      <c r="G134" s="42"/>
      <c r="H134" s="33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7" t="s">
        <v>191</v>
      </c>
      <c r="E135" s="29"/>
      <c r="F135" s="14" t="s">
        <v>521</v>
      </c>
      <c r="G135" s="42">
        <f>_xlfn.XLOOKUP($F135, '[1]YEAR-END 2026 (40)'!$A:$A, '[1]YEAR-END 2026 (40)'!$E:$E, "Not Found")</f>
        <v>1311</v>
      </c>
      <c r="H135" s="34">
        <f>_xlfn.XLOOKUP($F135, '[1]YEAR-END 2026 (40)'!$A:$A, '[1]YEAR-END 2026 (40)'!$D:$D, "Not Found")</f>
        <v>0</v>
      </c>
      <c r="I135" s="27">
        <f>_xlfn.XLOOKUP($F135, '[1]YEAR-END 2026 (40)'!$A:$A, '[1]YEAR-END 2026 (40)'!$F:$F, "Not Found")</f>
        <v>27</v>
      </c>
      <c r="J135" s="27">
        <f>_xlfn.XLOOKUP($F135, '[1]YEAR-END 2026 (40)'!$A:$A, '[1]YEAR-END 2026 (40)'!$G:$G, "Not Found")</f>
        <v>20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214</v>
      </c>
      <c r="G136" s="42"/>
      <c r="H136" s="34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7" t="s">
        <v>188</v>
      </c>
      <c r="E137" s="29"/>
      <c r="F137" s="14" t="s">
        <v>503</v>
      </c>
      <c r="G137" s="42">
        <f>_xlfn.XLOOKUP($F137, '[1]YEAR-END 2026 (40)'!$A:$A, '[1]YEAR-END 2026 (40)'!$E:$E, "Not Found")</f>
        <v>1301</v>
      </c>
      <c r="H137" s="34">
        <f>_xlfn.XLOOKUP($F137, '[1]YEAR-END 2026 (40)'!$A:$A, '[1]YEAR-END 2026 (40)'!$D:$D, "Not Found")</f>
        <v>0</v>
      </c>
      <c r="I137" s="27">
        <f>_xlfn.XLOOKUP($F137, '[1]YEAR-END 2026 (40)'!$A:$A, '[1]YEAR-END 2026 (40)'!$F:$F, "Not Found")</f>
        <v>36</v>
      </c>
      <c r="J137" s="27">
        <f>_xlfn.XLOOKUP($F137, '[1]YEAR-END 2026 (40)'!$A:$A, '[1]YEAR-END 2026 (40)'!$G:$G, "Not Found")</f>
        <v>22</v>
      </c>
      <c r="K137" s="20"/>
    </row>
    <row r="138" spans="1:11" ht="13.8" customHeight="1" x14ac:dyDescent="0.25">
      <c r="A138" s="20"/>
      <c r="B138" s="20"/>
      <c r="C138" s="28"/>
      <c r="D138" s="37"/>
      <c r="E138" s="29"/>
      <c r="F138" s="15" t="s">
        <v>144</v>
      </c>
      <c r="G138" s="42"/>
      <c r="H138" s="34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7" t="s">
        <v>188</v>
      </c>
      <c r="E139" s="29"/>
      <c r="F139" s="14" t="s">
        <v>468</v>
      </c>
      <c r="G139" s="42">
        <f>_xlfn.XLOOKUP($F139, '[1]YEAR-END 2026 (40)'!$A:$A, '[1]YEAR-END 2026 (40)'!$E:$E, "Not Found")</f>
        <v>1292</v>
      </c>
      <c r="H139" s="34">
        <f>_xlfn.XLOOKUP($F139, '[1]YEAR-END 2026 (40)'!$A:$A, '[1]YEAR-END 2026 (40)'!$D:$D, "Not Found")</f>
        <v>0</v>
      </c>
      <c r="I139" s="27">
        <f>_xlfn.XLOOKUP($F139, '[1]YEAR-END 2026 (40)'!$A:$A, '[1]YEAR-END 2026 (40)'!$F:$F, "Not Found")</f>
        <v>6</v>
      </c>
      <c r="J139" s="27">
        <f>_xlfn.XLOOKUP($F139, '[1]YEAR-END 2026 (40)'!$A:$A, '[1]YEAR-END 2026 (40)'!$G:$G, "Not Found")</f>
        <v>31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469</v>
      </c>
      <c r="G140" s="42"/>
      <c r="H140" s="34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7" t="s">
        <v>186</v>
      </c>
      <c r="E141" s="29"/>
      <c r="F141" s="14" t="s">
        <v>70</v>
      </c>
      <c r="G141" s="42">
        <f>_xlfn.XLOOKUP($F141, '[1]YEAR-END 2026 (40)'!$A:$A, '[1]YEAR-END 2026 (40)'!$E:$E, "Not Found")</f>
        <v>1282</v>
      </c>
      <c r="H141" s="34">
        <f>_xlfn.XLOOKUP($F141, '[1]YEAR-END 2026 (40)'!$A:$A, '[1]YEAR-END 2026 (40)'!$D:$D, "Not Found")</f>
        <v>0</v>
      </c>
      <c r="I141" s="27">
        <f>_xlfn.XLOOKUP($F141, '[1]YEAR-END 2026 (40)'!$A:$A, '[1]YEAR-END 2026 (40)'!$F:$F, "Not Found")</f>
        <v>5</v>
      </c>
      <c r="J141" s="27">
        <f>_xlfn.XLOOKUP($F141, '[1]YEAR-END 2026 (40)'!$A:$A, '[1]YEAR-END 2026 (40)'!$G:$G, "Not Found")</f>
        <v>36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387</v>
      </c>
      <c r="G142" s="42"/>
      <c r="H142" s="34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8" t="s">
        <v>203</v>
      </c>
      <c r="E143" s="29"/>
      <c r="F143" s="17" t="s">
        <v>566</v>
      </c>
      <c r="G143" s="42">
        <f>_xlfn.XLOOKUP($F143, '[1]YEAR-END 2026 (40)'!$A:$A, '[1]YEAR-END 2026 (40)'!$E:$E, "Not Found")</f>
        <v>1258</v>
      </c>
      <c r="H143" s="33">
        <f>_xlfn.XLOOKUP($F143, '[1]YEAR-END 2026 (40)'!$A:$A, '[1]YEAR-END 2026 (40)'!$D:$D, "Not Found")</f>
        <v>106</v>
      </c>
      <c r="I143" s="27">
        <f>_xlfn.XLOOKUP($F143, '[1]YEAR-END 2026 (40)'!$A:$A, '[1]YEAR-END 2026 (40)'!$F:$F, "Not Found")</f>
        <v>16</v>
      </c>
      <c r="J143" s="27">
        <f>_xlfn.XLOOKUP($F143, '[1]YEAR-END 2026 (40)'!$A:$A, '[1]YEAR-END 2026 (40)'!$G:$G, "Not Found")</f>
        <v>23</v>
      </c>
      <c r="K143" s="20"/>
    </row>
    <row r="144" spans="1:11" ht="13.8" customHeight="1" x14ac:dyDescent="0.25">
      <c r="A144" s="20"/>
      <c r="B144" s="20"/>
      <c r="C144" s="28"/>
      <c r="D144" s="38"/>
      <c r="E144" s="29"/>
      <c r="F144" s="18" t="s">
        <v>130</v>
      </c>
      <c r="G144" s="42"/>
      <c r="H144" s="33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8" t="s">
        <v>190</v>
      </c>
      <c r="E145" s="29"/>
      <c r="F145" s="17" t="s">
        <v>533</v>
      </c>
      <c r="G145" s="42">
        <f>_xlfn.XLOOKUP($F145, '[1]YEAR-END 2026 (40)'!$A:$A, '[1]YEAR-END 2026 (40)'!$E:$E, "Not Found")</f>
        <v>1229</v>
      </c>
      <c r="H145" s="41">
        <f>_xlfn.XLOOKUP($F145, '[1]YEAR-END 2026 (40)'!$A:$A, '[1]YEAR-END 2026 (40)'!$D:$D, "Not Found")</f>
        <v>50</v>
      </c>
      <c r="I145" s="27">
        <f>_xlfn.XLOOKUP($F145, '[1]YEAR-END 2026 (40)'!$A:$A, '[1]YEAR-END 2026 (40)'!$F:$F, "Not Found")</f>
        <v>49</v>
      </c>
      <c r="J145" s="27">
        <f>_xlfn.XLOOKUP($F145, '[1]YEAR-END 2026 (40)'!$A:$A, '[1]YEAR-END 2026 (40)'!$G:$G, "Not Found")</f>
        <v>24</v>
      </c>
      <c r="K145" s="20"/>
    </row>
    <row r="146" spans="1:11" ht="13.8" customHeight="1" x14ac:dyDescent="0.25">
      <c r="A146" s="20"/>
      <c r="B146" s="20"/>
      <c r="C146" s="28"/>
      <c r="D146" s="38"/>
      <c r="E146" s="29"/>
      <c r="F146" s="18" t="s">
        <v>534</v>
      </c>
      <c r="G146" s="42"/>
      <c r="H146" s="41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7" t="s">
        <v>188</v>
      </c>
      <c r="E147" s="29"/>
      <c r="F147" s="14" t="s">
        <v>486</v>
      </c>
      <c r="G147" s="42">
        <f>_xlfn.XLOOKUP($F147, '[1]YEAR-END 2026 (40)'!$A:$A, '[1]YEAR-END 2026 (40)'!$E:$E, "Not Found")</f>
        <v>1216</v>
      </c>
      <c r="H147" s="34">
        <f>_xlfn.XLOOKUP($F147, '[1]YEAR-END 2026 (40)'!$A:$A, '[1]YEAR-END 2026 (40)'!$D:$D, "Not Found")</f>
        <v>0</v>
      </c>
      <c r="I147" s="27">
        <f>_xlfn.XLOOKUP($F147, '[1]YEAR-END 2026 (40)'!$A:$A, '[1]YEAR-END 2026 (40)'!$F:$F, "Not Found")</f>
        <v>1</v>
      </c>
      <c r="J147" s="27">
        <f>_xlfn.XLOOKUP($F147, '[1]YEAR-END 2026 (40)'!$A:$A, '[1]YEAR-END 2026 (40)'!$G:$G, "Not Found")</f>
        <v>12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487</v>
      </c>
      <c r="G148" s="42"/>
      <c r="H148" s="34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7" t="s">
        <v>186</v>
      </c>
      <c r="E149" s="29"/>
      <c r="F149" s="14" t="s">
        <v>542</v>
      </c>
      <c r="G149" s="42">
        <f>_xlfn.XLOOKUP($F149, '[1]YEAR-END 2026 (40)'!$A:$A, '[1]YEAR-END 2026 (40)'!$E:$E, "Not Found")</f>
        <v>1204</v>
      </c>
      <c r="H149" s="34">
        <f>_xlfn.XLOOKUP($F149, '[1]YEAR-END 2026 (40)'!$A:$A, '[1]YEAR-END 2026 (40)'!$D:$D, "Not Found")</f>
        <v>0</v>
      </c>
      <c r="I149" s="27">
        <f>_xlfn.XLOOKUP($F149, '[1]YEAR-END 2026 (40)'!$A:$A, '[1]YEAR-END 2026 (40)'!$F:$F, "Not Found")</f>
        <v>32</v>
      </c>
      <c r="J149" s="27">
        <f>_xlfn.XLOOKUP($F149, '[1]YEAR-END 2026 (40)'!$A:$A, '[1]YEAR-END 2026 (40)'!$G:$G, "Not Found")</f>
        <v>20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511</v>
      </c>
      <c r="G150" s="42"/>
      <c r="H150" s="34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7" t="s">
        <v>186</v>
      </c>
      <c r="E151" s="29"/>
      <c r="F151" s="14" t="s">
        <v>464</v>
      </c>
      <c r="G151" s="42">
        <f>_xlfn.XLOOKUP($F151, '[1]YEAR-END 2026 (40)'!$A:$A, '[1]YEAR-END 2026 (40)'!$E:$E, "Not Found")</f>
        <v>1204</v>
      </c>
      <c r="H151" s="34">
        <f>_xlfn.XLOOKUP($F151, '[1]YEAR-END 2026 (40)'!$A:$A, '[1]YEAR-END 2026 (40)'!$D:$D, "Not Found")</f>
        <v>0</v>
      </c>
      <c r="I151" s="27">
        <f>_xlfn.XLOOKUP($F151, '[1]YEAR-END 2026 (40)'!$A:$A, '[1]YEAR-END 2026 (40)'!$F:$F, "Not Found")</f>
        <v>12</v>
      </c>
      <c r="J151" s="27">
        <f>_xlfn.XLOOKUP($F151, '[1]YEAR-END 2026 (40)'!$A:$A, '[1]YEAR-END 2026 (40)'!$G:$G, "Not Found")</f>
        <v>20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465</v>
      </c>
      <c r="G152" s="42"/>
      <c r="H152" s="34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7" t="s">
        <v>186</v>
      </c>
      <c r="E153" s="29"/>
      <c r="F153" s="14" t="s">
        <v>434</v>
      </c>
      <c r="G153" s="42">
        <f>_xlfn.XLOOKUP($F153, '[1]YEAR-END 2026 (40)'!$A:$A, '[1]YEAR-END 2026 (40)'!$E:$E, "Not Found")</f>
        <v>1197</v>
      </c>
      <c r="H153" s="34">
        <f>_xlfn.XLOOKUP($F153, '[1]YEAR-END 2026 (40)'!$A:$A, '[1]YEAR-END 2026 (40)'!$D:$D, "Not Found")</f>
        <v>0</v>
      </c>
      <c r="I153" s="27">
        <f>_xlfn.XLOOKUP($F153, '[1]YEAR-END 2026 (40)'!$A:$A, '[1]YEAR-END 2026 (40)'!$F:$F, "Not Found")</f>
        <v>26</v>
      </c>
      <c r="J153" s="27">
        <f>_xlfn.XLOOKUP($F153, '[1]YEAR-END 2026 (40)'!$A:$A, '[1]YEAR-END 2026 (40)'!$G:$G, "Not Found")</f>
        <v>20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342</v>
      </c>
      <c r="G154" s="42"/>
      <c r="H154" s="34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8" t="s">
        <v>190</v>
      </c>
      <c r="E155" s="29"/>
      <c r="F155" s="17" t="s">
        <v>557</v>
      </c>
      <c r="G155" s="42">
        <f>_xlfn.XLOOKUP($F155, '[1]YEAR-END 2026 (40)'!$A:$A, '[1]YEAR-END 2026 (40)'!$E:$E, "Not Found")</f>
        <v>1195</v>
      </c>
      <c r="H155" s="40">
        <f>_xlfn.XLOOKUP($F155, '[1]YEAR-END 2026 (40)'!$A:$A, '[1]YEAR-END 2026 (40)'!$D:$D, "Not Found")</f>
        <v>64</v>
      </c>
      <c r="I155" s="27">
        <f>_xlfn.XLOOKUP($F155, '[1]YEAR-END 2026 (40)'!$A:$A, '[1]YEAR-END 2026 (40)'!$F:$F, "Not Found")</f>
        <v>33</v>
      </c>
      <c r="J155" s="27">
        <f>_xlfn.XLOOKUP($F155, '[1]YEAR-END 2026 (40)'!$A:$A, '[1]YEAR-END 2026 (40)'!$G:$G, "Not Found")</f>
        <v>17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558</v>
      </c>
      <c r="G156" s="42"/>
      <c r="H156" s="40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8" t="s">
        <v>189</v>
      </c>
      <c r="E157" s="29"/>
      <c r="F157" s="17" t="s">
        <v>554</v>
      </c>
      <c r="G157" s="42">
        <f>_xlfn.XLOOKUP($F157, '[1]YEAR-END 2026 (40)'!$A:$A, '[1]YEAR-END 2026 (40)'!$E:$E, "Not Found")</f>
        <v>1174</v>
      </c>
      <c r="H157" s="41">
        <f>_xlfn.XLOOKUP($F157, '[1]YEAR-END 2026 (40)'!$A:$A, '[1]YEAR-END 2026 (40)'!$D:$D, "Not Found")</f>
        <v>51</v>
      </c>
      <c r="I157" s="27">
        <f>_xlfn.XLOOKUP($F157, '[1]YEAR-END 2026 (40)'!$A:$A, '[1]YEAR-END 2026 (40)'!$F:$F, "Not Found")</f>
        <v>37</v>
      </c>
      <c r="J157" s="27">
        <f>_xlfn.XLOOKUP($F157, '[1]YEAR-END 2026 (40)'!$A:$A, '[1]YEAR-END 2026 (40)'!$G:$G, "Not Found")</f>
        <v>18</v>
      </c>
      <c r="K157" s="20"/>
    </row>
    <row r="158" spans="1:11" ht="13.8" customHeight="1" x14ac:dyDescent="0.25">
      <c r="A158" s="20"/>
      <c r="B158" s="20"/>
      <c r="C158" s="28"/>
      <c r="D158" s="38"/>
      <c r="E158" s="29"/>
      <c r="F158" s="18" t="s">
        <v>555</v>
      </c>
      <c r="G158" s="42"/>
      <c r="H158" s="41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188</v>
      </c>
      <c r="E162" s="29"/>
      <c r="F162" s="14" t="s">
        <v>73</v>
      </c>
      <c r="G162" s="42">
        <f>_xlfn.XLOOKUP($F162, '[1]YEAR-END 2026 (40)'!$A:$A, '[1]YEAR-END 2026 (40)'!$E:$E, "Not Found")</f>
        <v>1168</v>
      </c>
      <c r="H162" s="34">
        <f>_xlfn.XLOOKUP($F162, '[1]YEAR-END 2026 (40)'!$A:$A, '[1]YEAR-END 2026 (40)'!$D:$D, "Not Found")</f>
        <v>0</v>
      </c>
      <c r="I162" s="27">
        <f>_xlfn.XLOOKUP($F162, '[1]YEAR-END 2026 (40)'!$A:$A, '[1]YEAR-END 2026 (40)'!$F:$F, "Not Found")</f>
        <v>6</v>
      </c>
      <c r="J162" s="27">
        <f>_xlfn.XLOOKUP($F162, '[1]YEAR-END 2026 (40)'!$A:$A, '[1]YEAR-END 2026 (40)'!$G:$G, "Not Found")</f>
        <v>56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128</v>
      </c>
      <c r="G163" s="42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8" t="s">
        <v>187</v>
      </c>
      <c r="E164" s="29"/>
      <c r="F164" s="17" t="s">
        <v>597</v>
      </c>
      <c r="G164" s="42">
        <f>_xlfn.XLOOKUP($F164, '[1]YEAR-END 2026 (40)'!$A:$A, '[1]YEAR-END 2026 (40)'!$E:$E, "Not Found")</f>
        <v>1158</v>
      </c>
      <c r="H164" s="41">
        <f>_xlfn.XLOOKUP($F164, '[1]YEAR-END 2026 (40)'!$A:$A, '[1]YEAR-END 2026 (40)'!$D:$D, "Not Found")</f>
        <v>53</v>
      </c>
      <c r="I164" s="27">
        <f>_xlfn.XLOOKUP($F164, '[1]YEAR-END 2026 (40)'!$A:$A, '[1]YEAR-END 2026 (40)'!$F:$F, "Not Found")</f>
        <v>2</v>
      </c>
      <c r="J164" s="27">
        <f>_xlfn.XLOOKUP($F164, '[1]YEAR-END 2026 (40)'!$A:$A, '[1]YEAR-END 2026 (40)'!$G:$G, "Not Found")</f>
        <v>9</v>
      </c>
      <c r="K164" s="20"/>
    </row>
    <row r="165" spans="1:11" ht="13.8" customHeight="1" x14ac:dyDescent="0.25">
      <c r="A165" s="20"/>
      <c r="B165" s="20"/>
      <c r="C165" s="28"/>
      <c r="D165" s="38"/>
      <c r="E165" s="29"/>
      <c r="F165" s="18" t="s">
        <v>598</v>
      </c>
      <c r="G165" s="42"/>
      <c r="H165" s="41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7" t="s">
        <v>188</v>
      </c>
      <c r="E166" s="29"/>
      <c r="F166" s="16" t="s">
        <v>361</v>
      </c>
      <c r="G166" s="42">
        <f>_xlfn.XLOOKUP($F166, '[1]YEAR-END 2026 (40)'!$A:$A, '[1]YEAR-END 2026 (40)'!$E:$E, "Not Found")</f>
        <v>1146</v>
      </c>
      <c r="H166" s="34">
        <f>_xlfn.XLOOKUP($F166, '[1]YEAR-END 2026 (40)'!$A:$A, '[1]YEAR-END 2026 (40)'!$D:$D, "Not Found")</f>
        <v>0</v>
      </c>
      <c r="I166" s="27">
        <f>_xlfn.XLOOKUP($F166, '[1]YEAR-END 2026 (40)'!$A:$A, '[1]YEAR-END 2026 (40)'!$F:$F, "Not Found")</f>
        <v>26</v>
      </c>
      <c r="J166" s="27">
        <f>_xlfn.XLOOKUP($F166, '[1]YEAR-END 2026 (40)'!$A:$A, '[1]YEAR-END 2026 (40)'!$G:$G, "Not Found")</f>
        <v>28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362</v>
      </c>
      <c r="G167" s="42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188</v>
      </c>
      <c r="E168" s="29"/>
      <c r="F168" s="14" t="s">
        <v>391</v>
      </c>
      <c r="G168" s="42">
        <f>_xlfn.XLOOKUP($F168, '[1]YEAR-END 2026 (40)'!$A:$A, '[1]YEAR-END 2026 (40)'!$E:$E, "Not Found")</f>
        <v>1139</v>
      </c>
      <c r="H168" s="34">
        <f>_xlfn.XLOOKUP($F168, '[1]YEAR-END 2026 (40)'!$A:$A, '[1]YEAR-END 2026 (40)'!$D:$D, "Not Found")</f>
        <v>0</v>
      </c>
      <c r="I168" s="27">
        <f>_xlfn.XLOOKUP($F168, '[1]YEAR-END 2026 (40)'!$A:$A, '[1]YEAR-END 2026 (40)'!$F:$F, "Not Found")</f>
        <v>16</v>
      </c>
      <c r="J168" s="27">
        <f>_xlfn.XLOOKUP($F168, '[1]YEAR-END 2026 (40)'!$A:$A, '[1]YEAR-END 2026 (40)'!$G:$G, "Not Found")</f>
        <v>26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392</v>
      </c>
      <c r="G169" s="42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186</v>
      </c>
      <c r="E170" s="29"/>
      <c r="F170" s="16" t="s">
        <v>72</v>
      </c>
      <c r="G170" s="42">
        <f>_xlfn.XLOOKUP($F170, '[1]YEAR-END 2026 (40)'!$A:$A, '[1]YEAR-END 2026 (40)'!$E:$E, "Not Found")</f>
        <v>1131</v>
      </c>
      <c r="H170" s="34">
        <f>_xlfn.XLOOKUP($F170, '[1]YEAR-END 2026 (40)'!$A:$A, '[1]YEAR-END 2026 (40)'!$D:$D, "Not Found")</f>
        <v>0</v>
      </c>
      <c r="I170" s="27">
        <f>_xlfn.XLOOKUP($F170, '[1]YEAR-END 2026 (40)'!$A:$A, '[1]YEAR-END 2026 (40)'!$F:$F, "Not Found")</f>
        <v>7</v>
      </c>
      <c r="J170" s="27">
        <f>_xlfn.XLOOKUP($F170, '[1]YEAR-END 2026 (40)'!$A:$A, '[1]YEAR-END 2026 (40)'!$G:$G, "Not Found")</f>
        <v>38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129</v>
      </c>
      <c r="G171" s="42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7" t="s">
        <v>186</v>
      </c>
      <c r="E172" s="29"/>
      <c r="F172" s="14" t="s">
        <v>57</v>
      </c>
      <c r="G172" s="42">
        <f>_xlfn.XLOOKUP($F172, '[1]YEAR-END 2026 (40)'!$A:$A, '[1]YEAR-END 2026 (40)'!$E:$E, "Not Found")</f>
        <v>1124</v>
      </c>
      <c r="H172" s="34">
        <f>_xlfn.XLOOKUP($F172, '[1]YEAR-END 2026 (40)'!$A:$A, '[1]YEAR-END 2026 (40)'!$D:$D, "Not Found")</f>
        <v>0</v>
      </c>
      <c r="I172" s="27">
        <f>_xlfn.XLOOKUP($F172, '[1]YEAR-END 2026 (40)'!$A:$A, '[1]YEAR-END 2026 (40)'!$F:$F, "Not Found")</f>
        <v>5</v>
      </c>
      <c r="J172" s="27">
        <f>_xlfn.XLOOKUP($F172, '[1]YEAR-END 2026 (40)'!$A:$A, '[1]YEAR-END 2026 (40)'!$G:$G, "Not Found")</f>
        <v>52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142</v>
      </c>
      <c r="G173" s="42"/>
      <c r="H173" s="34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8" t="s">
        <v>189</v>
      </c>
      <c r="E174" s="29"/>
      <c r="F174" s="17" t="s">
        <v>618</v>
      </c>
      <c r="G174" s="42">
        <f>_xlfn.XLOOKUP($F174, '[1]YEAR-END 2026 (40)'!$A:$A, '[1]YEAR-END 2026 (40)'!$E:$E, "Not Found")</f>
        <v>1117</v>
      </c>
      <c r="H174" s="33">
        <f>_xlfn.XLOOKUP($F174, '[1]YEAR-END 2026 (40)'!$A:$A, '[1]YEAR-END 2026 (40)'!$D:$D, "Not Found")</f>
        <v>99</v>
      </c>
      <c r="I174" s="27">
        <f>_xlfn.XLOOKUP($F174, '[1]YEAR-END 2026 (40)'!$A:$A, '[1]YEAR-END 2026 (40)'!$F:$F, "Not Found")</f>
        <v>5</v>
      </c>
      <c r="J174" s="27">
        <f>_xlfn.XLOOKUP($F174, '[1]YEAR-END 2026 (40)'!$A:$A, '[1]YEAR-END 2026 (40)'!$G:$G, "Not Found")</f>
        <v>8</v>
      </c>
      <c r="K174" s="20"/>
    </row>
    <row r="175" spans="1:11" ht="13.8" customHeight="1" x14ac:dyDescent="0.25">
      <c r="A175" s="20"/>
      <c r="B175" s="20"/>
      <c r="C175" s="28"/>
      <c r="D175" s="38"/>
      <c r="E175" s="29"/>
      <c r="F175" s="18" t="s">
        <v>549</v>
      </c>
      <c r="G175" s="42"/>
      <c r="H175" s="33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7" t="s">
        <v>184</v>
      </c>
      <c r="E176" s="29"/>
      <c r="F176" s="14" t="s">
        <v>353</v>
      </c>
      <c r="G176" s="42">
        <f>_xlfn.XLOOKUP($F176, '[1]YEAR-END 2026 (40)'!$A:$A, '[1]YEAR-END 2026 (40)'!$E:$E, "Not Found")</f>
        <v>1080</v>
      </c>
      <c r="H176" s="34">
        <f>_xlfn.XLOOKUP($F176, '[1]YEAR-END 2026 (40)'!$A:$A, '[1]YEAR-END 2026 (40)'!$D:$D, "Not Found")</f>
        <v>0</v>
      </c>
      <c r="I176" s="27">
        <f>_xlfn.XLOOKUP($F176, '[1]YEAR-END 2026 (40)'!$A:$A, '[1]YEAR-END 2026 (40)'!$F:$F, "Not Found")</f>
        <v>21</v>
      </c>
      <c r="J176" s="27">
        <f>_xlfn.XLOOKUP($F176, '[1]YEAR-END 2026 (40)'!$A:$A, '[1]YEAR-END 2026 (40)'!$G:$G, "Not Found")</f>
        <v>28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354</v>
      </c>
      <c r="G177" s="42"/>
      <c r="H177" s="34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7" t="s">
        <v>184</v>
      </c>
      <c r="E178" s="29"/>
      <c r="F178" s="16" t="s">
        <v>67</v>
      </c>
      <c r="G178" s="42">
        <f>_xlfn.XLOOKUP($F178, '[1]YEAR-END 2026 (40)'!$A:$A, '[1]YEAR-END 2026 (40)'!$E:$E, "Not Found")</f>
        <v>1063</v>
      </c>
      <c r="H178" s="34">
        <f>_xlfn.XLOOKUP($F178, '[1]YEAR-END 2026 (40)'!$A:$A, '[1]YEAR-END 2026 (40)'!$D:$D, "Not Found")</f>
        <v>0</v>
      </c>
      <c r="I178" s="27">
        <f>_xlfn.XLOOKUP($F178, '[1]YEAR-END 2026 (40)'!$A:$A, '[1]YEAR-END 2026 (40)'!$F:$F, "Not Found")</f>
        <v>7</v>
      </c>
      <c r="J178" s="27">
        <f>_xlfn.XLOOKUP($F178, '[1]YEAR-END 2026 (40)'!$A:$A, '[1]YEAR-END 2026 (40)'!$G:$G, "Not Found")</f>
        <v>42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133</v>
      </c>
      <c r="G179" s="42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8" t="s">
        <v>190</v>
      </c>
      <c r="E180" s="29"/>
      <c r="F180" s="17" t="s">
        <v>599</v>
      </c>
      <c r="G180" s="42">
        <f>_xlfn.XLOOKUP($F180, '[1]YEAR-END 2026 (40)'!$A:$A, '[1]YEAR-END 2026 (40)'!$E:$E, "Not Found")</f>
        <v>1050</v>
      </c>
      <c r="H180" s="41">
        <f>_xlfn.XLOOKUP($F180, '[1]YEAR-END 2026 (40)'!$A:$A, '[1]YEAR-END 2026 (40)'!$D:$D, "Not Found")</f>
        <v>46</v>
      </c>
      <c r="I180" s="27">
        <f>_xlfn.XLOOKUP($F180, '[1]YEAR-END 2026 (40)'!$A:$A, '[1]YEAR-END 2026 (40)'!$F:$F, "Not Found")</f>
        <v>3</v>
      </c>
      <c r="J180" s="27">
        <f>_xlfn.XLOOKUP($F180, '[1]YEAR-END 2026 (40)'!$A:$A, '[1]YEAR-END 2026 (40)'!$G:$G, "Not Found")</f>
        <v>9</v>
      </c>
      <c r="K180" s="20"/>
    </row>
    <row r="181" spans="1:11" ht="13.8" customHeight="1" x14ac:dyDescent="0.25">
      <c r="A181" s="20"/>
      <c r="B181" s="20"/>
      <c r="C181" s="28"/>
      <c r="D181" s="38"/>
      <c r="E181" s="29"/>
      <c r="F181" s="18" t="s">
        <v>103</v>
      </c>
      <c r="G181" s="42"/>
      <c r="H181" s="41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37" t="s">
        <v>186</v>
      </c>
      <c r="E182" s="29"/>
      <c r="F182" s="14" t="s">
        <v>593</v>
      </c>
      <c r="G182" s="34">
        <f>_xlfn.XLOOKUP($F182, '[1]YEAR-END 2026 (40)'!$A:$A, '[1]YEAR-END 2026 (40)'!$E:$E, "Not Found")</f>
        <v>1033</v>
      </c>
      <c r="H182" s="34">
        <f>_xlfn.XLOOKUP($F182, '[1]YEAR-END 2026 (40)'!$A:$A, '[1]YEAR-END 2026 (40)'!$D:$D, "Not Found")</f>
        <v>0</v>
      </c>
      <c r="I182" s="27">
        <f>_xlfn.XLOOKUP($F182, '[1]YEAR-END 2026 (40)'!$A:$A, '[1]YEAR-END 2026 (40)'!$F:$F, "Not Found")</f>
        <v>12</v>
      </c>
      <c r="J182" s="27">
        <f>_xlfn.XLOOKUP($F182, '[1]YEAR-END 2026 (40)'!$A:$A, '[1]YEAR-END 2026 (40)'!$G:$G, "Not Found")</f>
        <v>31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116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7" t="s">
        <v>186</v>
      </c>
      <c r="E184" s="29"/>
      <c r="F184" s="14" t="s">
        <v>411</v>
      </c>
      <c r="G184" s="34">
        <f>_xlfn.XLOOKUP($F184, '[1]YEAR-END 2026 (40)'!$A:$A, '[1]YEAR-END 2026 (40)'!$E:$E, "Not Found")</f>
        <v>1024</v>
      </c>
      <c r="H184" s="34">
        <f>_xlfn.XLOOKUP($F184, '[1]YEAR-END 2026 (40)'!$A:$A, '[1]YEAR-END 2026 (40)'!$D:$D, "Not Found")</f>
        <v>0</v>
      </c>
      <c r="I184" s="27">
        <f>_xlfn.XLOOKUP($F184, '[1]YEAR-END 2026 (40)'!$A:$A, '[1]YEAR-END 2026 (40)'!$F:$F, "Not Found")</f>
        <v>41</v>
      </c>
      <c r="J184" s="27">
        <f>_xlfn.XLOOKUP($F184, '[1]YEAR-END 2026 (40)'!$A:$A, '[1]YEAR-END 2026 (40)'!$G:$G, "Not Found")</f>
        <v>28</v>
      </c>
      <c r="K184" s="20"/>
    </row>
    <row r="185" spans="1:11" ht="13.8" customHeight="1" x14ac:dyDescent="0.25">
      <c r="A185" s="20"/>
      <c r="B185" s="20"/>
      <c r="C185" s="28"/>
      <c r="D185" s="37"/>
      <c r="E185" s="29"/>
      <c r="F185" s="15" t="s">
        <v>242</v>
      </c>
      <c r="G185" s="34"/>
      <c r="H185" s="34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7" t="s">
        <v>186</v>
      </c>
      <c r="E186" s="29"/>
      <c r="F186" s="14" t="s">
        <v>445</v>
      </c>
      <c r="G186" s="34">
        <f>_xlfn.XLOOKUP($F186, '[1]YEAR-END 2026 (40)'!$A:$A, '[1]YEAR-END 2026 (40)'!$E:$E, "Not Found")</f>
        <v>1024</v>
      </c>
      <c r="H186" s="34">
        <f>_xlfn.XLOOKUP($F186, '[1]YEAR-END 2026 (40)'!$A:$A, '[1]YEAR-END 2026 (40)'!$D:$D, "Not Found")</f>
        <v>0</v>
      </c>
      <c r="I186" s="27">
        <f>_xlfn.XLOOKUP($F186, '[1]YEAR-END 2026 (40)'!$A:$A, '[1]YEAR-END 2026 (40)'!$F:$F, "Not Found")</f>
        <v>12</v>
      </c>
      <c r="J186" s="27">
        <f>_xlfn.XLOOKUP($F186, '[1]YEAR-END 2026 (40)'!$A:$A, '[1]YEAR-END 2026 (40)'!$G:$G, "Not Found")</f>
        <v>20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413</v>
      </c>
      <c r="G187" s="34"/>
      <c r="H187" s="34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29" t="s">
        <v>182</v>
      </c>
      <c r="E188" s="29"/>
      <c r="F188" s="16" t="s">
        <v>69</v>
      </c>
      <c r="G188" s="34">
        <f>_xlfn.XLOOKUP($F188, '[1]YEAR-END 2026 (40)'!$A:$A, '[1]YEAR-END 2026 (40)'!$E:$E, "Not Found")</f>
        <v>999</v>
      </c>
      <c r="H188" s="34">
        <f>_xlfn.XLOOKUP($F188, '[1]YEAR-END 2026 (40)'!$A:$A, '[1]YEAR-END 2026 (40)'!$D:$D, "Not Found")</f>
        <v>0</v>
      </c>
      <c r="I188" s="27">
        <f>_xlfn.XLOOKUP($F188, '[1]YEAR-END 2026 (40)'!$A:$A, '[1]YEAR-END 2026 (40)'!$F:$F, "Not Found")</f>
        <v>8</v>
      </c>
      <c r="J188" s="27">
        <f>_xlfn.XLOOKUP($F188, '[1]YEAR-END 2026 (40)'!$A:$A, '[1]YEAR-END 2026 (40)'!$G:$G, "Not Found")</f>
        <v>39</v>
      </c>
      <c r="K188" s="20"/>
    </row>
    <row r="189" spans="1:11" ht="13.8" customHeight="1" x14ac:dyDescent="0.25">
      <c r="A189" s="20"/>
      <c r="B189" s="20"/>
      <c r="C189" s="28"/>
      <c r="D189" s="29"/>
      <c r="E189" s="29"/>
      <c r="F189" s="15" t="s">
        <v>121</v>
      </c>
      <c r="G189" s="34"/>
      <c r="H189" s="34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29" t="s">
        <v>182</v>
      </c>
      <c r="E190" s="29"/>
      <c r="F190" s="14" t="s">
        <v>492</v>
      </c>
      <c r="G190" s="34">
        <f>_xlfn.XLOOKUP($F190, '[1]YEAR-END 2026 (40)'!$A:$A, '[1]YEAR-END 2026 (40)'!$E:$E, "Not Found")</f>
        <v>996</v>
      </c>
      <c r="H190" s="34">
        <f>_xlfn.XLOOKUP($F190, '[1]YEAR-END 2026 (40)'!$A:$A, '[1]YEAR-END 2026 (40)'!$D:$D, "Not Found")</f>
        <v>0</v>
      </c>
      <c r="I190" s="27">
        <f>_xlfn.XLOOKUP($F190, '[1]YEAR-END 2026 (40)'!$A:$A, '[1]YEAR-END 2026 (40)'!$F:$F, "Not Found")</f>
        <v>43</v>
      </c>
      <c r="J190" s="27">
        <f>_xlfn.XLOOKUP($F190, '[1]YEAR-END 2026 (40)'!$A:$A, '[1]YEAR-END 2026 (40)'!$G:$G, "Not Found")</f>
        <v>19</v>
      </c>
      <c r="K190" s="20"/>
    </row>
    <row r="191" spans="1:11" ht="13.8" customHeight="1" x14ac:dyDescent="0.25">
      <c r="A191" s="20"/>
      <c r="B191" s="20"/>
      <c r="C191" s="28"/>
      <c r="D191" s="29"/>
      <c r="E191" s="29"/>
      <c r="F191" s="15" t="s">
        <v>493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29" t="s">
        <v>182</v>
      </c>
      <c r="E192" s="29"/>
      <c r="F192" s="16" t="s">
        <v>311</v>
      </c>
      <c r="G192" s="34">
        <f>_xlfn.XLOOKUP($F192, '[1]YEAR-END 2026 (40)'!$A:$A, '[1]YEAR-END 2026 (40)'!$E:$E, "Not Found")</f>
        <v>982</v>
      </c>
      <c r="H192" s="34">
        <f>_xlfn.XLOOKUP($F192, '[1]YEAR-END 2026 (40)'!$A:$A, '[1]YEAR-END 2026 (40)'!$D:$D, "Not Found")</f>
        <v>0</v>
      </c>
      <c r="I192" s="27">
        <f>_xlfn.XLOOKUP($F192, '[1]YEAR-END 2026 (40)'!$A:$A, '[1]YEAR-END 2026 (40)'!$F:$F, "Not Found")</f>
        <v>8</v>
      </c>
      <c r="J192" s="27">
        <f>_xlfn.XLOOKUP($F192, '[1]YEAR-END 2026 (40)'!$A:$A, '[1]YEAR-END 2026 (40)'!$G:$G, "Not Found")</f>
        <v>32</v>
      </c>
      <c r="K192" s="20"/>
    </row>
    <row r="193" spans="1:11" ht="13.8" customHeight="1" x14ac:dyDescent="0.25">
      <c r="A193" s="20"/>
      <c r="B193" s="20"/>
      <c r="C193" s="28"/>
      <c r="D193" s="29"/>
      <c r="E193" s="29"/>
      <c r="F193" s="15" t="s">
        <v>299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8" t="s">
        <v>203</v>
      </c>
      <c r="E194" s="29"/>
      <c r="F194" s="17" t="s">
        <v>595</v>
      </c>
      <c r="G194" s="34">
        <f>_xlfn.XLOOKUP($F194, '[1]YEAR-END 2026 (40)'!$A:$A, '[1]YEAR-END 2026 (40)'!$E:$E, "Not Found")</f>
        <v>981</v>
      </c>
      <c r="H194" s="41">
        <f>_xlfn.XLOOKUP($F194, '[1]YEAR-END 2026 (40)'!$A:$A, '[1]YEAR-END 2026 (40)'!$D:$D, "Not Found")</f>
        <v>45</v>
      </c>
      <c r="I194" s="27">
        <f>_xlfn.XLOOKUP($F194, '[1]YEAR-END 2026 (40)'!$A:$A, '[1]YEAR-END 2026 (40)'!$F:$F, "Not Found")</f>
        <v>6</v>
      </c>
      <c r="J194" s="27">
        <f>_xlfn.XLOOKUP($F194, '[1]YEAR-END 2026 (40)'!$A:$A, '[1]YEAR-END 2026 (40)'!$G:$G, "Not Found")</f>
        <v>9</v>
      </c>
      <c r="K194" s="20"/>
    </row>
    <row r="195" spans="1:11" ht="13.8" customHeight="1" x14ac:dyDescent="0.25">
      <c r="A195" s="20"/>
      <c r="B195" s="20"/>
      <c r="C195" s="28"/>
      <c r="D195" s="38"/>
      <c r="E195" s="29"/>
      <c r="F195" s="18" t="s">
        <v>103</v>
      </c>
      <c r="G195" s="34"/>
      <c r="H195" s="41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7" t="s">
        <v>184</v>
      </c>
      <c r="E196" s="29"/>
      <c r="F196" s="14" t="s">
        <v>347</v>
      </c>
      <c r="G196" s="34">
        <f>_xlfn.XLOOKUP($F196, '[1]YEAR-END 2026 (40)'!$A:$A, '[1]YEAR-END 2026 (40)'!$E:$E, "Not Found")</f>
        <v>973</v>
      </c>
      <c r="H196" s="34">
        <f>_xlfn.XLOOKUP($F196, '[1]YEAR-END 2026 (40)'!$A:$A, '[1]YEAR-END 2026 (40)'!$D:$D, "Not Found")</f>
        <v>0</v>
      </c>
      <c r="I196" s="27">
        <f>_xlfn.XLOOKUP($F196, '[1]YEAR-END 2026 (40)'!$A:$A, '[1]YEAR-END 2026 (40)'!$F:$F, "Not Found")</f>
        <v>4</v>
      </c>
      <c r="J196" s="27">
        <f>_xlfn.XLOOKUP($F196, '[1]YEAR-END 2026 (40)'!$A:$A, '[1]YEAR-END 2026 (40)'!$G:$G, "Not Found")</f>
        <v>15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338</v>
      </c>
      <c r="G197" s="34"/>
      <c r="H197" s="34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7" t="s">
        <v>184</v>
      </c>
      <c r="E198" s="29"/>
      <c r="F198" s="14" t="s">
        <v>345</v>
      </c>
      <c r="G198" s="34">
        <f>_xlfn.XLOOKUP($F198, '[1]YEAR-END 2026 (40)'!$A:$A, '[1]YEAR-END 2026 (40)'!$E:$E, "Not Found")</f>
        <v>972</v>
      </c>
      <c r="H198" s="34">
        <f>_xlfn.XLOOKUP($F198, '[1]YEAR-END 2026 (40)'!$A:$A, '[1]YEAR-END 2026 (40)'!$D:$D, "Not Found")</f>
        <v>0</v>
      </c>
      <c r="I198" s="27">
        <f>_xlfn.XLOOKUP($F198, '[1]YEAR-END 2026 (40)'!$A:$A, '[1]YEAR-END 2026 (40)'!$F:$F, "Not Found")</f>
        <v>3</v>
      </c>
      <c r="J198" s="27">
        <f>_xlfn.XLOOKUP($F198, '[1]YEAR-END 2026 (40)'!$A:$A, '[1]YEAR-END 2026 (40)'!$G:$G, "Not Found")</f>
        <v>20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170</v>
      </c>
      <c r="G199" s="34"/>
      <c r="H199" s="34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7" t="s">
        <v>184</v>
      </c>
      <c r="E200" s="29"/>
      <c r="F200" s="14" t="s">
        <v>283</v>
      </c>
      <c r="G200" s="34">
        <f>_xlfn.XLOOKUP($F200, '[1]YEAR-END 2026 (40)'!$A:$A, '[1]YEAR-END 2026 (40)'!$E:$E, "Not Found")</f>
        <v>961</v>
      </c>
      <c r="H200" s="34">
        <f>_xlfn.XLOOKUP($F200, '[1]YEAR-END 2026 (40)'!$A:$A, '[1]YEAR-END 2026 (40)'!$D:$D, "Not Found")</f>
        <v>0</v>
      </c>
      <c r="I200" s="27">
        <f>_xlfn.XLOOKUP($F200, '[1]YEAR-END 2026 (40)'!$A:$A, '[1]YEAR-END 2026 (40)'!$F:$F, "Not Found")</f>
        <v>33</v>
      </c>
      <c r="J200" s="27">
        <f>_xlfn.XLOOKUP($F200, '[1]YEAR-END 2026 (40)'!$A:$A, '[1]YEAR-END 2026 (40)'!$G:$G, "Not Found")</f>
        <v>42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284</v>
      </c>
      <c r="G201" s="34"/>
      <c r="H201" s="34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184</v>
      </c>
      <c r="E202" s="29"/>
      <c r="F202" s="14" t="s">
        <v>68</v>
      </c>
      <c r="G202" s="34">
        <f>_xlfn.XLOOKUP($F202, '[1]YEAR-END 2026 (40)'!$A:$A, '[1]YEAR-END 2026 (40)'!$E:$E, "Not Found")</f>
        <v>952</v>
      </c>
      <c r="H202" s="34">
        <f>_xlfn.XLOOKUP($F202, '[1]YEAR-END 2026 (40)'!$A:$A, '[1]YEAR-END 2026 (40)'!$D:$D, "Not Found")</f>
        <v>0</v>
      </c>
      <c r="I202" s="27">
        <f>_xlfn.XLOOKUP($F202, '[1]YEAR-END 2026 (40)'!$A:$A, '[1]YEAR-END 2026 (40)'!$F:$F, "Not Found")</f>
        <v>6</v>
      </c>
      <c r="J202" s="27">
        <f>_xlfn.XLOOKUP($F202, '[1]YEAR-END 2026 (40)'!$A:$A, '[1]YEAR-END 2026 (40)'!$G:$G, "Not Found")</f>
        <v>43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122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8" t="s">
        <v>203</v>
      </c>
      <c r="E204" s="29"/>
      <c r="F204" s="17" t="s">
        <v>606</v>
      </c>
      <c r="G204" s="34">
        <f>_xlfn.XLOOKUP($F204, '[1]YEAR-END 2026 (40)'!$A:$A, '[1]YEAR-END 2026 (40)'!$E:$E, "Not Found")</f>
        <v>948</v>
      </c>
      <c r="H204" s="41">
        <f>_xlfn.XLOOKUP($F204, '[1]YEAR-END 2026 (40)'!$A:$A, '[1]YEAR-END 2026 (40)'!$D:$D, "Not Found")</f>
        <v>57</v>
      </c>
      <c r="I204" s="27">
        <f>_xlfn.XLOOKUP($F204, '[1]YEAR-END 2026 (40)'!$A:$A, '[1]YEAR-END 2026 (40)'!$F:$F, "Not Found")</f>
        <v>9</v>
      </c>
      <c r="J204" s="27">
        <f>_xlfn.XLOOKUP($F204, '[1]YEAR-END 2026 (40)'!$A:$A, '[1]YEAR-END 2026 (40)'!$G:$G, "Not Found")</f>
        <v>9</v>
      </c>
      <c r="K204" s="20"/>
    </row>
    <row r="205" spans="1:11" ht="13.8" customHeight="1" x14ac:dyDescent="0.25">
      <c r="A205" s="20"/>
      <c r="B205" s="20"/>
      <c r="C205" s="28"/>
      <c r="D205" s="38"/>
      <c r="E205" s="29"/>
      <c r="F205" s="18" t="s">
        <v>103</v>
      </c>
      <c r="G205" s="34"/>
      <c r="H205" s="41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7" t="s">
        <v>186</v>
      </c>
      <c r="E206" s="29"/>
      <c r="F206" s="14" t="s">
        <v>58</v>
      </c>
      <c r="G206" s="34">
        <f>_xlfn.XLOOKUP($F206, '[1]YEAR-END 2026 (40)'!$A:$A, '[1]YEAR-END 2026 (40)'!$E:$E, "Not Found")</f>
        <v>945</v>
      </c>
      <c r="H206" s="34">
        <f>_xlfn.XLOOKUP($F206, '[1]YEAR-END 2026 (40)'!$A:$A, '[1]YEAR-END 2026 (40)'!$D:$D, "Not Found")</f>
        <v>0</v>
      </c>
      <c r="I206" s="27">
        <f>_xlfn.XLOOKUP($F206, '[1]YEAR-END 2026 (40)'!$A:$A, '[1]YEAR-END 2026 (40)'!$F:$F, "Not Found")</f>
        <v>4</v>
      </c>
      <c r="J206" s="27">
        <f>_xlfn.XLOOKUP($F206, '[1]YEAR-END 2026 (40)'!$A:$A, '[1]YEAR-END 2026 (40)'!$G:$G, "Not Found")</f>
        <v>51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148</v>
      </c>
      <c r="G207" s="34"/>
      <c r="H207" s="34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7" t="s">
        <v>186</v>
      </c>
      <c r="E208" s="29"/>
      <c r="F208" s="14" t="s">
        <v>395</v>
      </c>
      <c r="G208" s="34">
        <f>_xlfn.XLOOKUP($F208, '[1]YEAR-END 2026 (40)'!$A:$A, '[1]YEAR-END 2026 (40)'!$E:$E, "Not Found")</f>
        <v>941</v>
      </c>
      <c r="H208" s="34">
        <f>_xlfn.XLOOKUP($F208, '[1]YEAR-END 2026 (40)'!$A:$A, '[1]YEAR-END 2026 (40)'!$D:$D, "Not Found")</f>
        <v>0</v>
      </c>
      <c r="I208" s="27">
        <f>_xlfn.XLOOKUP($F208, '[1]YEAR-END 2026 (40)'!$A:$A, '[1]YEAR-END 2026 (40)'!$F:$F, "Not Found")</f>
        <v>27</v>
      </c>
      <c r="J208" s="27">
        <f>_xlfn.XLOOKUP($F208, '[1]YEAR-END 2026 (40)'!$A:$A, '[1]YEAR-END 2026 (40)'!$G:$G, "Not Found")</f>
        <v>25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396</v>
      </c>
      <c r="G209" s="34"/>
      <c r="H209" s="34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8" t="s">
        <v>203</v>
      </c>
      <c r="E210" s="29"/>
      <c r="F210" s="17" t="s">
        <v>572</v>
      </c>
      <c r="G210" s="34">
        <f>_xlfn.XLOOKUP($F210, '[1]YEAR-END 2026 (40)'!$A:$A, '[1]YEAR-END 2026 (40)'!$E:$E, "Not Found")</f>
        <v>940</v>
      </c>
      <c r="H210" s="41">
        <f>_xlfn.XLOOKUP($F210, '[1]YEAR-END 2026 (40)'!$A:$A, '[1]YEAR-END 2026 (40)'!$D:$D, "Not Found")</f>
        <v>59</v>
      </c>
      <c r="I210" s="27">
        <f>_xlfn.XLOOKUP($F210, '[1]YEAR-END 2026 (40)'!$A:$A, '[1]YEAR-END 2026 (40)'!$F:$F, "Not Found")</f>
        <v>9</v>
      </c>
      <c r="J210" s="27">
        <f>_xlfn.XLOOKUP($F210, '[1]YEAR-END 2026 (40)'!$A:$A, '[1]YEAR-END 2026 (40)'!$G:$G, "Not Found")</f>
        <v>12</v>
      </c>
      <c r="K210" s="20"/>
    </row>
    <row r="211" spans="1:11" ht="13.8" customHeight="1" x14ac:dyDescent="0.25">
      <c r="A211" s="20"/>
      <c r="B211" s="20"/>
      <c r="C211" s="28"/>
      <c r="D211" s="38"/>
      <c r="E211" s="29"/>
      <c r="F211" s="18" t="s">
        <v>496</v>
      </c>
      <c r="G211" s="34"/>
      <c r="H211" s="41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186</v>
      </c>
      <c r="E215" s="29"/>
      <c r="F215" s="14" t="s">
        <v>550</v>
      </c>
      <c r="G215" s="34">
        <f>_xlfn.XLOOKUP($F215, '[1]YEAR-END 2026 (40)'!$A:$A, '[1]YEAR-END 2026 (40)'!$E:$E, "Not Found")</f>
        <v>932</v>
      </c>
      <c r="H215" s="34">
        <f>_xlfn.XLOOKUP($F215, '[1]YEAR-END 2026 (40)'!$A:$A, '[1]YEAR-END 2026 (40)'!$D:$D, "Not Found")</f>
        <v>0</v>
      </c>
      <c r="I215" s="27">
        <f>_xlfn.XLOOKUP($F215, '[1]YEAR-END 2026 (40)'!$A:$A, '[1]YEAR-END 2026 (40)'!$F:$F, "Not Found")</f>
        <v>20</v>
      </c>
      <c r="J215" s="27">
        <f>_xlfn.XLOOKUP($F215, '[1]YEAR-END 2026 (40)'!$A:$A, '[1]YEAR-END 2026 (40)'!$G:$G, "Not Found")</f>
        <v>15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496</v>
      </c>
      <c r="G216" s="34"/>
      <c r="H216" s="34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186</v>
      </c>
      <c r="E217" s="29"/>
      <c r="F217" s="14" t="s">
        <v>257</v>
      </c>
      <c r="G217" s="34">
        <f>_xlfn.XLOOKUP($F217, '[1]YEAR-END 2026 (40)'!$A:$A, '[1]YEAR-END 2026 (40)'!$E:$E, "Not Found")</f>
        <v>915</v>
      </c>
      <c r="H217" s="34">
        <f>_xlfn.XLOOKUP($F217, '[1]YEAR-END 2026 (40)'!$A:$A, '[1]YEAR-END 2026 (40)'!$D:$D, "Not Found")</f>
        <v>0</v>
      </c>
      <c r="I217" s="27">
        <f>_xlfn.XLOOKUP($F217, '[1]YEAR-END 2026 (40)'!$A:$A, '[1]YEAR-END 2026 (40)'!$F:$F, "Not Found")</f>
        <v>28</v>
      </c>
      <c r="J217" s="27">
        <f>_xlfn.XLOOKUP($F217, '[1]YEAR-END 2026 (40)'!$A:$A, '[1]YEAR-END 2026 (40)'!$G:$G, "Not Found")</f>
        <v>40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258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7" t="s">
        <v>186</v>
      </c>
      <c r="E219" s="29"/>
      <c r="F219" s="14" t="s">
        <v>363</v>
      </c>
      <c r="G219" s="34">
        <f>_xlfn.XLOOKUP($F219, '[1]YEAR-END 2026 (40)'!$A:$A, '[1]YEAR-END 2026 (40)'!$E:$E, "Not Found")</f>
        <v>905</v>
      </c>
      <c r="H219" s="34">
        <f>_xlfn.XLOOKUP($F219, '[1]YEAR-END 2026 (40)'!$A:$A, '[1]YEAR-END 2026 (40)'!$D:$D, "Not Found")</f>
        <v>0</v>
      </c>
      <c r="I219" s="27">
        <f>_xlfn.XLOOKUP($F219, '[1]YEAR-END 2026 (40)'!$A:$A, '[1]YEAR-END 2026 (40)'!$F:$F, "Not Found")</f>
        <v>23</v>
      </c>
      <c r="J219" s="27">
        <f>_xlfn.XLOOKUP($F219, '[1]YEAR-END 2026 (40)'!$A:$A, '[1]YEAR-END 2026 (40)'!$G:$G, "Not Found")</f>
        <v>24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364</v>
      </c>
      <c r="G220" s="34"/>
      <c r="H220" s="34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186</v>
      </c>
      <c r="E221" s="29"/>
      <c r="F221" s="14" t="s">
        <v>76</v>
      </c>
      <c r="G221" s="34">
        <f>_xlfn.XLOOKUP($F221, '[1]YEAR-END 2026 (40)'!$A:$A, '[1]YEAR-END 2026 (40)'!$E:$E, "Not Found")</f>
        <v>904</v>
      </c>
      <c r="H221" s="34">
        <f>_xlfn.XLOOKUP($F221, '[1]YEAR-END 2026 (40)'!$A:$A, '[1]YEAR-END 2026 (40)'!$D:$D, "Not Found")</f>
        <v>0</v>
      </c>
      <c r="I221" s="27">
        <f>_xlfn.XLOOKUP($F221, '[1]YEAR-END 2026 (40)'!$A:$A, '[1]YEAR-END 2026 (40)'!$F:$F, "Not Found")</f>
        <v>14</v>
      </c>
      <c r="J221" s="27">
        <f>_xlfn.XLOOKUP($F221, '[1]YEAR-END 2026 (40)'!$A:$A, '[1]YEAR-END 2026 (40)'!$G:$G, "Not Found")</f>
        <v>31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104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7" t="s">
        <v>184</v>
      </c>
      <c r="E223" s="29"/>
      <c r="F223" s="14" t="s">
        <v>443</v>
      </c>
      <c r="G223" s="34">
        <f>_xlfn.XLOOKUP($F223, '[1]YEAR-END 2026 (40)'!$A:$A, '[1]YEAR-END 2026 (40)'!$E:$E, "Not Found")</f>
        <v>889</v>
      </c>
      <c r="H223" s="34">
        <f>_xlfn.XLOOKUP($F223, '[1]YEAR-END 2026 (40)'!$A:$A, '[1]YEAR-END 2026 (40)'!$D:$D, "Not Found")</f>
        <v>0</v>
      </c>
      <c r="I223" s="27">
        <f>_xlfn.XLOOKUP($F223, '[1]YEAR-END 2026 (40)'!$A:$A, '[1]YEAR-END 2026 (40)'!$F:$F, "Not Found")</f>
        <v>37</v>
      </c>
      <c r="J223" s="27">
        <f>_xlfn.XLOOKUP($F223, '[1]YEAR-END 2026 (40)'!$A:$A, '[1]YEAR-END 2026 (40)'!$G:$G, "Not Found")</f>
        <v>20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458</v>
      </c>
      <c r="G224" s="34"/>
      <c r="H224" s="34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7" t="s">
        <v>184</v>
      </c>
      <c r="E225" s="29"/>
      <c r="F225" s="14" t="s">
        <v>352</v>
      </c>
      <c r="G225" s="34">
        <f>_xlfn.XLOOKUP($F225, '[1]YEAR-END 2026 (40)'!$A:$A, '[1]YEAR-END 2026 (40)'!$E:$E, "Not Found")</f>
        <v>882</v>
      </c>
      <c r="H225" s="34">
        <f>_xlfn.XLOOKUP($F225, '[1]YEAR-END 2026 (40)'!$A:$A, '[1]YEAR-END 2026 (40)'!$D:$D, "Not Found")</f>
        <v>0</v>
      </c>
      <c r="I225" s="27">
        <f>_xlfn.XLOOKUP($F225, '[1]YEAR-END 2026 (40)'!$A:$A, '[1]YEAR-END 2026 (40)'!$F:$F, "Not Found")</f>
        <v>26</v>
      </c>
      <c r="J225" s="27">
        <f>_xlfn.XLOOKUP($F225, '[1]YEAR-END 2026 (40)'!$A:$A, '[1]YEAR-END 2026 (40)'!$G:$G, "Not Found")</f>
        <v>33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174</v>
      </c>
      <c r="G226" s="34"/>
      <c r="H226" s="34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8" t="s">
        <v>221</v>
      </c>
      <c r="E227" s="29"/>
      <c r="F227" s="17" t="s">
        <v>627</v>
      </c>
      <c r="G227" s="34">
        <f>_xlfn.XLOOKUP($F227, '[1]YEAR-END 2026 (40)'!$A:$A, '[1]YEAR-END 2026 (40)'!$E:$E, "Not Found")</f>
        <v>875</v>
      </c>
      <c r="H227" s="33">
        <f>_xlfn.XLOOKUP($F227, '[1]YEAR-END 2026 (40)'!$A:$A, '[1]YEAR-END 2026 (40)'!$D:$D, "Not Found")</f>
        <v>126</v>
      </c>
      <c r="I227" s="27">
        <f>_xlfn.XLOOKUP($F227, '[1]YEAR-END 2026 (40)'!$A:$A, '[1]YEAR-END 2026 (40)'!$F:$F, "Not Found")</f>
        <v>3</v>
      </c>
      <c r="J227" s="27">
        <f>_xlfn.XLOOKUP($F227, '[1]YEAR-END 2026 (40)'!$A:$A, '[1]YEAR-END 2026 (40)'!$G:$G, "Not Found")</f>
        <v>5</v>
      </c>
      <c r="K227" s="20"/>
    </row>
    <row r="228" spans="1:11" ht="13.8" customHeight="1" x14ac:dyDescent="0.25">
      <c r="A228" s="20"/>
      <c r="B228" s="20"/>
      <c r="C228" s="28"/>
      <c r="D228" s="38"/>
      <c r="E228" s="29"/>
      <c r="F228" s="18" t="s">
        <v>549</v>
      </c>
      <c r="G228" s="34"/>
      <c r="H228" s="33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8" t="s">
        <v>189</v>
      </c>
      <c r="E229" s="29"/>
      <c r="F229" s="17" t="s">
        <v>604</v>
      </c>
      <c r="G229" s="34">
        <f>_xlfn.XLOOKUP($F229, '[1]YEAR-END 2026 (40)'!$A:$A, '[1]YEAR-END 2026 (40)'!$E:$E, "Not Found")</f>
        <v>872</v>
      </c>
      <c r="H229" s="40">
        <f>_xlfn.XLOOKUP($F229, '[1]YEAR-END 2026 (40)'!$A:$A, '[1]YEAR-END 2026 (40)'!$D:$D, "Not Found")</f>
        <v>69</v>
      </c>
      <c r="I229" s="27">
        <f>_xlfn.XLOOKUP($F229, '[1]YEAR-END 2026 (40)'!$A:$A, '[1]YEAR-END 2026 (40)'!$F:$F, "Not Found")</f>
        <v>36</v>
      </c>
      <c r="J229" s="27">
        <f>_xlfn.XLOOKUP($F229, '[1]YEAR-END 2026 (40)'!$A:$A, '[1]YEAR-END 2026 (40)'!$G:$G, "Not Found")</f>
        <v>17</v>
      </c>
      <c r="K229" s="20"/>
    </row>
    <row r="230" spans="1:11" ht="13.8" customHeight="1" x14ac:dyDescent="0.25">
      <c r="A230" s="20"/>
      <c r="B230" s="20"/>
      <c r="C230" s="28"/>
      <c r="D230" s="38"/>
      <c r="E230" s="29"/>
      <c r="F230" s="18" t="s">
        <v>605</v>
      </c>
      <c r="G230" s="34"/>
      <c r="H230" s="40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7" t="s">
        <v>186</v>
      </c>
      <c r="E231" s="29"/>
      <c r="F231" s="14" t="s">
        <v>556</v>
      </c>
      <c r="G231" s="34">
        <f>_xlfn.XLOOKUP($F231, '[1]YEAR-END 2026 (40)'!$A:$A, '[1]YEAR-END 2026 (40)'!$E:$E, "Not Found")</f>
        <v>867</v>
      </c>
      <c r="H231" s="34">
        <f>_xlfn.XLOOKUP($F231, '[1]YEAR-END 2026 (40)'!$A:$A, '[1]YEAR-END 2026 (40)'!$D:$D, "Not Found")</f>
        <v>0</v>
      </c>
      <c r="I231" s="27">
        <f>_xlfn.XLOOKUP($F231, '[1]YEAR-END 2026 (40)'!$A:$A, '[1]YEAR-END 2026 (40)'!$F:$F, "Not Found")</f>
        <v>57</v>
      </c>
      <c r="J231" s="27">
        <f>_xlfn.XLOOKUP($F231, '[1]YEAR-END 2026 (40)'!$A:$A, '[1]YEAR-END 2026 (40)'!$G:$G, "Not Found")</f>
        <v>18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113</v>
      </c>
      <c r="G232" s="34"/>
      <c r="H232" s="34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7" t="s">
        <v>186</v>
      </c>
      <c r="E233" s="29"/>
      <c r="F233" s="14" t="s">
        <v>84</v>
      </c>
      <c r="G233" s="34">
        <f>_xlfn.XLOOKUP($F233, '[1]YEAR-END 2026 (40)'!$A:$A, '[1]YEAR-END 2026 (40)'!$E:$E, "Not Found")</f>
        <v>863</v>
      </c>
      <c r="H233" s="34">
        <f>_xlfn.XLOOKUP($F233, '[1]YEAR-END 2026 (40)'!$A:$A, '[1]YEAR-END 2026 (40)'!$D:$D, "Not Found")</f>
        <v>0</v>
      </c>
      <c r="I233" s="27">
        <f>_xlfn.XLOOKUP($F233, '[1]YEAR-END 2026 (40)'!$A:$A, '[1]YEAR-END 2026 (40)'!$F:$F, "Not Found")</f>
        <v>2</v>
      </c>
      <c r="J233" s="27">
        <f>_xlfn.XLOOKUP($F233, '[1]YEAR-END 2026 (40)'!$A:$A, '[1]YEAR-END 2026 (40)'!$G:$G, "Not Found")</f>
        <v>26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111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186</v>
      </c>
      <c r="E235" s="29"/>
      <c r="F235" s="14" t="s">
        <v>568</v>
      </c>
      <c r="G235" s="34">
        <f>_xlfn.XLOOKUP($F235, '[1]YEAR-END 2026 (40)'!$A:$A, '[1]YEAR-END 2026 (40)'!$E:$E, "Not Found")</f>
        <v>861</v>
      </c>
      <c r="H235" s="34">
        <f>_xlfn.XLOOKUP($F235, '[1]YEAR-END 2026 (40)'!$A:$A, '[1]YEAR-END 2026 (40)'!$D:$D, "Not Found")</f>
        <v>0</v>
      </c>
      <c r="I235" s="27">
        <f>_xlfn.XLOOKUP($F235, '[1]YEAR-END 2026 (40)'!$A:$A, '[1]YEAR-END 2026 (40)'!$F:$F, "Not Found")</f>
        <v>1</v>
      </c>
      <c r="J235" s="27">
        <f>_xlfn.XLOOKUP($F235, '[1]YEAR-END 2026 (40)'!$A:$A, '[1]YEAR-END 2026 (40)'!$G:$G, "Not Found")</f>
        <v>32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569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186</v>
      </c>
      <c r="E237" s="29"/>
      <c r="F237" s="14" t="s">
        <v>567</v>
      </c>
      <c r="G237" s="34">
        <f>_xlfn.XLOOKUP($F237, '[1]YEAR-END 2026 (40)'!$A:$A, '[1]YEAR-END 2026 (40)'!$E:$E, "Not Found")</f>
        <v>830</v>
      </c>
      <c r="H237" s="34">
        <f>_xlfn.XLOOKUP($F237, '[1]YEAR-END 2026 (40)'!$A:$A, '[1]YEAR-END 2026 (40)'!$D:$D, "Not Found")</f>
        <v>0</v>
      </c>
      <c r="I237" s="27">
        <f>_xlfn.XLOOKUP($F237, '[1]YEAR-END 2026 (40)'!$A:$A, '[1]YEAR-END 2026 (40)'!$F:$F, "Not Found")</f>
        <v>20</v>
      </c>
      <c r="J237" s="27">
        <f>_xlfn.XLOOKUP($F237, '[1]YEAR-END 2026 (40)'!$A:$A, '[1]YEAR-END 2026 (40)'!$G:$G, "Not Found")</f>
        <v>13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214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7" t="s">
        <v>186</v>
      </c>
      <c r="E239" s="29"/>
      <c r="F239" s="14" t="s">
        <v>327</v>
      </c>
      <c r="G239" s="34">
        <f>_xlfn.XLOOKUP($F239, '[1]YEAR-END 2026 (40)'!$A:$A, '[1]YEAR-END 2026 (40)'!$E:$E, "Not Found")</f>
        <v>819</v>
      </c>
      <c r="H239" s="34">
        <f>_xlfn.XLOOKUP($F239, '[1]YEAR-END 2026 (40)'!$A:$A, '[1]YEAR-END 2026 (40)'!$D:$D, "Not Found")</f>
        <v>0</v>
      </c>
      <c r="I239" s="27">
        <f>_xlfn.XLOOKUP($F239, '[1]YEAR-END 2026 (40)'!$A:$A, '[1]YEAR-END 2026 (40)'!$F:$F, "Not Found")</f>
        <v>29</v>
      </c>
      <c r="J239" s="27">
        <f>_xlfn.XLOOKUP($F239, '[1]YEAR-END 2026 (40)'!$A:$A, '[1]YEAR-END 2026 (40)'!$G:$G, "Not Found")</f>
        <v>30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141</v>
      </c>
      <c r="G240" s="34"/>
      <c r="H240" s="34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7" t="s">
        <v>186</v>
      </c>
      <c r="E241" s="29"/>
      <c r="F241" s="14" t="s">
        <v>312</v>
      </c>
      <c r="G241" s="34">
        <f>_xlfn.XLOOKUP($F241, '[1]YEAR-END 2026 (40)'!$A:$A, '[1]YEAR-END 2026 (40)'!$E:$E, "Not Found")</f>
        <v>813</v>
      </c>
      <c r="H241" s="34">
        <f>_xlfn.XLOOKUP($F241, '[1]YEAR-END 2026 (40)'!$A:$A, '[1]YEAR-END 2026 (40)'!$D:$D, "Not Found")</f>
        <v>0</v>
      </c>
      <c r="I241" s="27">
        <f>_xlfn.XLOOKUP($F241, '[1]YEAR-END 2026 (40)'!$A:$A, '[1]YEAR-END 2026 (40)'!$F:$F, "Not Found")</f>
        <v>3</v>
      </c>
      <c r="J241" s="27">
        <f>_xlfn.XLOOKUP($F241, '[1]YEAR-END 2026 (40)'!$A:$A, '[1]YEAR-END 2026 (40)'!$G:$G, "Not Found")</f>
        <v>25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302</v>
      </c>
      <c r="G242" s="34"/>
      <c r="H242" s="34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8" t="s">
        <v>241</v>
      </c>
      <c r="E243" s="29"/>
      <c r="F243" s="17" t="s">
        <v>628</v>
      </c>
      <c r="G243" s="34">
        <f>_xlfn.XLOOKUP($F243, '[1]YEAR-END 2026 (40)'!$A:$A, '[1]YEAR-END 2026 (40)'!$E:$E, "Not Found")</f>
        <v>793</v>
      </c>
      <c r="H243" s="40">
        <f>_xlfn.XLOOKUP($F243, '[1]YEAR-END 2026 (40)'!$A:$A, '[1]YEAR-END 2026 (40)'!$D:$D, "Not Found")</f>
        <v>78</v>
      </c>
      <c r="I243" s="27">
        <f>_xlfn.XLOOKUP($F243, '[1]YEAR-END 2026 (40)'!$A:$A, '[1]YEAR-END 2026 (40)'!$F:$F, "Not Found")</f>
        <v>25</v>
      </c>
      <c r="J243" s="27">
        <f>_xlfn.XLOOKUP($F243, '[1]YEAR-END 2026 (40)'!$A:$A, '[1]YEAR-END 2026 (40)'!$G:$G, "Not Found")</f>
        <v>10</v>
      </c>
      <c r="K243" s="20"/>
    </row>
    <row r="244" spans="1:11" ht="13.8" customHeight="1" x14ac:dyDescent="0.25">
      <c r="A244" s="20"/>
      <c r="B244" s="20"/>
      <c r="C244" s="28"/>
      <c r="D244" s="38"/>
      <c r="E244" s="29"/>
      <c r="F244" s="18" t="s">
        <v>629</v>
      </c>
      <c r="G244" s="34"/>
      <c r="H244" s="40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8" t="s">
        <v>221</v>
      </c>
      <c r="E245" s="29"/>
      <c r="F245" s="17" t="s">
        <v>624</v>
      </c>
      <c r="G245" s="34">
        <f>_xlfn.XLOOKUP($F245, '[1]YEAR-END 2026 (40)'!$A:$A, '[1]YEAR-END 2026 (40)'!$E:$E, "Not Found")</f>
        <v>792</v>
      </c>
      <c r="H245" s="40">
        <f>_xlfn.XLOOKUP($F245, '[1]YEAR-END 2026 (40)'!$A:$A, '[1]YEAR-END 2026 (40)'!$D:$D, "Not Found")</f>
        <v>71</v>
      </c>
      <c r="I245" s="27">
        <f>_xlfn.XLOOKUP($F245, '[1]YEAR-END 2026 (40)'!$A:$A, '[1]YEAR-END 2026 (40)'!$F:$F, "Not Found")</f>
        <v>34</v>
      </c>
      <c r="J245" s="27">
        <f>_xlfn.XLOOKUP($F245, '[1]YEAR-END 2026 (40)'!$A:$A, '[1]YEAR-END 2026 (40)'!$G:$G, "Not Found")</f>
        <v>14</v>
      </c>
      <c r="K245" s="20"/>
    </row>
    <row r="246" spans="1:11" ht="13.8" customHeight="1" x14ac:dyDescent="0.25">
      <c r="A246" s="20"/>
      <c r="B246" s="20"/>
      <c r="C246" s="28"/>
      <c r="D246" s="38"/>
      <c r="E246" s="29"/>
      <c r="F246" s="18" t="s">
        <v>458</v>
      </c>
      <c r="G246" s="34"/>
      <c r="H246" s="40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7" t="s">
        <v>188</v>
      </c>
      <c r="E247" s="29"/>
      <c r="F247" s="14" t="s">
        <v>409</v>
      </c>
      <c r="G247" s="34">
        <f>_xlfn.XLOOKUP($F247, '[1]YEAR-END 2026 (40)'!$A:$A, '[1]YEAR-END 2026 (40)'!$E:$E, "Not Found")</f>
        <v>792</v>
      </c>
      <c r="H247" s="34">
        <f>_xlfn.XLOOKUP($F247, '[1]YEAR-END 2026 (40)'!$A:$A, '[1]YEAR-END 2026 (40)'!$D:$D, "Not Found")</f>
        <v>0</v>
      </c>
      <c r="I247" s="27">
        <f>_xlfn.XLOOKUP($F247, '[1]YEAR-END 2026 (40)'!$A:$A, '[1]YEAR-END 2026 (40)'!$F:$F, "Not Found")</f>
        <v>43</v>
      </c>
      <c r="J247" s="27">
        <f>_xlfn.XLOOKUP($F247, '[1]YEAR-END 2026 (40)'!$A:$A, '[1]YEAR-END 2026 (40)'!$G:$G, "Not Found")</f>
        <v>20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410</v>
      </c>
      <c r="G248" s="34"/>
      <c r="H248" s="34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 t="s">
        <v>188</v>
      </c>
      <c r="E249" s="29"/>
      <c r="F249" s="16" t="s">
        <v>358</v>
      </c>
      <c r="G249" s="34">
        <f>_xlfn.XLOOKUP($F249, '[1]YEAR-END 2026 (40)'!$A:$A, '[1]YEAR-END 2026 (40)'!$E:$E, "Not Found")</f>
        <v>782</v>
      </c>
      <c r="H249" s="34">
        <f>_xlfn.XLOOKUP($F249, '[1]YEAR-END 2026 (40)'!$A:$A, '[1]YEAR-END 2026 (40)'!$D:$D, "Not Found")</f>
        <v>0</v>
      </c>
      <c r="I249" s="27">
        <f>_xlfn.XLOOKUP($F249, '[1]YEAR-END 2026 (40)'!$A:$A, '[1]YEAR-END 2026 (40)'!$F:$F, "Not Found")</f>
        <v>6</v>
      </c>
      <c r="J249" s="27">
        <f>_xlfn.XLOOKUP($F249, '[1]YEAR-END 2026 (40)'!$A:$A, '[1]YEAR-END 2026 (40)'!$G:$G, "Not Found")</f>
        <v>12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338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7" t="s">
        <v>188</v>
      </c>
      <c r="E251" s="29"/>
      <c r="F251" s="14" t="s">
        <v>603</v>
      </c>
      <c r="G251" s="34">
        <f>_xlfn.XLOOKUP($F251, '[1]YEAR-END 2026 (40)'!$A:$A, '[1]YEAR-END 2026 (40)'!$E:$E, "Not Found")</f>
        <v>774</v>
      </c>
      <c r="H251" s="34">
        <f>_xlfn.XLOOKUP($F251, '[1]YEAR-END 2026 (40)'!$A:$A, '[1]YEAR-END 2026 (40)'!$D:$D, "Not Found")</f>
        <v>0</v>
      </c>
      <c r="I251" s="27">
        <f>_xlfn.XLOOKUP($F251, '[1]YEAR-END 2026 (40)'!$A:$A, '[1]YEAR-END 2026 (40)'!$F:$F, "Not Found")</f>
        <v>7</v>
      </c>
      <c r="J251" s="27">
        <f>_xlfn.XLOOKUP($F251, '[1]YEAR-END 2026 (40)'!$A:$A, '[1]YEAR-END 2026 (40)'!$G:$G, "Not Found")</f>
        <v>23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569</v>
      </c>
      <c r="G252" s="34"/>
      <c r="H252" s="34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8" t="s">
        <v>221</v>
      </c>
      <c r="E253" s="29"/>
      <c r="F253" s="17" t="s">
        <v>622</v>
      </c>
      <c r="G253" s="34">
        <f>_xlfn.XLOOKUP($F253, '[1]YEAR-END 2026 (40)'!$A:$A, '[1]YEAR-END 2026 (40)'!$E:$E, "Not Found")</f>
        <v>755</v>
      </c>
      <c r="H253" s="41">
        <f>_xlfn.XLOOKUP($F253, '[1]YEAR-END 2026 (40)'!$A:$A, '[1]YEAR-END 2026 (40)'!$D:$D, "Not Found")</f>
        <v>51</v>
      </c>
      <c r="I253" s="27">
        <f>_xlfn.XLOOKUP($F253, '[1]YEAR-END 2026 (40)'!$A:$A, '[1]YEAR-END 2026 (40)'!$F:$F, "Not Found")</f>
        <v>52</v>
      </c>
      <c r="J253" s="27">
        <f>_xlfn.XLOOKUP($F253, '[1]YEAR-END 2026 (40)'!$A:$A, '[1]YEAR-END 2026 (40)'!$G:$G, "Not Found")</f>
        <v>15</v>
      </c>
      <c r="K253" s="20"/>
    </row>
    <row r="254" spans="1:11" ht="13.8" customHeight="1" x14ac:dyDescent="0.25">
      <c r="A254" s="20"/>
      <c r="B254" s="20"/>
      <c r="C254" s="28"/>
      <c r="D254" s="38"/>
      <c r="E254" s="29"/>
      <c r="F254" s="18" t="s">
        <v>623</v>
      </c>
      <c r="G254" s="34"/>
      <c r="H254" s="41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7" t="s">
        <v>191</v>
      </c>
      <c r="E255" s="29"/>
      <c r="F255" s="14" t="s">
        <v>83</v>
      </c>
      <c r="G255" s="34">
        <f>_xlfn.XLOOKUP($F255, '[1]YEAR-END 2026 (40)'!$A:$A, '[1]YEAR-END 2026 (40)'!$E:$E, "Not Found")</f>
        <v>752</v>
      </c>
      <c r="H255" s="34">
        <f>_xlfn.XLOOKUP($F255, '[1]YEAR-END 2026 (40)'!$A:$A, '[1]YEAR-END 2026 (40)'!$D:$D, "Not Found")</f>
        <v>0</v>
      </c>
      <c r="I255" s="27">
        <f>_xlfn.XLOOKUP($F255, '[1]YEAR-END 2026 (40)'!$A:$A, '[1]YEAR-END 2026 (40)'!$F:$F, "Not Found")</f>
        <v>5</v>
      </c>
      <c r="J255" s="27">
        <f>_xlfn.XLOOKUP($F255, '[1]YEAR-END 2026 (40)'!$A:$A, '[1]YEAR-END 2026 (40)'!$G:$G, "Not Found")</f>
        <v>26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111</v>
      </c>
      <c r="G256" s="34"/>
      <c r="H256" s="34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7" t="s">
        <v>191</v>
      </c>
      <c r="E257" s="29"/>
      <c r="F257" s="14" t="s">
        <v>256</v>
      </c>
      <c r="G257" s="34">
        <f>_xlfn.XLOOKUP($F257, '[1]YEAR-END 2026 (40)'!$A:$A, '[1]YEAR-END 2026 (40)'!$E:$E, "Not Found")</f>
        <v>752</v>
      </c>
      <c r="H257" s="34">
        <f>_xlfn.XLOOKUP($F257, '[1]YEAR-END 2026 (40)'!$A:$A, '[1]YEAR-END 2026 (40)'!$D:$D, "Not Found")</f>
        <v>0</v>
      </c>
      <c r="I257" s="27">
        <f>_xlfn.XLOOKUP($F257, '[1]YEAR-END 2026 (40)'!$A:$A, '[1]YEAR-END 2026 (40)'!$F:$F, "Not Found")</f>
        <v>1</v>
      </c>
      <c r="J257" s="27">
        <f>_xlfn.XLOOKUP($F257, '[1]YEAR-END 2026 (40)'!$A:$A, '[1]YEAR-END 2026 (40)'!$G:$G, "Not Found")</f>
        <v>28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170</v>
      </c>
      <c r="G258" s="34"/>
      <c r="H258" s="34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 t="s">
        <v>188</v>
      </c>
      <c r="E259" s="29"/>
      <c r="F259" s="14" t="s">
        <v>296</v>
      </c>
      <c r="G259" s="34">
        <f>_xlfn.XLOOKUP($F259, '[1]YEAR-END 2026 (40)'!$A:$A, '[1]YEAR-END 2026 (40)'!$E:$E, "Not Found")</f>
        <v>746</v>
      </c>
      <c r="H259" s="34">
        <f>_xlfn.XLOOKUP($F259, '[1]YEAR-END 2026 (40)'!$A:$A, '[1]YEAR-END 2026 (40)'!$D:$D, "Not Found")</f>
        <v>0</v>
      </c>
      <c r="I259" s="27">
        <f>_xlfn.XLOOKUP($F259, '[1]YEAR-END 2026 (40)'!$A:$A, '[1]YEAR-END 2026 (40)'!$F:$F, "Not Found")</f>
        <v>12</v>
      </c>
      <c r="J259" s="27">
        <f>_xlfn.XLOOKUP($F259, '[1]YEAR-END 2026 (40)'!$A:$A, '[1]YEAR-END 2026 (40)'!$G:$G, "Not Found")</f>
        <v>44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399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188</v>
      </c>
      <c r="E261" s="29"/>
      <c r="F261" s="14" t="s">
        <v>476</v>
      </c>
      <c r="G261" s="34">
        <f>_xlfn.XLOOKUP($F261, '[1]YEAR-END 2026 (40)'!$A:$A, '[1]YEAR-END 2026 (40)'!$E:$E, "Not Found")</f>
        <v>744</v>
      </c>
      <c r="H261" s="34">
        <f>_xlfn.XLOOKUP($F261, '[1]YEAR-END 2026 (40)'!$A:$A, '[1]YEAR-END 2026 (40)'!$D:$D, "Not Found")</f>
        <v>0</v>
      </c>
      <c r="I261" s="27">
        <f>_xlfn.XLOOKUP($F261, '[1]YEAR-END 2026 (40)'!$A:$A, '[1]YEAR-END 2026 (40)'!$F:$F, "Not Found")</f>
        <v>65</v>
      </c>
      <c r="J261" s="27">
        <f>_xlfn.XLOOKUP($F261, '[1]YEAR-END 2026 (40)'!$A:$A, '[1]YEAR-END 2026 (40)'!$G:$G, "Not Found")</f>
        <v>20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342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7" t="s">
        <v>188</v>
      </c>
      <c r="E263" s="29"/>
      <c r="F263" s="14" t="s">
        <v>448</v>
      </c>
      <c r="G263" s="34">
        <f>_xlfn.XLOOKUP($F263, '[1]YEAR-END 2026 (40)'!$A:$A, '[1]YEAR-END 2026 (40)'!$E:$E, "Not Found")</f>
        <v>744</v>
      </c>
      <c r="H263" s="34">
        <f>_xlfn.XLOOKUP($F263, '[1]YEAR-END 2026 (40)'!$A:$A, '[1]YEAR-END 2026 (40)'!$D:$D, "Not Found")</f>
        <v>0</v>
      </c>
      <c r="I263" s="27">
        <f>_xlfn.XLOOKUP($F263, '[1]YEAR-END 2026 (40)'!$A:$A, '[1]YEAR-END 2026 (40)'!$F:$F, "Not Found")</f>
        <v>43</v>
      </c>
      <c r="J263" s="27">
        <f>_xlfn.XLOOKUP($F263, '[1]YEAR-END 2026 (40)'!$A:$A, '[1]YEAR-END 2026 (40)'!$G:$G, "Not Found")</f>
        <v>20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322</v>
      </c>
      <c r="G264" s="34"/>
      <c r="H264" s="34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188</v>
      </c>
      <c r="E268" s="29"/>
      <c r="F268" s="14" t="s">
        <v>466</v>
      </c>
      <c r="G268" s="34">
        <f>_xlfn.XLOOKUP($F268, '[1]YEAR-END 2026 (40)'!$A:$A, '[1]YEAR-END 2026 (40)'!$E:$E, "Not Found")</f>
        <v>739</v>
      </c>
      <c r="H268" s="34">
        <f>_xlfn.XLOOKUP($F268, '[1]YEAR-END 2026 (40)'!$A:$A, '[1]YEAR-END 2026 (40)'!$D:$D, "Not Found")</f>
        <v>0</v>
      </c>
      <c r="I268" s="27">
        <f>_xlfn.XLOOKUP($F268, '[1]YEAR-END 2026 (40)'!$A:$A, '[1]YEAR-END 2026 (40)'!$F:$F, "Not Found")</f>
        <v>38</v>
      </c>
      <c r="J268" s="27">
        <f>_xlfn.XLOOKUP($F268, '[1]YEAR-END 2026 (40)'!$A:$A, '[1]YEAR-END 2026 (40)'!$G:$G, "Not Found")</f>
        <v>17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467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8" t="s">
        <v>203</v>
      </c>
      <c r="E270" s="29"/>
      <c r="F270" s="17" t="s">
        <v>613</v>
      </c>
      <c r="G270" s="34">
        <f>_xlfn.XLOOKUP($F270, '[1]YEAR-END 2026 (40)'!$A:$A, '[1]YEAR-END 2026 (40)'!$E:$E, "Not Found")</f>
        <v>737</v>
      </c>
      <c r="H270" s="41">
        <f>_xlfn.XLOOKUP($F270, '[1]YEAR-END 2026 (40)'!$A:$A, '[1]YEAR-END 2026 (40)'!$D:$D, "Not Found")</f>
        <v>46</v>
      </c>
      <c r="I270" s="27">
        <f>_xlfn.XLOOKUP($F270, '[1]YEAR-END 2026 (40)'!$A:$A, '[1]YEAR-END 2026 (40)'!$F:$F, "Not Found")</f>
        <v>64</v>
      </c>
      <c r="J270" s="27">
        <f>_xlfn.XLOOKUP($F270, '[1]YEAR-END 2026 (40)'!$A:$A, '[1]YEAR-END 2026 (40)'!$G:$G, "Not Found")</f>
        <v>17</v>
      </c>
      <c r="K270" s="20"/>
    </row>
    <row r="271" spans="1:11" ht="13.8" customHeight="1" x14ac:dyDescent="0.25">
      <c r="A271" s="20"/>
      <c r="B271" s="20"/>
      <c r="C271" s="28"/>
      <c r="D271" s="38"/>
      <c r="E271" s="29"/>
      <c r="F271" s="18" t="s">
        <v>614</v>
      </c>
      <c r="G271" s="34"/>
      <c r="H271" s="41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7" t="s">
        <v>191</v>
      </c>
      <c r="E272" s="29"/>
      <c r="F272" s="14" t="s">
        <v>485</v>
      </c>
      <c r="G272" s="34">
        <f>_xlfn.XLOOKUP($F272, '[1]YEAR-END 2026 (40)'!$A:$A, '[1]YEAR-END 2026 (40)'!$E:$E, "Not Found")</f>
        <v>734</v>
      </c>
      <c r="H272" s="34">
        <f>_xlfn.XLOOKUP($F272, '[1]YEAR-END 2026 (40)'!$A:$A, '[1]YEAR-END 2026 (40)'!$D:$D, "Not Found")</f>
        <v>0</v>
      </c>
      <c r="I272" s="27">
        <f>_xlfn.XLOOKUP($F272, '[1]YEAR-END 2026 (40)'!$A:$A, '[1]YEAR-END 2026 (40)'!$F:$F, "Not Found")</f>
        <v>28</v>
      </c>
      <c r="J272" s="27">
        <f>_xlfn.XLOOKUP($F272, '[1]YEAR-END 2026 (40)'!$A:$A, '[1]YEAR-END 2026 (40)'!$G:$G, "Not Found")</f>
        <v>14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481</v>
      </c>
      <c r="G273" s="34"/>
      <c r="H273" s="34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8" t="s">
        <v>203</v>
      </c>
      <c r="E274" s="29"/>
      <c r="F274" s="17" t="s">
        <v>611</v>
      </c>
      <c r="G274" s="34">
        <f>_xlfn.XLOOKUP($F274, '[1]YEAR-END 2026 (40)'!$A:$A, '[1]YEAR-END 2026 (40)'!$E:$E, "Not Found")</f>
        <v>733</v>
      </c>
      <c r="H274" s="41">
        <f>_xlfn.XLOOKUP($F274, '[1]YEAR-END 2026 (40)'!$A:$A, '[1]YEAR-END 2026 (40)'!$D:$D, "Not Found")</f>
        <v>46</v>
      </c>
      <c r="I274" s="27">
        <f>_xlfn.XLOOKUP($F274, '[1]YEAR-END 2026 (40)'!$A:$A, '[1]YEAR-END 2026 (40)'!$F:$F, "Not Found")</f>
        <v>46</v>
      </c>
      <c r="J274" s="27">
        <f>_xlfn.XLOOKUP($F274, '[1]YEAR-END 2026 (40)'!$A:$A, '[1]YEAR-END 2026 (40)'!$G:$G, "Not Found")</f>
        <v>16</v>
      </c>
      <c r="K274" s="20"/>
    </row>
    <row r="275" spans="1:11" ht="13.8" customHeight="1" x14ac:dyDescent="0.25">
      <c r="A275" s="20"/>
      <c r="B275" s="20"/>
      <c r="C275" s="28"/>
      <c r="D275" s="38"/>
      <c r="E275" s="29"/>
      <c r="F275" s="18" t="s">
        <v>348</v>
      </c>
      <c r="G275" s="34"/>
      <c r="H275" s="41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210</v>
      </c>
      <c r="E276" s="29"/>
      <c r="F276" s="14" t="s">
        <v>75</v>
      </c>
      <c r="G276" s="34">
        <f>_xlfn.XLOOKUP($F276, '[1]YEAR-END 2026 (40)'!$A:$A, '[1]YEAR-END 2026 (40)'!$E:$E, "Not Found")</f>
        <v>728</v>
      </c>
      <c r="H276" s="34">
        <f>_xlfn.XLOOKUP($F276, '[1]YEAR-END 2026 (40)'!$A:$A, '[1]YEAR-END 2026 (40)'!$D:$D, "Not Found")</f>
        <v>0</v>
      </c>
      <c r="I276" s="27">
        <f>_xlfn.XLOOKUP($F276, '[1]YEAR-END 2026 (40)'!$A:$A, '[1]YEAR-END 2026 (40)'!$F:$F, "Not Found")</f>
        <v>10</v>
      </c>
      <c r="J276" s="27">
        <f>_xlfn.XLOOKUP($F276, '[1]YEAR-END 2026 (40)'!$A:$A, '[1]YEAR-END 2026 (40)'!$G:$G, "Not Found")</f>
        <v>31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106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210</v>
      </c>
      <c r="E278" s="29"/>
      <c r="F278" s="14" t="s">
        <v>236</v>
      </c>
      <c r="G278" s="34">
        <f>_xlfn.XLOOKUP($F278, '[1]YEAR-END 2026 (40)'!$A:$A, '[1]YEAR-END 2026 (40)'!$E:$E, "Not Found")</f>
        <v>724</v>
      </c>
      <c r="H278" s="34">
        <f>_xlfn.XLOOKUP($F278, '[1]YEAR-END 2026 (40)'!$A:$A, '[1]YEAR-END 2026 (40)'!$D:$D, "Not Found")</f>
        <v>0</v>
      </c>
      <c r="I278" s="27">
        <f>_xlfn.XLOOKUP($F278, '[1]YEAR-END 2026 (40)'!$A:$A, '[1]YEAR-END 2026 (40)'!$F:$F, "Not Found")</f>
        <v>1</v>
      </c>
      <c r="J278" s="27">
        <f>_xlfn.XLOOKUP($F278, '[1]YEAR-END 2026 (40)'!$A:$A, '[1]YEAR-END 2026 (40)'!$G:$G, "Not Found")</f>
        <v>29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237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7" t="s">
        <v>210</v>
      </c>
      <c r="E280" s="29"/>
      <c r="F280" s="14" t="s">
        <v>301</v>
      </c>
      <c r="G280" s="34">
        <f>_xlfn.XLOOKUP($F280, '[1]YEAR-END 2026 (40)'!$A:$A, '[1]YEAR-END 2026 (40)'!$E:$E, "Not Found")</f>
        <v>723</v>
      </c>
      <c r="H280" s="34">
        <f>_xlfn.XLOOKUP($F280, '[1]YEAR-END 2026 (40)'!$A:$A, '[1]YEAR-END 2026 (40)'!$D:$D, "Not Found")</f>
        <v>0</v>
      </c>
      <c r="I280" s="27">
        <f>_xlfn.XLOOKUP($F280, '[1]YEAR-END 2026 (40)'!$A:$A, '[1]YEAR-END 2026 (40)'!$F:$F, "Not Found")</f>
        <v>4</v>
      </c>
      <c r="J280" s="27">
        <f>_xlfn.XLOOKUP($F280, '[1]YEAR-END 2026 (40)'!$A:$A, '[1]YEAR-END 2026 (40)'!$G:$G, "Not Found")</f>
        <v>25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302</v>
      </c>
      <c r="G281" s="34"/>
      <c r="H281" s="34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7" t="s">
        <v>188</v>
      </c>
      <c r="E282" s="29"/>
      <c r="F282" s="14" t="s">
        <v>512</v>
      </c>
      <c r="G282" s="34">
        <f>_xlfn.XLOOKUP($F282, '[1]YEAR-END 2026 (40)'!$A:$A, '[1]YEAR-END 2026 (40)'!$E:$E, "Not Found")</f>
        <v>711</v>
      </c>
      <c r="H282" s="34">
        <f>_xlfn.XLOOKUP($F282, '[1]YEAR-END 2026 (40)'!$A:$A, '[1]YEAR-END 2026 (40)'!$D:$D, "Not Found")</f>
        <v>0</v>
      </c>
      <c r="I282" s="27">
        <f>_xlfn.XLOOKUP($F282, '[1]YEAR-END 2026 (40)'!$A:$A, '[1]YEAR-END 2026 (40)'!$F:$F, "Not Found")</f>
        <v>13</v>
      </c>
      <c r="J282" s="27">
        <f>_xlfn.XLOOKUP($F282, '[1]YEAR-END 2026 (40)'!$A:$A, '[1]YEAR-END 2026 (40)'!$G:$G, "Not Found")</f>
        <v>14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513</v>
      </c>
      <c r="G283" s="34"/>
      <c r="H283" s="34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 t="s">
        <v>188</v>
      </c>
      <c r="E284" s="29"/>
      <c r="F284" s="14" t="s">
        <v>297</v>
      </c>
      <c r="G284" s="34">
        <f>_xlfn.XLOOKUP($F284, '[1]YEAR-END 2026 (40)'!$A:$A, '[1]YEAR-END 2026 (40)'!$E:$E, "Not Found")</f>
        <v>709</v>
      </c>
      <c r="H284" s="34">
        <f>_xlfn.XLOOKUP($F284, '[1]YEAR-END 2026 (40)'!$A:$A, '[1]YEAR-END 2026 (40)'!$D:$D, "Not Found")</f>
        <v>0</v>
      </c>
      <c r="I284" s="27">
        <f>_xlfn.XLOOKUP($F284, '[1]YEAR-END 2026 (40)'!$A:$A, '[1]YEAR-END 2026 (40)'!$F:$F, "Not Found")</f>
        <v>16</v>
      </c>
      <c r="J284" s="27">
        <f>_xlfn.XLOOKUP($F284, '[1]YEAR-END 2026 (40)'!$A:$A, '[1]YEAR-END 2026 (40)'!$G:$G, "Not Found")</f>
        <v>23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400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8" t="s">
        <v>205</v>
      </c>
      <c r="E286" s="29"/>
      <c r="F286" s="17" t="s">
        <v>630</v>
      </c>
      <c r="G286" s="34">
        <f>_xlfn.XLOOKUP($F286, '[1]YEAR-END 2026 (40)'!$A:$A, '[1]YEAR-END 2026 (40)'!$E:$E, "Not Found")</f>
        <v>688</v>
      </c>
      <c r="H286" s="41">
        <f>_xlfn.XLOOKUP($F286, '[1]YEAR-END 2026 (40)'!$A:$A, '[1]YEAR-END 2026 (40)'!$D:$D, "Not Found")</f>
        <v>49</v>
      </c>
      <c r="I286" s="27">
        <f>_xlfn.XLOOKUP($F286, '[1]YEAR-END 2026 (40)'!$A:$A, '[1]YEAR-END 2026 (40)'!$F:$F, "Not Found")</f>
        <v>26</v>
      </c>
      <c r="J286" s="27">
        <f>_xlfn.XLOOKUP($F286, '[1]YEAR-END 2026 (40)'!$A:$A, '[1]YEAR-END 2026 (40)'!$G:$G, "Not Found")</f>
        <v>12</v>
      </c>
      <c r="K286" s="20"/>
    </row>
    <row r="287" spans="1:11" ht="13.8" customHeight="1" x14ac:dyDescent="0.25">
      <c r="A287" s="20"/>
      <c r="B287" s="20"/>
      <c r="C287" s="28"/>
      <c r="D287" s="38"/>
      <c r="E287" s="29"/>
      <c r="F287" s="18" t="s">
        <v>496</v>
      </c>
      <c r="G287" s="34"/>
      <c r="H287" s="41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186</v>
      </c>
      <c r="E288" s="29"/>
      <c r="F288" s="14" t="s">
        <v>592</v>
      </c>
      <c r="G288" s="34">
        <f>_xlfn.XLOOKUP($F288, '[1]YEAR-END 2026 (40)'!$A:$A, '[1]YEAR-END 2026 (40)'!$E:$E, "Not Found")</f>
        <v>688</v>
      </c>
      <c r="H288" s="34">
        <f>_xlfn.XLOOKUP($F288, '[1]YEAR-END 2026 (40)'!$A:$A, '[1]YEAR-END 2026 (40)'!$D:$D, "Not Found")</f>
        <v>0</v>
      </c>
      <c r="I288" s="27">
        <f>_xlfn.XLOOKUP($F288, '[1]YEAR-END 2026 (40)'!$A:$A, '[1]YEAR-END 2026 (40)'!$F:$F, "Not Found")</f>
        <v>12</v>
      </c>
      <c r="J288" s="27">
        <f>_xlfn.XLOOKUP($F288, '[1]YEAR-END 2026 (40)'!$A:$A, '[1]YEAR-END 2026 (40)'!$G:$G, "Not Found")</f>
        <v>32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402</v>
      </c>
      <c r="G289" s="34"/>
      <c r="H289" s="34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8" t="s">
        <v>201</v>
      </c>
      <c r="E290" s="29"/>
      <c r="F290" s="17" t="s">
        <v>631</v>
      </c>
      <c r="G290" s="34">
        <f>_xlfn.XLOOKUP($F290, '[1]YEAR-END 2026 (40)'!$A:$A, '[1]YEAR-END 2026 (40)'!$E:$E, "Not Found")</f>
        <v>687</v>
      </c>
      <c r="H290" s="40">
        <f>_xlfn.XLOOKUP($F290, '[1]YEAR-END 2026 (40)'!$A:$A, '[1]YEAR-END 2026 (40)'!$D:$D, "Not Found")</f>
        <v>66</v>
      </c>
      <c r="I290" s="27">
        <f>_xlfn.XLOOKUP($F290, '[1]YEAR-END 2026 (40)'!$A:$A, '[1]YEAR-END 2026 (40)'!$F:$F, "Not Found")</f>
        <v>41</v>
      </c>
      <c r="J290" s="27">
        <f>_xlfn.XLOOKUP($F290, '[1]YEAR-END 2026 (40)'!$A:$A, '[1]YEAR-END 2026 (40)'!$G:$G, "Not Found")</f>
        <v>12</v>
      </c>
      <c r="K290" s="20"/>
    </row>
    <row r="291" spans="1:11" ht="13.8" customHeight="1" x14ac:dyDescent="0.25">
      <c r="A291" s="20"/>
      <c r="B291" s="20"/>
      <c r="C291" s="28"/>
      <c r="D291" s="38"/>
      <c r="E291" s="29"/>
      <c r="F291" s="18" t="s">
        <v>496</v>
      </c>
      <c r="G291" s="34"/>
      <c r="H291" s="40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8" t="s">
        <v>200</v>
      </c>
      <c r="E292" s="29"/>
      <c r="F292" s="17" t="s">
        <v>632</v>
      </c>
      <c r="G292" s="34">
        <f>_xlfn.XLOOKUP($F292, '[1]YEAR-END 2026 (40)'!$A:$A, '[1]YEAR-END 2026 (40)'!$E:$E, "Not Found")</f>
        <v>684</v>
      </c>
      <c r="H292" s="40">
        <f>_xlfn.XLOOKUP($F292, '[1]YEAR-END 2026 (40)'!$A:$A, '[1]YEAR-END 2026 (40)'!$D:$D, "Not Found")</f>
        <v>62</v>
      </c>
      <c r="I292" s="27">
        <f>_xlfn.XLOOKUP($F292, '[1]YEAR-END 2026 (40)'!$A:$A, '[1]YEAR-END 2026 (40)'!$F:$F, "Not Found")</f>
        <v>47</v>
      </c>
      <c r="J292" s="27">
        <f>_xlfn.XLOOKUP($F292, '[1]YEAR-END 2026 (40)'!$A:$A, '[1]YEAR-END 2026 (40)'!$G:$G, "Not Found")</f>
        <v>14</v>
      </c>
      <c r="K292" s="20"/>
    </row>
    <row r="293" spans="1:11" ht="13.8" customHeight="1" x14ac:dyDescent="0.25">
      <c r="A293" s="20"/>
      <c r="B293" s="20"/>
      <c r="C293" s="28"/>
      <c r="D293" s="38"/>
      <c r="E293" s="29"/>
      <c r="F293" s="18" t="s">
        <v>633</v>
      </c>
      <c r="G293" s="34"/>
      <c r="H293" s="40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188</v>
      </c>
      <c r="E294" s="29"/>
      <c r="F294" s="14" t="s">
        <v>359</v>
      </c>
      <c r="G294" s="34">
        <f>_xlfn.XLOOKUP($F294, '[1]YEAR-END 2026 (40)'!$A:$A, '[1]YEAR-END 2026 (40)'!$E:$E, "Not Found")</f>
        <v>684</v>
      </c>
      <c r="H294" s="34">
        <f>_xlfn.XLOOKUP($F294, '[1]YEAR-END 2026 (40)'!$A:$A, '[1]YEAR-END 2026 (40)'!$D:$D, "Not Found")</f>
        <v>0</v>
      </c>
      <c r="I294" s="27">
        <f>_xlfn.XLOOKUP($F294, '[1]YEAR-END 2026 (40)'!$A:$A, '[1]YEAR-END 2026 (40)'!$F:$F, "Not Found")</f>
        <v>8</v>
      </c>
      <c r="J294" s="27">
        <f>_xlfn.XLOOKUP($F294, '[1]YEAR-END 2026 (40)'!$A:$A, '[1]YEAR-END 2026 (40)'!$G:$G, "Not Found")</f>
        <v>11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360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7" t="s">
        <v>188</v>
      </c>
      <c r="E296" s="29"/>
      <c r="F296" s="14" t="s">
        <v>417</v>
      </c>
      <c r="G296" s="34">
        <f>_xlfn.XLOOKUP($F296, '[1]YEAR-END 2026 (40)'!$A:$A, '[1]YEAR-END 2026 (40)'!$E:$E, "Not Found")</f>
        <v>681</v>
      </c>
      <c r="H296" s="34">
        <f>_xlfn.XLOOKUP($F296, '[1]YEAR-END 2026 (40)'!$A:$A, '[1]YEAR-END 2026 (40)'!$D:$D, "Not Found")</f>
        <v>0</v>
      </c>
      <c r="I296" s="27">
        <f>_xlfn.XLOOKUP($F296, '[1]YEAR-END 2026 (40)'!$A:$A, '[1]YEAR-END 2026 (40)'!$F:$F, "Not Found")</f>
        <v>51</v>
      </c>
      <c r="J296" s="27">
        <f>_xlfn.XLOOKUP($F296, '[1]YEAR-END 2026 (40)'!$A:$A, '[1]YEAR-END 2026 (40)'!$G:$G, "Not Found")</f>
        <v>18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418</v>
      </c>
      <c r="G297" s="34"/>
      <c r="H297" s="34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7" t="s">
        <v>188</v>
      </c>
      <c r="E298" s="29"/>
      <c r="F298" s="14" t="s">
        <v>427</v>
      </c>
      <c r="G298" s="34">
        <f>_xlfn.XLOOKUP($F298, '[1]YEAR-END 2026 (40)'!$A:$A, '[1]YEAR-END 2026 (40)'!$E:$E, "Not Found")</f>
        <v>679</v>
      </c>
      <c r="H298" s="34">
        <f>_xlfn.XLOOKUP($F298, '[1]YEAR-END 2026 (40)'!$A:$A, '[1]YEAR-END 2026 (40)'!$D:$D, "Not Found")</f>
        <v>0</v>
      </c>
      <c r="I298" s="27">
        <f>_xlfn.XLOOKUP($F298, '[1]YEAR-END 2026 (40)'!$A:$A, '[1]YEAR-END 2026 (40)'!$F:$F, "Not Found")</f>
        <v>52</v>
      </c>
      <c r="J298" s="27">
        <f>_xlfn.XLOOKUP($F298, '[1]YEAR-END 2026 (40)'!$A:$A, '[1]YEAR-END 2026 (40)'!$G:$G, "Not Found")</f>
        <v>19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428</v>
      </c>
      <c r="G299" s="34"/>
      <c r="H299" s="34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7" t="s">
        <v>188</v>
      </c>
      <c r="E300" s="29"/>
      <c r="F300" s="14" t="s">
        <v>238</v>
      </c>
      <c r="G300" s="34">
        <f>_xlfn.XLOOKUP($F300, '[1]YEAR-END 2026 (40)'!$A:$A, '[1]YEAR-END 2026 (40)'!$E:$E, "Not Found")</f>
        <v>670</v>
      </c>
      <c r="H300" s="34">
        <f>_xlfn.XLOOKUP($F300, '[1]YEAR-END 2026 (40)'!$A:$A, '[1]YEAR-END 2026 (40)'!$D:$D, "Not Found")</f>
        <v>0</v>
      </c>
      <c r="I300" s="27">
        <f>_xlfn.XLOOKUP($F300, '[1]YEAR-END 2026 (40)'!$A:$A, '[1]YEAR-END 2026 (40)'!$F:$F, "Not Found")</f>
        <v>5</v>
      </c>
      <c r="J300" s="27">
        <f>_xlfn.XLOOKUP($F300, '[1]YEAR-END 2026 (40)'!$A:$A, '[1]YEAR-END 2026 (40)'!$G:$G, "Not Found")</f>
        <v>36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239</v>
      </c>
      <c r="G301" s="34"/>
      <c r="H301" s="34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188</v>
      </c>
      <c r="E302" s="29"/>
      <c r="F302" s="14" t="s">
        <v>482</v>
      </c>
      <c r="G302" s="34">
        <f>_xlfn.XLOOKUP($F302, '[1]YEAR-END 2026 (40)'!$A:$A, '[1]YEAR-END 2026 (40)'!$E:$E, "Not Found")</f>
        <v>662</v>
      </c>
      <c r="H302" s="34">
        <f>_xlfn.XLOOKUP($F302, '[1]YEAR-END 2026 (40)'!$A:$A, '[1]YEAR-END 2026 (40)'!$D:$D, "Not Found")</f>
        <v>0</v>
      </c>
      <c r="I302" s="27">
        <f>_xlfn.XLOOKUP($F302, '[1]YEAR-END 2026 (40)'!$A:$A, '[1]YEAR-END 2026 (40)'!$F:$F, "Not Found")</f>
        <v>40</v>
      </c>
      <c r="J302" s="27">
        <f>_xlfn.XLOOKUP($F302, '[1]YEAR-END 2026 (40)'!$A:$A, '[1]YEAR-END 2026 (40)'!$G:$G, "Not Found")</f>
        <v>14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483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8" t="s">
        <v>205</v>
      </c>
      <c r="E304" s="29"/>
      <c r="F304" s="17" t="s">
        <v>635</v>
      </c>
      <c r="G304" s="34">
        <f>_xlfn.XLOOKUP($F304, '[1]YEAR-END 2026 (40)'!$A:$A, '[1]YEAR-END 2026 (40)'!$E:$E, "Not Found")</f>
        <v>657</v>
      </c>
      <c r="H304" s="40">
        <f>_xlfn.XLOOKUP($F304, '[1]YEAR-END 2026 (40)'!$A:$A, '[1]YEAR-END 2026 (40)'!$D:$D, "Not Found")</f>
        <v>61</v>
      </c>
      <c r="I304" s="27">
        <f>_xlfn.XLOOKUP($F304, '[1]YEAR-END 2026 (40)'!$A:$A, '[1]YEAR-END 2026 (40)'!$F:$F, "Not Found")</f>
        <v>26</v>
      </c>
      <c r="J304" s="27">
        <f>_xlfn.XLOOKUP($F304, '[1]YEAR-END 2026 (40)'!$A:$A, '[1]YEAR-END 2026 (40)'!$G:$G, "Not Found")</f>
        <v>8</v>
      </c>
      <c r="K304" s="20"/>
    </row>
    <row r="305" spans="1:11" ht="13.8" customHeight="1" x14ac:dyDescent="0.25">
      <c r="A305" s="20"/>
      <c r="B305" s="20"/>
      <c r="C305" s="28"/>
      <c r="D305" s="38"/>
      <c r="E305" s="29"/>
      <c r="F305" s="18" t="s">
        <v>569</v>
      </c>
      <c r="G305" s="34"/>
      <c r="H305" s="40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191</v>
      </c>
      <c r="E306" s="29"/>
      <c r="F306" s="14" t="s">
        <v>401</v>
      </c>
      <c r="G306" s="34">
        <f>_xlfn.XLOOKUP($F306, '[1]YEAR-END 2026 (40)'!$A:$A, '[1]YEAR-END 2026 (40)'!$E:$E, "Not Found")</f>
        <v>656</v>
      </c>
      <c r="H306" s="34">
        <f>_xlfn.XLOOKUP($F306, '[1]YEAR-END 2026 (40)'!$A:$A, '[1]YEAR-END 2026 (40)'!$D:$D, "Not Found")</f>
        <v>0</v>
      </c>
      <c r="I306" s="27">
        <f>_xlfn.XLOOKUP($F306, '[1]YEAR-END 2026 (40)'!$A:$A, '[1]YEAR-END 2026 (40)'!$F:$F, "Not Found")</f>
        <v>19</v>
      </c>
      <c r="J306" s="27">
        <f>_xlfn.XLOOKUP($F306, '[1]YEAR-END 2026 (40)'!$A:$A, '[1]YEAR-END 2026 (40)'!$G:$G, "Not Found")</f>
        <v>17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403</v>
      </c>
      <c r="G307" s="34"/>
      <c r="H307" s="34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7" t="s">
        <v>191</v>
      </c>
      <c r="E308" s="29"/>
      <c r="F308" s="14" t="s">
        <v>610</v>
      </c>
      <c r="G308" s="34">
        <f>_xlfn.XLOOKUP($F308, '[1]YEAR-END 2026 (40)'!$A:$A, '[1]YEAR-END 2026 (40)'!$E:$E, "Not Found")</f>
        <v>652</v>
      </c>
      <c r="H308" s="34">
        <f>_xlfn.XLOOKUP($F308, '[1]YEAR-END 2026 (40)'!$A:$A, '[1]YEAR-END 2026 (40)'!$D:$D, "Not Found")</f>
        <v>0</v>
      </c>
      <c r="I308" s="27">
        <f>_xlfn.XLOOKUP($F308, '[1]YEAR-END 2026 (40)'!$A:$A, '[1]YEAR-END 2026 (40)'!$F:$F, "Not Found")</f>
        <v>11</v>
      </c>
      <c r="J308" s="27">
        <f>_xlfn.XLOOKUP($F308, '[1]YEAR-END 2026 (40)'!$A:$A, '[1]YEAR-END 2026 (40)'!$G:$G, "Not Found")</f>
        <v>7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103</v>
      </c>
      <c r="G309" s="34"/>
      <c r="H309" s="34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7" t="s">
        <v>191</v>
      </c>
      <c r="E310" s="29"/>
      <c r="F310" s="14" t="s">
        <v>350</v>
      </c>
      <c r="G310" s="34">
        <f>_xlfn.XLOOKUP($F310, '[1]YEAR-END 2026 (40)'!$A:$A, '[1]YEAR-END 2026 (40)'!$E:$E, "Not Found")</f>
        <v>652</v>
      </c>
      <c r="H310" s="34">
        <f>_xlfn.XLOOKUP($F310, '[1]YEAR-END 2026 (40)'!$A:$A, '[1]YEAR-END 2026 (40)'!$D:$D, "Not Found")</f>
        <v>0</v>
      </c>
      <c r="I310" s="27">
        <f>_xlfn.XLOOKUP($F310, '[1]YEAR-END 2026 (40)'!$A:$A, '[1]YEAR-END 2026 (40)'!$F:$F, "Not Found")</f>
        <v>36</v>
      </c>
      <c r="J310" s="27">
        <f>_xlfn.XLOOKUP($F310, '[1]YEAR-END 2026 (40)'!$A:$A, '[1]YEAR-END 2026 (40)'!$G:$G, "Not Found")</f>
        <v>24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351</v>
      </c>
      <c r="G311" s="34"/>
      <c r="H311" s="34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7" t="s">
        <v>191</v>
      </c>
      <c r="E312" s="29"/>
      <c r="F312" s="14" t="s">
        <v>294</v>
      </c>
      <c r="G312" s="34">
        <f>_xlfn.XLOOKUP($F312, '[1]YEAR-END 2026 (40)'!$A:$A, '[1]YEAR-END 2026 (40)'!$E:$E, "Not Found")</f>
        <v>650</v>
      </c>
      <c r="H312" s="34">
        <f>_xlfn.XLOOKUP($F312, '[1]YEAR-END 2026 (40)'!$A:$A, '[1]YEAR-END 2026 (40)'!$D:$D, "Not Found")</f>
        <v>0</v>
      </c>
      <c r="I312" s="27">
        <f>_xlfn.XLOOKUP($F312, '[1]YEAR-END 2026 (40)'!$A:$A, '[1]YEAR-END 2026 (40)'!$F:$F, "Not Found")</f>
        <v>16</v>
      </c>
      <c r="J312" s="27">
        <f>_xlfn.XLOOKUP($F312, '[1]YEAR-END 2026 (40)'!$A:$A, '[1]YEAR-END 2026 (40)'!$G:$G, "Not Found")</f>
        <v>22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404</v>
      </c>
      <c r="G313" s="34"/>
      <c r="H313" s="34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8" t="s">
        <v>203</v>
      </c>
      <c r="E314" s="29"/>
      <c r="F314" s="17" t="s">
        <v>634</v>
      </c>
      <c r="G314" s="34">
        <f>_xlfn.XLOOKUP($F314, '[1]YEAR-END 2026 (40)'!$A:$A, '[1]YEAR-END 2026 (40)'!$E:$E, "Not Found")</f>
        <v>641</v>
      </c>
      <c r="H314" s="41">
        <f>_xlfn.XLOOKUP($F314, '[1]YEAR-END 2026 (40)'!$A:$A, '[1]YEAR-END 2026 (40)'!$D:$D, "Not Found")</f>
        <v>55</v>
      </c>
      <c r="I314" s="27">
        <f>_xlfn.XLOOKUP($F314, '[1]YEAR-END 2026 (40)'!$A:$A, '[1]YEAR-END 2026 (40)'!$F:$F, "Not Found")</f>
        <v>34</v>
      </c>
      <c r="J314" s="27">
        <f>_xlfn.XLOOKUP($F314, '[1]YEAR-END 2026 (40)'!$A:$A, '[1]YEAR-END 2026 (40)'!$G:$G, "Not Found")</f>
        <v>9</v>
      </c>
      <c r="K314" s="20"/>
    </row>
    <row r="315" spans="1:11" ht="13.8" customHeight="1" x14ac:dyDescent="0.25">
      <c r="A315" s="20"/>
      <c r="B315" s="20"/>
      <c r="C315" s="28"/>
      <c r="D315" s="38"/>
      <c r="E315" s="29"/>
      <c r="F315" s="18" t="s">
        <v>136</v>
      </c>
      <c r="G315" s="34"/>
      <c r="H315" s="41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7" t="s">
        <v>191</v>
      </c>
      <c r="E316" s="29"/>
      <c r="F316" s="14" t="s">
        <v>523</v>
      </c>
      <c r="G316" s="34">
        <f>_xlfn.XLOOKUP($F316, '[1]YEAR-END 2026 (40)'!$A:$A, '[1]YEAR-END 2026 (40)'!$E:$E, "Not Found")</f>
        <v>637</v>
      </c>
      <c r="H316" s="34">
        <f>_xlfn.XLOOKUP($F316, '[1]YEAR-END 2026 (40)'!$A:$A, '[1]YEAR-END 2026 (40)'!$D:$D, "Not Found")</f>
        <v>0</v>
      </c>
      <c r="I316" s="27">
        <f>_xlfn.XLOOKUP($F316, '[1]YEAR-END 2026 (40)'!$A:$A, '[1]YEAR-END 2026 (40)'!$F:$F, "Not Found")</f>
        <v>52</v>
      </c>
      <c r="J316" s="27">
        <f>_xlfn.XLOOKUP($F316, '[1]YEAR-END 2026 (40)'!$A:$A, '[1]YEAR-END 2026 (40)'!$G:$G, "Not Found")</f>
        <v>16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522</v>
      </c>
      <c r="G317" s="34"/>
      <c r="H317" s="34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E304:E305"/>
    <mergeCell ref="G304:G305"/>
    <mergeCell ref="H304:H305"/>
    <mergeCell ref="I304:I305"/>
    <mergeCell ref="J304:J305"/>
    <mergeCell ref="J292:J293"/>
    <mergeCell ref="C290:C291"/>
    <mergeCell ref="D290:D291"/>
    <mergeCell ref="E290:E291"/>
    <mergeCell ref="G290:G291"/>
    <mergeCell ref="H290:H291"/>
    <mergeCell ref="I290:I291"/>
    <mergeCell ref="J290:J291"/>
    <mergeCell ref="C292:C293"/>
    <mergeCell ref="D292:D293"/>
    <mergeCell ref="E292:E293"/>
    <mergeCell ref="G292:G293"/>
    <mergeCell ref="H292:H293"/>
    <mergeCell ref="I292:I293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J314:J315"/>
    <mergeCell ref="C316:C317"/>
    <mergeCell ref="C314:C315"/>
    <mergeCell ref="D314:D315"/>
    <mergeCell ref="E314:E315"/>
    <mergeCell ref="G314:G315"/>
    <mergeCell ref="H314:H315"/>
    <mergeCell ref="I314:I315"/>
    <mergeCell ref="J286:J287"/>
    <mergeCell ref="D316:D317"/>
    <mergeCell ref="E316:E317"/>
    <mergeCell ref="G316:G317"/>
    <mergeCell ref="H316:H317"/>
    <mergeCell ref="I316:I317"/>
    <mergeCell ref="J316:J317"/>
    <mergeCell ref="C304:C305"/>
    <mergeCell ref="D304:D305"/>
    <mergeCell ref="C286:C287"/>
    <mergeCell ref="D286:D287"/>
    <mergeCell ref="E286:E287"/>
    <mergeCell ref="G286:G287"/>
    <mergeCell ref="H286:H287"/>
    <mergeCell ref="I286:I287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I300:I301"/>
    <mergeCell ref="J296:J297"/>
    <mergeCell ref="C298:C299"/>
    <mergeCell ref="D298:D299"/>
    <mergeCell ref="E298:E299"/>
    <mergeCell ref="G298:G299"/>
    <mergeCell ref="H298:H299"/>
    <mergeCell ref="I298:I299"/>
    <mergeCell ref="J298:J299"/>
    <mergeCell ref="C296:C297"/>
    <mergeCell ref="D296:D297"/>
    <mergeCell ref="E296:E297"/>
    <mergeCell ref="G296:G297"/>
    <mergeCell ref="H296:H297"/>
    <mergeCell ref="I296:I297"/>
    <mergeCell ref="J274:J275"/>
    <mergeCell ref="C294:C295"/>
    <mergeCell ref="D294:D295"/>
    <mergeCell ref="E294:E295"/>
    <mergeCell ref="G294:G295"/>
    <mergeCell ref="H294:H295"/>
    <mergeCell ref="I294:I295"/>
    <mergeCell ref="J294:J295"/>
    <mergeCell ref="C274:C275"/>
    <mergeCell ref="D274:D275"/>
    <mergeCell ref="E274:E275"/>
    <mergeCell ref="G274:G275"/>
    <mergeCell ref="H274:H275"/>
    <mergeCell ref="I274:I275"/>
    <mergeCell ref="J278:J279"/>
    <mergeCell ref="C276:C277"/>
    <mergeCell ref="D276:D277"/>
    <mergeCell ref="C288:C289"/>
    <mergeCell ref="D288:D289"/>
    <mergeCell ref="E288:E289"/>
    <mergeCell ref="G288:G289"/>
    <mergeCell ref="H288:H289"/>
    <mergeCell ref="I288:I289"/>
    <mergeCell ref="J288:J289"/>
    <mergeCell ref="C270:C271"/>
    <mergeCell ref="D270:D271"/>
    <mergeCell ref="E270:E271"/>
    <mergeCell ref="G270:G271"/>
    <mergeCell ref="H270:H271"/>
    <mergeCell ref="I270:I271"/>
    <mergeCell ref="J284:J285"/>
    <mergeCell ref="C253:C254"/>
    <mergeCell ref="D253:D254"/>
    <mergeCell ref="E253:E254"/>
    <mergeCell ref="G253:G254"/>
    <mergeCell ref="H253:H254"/>
    <mergeCell ref="I253:I254"/>
    <mergeCell ref="J253:J254"/>
    <mergeCell ref="C284:C285"/>
    <mergeCell ref="D284:D285"/>
    <mergeCell ref="E284:E285"/>
    <mergeCell ref="G284:G285"/>
    <mergeCell ref="H284:H285"/>
    <mergeCell ref="I284:I285"/>
    <mergeCell ref="E278:E279"/>
    <mergeCell ref="G278:G279"/>
    <mergeCell ref="H278:H279"/>
    <mergeCell ref="I278:I279"/>
    <mergeCell ref="E276:E277"/>
    <mergeCell ref="J243:J244"/>
    <mergeCell ref="C282:C283"/>
    <mergeCell ref="D282:D283"/>
    <mergeCell ref="E282:E283"/>
    <mergeCell ref="G282:G283"/>
    <mergeCell ref="H282:H283"/>
    <mergeCell ref="I282:I283"/>
    <mergeCell ref="J282:J283"/>
    <mergeCell ref="C243:C244"/>
    <mergeCell ref="D243:D244"/>
    <mergeCell ref="E243:E244"/>
    <mergeCell ref="G243:G244"/>
    <mergeCell ref="H243:H244"/>
    <mergeCell ref="I243:I244"/>
    <mergeCell ref="J280:J281"/>
    <mergeCell ref="C245:C246"/>
    <mergeCell ref="D245:D246"/>
    <mergeCell ref="E245:E246"/>
    <mergeCell ref="G245:G246"/>
    <mergeCell ref="H245:H246"/>
    <mergeCell ref="I245:I246"/>
    <mergeCell ref="J245:J246"/>
    <mergeCell ref="C280:C281"/>
    <mergeCell ref="D280:D281"/>
    <mergeCell ref="E280:E281"/>
    <mergeCell ref="G280:G281"/>
    <mergeCell ref="H280:H281"/>
    <mergeCell ref="I280:I281"/>
    <mergeCell ref="J276:J277"/>
    <mergeCell ref="E267:F267"/>
    <mergeCell ref="C278:C279"/>
    <mergeCell ref="D278:D279"/>
    <mergeCell ref="G276:G277"/>
    <mergeCell ref="H276:H277"/>
    <mergeCell ref="I276:I277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J270:J271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27:J228"/>
    <mergeCell ref="C259:C260"/>
    <mergeCell ref="D259:D260"/>
    <mergeCell ref="E259:E260"/>
    <mergeCell ref="G259:G260"/>
    <mergeCell ref="H259:H260"/>
    <mergeCell ref="I259:I260"/>
    <mergeCell ref="J259:J260"/>
    <mergeCell ref="C227:C228"/>
    <mergeCell ref="D227:D228"/>
    <mergeCell ref="E227:E228"/>
    <mergeCell ref="G227:G228"/>
    <mergeCell ref="H227:H228"/>
    <mergeCell ref="I227:I228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29:J230"/>
    <mergeCell ref="C247:C248"/>
    <mergeCell ref="D247:D248"/>
    <mergeCell ref="E247:E248"/>
    <mergeCell ref="G247:G248"/>
    <mergeCell ref="H247:H248"/>
    <mergeCell ref="I247:I248"/>
    <mergeCell ref="J247:J248"/>
    <mergeCell ref="C229:C230"/>
    <mergeCell ref="D229:D230"/>
    <mergeCell ref="E229:E230"/>
    <mergeCell ref="G229:G230"/>
    <mergeCell ref="H229:H230"/>
    <mergeCell ref="I229:I230"/>
    <mergeCell ref="J239:J240"/>
    <mergeCell ref="C241:C242"/>
    <mergeCell ref="D241:D242"/>
    <mergeCell ref="E241:E242"/>
    <mergeCell ref="G241:G242"/>
    <mergeCell ref="H241:H242"/>
    <mergeCell ref="I241:I242"/>
    <mergeCell ref="J241:J242"/>
    <mergeCell ref="C239:C240"/>
    <mergeCell ref="D239:D240"/>
    <mergeCell ref="E239:E240"/>
    <mergeCell ref="G239:G240"/>
    <mergeCell ref="H239:H240"/>
    <mergeCell ref="I239:I240"/>
    <mergeCell ref="J235:J236"/>
    <mergeCell ref="C237:C238"/>
    <mergeCell ref="D237:D238"/>
    <mergeCell ref="E237:E238"/>
    <mergeCell ref="G237:G238"/>
    <mergeCell ref="H237:H238"/>
    <mergeCell ref="I237:I238"/>
    <mergeCell ref="J237:J238"/>
    <mergeCell ref="C235:C236"/>
    <mergeCell ref="D235:D236"/>
    <mergeCell ref="E235:E236"/>
    <mergeCell ref="G235:G236"/>
    <mergeCell ref="H235:H236"/>
    <mergeCell ref="I235:I236"/>
    <mergeCell ref="J231:J232"/>
    <mergeCell ref="C233:C234"/>
    <mergeCell ref="D233:D234"/>
    <mergeCell ref="E233:E234"/>
    <mergeCell ref="G233:G234"/>
    <mergeCell ref="H233:H234"/>
    <mergeCell ref="I233:I234"/>
    <mergeCell ref="J233:J234"/>
    <mergeCell ref="C231:C232"/>
    <mergeCell ref="D231:D232"/>
    <mergeCell ref="E231:E232"/>
    <mergeCell ref="G231:G232"/>
    <mergeCell ref="H231:H232"/>
    <mergeCell ref="I231:I232"/>
    <mergeCell ref="J225:J226"/>
    <mergeCell ref="C210:C211"/>
    <mergeCell ref="D210:D211"/>
    <mergeCell ref="E210:E211"/>
    <mergeCell ref="G210:G211"/>
    <mergeCell ref="H210:H211"/>
    <mergeCell ref="I210:I211"/>
    <mergeCell ref="J210:J211"/>
    <mergeCell ref="C225:C226"/>
    <mergeCell ref="D225:D226"/>
    <mergeCell ref="E225:E226"/>
    <mergeCell ref="G225:G226"/>
    <mergeCell ref="H225:H226"/>
    <mergeCell ref="I225:I226"/>
    <mergeCell ref="J204:J205"/>
    <mergeCell ref="C223:C224"/>
    <mergeCell ref="D223:D224"/>
    <mergeCell ref="E223:E224"/>
    <mergeCell ref="G223:G224"/>
    <mergeCell ref="H223:H224"/>
    <mergeCell ref="I223:I224"/>
    <mergeCell ref="J223:J224"/>
    <mergeCell ref="C204:C205"/>
    <mergeCell ref="D204:D205"/>
    <mergeCell ref="E204:E205"/>
    <mergeCell ref="G204:G205"/>
    <mergeCell ref="H204:H205"/>
    <mergeCell ref="I204:I205"/>
    <mergeCell ref="I219:I220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219:C220"/>
    <mergeCell ref="D219:D220"/>
    <mergeCell ref="E219:E220"/>
    <mergeCell ref="G219:G220"/>
    <mergeCell ref="H219:H220"/>
    <mergeCell ref="J215:J216"/>
    <mergeCell ref="C217:C218"/>
    <mergeCell ref="D217:D218"/>
    <mergeCell ref="E217:E218"/>
    <mergeCell ref="G217:G218"/>
    <mergeCell ref="H217:H218"/>
    <mergeCell ref="I217:I218"/>
    <mergeCell ref="J217:J218"/>
    <mergeCell ref="C215:C216"/>
    <mergeCell ref="D215:D216"/>
    <mergeCell ref="E215:E216"/>
    <mergeCell ref="G215:G216"/>
    <mergeCell ref="H215:H216"/>
    <mergeCell ref="I215:I216"/>
    <mergeCell ref="J208:J209"/>
    <mergeCell ref="C194:C195"/>
    <mergeCell ref="D194:D195"/>
    <mergeCell ref="E194:E195"/>
    <mergeCell ref="G194:G195"/>
    <mergeCell ref="H194:H195"/>
    <mergeCell ref="I194:I195"/>
    <mergeCell ref="J194:J195"/>
    <mergeCell ref="C208:C209"/>
    <mergeCell ref="D208:D209"/>
    <mergeCell ref="E208:E209"/>
    <mergeCell ref="G208:G209"/>
    <mergeCell ref="H208:H209"/>
    <mergeCell ref="I208:I209"/>
    <mergeCell ref="J202:J203"/>
    <mergeCell ref="C206:C207"/>
    <mergeCell ref="D206:D207"/>
    <mergeCell ref="E206:E207"/>
    <mergeCell ref="G206:G207"/>
    <mergeCell ref="H206:H207"/>
    <mergeCell ref="I206:I207"/>
    <mergeCell ref="J206:J207"/>
    <mergeCell ref="C202:C203"/>
    <mergeCell ref="D202:D203"/>
    <mergeCell ref="E202:E203"/>
    <mergeCell ref="G202:G203"/>
    <mergeCell ref="H202:H203"/>
    <mergeCell ref="I202:I203"/>
    <mergeCell ref="J198:J199"/>
    <mergeCell ref="C200:C201"/>
    <mergeCell ref="D200:D201"/>
    <mergeCell ref="E200:E201"/>
    <mergeCell ref="G200:G201"/>
    <mergeCell ref="H200:H201"/>
    <mergeCell ref="I200:I201"/>
    <mergeCell ref="J200:J201"/>
    <mergeCell ref="C198:C199"/>
    <mergeCell ref="D198:D199"/>
    <mergeCell ref="E198:E199"/>
    <mergeCell ref="G198:G199"/>
    <mergeCell ref="H198:H199"/>
    <mergeCell ref="I198:I199"/>
    <mergeCell ref="J192:J193"/>
    <mergeCell ref="C196:C197"/>
    <mergeCell ref="D196:D197"/>
    <mergeCell ref="E196:E197"/>
    <mergeCell ref="G196:G197"/>
    <mergeCell ref="H196:H197"/>
    <mergeCell ref="I196:I197"/>
    <mergeCell ref="J196:J197"/>
    <mergeCell ref="C192:C193"/>
    <mergeCell ref="D192:D193"/>
    <mergeCell ref="E192:E193"/>
    <mergeCell ref="G192:G193"/>
    <mergeCell ref="H192:H193"/>
    <mergeCell ref="I192:I193"/>
    <mergeCell ref="J188:J189"/>
    <mergeCell ref="C190:C191"/>
    <mergeCell ref="D190:D191"/>
    <mergeCell ref="E190:E191"/>
    <mergeCell ref="G190:G191"/>
    <mergeCell ref="H190:H191"/>
    <mergeCell ref="I190:I191"/>
    <mergeCell ref="J190:J191"/>
    <mergeCell ref="C188:C189"/>
    <mergeCell ref="D188:D189"/>
    <mergeCell ref="E188:E189"/>
    <mergeCell ref="G188:G189"/>
    <mergeCell ref="H188:H189"/>
    <mergeCell ref="I188:I189"/>
    <mergeCell ref="J174:J175"/>
    <mergeCell ref="C180:C181"/>
    <mergeCell ref="D180:D181"/>
    <mergeCell ref="E180:E181"/>
    <mergeCell ref="G180:G181"/>
    <mergeCell ref="H180:H181"/>
    <mergeCell ref="I180:I181"/>
    <mergeCell ref="J180:J181"/>
    <mergeCell ref="C174:C175"/>
    <mergeCell ref="D174:D175"/>
    <mergeCell ref="E174:E175"/>
    <mergeCell ref="G174:G175"/>
    <mergeCell ref="H174:H175"/>
    <mergeCell ref="I174:I175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D184:D185"/>
    <mergeCell ref="E184:E185"/>
    <mergeCell ref="G184:G185"/>
    <mergeCell ref="H184:H185"/>
    <mergeCell ref="I184:I185"/>
    <mergeCell ref="J178:J179"/>
    <mergeCell ref="C182:C183"/>
    <mergeCell ref="D182:D183"/>
    <mergeCell ref="E182:E183"/>
    <mergeCell ref="G182:G183"/>
    <mergeCell ref="H182:H183"/>
    <mergeCell ref="I182:I183"/>
    <mergeCell ref="J182:J183"/>
    <mergeCell ref="C178:C179"/>
    <mergeCell ref="D178:D179"/>
    <mergeCell ref="E178:E179"/>
    <mergeCell ref="G178:G179"/>
    <mergeCell ref="H178:H179"/>
    <mergeCell ref="I178:I179"/>
    <mergeCell ref="C176:C177"/>
    <mergeCell ref="D176:D177"/>
    <mergeCell ref="E176:E177"/>
    <mergeCell ref="G176:G177"/>
    <mergeCell ref="H176:H177"/>
    <mergeCell ref="I176:I177"/>
    <mergeCell ref="J176:J177"/>
    <mergeCell ref="C164:C165"/>
    <mergeCell ref="D164:D165"/>
    <mergeCell ref="E164:E165"/>
    <mergeCell ref="G164:G165"/>
    <mergeCell ref="H164:H165"/>
    <mergeCell ref="I164:I165"/>
    <mergeCell ref="J172:J173"/>
    <mergeCell ref="C157:C158"/>
    <mergeCell ref="D157:D158"/>
    <mergeCell ref="E157:E158"/>
    <mergeCell ref="G157:G158"/>
    <mergeCell ref="H157:H158"/>
    <mergeCell ref="I157:I158"/>
    <mergeCell ref="J157:J158"/>
    <mergeCell ref="C172:C173"/>
    <mergeCell ref="D172:D173"/>
    <mergeCell ref="E172:E173"/>
    <mergeCell ref="G172:G173"/>
    <mergeCell ref="H172:H173"/>
    <mergeCell ref="I172:I173"/>
    <mergeCell ref="J155:J156"/>
    <mergeCell ref="C170:C171"/>
    <mergeCell ref="D170:D171"/>
    <mergeCell ref="E170:E171"/>
    <mergeCell ref="G170:G171"/>
    <mergeCell ref="H170:H171"/>
    <mergeCell ref="I170:I171"/>
    <mergeCell ref="J170:J171"/>
    <mergeCell ref="C155:C156"/>
    <mergeCell ref="D155:D156"/>
    <mergeCell ref="E155:E156"/>
    <mergeCell ref="G155:G156"/>
    <mergeCell ref="H155:H156"/>
    <mergeCell ref="I155:I156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J162:J163"/>
    <mergeCell ref="J164:J165"/>
    <mergeCell ref="C143:C144"/>
    <mergeCell ref="D143:D144"/>
    <mergeCell ref="E143:E144"/>
    <mergeCell ref="G143:G144"/>
    <mergeCell ref="H143:H144"/>
    <mergeCell ref="I143:I144"/>
    <mergeCell ref="J143:J144"/>
    <mergeCell ref="C162:C163"/>
    <mergeCell ref="D162:D163"/>
    <mergeCell ref="E162:E163"/>
    <mergeCell ref="G162:G163"/>
    <mergeCell ref="H162:H163"/>
    <mergeCell ref="I162:I163"/>
    <mergeCell ref="J153:J154"/>
    <mergeCell ref="C145:C146"/>
    <mergeCell ref="D145:D146"/>
    <mergeCell ref="E145:E146"/>
    <mergeCell ref="G145:G146"/>
    <mergeCell ref="H145:H146"/>
    <mergeCell ref="I145:I146"/>
    <mergeCell ref="J145:J146"/>
    <mergeCell ref="C153:C154"/>
    <mergeCell ref="D153:D154"/>
    <mergeCell ref="E153:E154"/>
    <mergeCell ref="G153:G154"/>
    <mergeCell ref="H153:H154"/>
    <mergeCell ref="I153:I154"/>
    <mergeCell ref="J149:J150"/>
    <mergeCell ref="C151:C152"/>
    <mergeCell ref="D151:D152"/>
    <mergeCell ref="E151:E152"/>
    <mergeCell ref="G151:G152"/>
    <mergeCell ref="H151:H152"/>
    <mergeCell ref="I151:I152"/>
    <mergeCell ref="J151:J152"/>
    <mergeCell ref="C149:C150"/>
    <mergeCell ref="D149:D150"/>
    <mergeCell ref="E149:E150"/>
    <mergeCell ref="G149:G150"/>
    <mergeCell ref="H149:H150"/>
    <mergeCell ref="I149:I150"/>
    <mergeCell ref="J147:J148"/>
    <mergeCell ref="C125:C126"/>
    <mergeCell ref="D125:D126"/>
    <mergeCell ref="E125:E126"/>
    <mergeCell ref="G125:G126"/>
    <mergeCell ref="H125:H126"/>
    <mergeCell ref="I125:I126"/>
    <mergeCell ref="J125:J126"/>
    <mergeCell ref="C147:C148"/>
    <mergeCell ref="D147:D148"/>
    <mergeCell ref="E147:E148"/>
    <mergeCell ref="G147:G148"/>
    <mergeCell ref="H147:H148"/>
    <mergeCell ref="I147:I148"/>
    <mergeCell ref="J141:J142"/>
    <mergeCell ref="C133:C134"/>
    <mergeCell ref="D133:D134"/>
    <mergeCell ref="E133:E134"/>
    <mergeCell ref="G133:G134"/>
    <mergeCell ref="H133:H134"/>
    <mergeCell ref="I133:I134"/>
    <mergeCell ref="J133:J134"/>
    <mergeCell ref="C141:C142"/>
    <mergeCell ref="D141:D142"/>
    <mergeCell ref="E141:E142"/>
    <mergeCell ref="G141:G142"/>
    <mergeCell ref="H141:H142"/>
    <mergeCell ref="I141:I142"/>
    <mergeCell ref="J139:J140"/>
    <mergeCell ref="C131:C132"/>
    <mergeCell ref="D131:D132"/>
    <mergeCell ref="E131:E132"/>
    <mergeCell ref="G131:G132"/>
    <mergeCell ref="H131:H132"/>
    <mergeCell ref="I131:I132"/>
    <mergeCell ref="J131:J132"/>
    <mergeCell ref="C139:C140"/>
    <mergeCell ref="D139:D140"/>
    <mergeCell ref="E139:E140"/>
    <mergeCell ref="G139:G140"/>
    <mergeCell ref="H139:H140"/>
    <mergeCell ref="I139:I140"/>
    <mergeCell ref="J123:J124"/>
    <mergeCell ref="C137:C138"/>
    <mergeCell ref="D137:D138"/>
    <mergeCell ref="E137:E138"/>
    <mergeCell ref="G137:G138"/>
    <mergeCell ref="H137:H138"/>
    <mergeCell ref="I137:I138"/>
    <mergeCell ref="J137:J138"/>
    <mergeCell ref="C123:C124"/>
    <mergeCell ref="D123:D124"/>
    <mergeCell ref="E123:E124"/>
    <mergeCell ref="G123:G124"/>
    <mergeCell ref="H123:H124"/>
    <mergeCell ref="I123:I124"/>
    <mergeCell ref="J129:J130"/>
    <mergeCell ref="C135:C136"/>
    <mergeCell ref="D135:D136"/>
    <mergeCell ref="E135:E136"/>
    <mergeCell ref="G135:G136"/>
    <mergeCell ref="H135:H136"/>
    <mergeCell ref="I135:I136"/>
    <mergeCell ref="J135:J136"/>
    <mergeCell ref="C129:C130"/>
    <mergeCell ref="D129:D130"/>
    <mergeCell ref="E129:E130"/>
    <mergeCell ref="G129:G130"/>
    <mergeCell ref="H129:H130"/>
    <mergeCell ref="I129:I130"/>
    <mergeCell ref="J113:J114"/>
    <mergeCell ref="C127:C128"/>
    <mergeCell ref="D127:D128"/>
    <mergeCell ref="E127:E128"/>
    <mergeCell ref="G127:G128"/>
    <mergeCell ref="H127:H128"/>
    <mergeCell ref="I127:I128"/>
    <mergeCell ref="J127:J128"/>
    <mergeCell ref="C113:C114"/>
    <mergeCell ref="D113:D114"/>
    <mergeCell ref="E113:E114"/>
    <mergeCell ref="G113:G114"/>
    <mergeCell ref="H113:H114"/>
    <mergeCell ref="I113:I114"/>
    <mergeCell ref="J119:J120"/>
    <mergeCell ref="C121:C122"/>
    <mergeCell ref="D121:D122"/>
    <mergeCell ref="E121:E122"/>
    <mergeCell ref="G121:G122"/>
    <mergeCell ref="H121:H122"/>
    <mergeCell ref="I121:I122"/>
    <mergeCell ref="J121:J122"/>
    <mergeCell ref="C119:C120"/>
    <mergeCell ref="D119:D120"/>
    <mergeCell ref="E119:E120"/>
    <mergeCell ref="G119:G120"/>
    <mergeCell ref="H119:H120"/>
    <mergeCell ref="I119:I120"/>
    <mergeCell ref="J115:J116"/>
    <mergeCell ref="C117:C118"/>
    <mergeCell ref="D117:D118"/>
    <mergeCell ref="E117:E118"/>
    <mergeCell ref="G117:G118"/>
    <mergeCell ref="H117:H118"/>
    <mergeCell ref="I117:I118"/>
    <mergeCell ref="J117:J118"/>
    <mergeCell ref="C115:C116"/>
    <mergeCell ref="D115:D116"/>
    <mergeCell ref="E115:E116"/>
    <mergeCell ref="G115:G116"/>
    <mergeCell ref="H115:H116"/>
    <mergeCell ref="I115:I116"/>
    <mergeCell ref="I111:I112"/>
    <mergeCell ref="J111:J112"/>
    <mergeCell ref="C96:C97"/>
    <mergeCell ref="D96:D97"/>
    <mergeCell ref="E96:E97"/>
    <mergeCell ref="G96:G97"/>
    <mergeCell ref="H96:H97"/>
    <mergeCell ref="I96:I97"/>
    <mergeCell ref="J96:J97"/>
    <mergeCell ref="E108:F108"/>
    <mergeCell ref="C111:C112"/>
    <mergeCell ref="D111:D112"/>
    <mergeCell ref="E111:E112"/>
    <mergeCell ref="G111:G112"/>
    <mergeCell ref="H111:H112"/>
    <mergeCell ref="J109:J110"/>
    <mergeCell ref="C100:C101"/>
    <mergeCell ref="D100:D101"/>
    <mergeCell ref="E100:E101"/>
    <mergeCell ref="G100:G101"/>
    <mergeCell ref="H100:H101"/>
    <mergeCell ref="I100:I101"/>
    <mergeCell ref="J100:J101"/>
    <mergeCell ref="C109:C110"/>
    <mergeCell ref="D109:D110"/>
    <mergeCell ref="E109:E110"/>
    <mergeCell ref="G109:G110"/>
    <mergeCell ref="H109:H110"/>
    <mergeCell ref="I109:I110"/>
    <mergeCell ref="J104:J105"/>
    <mergeCell ref="C90:C91"/>
    <mergeCell ref="D90:D91"/>
    <mergeCell ref="E90:E91"/>
    <mergeCell ref="G90:G91"/>
    <mergeCell ref="H90:H91"/>
    <mergeCell ref="I90:I91"/>
    <mergeCell ref="J90:J91"/>
    <mergeCell ref="C104:C105"/>
    <mergeCell ref="D104:D105"/>
    <mergeCell ref="E104:E105"/>
    <mergeCell ref="G104:G105"/>
    <mergeCell ref="H104:H105"/>
    <mergeCell ref="I104:I105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H98:H99"/>
    <mergeCell ref="I98:I99"/>
    <mergeCell ref="J94:J95"/>
    <mergeCell ref="C86:C87"/>
    <mergeCell ref="D86:D87"/>
    <mergeCell ref="E86:E87"/>
    <mergeCell ref="G86:G87"/>
    <mergeCell ref="H86:H87"/>
    <mergeCell ref="I86:I87"/>
    <mergeCell ref="J86:J87"/>
    <mergeCell ref="C94:C95"/>
    <mergeCell ref="D94:D95"/>
    <mergeCell ref="E94:E95"/>
    <mergeCell ref="G94:G95"/>
    <mergeCell ref="H94:H95"/>
    <mergeCell ref="I94:I95"/>
    <mergeCell ref="C92:C93"/>
    <mergeCell ref="D92:D93"/>
    <mergeCell ref="E92:E93"/>
    <mergeCell ref="G92:G93"/>
    <mergeCell ref="H92:H93"/>
    <mergeCell ref="I92:I93"/>
    <mergeCell ref="J92:J93"/>
    <mergeCell ref="C78:C79"/>
    <mergeCell ref="D78:D79"/>
    <mergeCell ref="E78:E79"/>
    <mergeCell ref="G78:G79"/>
    <mergeCell ref="H78:H79"/>
    <mergeCell ref="I78:I79"/>
    <mergeCell ref="J84:J85"/>
    <mergeCell ref="C88:C89"/>
    <mergeCell ref="D88:D89"/>
    <mergeCell ref="E88:E89"/>
    <mergeCell ref="G88:G89"/>
    <mergeCell ref="H88:H89"/>
    <mergeCell ref="I88:I89"/>
    <mergeCell ref="J88:J89"/>
    <mergeCell ref="C84:C85"/>
    <mergeCell ref="D84:D85"/>
    <mergeCell ref="E84:E85"/>
    <mergeCell ref="G84:G85"/>
    <mergeCell ref="H84:H85"/>
    <mergeCell ref="I84:I85"/>
    <mergeCell ref="C82:C83"/>
    <mergeCell ref="D82:D83"/>
    <mergeCell ref="E82:E83"/>
    <mergeCell ref="G82:G83"/>
    <mergeCell ref="H82:H83"/>
    <mergeCell ref="I82:I83"/>
    <mergeCell ref="J82:J83"/>
    <mergeCell ref="C74:C75"/>
    <mergeCell ref="D74:D75"/>
    <mergeCell ref="E74:E75"/>
    <mergeCell ref="G74:G75"/>
    <mergeCell ref="H74:H75"/>
    <mergeCell ref="I74:I75"/>
    <mergeCell ref="J80:J81"/>
    <mergeCell ref="C66:C67"/>
    <mergeCell ref="D66:D67"/>
    <mergeCell ref="E66:E67"/>
    <mergeCell ref="G66:G67"/>
    <mergeCell ref="H66:H67"/>
    <mergeCell ref="I66:I67"/>
    <mergeCell ref="J66:J67"/>
    <mergeCell ref="C80:C81"/>
    <mergeCell ref="D80:D81"/>
    <mergeCell ref="E80:E81"/>
    <mergeCell ref="G80:G81"/>
    <mergeCell ref="H80:H81"/>
    <mergeCell ref="I80:I81"/>
    <mergeCell ref="J72:J73"/>
    <mergeCell ref="C76:C77"/>
    <mergeCell ref="D76:D77"/>
    <mergeCell ref="E76:E77"/>
    <mergeCell ref="J78:J79"/>
    <mergeCell ref="G76:G77"/>
    <mergeCell ref="H76:H77"/>
    <mergeCell ref="I76:I77"/>
    <mergeCell ref="J76:J77"/>
    <mergeCell ref="C72:C73"/>
    <mergeCell ref="D72:D73"/>
    <mergeCell ref="E72:E73"/>
    <mergeCell ref="G72:G73"/>
    <mergeCell ref="H72:H73"/>
    <mergeCell ref="I72:I73"/>
    <mergeCell ref="J68:J69"/>
    <mergeCell ref="C70:C71"/>
    <mergeCell ref="D70:D71"/>
    <mergeCell ref="E70:E71"/>
    <mergeCell ref="G70:G71"/>
    <mergeCell ref="H70:H71"/>
    <mergeCell ref="I70:I71"/>
    <mergeCell ref="J70:J71"/>
    <mergeCell ref="C68:C69"/>
    <mergeCell ref="D68:D69"/>
    <mergeCell ref="E68:E69"/>
    <mergeCell ref="G68:G69"/>
    <mergeCell ref="H68:H69"/>
    <mergeCell ref="I68:I69"/>
    <mergeCell ref="J74:J75"/>
    <mergeCell ref="C64:C65"/>
    <mergeCell ref="D64:D65"/>
    <mergeCell ref="E64:E65"/>
    <mergeCell ref="G64:G65"/>
    <mergeCell ref="H64:H65"/>
    <mergeCell ref="I64:I65"/>
    <mergeCell ref="J64:J65"/>
    <mergeCell ref="C56:C57"/>
    <mergeCell ref="D56:D57"/>
    <mergeCell ref="E56:E57"/>
    <mergeCell ref="G56:G57"/>
    <mergeCell ref="H56:H57"/>
    <mergeCell ref="I56:I57"/>
    <mergeCell ref="J51:J52"/>
    <mergeCell ref="C62:C63"/>
    <mergeCell ref="D62:D63"/>
    <mergeCell ref="E62:E63"/>
    <mergeCell ref="G62:G63"/>
    <mergeCell ref="H62:H63"/>
    <mergeCell ref="I62:I63"/>
    <mergeCell ref="J62:J63"/>
    <mergeCell ref="C51:C52"/>
    <mergeCell ref="D51:D52"/>
    <mergeCell ref="E51:E52"/>
    <mergeCell ref="G51:G52"/>
    <mergeCell ref="H51:H52"/>
    <mergeCell ref="I51:I52"/>
    <mergeCell ref="J58:J59"/>
    <mergeCell ref="E55:F55"/>
    <mergeCell ref="C60:C61"/>
    <mergeCell ref="D60:D61"/>
    <mergeCell ref="E60:E61"/>
    <mergeCell ref="G60:G61"/>
    <mergeCell ref="H60:H61"/>
    <mergeCell ref="I60:I61"/>
    <mergeCell ref="J60:J61"/>
    <mergeCell ref="C58:C59"/>
    <mergeCell ref="D58:D59"/>
    <mergeCell ref="E58:E59"/>
    <mergeCell ref="G58:G59"/>
    <mergeCell ref="H58:H59"/>
    <mergeCell ref="I58:I59"/>
    <mergeCell ref="J45:J46"/>
    <mergeCell ref="C49:C50"/>
    <mergeCell ref="D49:D50"/>
    <mergeCell ref="E49:E50"/>
    <mergeCell ref="G49:G50"/>
    <mergeCell ref="H49:H50"/>
    <mergeCell ref="I49:I50"/>
    <mergeCell ref="J49:J50"/>
    <mergeCell ref="C45:C46"/>
    <mergeCell ref="D45:D46"/>
    <mergeCell ref="E45:E46"/>
    <mergeCell ref="G45:G46"/>
    <mergeCell ref="H45:H46"/>
    <mergeCell ref="I45:I46"/>
    <mergeCell ref="J47:J48"/>
    <mergeCell ref="J56:J57"/>
    <mergeCell ref="C43:C44"/>
    <mergeCell ref="D43:D44"/>
    <mergeCell ref="E43:E44"/>
    <mergeCell ref="G43:G44"/>
    <mergeCell ref="H43:H44"/>
    <mergeCell ref="I43:I44"/>
    <mergeCell ref="J43:J44"/>
    <mergeCell ref="C47:C48"/>
    <mergeCell ref="D47:D48"/>
    <mergeCell ref="E47:E48"/>
    <mergeCell ref="G47:G48"/>
    <mergeCell ref="H47:H48"/>
    <mergeCell ref="I47:I48"/>
    <mergeCell ref="J41:J42"/>
    <mergeCell ref="C39:C40"/>
    <mergeCell ref="D39:D40"/>
    <mergeCell ref="E39:E40"/>
    <mergeCell ref="G39:G40"/>
    <mergeCell ref="H39:H40"/>
    <mergeCell ref="I39:I40"/>
    <mergeCell ref="J39:J40"/>
    <mergeCell ref="C41:C42"/>
    <mergeCell ref="D41:D42"/>
    <mergeCell ref="E41:E42"/>
    <mergeCell ref="G41:G42"/>
    <mergeCell ref="H41:H42"/>
    <mergeCell ref="I41:I42"/>
    <mergeCell ref="G23:G24"/>
    <mergeCell ref="H23:H24"/>
    <mergeCell ref="I23:I24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33:J34"/>
    <mergeCell ref="C31:C32"/>
    <mergeCell ref="D31:D32"/>
    <mergeCell ref="E31:E32"/>
    <mergeCell ref="G31:G32"/>
    <mergeCell ref="H31:H32"/>
    <mergeCell ref="I31:I32"/>
    <mergeCell ref="J31:J32"/>
    <mergeCell ref="C33:C34"/>
    <mergeCell ref="D33:D34"/>
    <mergeCell ref="E33:E34"/>
    <mergeCell ref="G33:G34"/>
    <mergeCell ref="H33:H34"/>
    <mergeCell ref="I33:I34"/>
    <mergeCell ref="J17:J18"/>
    <mergeCell ref="C15:C16"/>
    <mergeCell ref="D15:D16"/>
    <mergeCell ref="E15:E16"/>
    <mergeCell ref="G15:G16"/>
    <mergeCell ref="H15:H16"/>
    <mergeCell ref="I15:I16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</mergeCells>
  <pageMargins left="0" right="0" top="0" bottom="0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F44E-D40D-4B4D-95AF-B5D73B383386}">
  <sheetPr>
    <tabColor rgb="FFFF0000"/>
  </sheetPr>
  <dimension ref="A1:K338"/>
  <sheetViews>
    <sheetView view="pageLayout" zoomScale="80" zoomScaleNormal="80" zoomScalePageLayoutView="80" workbookViewId="0">
      <selection activeCell="F313" sqref="F313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(39)'!$A:$A, '[1]YEAR-END 2026 (39)'!$E:$E, "Not Found")</f>
        <v>8596</v>
      </c>
      <c r="H3" s="31">
        <f>_xlfn.XLOOKUP($F3, '[1]YEAR-END 2026 (39)'!$A:$A, '[1]YEAR-END 2026 (39)'!$D:$D, "Not Found")</f>
        <v>294</v>
      </c>
      <c r="I3" s="27">
        <f>_xlfn.XLOOKUP($F3, '[1]YEAR-END 2026 (39)'!$A:$A, '[1]YEAR-END 2026 (39)'!$F:$F, "Not Found")</f>
        <v>1</v>
      </c>
      <c r="J3" s="27">
        <f>_xlfn.XLOOKUP($F3, '[1]YEAR-END 2026 (39)'!$A:$A, '[1]YEAR-END 2026 (39)'!$G:$G, "Not Found")</f>
        <v>38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(39)'!$A:$A, '[1]YEAR-END 2026 (39)'!$E:$E, "Not Found")</f>
        <v>7485</v>
      </c>
      <c r="H5" s="31">
        <f>_xlfn.XLOOKUP($F5, '[1]YEAR-END 2026 (39)'!$A:$A, '[1]YEAR-END 2026 (39)'!$D:$D, "Not Found")</f>
        <v>152</v>
      </c>
      <c r="I5" s="27">
        <f>_xlfn.XLOOKUP($F5, '[1]YEAR-END 2026 (39)'!$A:$A, '[1]YEAR-END 2026 (39)'!$F:$F, "Not Found")</f>
        <v>2</v>
      </c>
      <c r="J5" s="27">
        <f>_xlfn.XLOOKUP($F5, '[1]YEAR-END 2026 (39)'!$A:$A, '[1]YEAR-END 2026 (39)'!$G:$G, "Not Found")</f>
        <v>46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(39)'!$A:$A, '[1]YEAR-END 2026 (39)'!$E:$E, "Not Found")</f>
        <v>6487</v>
      </c>
      <c r="H7" s="34">
        <f>_xlfn.XLOOKUP($F7, '[1]YEAR-END 2026 (39)'!$A:$A, '[1]YEAR-END 2026 (39)'!$D:$D, "Not Found")</f>
        <v>0</v>
      </c>
      <c r="I7" s="27">
        <f>_xlfn.XLOOKUP($F7, '[1]YEAR-END 2026 (39)'!$A:$A, '[1]YEAR-END 2026 (39)'!$F:$F, "Not Found")</f>
        <v>1</v>
      </c>
      <c r="J7" s="27">
        <f>_xlfn.XLOOKUP($F7, '[1]YEAR-END 2026 (39)'!$A:$A, '[1]YEAR-END 2026 (39)'!$G:$G,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(39)'!$A:$A, '[1]YEAR-END 2026 (39)'!$E:$E, "Not Found")</f>
        <v>6417</v>
      </c>
      <c r="H9" s="34">
        <f>_xlfn.XLOOKUP($F9, '[1]YEAR-END 2026 (39)'!$A:$A, '[1]YEAR-END 2026 (39)'!$D:$D, "Not Found")</f>
        <v>0</v>
      </c>
      <c r="I9" s="27">
        <f>_xlfn.XLOOKUP($F9, '[1]YEAR-END 2026 (39)'!$A:$A, '[1]YEAR-END 2026 (39)'!$F:$F, "Not Found")</f>
        <v>1</v>
      </c>
      <c r="J9" s="27">
        <f>_xlfn.XLOOKUP($F9, '[1]YEAR-END 2026 (39)'!$A:$A, '[1]YEAR-END 2026 (39)'!$G:$G,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(39)'!$A:$A, '[1]YEAR-END 2026 (39)'!$E:$E, "Not Found")</f>
        <v>6146</v>
      </c>
      <c r="H11" s="34">
        <f>_xlfn.XLOOKUP($F11, '[1]YEAR-END 2026 (39)'!$A:$A, '[1]YEAR-END 2026 (39)'!$D:$D, "Not Found")</f>
        <v>0</v>
      </c>
      <c r="I11" s="27">
        <f>_xlfn.XLOOKUP($F11, '[1]YEAR-END 2026 (39)'!$A:$A, '[1]YEAR-END 2026 (39)'!$F:$F, "Not Found")</f>
        <v>1</v>
      </c>
      <c r="J11" s="27">
        <f>_xlfn.XLOOKUP($F11, '[1]YEAR-END 2026 (39)'!$A:$A, '[1]YEAR-END 2026 (39)'!$G:$G,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474</v>
      </c>
      <c r="G13" s="30">
        <f>_xlfn.XLOOKUP($F13, '[1]YEAR-END 2026 (39)'!$A:$A, '[1]YEAR-END 2026 (39)'!$E:$E, "Not Found")</f>
        <v>5186</v>
      </c>
      <c r="H13" s="31">
        <f>_xlfn.XLOOKUP($F13, '[1]YEAR-END 2026 (39)'!$A:$A, '[1]YEAR-END 2026 (39)'!$D:$D, "Not Found")</f>
        <v>156</v>
      </c>
      <c r="I13" s="27">
        <f>_xlfn.XLOOKUP($F13, '[1]YEAR-END 2026 (39)'!$A:$A, '[1]YEAR-END 2026 (39)'!$F:$F, "Not Found")</f>
        <v>1</v>
      </c>
      <c r="J13" s="27">
        <f>_xlfn.XLOOKUP($F13, '[1]YEAR-END 2026 (39)'!$A:$A, '[1]YEAR-END 2026 (39)'!$G:$G, "Not Found")</f>
        <v>26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475</v>
      </c>
      <c r="G14" s="30"/>
      <c r="H14" s="31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389</v>
      </c>
      <c r="G15" s="35">
        <f>_xlfn.XLOOKUP($F15, '[1]YEAR-END 2026 (39)'!$A:$A, '[1]YEAR-END 2026 (39)'!$E:$E, "Not Found")</f>
        <v>4922</v>
      </c>
      <c r="H15" s="31">
        <f>_xlfn.XLOOKUP($F15, '[1]YEAR-END 2026 (39)'!$A:$A, '[1]YEAR-END 2026 (39)'!$D:$D, "Not Found")</f>
        <v>153</v>
      </c>
      <c r="I15" s="27">
        <f>_xlfn.XLOOKUP($F15, '[1]YEAR-END 2026 (39)'!$A:$A, '[1]YEAR-END 2026 (39)'!$F:$F, "Not Found")</f>
        <v>5</v>
      </c>
      <c r="J15" s="27">
        <f>_xlfn.XLOOKUP($F15, '[1]YEAR-END 2026 (39)'!$A:$A, '[1]YEAR-END 2026 (39)'!$G:$G, "Not Found")</f>
        <v>41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342</v>
      </c>
      <c r="G16" s="35"/>
      <c r="H16" s="31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4" t="s">
        <v>323</v>
      </c>
      <c r="G17" s="35">
        <f>_xlfn.XLOOKUP($F17, '[1]YEAR-END 2026 (39)'!$A:$A, '[1]YEAR-END 2026 (39)'!$E:$E, "Not Found")</f>
        <v>4767</v>
      </c>
      <c r="H17" s="34">
        <f>_xlfn.XLOOKUP($F17, '[1]YEAR-END 2026 (39)'!$A:$A, '[1]YEAR-END 2026 (39)'!$D:$D, "Not Found")</f>
        <v>0</v>
      </c>
      <c r="I17" s="27">
        <f>_xlfn.XLOOKUP($F17, '[1]YEAR-END 2026 (39)'!$A:$A, '[1]YEAR-END 2026 (39)'!$F:$F, "Not Found")</f>
        <v>6</v>
      </c>
      <c r="J17" s="27">
        <f>_xlfn.XLOOKUP($F17, '[1]YEAR-END 2026 (39)'!$A:$A, '[1]YEAR-END 2026 (39)'!$G:$G, "Not Found")</f>
        <v>52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5" t="s">
        <v>324</v>
      </c>
      <c r="G18" s="35"/>
      <c r="H18" s="34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4" t="s">
        <v>341</v>
      </c>
      <c r="G19" s="35">
        <f>_xlfn.XLOOKUP($F19, '[1]YEAR-END 2026 (39)'!$A:$A, '[1]YEAR-END 2026 (39)'!$E:$E, "Not Found")</f>
        <v>4758</v>
      </c>
      <c r="H19" s="34">
        <f>_xlfn.XLOOKUP($F19, '[1]YEAR-END 2026 (39)'!$A:$A, '[1]YEAR-END 2026 (39)'!$D:$D, "Not Found")</f>
        <v>0</v>
      </c>
      <c r="I19" s="27">
        <f>_xlfn.XLOOKUP($F19, '[1]YEAR-END 2026 (39)'!$A:$A, '[1]YEAR-END 2026 (39)'!$F:$F, "Not Found")</f>
        <v>1</v>
      </c>
      <c r="J19" s="27">
        <f>_xlfn.XLOOKUP($F19, '[1]YEAR-END 2026 (39)'!$A:$A, '[1]YEAR-END 2026 (39)'!$G:$G, "Not Found")</f>
        <v>32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5" t="s">
        <v>338</v>
      </c>
      <c r="G20" s="35"/>
      <c r="H20" s="34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7" t="s">
        <v>504</v>
      </c>
      <c r="G21" s="35">
        <f>_xlfn.XLOOKUP($F21, '[1]YEAR-END 2026 (39)'!$A:$A, '[1]YEAR-END 2026 (39)'!$E:$E, "Not Found")</f>
        <v>3616</v>
      </c>
      <c r="H21" s="31">
        <f>_xlfn.XLOOKUP($F21, '[1]YEAR-END 2026 (39)'!$A:$A, '[1]YEAR-END 2026 (39)'!$D:$D, "Not Found")</f>
        <v>172</v>
      </c>
      <c r="I21" s="27">
        <f>_xlfn.XLOOKUP($F21, '[1]YEAR-END 2026 (39)'!$A:$A, '[1]YEAR-END 2026 (39)'!$F:$F, "Not Found")</f>
        <v>2</v>
      </c>
      <c r="J21" s="27">
        <f>_xlfn.XLOOKUP($F21, '[1]YEAR-END 2026 (39)'!$A:$A, '[1]YEAR-END 2026 (39)'!$G:$G, "Not Found")</f>
        <v>21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8" t="s">
        <v>214</v>
      </c>
      <c r="G22" s="35"/>
      <c r="H22" s="31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397</v>
      </c>
      <c r="G23" s="35">
        <f>_xlfn.XLOOKUP($F23, '[1]YEAR-END 2026 (39)'!$A:$A, '[1]YEAR-END 2026 (39)'!$E:$E, "Not Found")</f>
        <v>3582</v>
      </c>
      <c r="H23" s="31">
        <f>_xlfn.XLOOKUP($F23, '[1]YEAR-END 2026 (39)'!$A:$A, '[1]YEAR-END 2026 (39)'!$D:$D, "Not Found")</f>
        <v>160</v>
      </c>
      <c r="I23" s="27">
        <f>_xlfn.XLOOKUP($F23, '[1]YEAR-END 2026 (39)'!$A:$A, '[1]YEAR-END 2026 (39)'!$F:$F, "Not Found")</f>
        <v>8</v>
      </c>
      <c r="J23" s="27">
        <f>_xlfn.XLOOKUP($F23, '[1]YEAR-END 2026 (39)'!$A:$A, '[1]YEAR-END 2026 (39)'!$G:$G, "Not Found")</f>
        <v>41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38" t="s">
        <v>183</v>
      </c>
      <c r="E25" s="29"/>
      <c r="F25" s="17" t="s">
        <v>497</v>
      </c>
      <c r="G25" s="35">
        <f>_xlfn.XLOOKUP($F25, '[1]YEAR-END 2026 (39)'!$A:$A, '[1]YEAR-END 2026 (39)'!$E:$E, "Not Found")</f>
        <v>3230</v>
      </c>
      <c r="H25" s="33">
        <f>_xlfn.XLOOKUP($F25, '[1]YEAR-END 2026 (39)'!$A:$A, '[1]YEAR-END 2026 (39)'!$D:$D, "Not Found")</f>
        <v>108</v>
      </c>
      <c r="I25" s="27">
        <f>_xlfn.XLOOKUP($F25, '[1]YEAR-END 2026 (39)'!$A:$A, '[1]YEAR-END 2026 (39)'!$F:$F, "Not Found")</f>
        <v>6</v>
      </c>
      <c r="J25" s="27">
        <f>_xlfn.XLOOKUP($F25, '[1]YEAR-END 2026 (39)'!$A:$A, '[1]YEAR-END 2026 (39)'!$G:$G, "Not Found")</f>
        <v>27</v>
      </c>
      <c r="K25" s="20"/>
    </row>
    <row r="26" spans="1:11" ht="13.8" customHeight="1" x14ac:dyDescent="0.25">
      <c r="A26" s="20"/>
      <c r="B26" s="20"/>
      <c r="C26" s="28"/>
      <c r="D26" s="38"/>
      <c r="E26" s="29"/>
      <c r="F26" s="18" t="s">
        <v>498</v>
      </c>
      <c r="G26" s="35"/>
      <c r="H26" s="33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37" t="s">
        <v>184</v>
      </c>
      <c r="E27" s="29"/>
      <c r="F27" s="14" t="s">
        <v>244</v>
      </c>
      <c r="G27" s="35">
        <f>_xlfn.XLOOKUP($F27, '[1]YEAR-END 2026 (39)'!$A:$A, '[1]YEAR-END 2026 (39)'!$E:$E, "Not Found")</f>
        <v>3160</v>
      </c>
      <c r="H27" s="34">
        <f>_xlfn.XLOOKUP($F27, '[1]YEAR-END 2026 (39)'!$A:$A, '[1]YEAR-END 2026 (39)'!$D:$D, "Not Found")</f>
        <v>0</v>
      </c>
      <c r="I27" s="27">
        <f>_xlfn.XLOOKUP($F27, '[1]YEAR-END 2026 (39)'!$A:$A, '[1]YEAR-END 2026 (39)'!$F:$F, "Not Found")</f>
        <v>7</v>
      </c>
      <c r="J27" s="27">
        <f>_xlfn.XLOOKUP($F27, '[1]YEAR-END 2026 (39)'!$A:$A, '[1]YEAR-END 2026 (39)'!$G:$G, "Not Found")</f>
        <v>52</v>
      </c>
      <c r="K27" s="20"/>
    </row>
    <row r="28" spans="1:11" ht="13.8" customHeight="1" x14ac:dyDescent="0.25">
      <c r="A28" s="20"/>
      <c r="B28" s="20"/>
      <c r="C28" s="28"/>
      <c r="D28" s="37"/>
      <c r="E28" s="29"/>
      <c r="F28" s="15" t="s">
        <v>242</v>
      </c>
      <c r="G28" s="35"/>
      <c r="H28" s="34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7" t="s">
        <v>489</v>
      </c>
      <c r="G29" s="35">
        <f>_xlfn.XLOOKUP($F29, '[1]YEAR-END 2026 (39)'!$A:$A, '[1]YEAR-END 2026 (39)'!$E:$E, "Not Found")</f>
        <v>2803</v>
      </c>
      <c r="H29" s="40">
        <f>_xlfn.XLOOKUP($F29, '[1]YEAR-END 2026 (39)'!$A:$A, '[1]YEAR-END 2026 (39)'!$D:$D, "Not Found")</f>
        <v>77</v>
      </c>
      <c r="I29" s="27">
        <f>_xlfn.XLOOKUP($F29, '[1]YEAR-END 2026 (39)'!$A:$A, '[1]YEAR-END 2026 (39)'!$F:$F, "Not Found")</f>
        <v>21</v>
      </c>
      <c r="J29" s="27">
        <f>_xlfn.XLOOKUP($F29, '[1]YEAR-END 2026 (39)'!$A:$A, '[1]YEAR-END 2026 (39)'!$G:$G, "Not Found")</f>
        <v>26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8" t="s">
        <v>348</v>
      </c>
      <c r="G30" s="35"/>
      <c r="H30" s="40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4" t="s">
        <v>393</v>
      </c>
      <c r="G31" s="36">
        <f>_xlfn.XLOOKUP($F31, '[1]YEAR-END 2026 (39)'!$A:$A, '[1]YEAR-END 2026 (39)'!$E:$E, "Not Found")</f>
        <v>2678</v>
      </c>
      <c r="H31" s="34">
        <f>_xlfn.XLOOKUP($F31, '[1]YEAR-END 2026 (39)'!$A:$A, '[1]YEAR-END 2026 (39)'!$D:$D, "Not Found")</f>
        <v>0</v>
      </c>
      <c r="I31" s="27">
        <f>_xlfn.XLOOKUP($F31, '[1]YEAR-END 2026 (39)'!$A:$A, '[1]YEAR-END 2026 (39)'!$F:$F, "Not Found")</f>
        <v>11</v>
      </c>
      <c r="J31" s="27">
        <f>_xlfn.XLOOKUP($F31, '[1]YEAR-END 2026 (39)'!$A:$A, '[1]YEAR-END 2026 (39)'!$G:$G, "Not Found")</f>
        <v>30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5" t="s">
        <v>394</v>
      </c>
      <c r="G32" s="36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38" t="s">
        <v>185</v>
      </c>
      <c r="E33" s="29"/>
      <c r="F33" s="17" t="s">
        <v>506</v>
      </c>
      <c r="G33" s="36">
        <f>_xlfn.XLOOKUP($F33, '[1]YEAR-END 2026 (39)'!$A:$A, '[1]YEAR-END 2026 (39)'!$E:$E, "Not Found")</f>
        <v>2654</v>
      </c>
      <c r="H33" s="33">
        <f>_xlfn.XLOOKUP($F33, '[1]YEAR-END 2026 (39)'!$A:$A, '[1]YEAR-END 2026 (39)'!$D:$D, "Not Found")</f>
        <v>131</v>
      </c>
      <c r="I33" s="27">
        <f>_xlfn.XLOOKUP($F33, '[1]YEAR-END 2026 (39)'!$A:$A, '[1]YEAR-END 2026 (39)'!$F:$F, "Not Found")</f>
        <v>4</v>
      </c>
      <c r="J33" s="27">
        <f>_xlfn.XLOOKUP($F33, '[1]YEAR-END 2026 (39)'!$A:$A, '[1]YEAR-END 2026 (39)'!$G:$G, "Not Found")</f>
        <v>19</v>
      </c>
      <c r="K33" s="20"/>
    </row>
    <row r="34" spans="1:11" ht="13.8" customHeight="1" x14ac:dyDescent="0.25">
      <c r="A34" s="20"/>
      <c r="B34" s="20"/>
      <c r="C34" s="28"/>
      <c r="D34" s="38"/>
      <c r="E34" s="29"/>
      <c r="F34" s="18" t="s">
        <v>475</v>
      </c>
      <c r="G34" s="36"/>
      <c r="H34" s="33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37" t="s">
        <v>184</v>
      </c>
      <c r="E35" s="29"/>
      <c r="F35" s="14" t="s">
        <v>309</v>
      </c>
      <c r="G35" s="36">
        <f>_xlfn.XLOOKUP($F35, '[1]YEAR-END 2026 (39)'!$A:$A, '[1]YEAR-END 2026 (39)'!$E:$E, "Not Found")</f>
        <v>2573</v>
      </c>
      <c r="H35" s="34">
        <f>_xlfn.XLOOKUP($F35, '[1]YEAR-END 2026 (39)'!$A:$A, '[1]YEAR-END 2026 (39)'!$D:$D, "Not Found")</f>
        <v>0</v>
      </c>
      <c r="I35" s="27">
        <f>_xlfn.XLOOKUP($F35, '[1]YEAR-END 2026 (39)'!$A:$A, '[1]YEAR-END 2026 (39)'!$F:$F, "Not Found")</f>
        <v>2</v>
      </c>
      <c r="J35" s="27">
        <f>_xlfn.XLOOKUP($F35, '[1]YEAR-END 2026 (39)'!$A:$A, '[1]YEAR-END 2026 (39)'!$G:$G, "Not Found")</f>
        <v>34</v>
      </c>
      <c r="K35" s="20"/>
    </row>
    <row r="36" spans="1:11" ht="13.8" customHeight="1" x14ac:dyDescent="0.25">
      <c r="A36" s="20"/>
      <c r="B36" s="20"/>
      <c r="C36" s="28"/>
      <c r="D36" s="37"/>
      <c r="E36" s="29"/>
      <c r="F36" s="15" t="s">
        <v>308</v>
      </c>
      <c r="G36" s="36"/>
      <c r="H36" s="34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37" t="s">
        <v>184</v>
      </c>
      <c r="E37" s="29"/>
      <c r="F37" s="14" t="s">
        <v>325</v>
      </c>
      <c r="G37" s="36">
        <f>_xlfn.XLOOKUP($F37, '[1]YEAR-END 2026 (39)'!$A:$A, '[1]YEAR-END 2026 (39)'!$E:$E, "Not Found")</f>
        <v>2573</v>
      </c>
      <c r="H37" s="34">
        <f>_xlfn.XLOOKUP($F37, '[1]YEAR-END 2026 (39)'!$A:$A, '[1]YEAR-END 2026 (39)'!$D:$D, "Not Found")</f>
        <v>0</v>
      </c>
      <c r="I37" s="27">
        <f>_xlfn.XLOOKUP($F37, '[1]YEAR-END 2026 (39)'!$A:$A, '[1]YEAR-END 2026 (39)'!$F:$F, "Not Found")</f>
        <v>12</v>
      </c>
      <c r="J37" s="27">
        <f>_xlfn.XLOOKUP($F37, '[1]YEAR-END 2026 (39)'!$A:$A, '[1]YEAR-END 2026 (39)'!$G:$G, "Not Found")</f>
        <v>43</v>
      </c>
      <c r="K37" s="20"/>
    </row>
    <row r="38" spans="1:11" ht="13.8" customHeight="1" x14ac:dyDescent="0.25">
      <c r="A38" s="20"/>
      <c r="B38" s="20"/>
      <c r="C38" s="28"/>
      <c r="D38" s="37"/>
      <c r="E38" s="29"/>
      <c r="F38" s="15" t="s">
        <v>308</v>
      </c>
      <c r="G38" s="36"/>
      <c r="H38" s="34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29" t="s">
        <v>182</v>
      </c>
      <c r="E39" s="29"/>
      <c r="F39" s="17" t="s">
        <v>499</v>
      </c>
      <c r="G39" s="36">
        <f>_xlfn.XLOOKUP($F39, '[1]YEAR-END 2026 (39)'!$A:$A, '[1]YEAR-END 2026 (39)'!$E:$E, "Not Found")</f>
        <v>2330</v>
      </c>
      <c r="H39" s="40">
        <f>_xlfn.XLOOKUP($F39, '[1]YEAR-END 2026 (39)'!$A:$A, '[1]YEAR-END 2026 (39)'!$D:$D, "Not Found")</f>
        <v>70</v>
      </c>
      <c r="I39" s="27">
        <f>_xlfn.XLOOKUP($F39, '[1]YEAR-END 2026 (39)'!$A:$A, '[1]YEAR-END 2026 (39)'!$F:$F, "Not Found")</f>
        <v>15</v>
      </c>
      <c r="J39" s="27">
        <f>_xlfn.XLOOKUP($F39, '[1]YEAR-END 2026 (39)'!$A:$A, '[1]YEAR-END 2026 (39)'!$G:$G, "Not Found")</f>
        <v>23</v>
      </c>
      <c r="K39" s="20"/>
    </row>
    <row r="40" spans="1:11" ht="13.8" customHeight="1" x14ac:dyDescent="0.25">
      <c r="A40" s="20"/>
      <c r="B40" s="20"/>
      <c r="C40" s="28"/>
      <c r="D40" s="29"/>
      <c r="E40" s="29"/>
      <c r="F40" s="18" t="s">
        <v>139</v>
      </c>
      <c r="G40" s="36"/>
      <c r="H40" s="40"/>
      <c r="I40" s="27"/>
      <c r="J40" s="27"/>
      <c r="K40" s="22"/>
    </row>
    <row r="41" spans="1:11" ht="13.8" customHeight="1" x14ac:dyDescent="0.25">
      <c r="A41" s="20"/>
      <c r="B41" s="20"/>
      <c r="C41" s="28">
        <v>20</v>
      </c>
      <c r="D41" s="29" t="s">
        <v>182</v>
      </c>
      <c r="E41" s="29"/>
      <c r="F41" s="17" t="s">
        <v>505</v>
      </c>
      <c r="G41" s="39">
        <f>_xlfn.XLOOKUP($F41, '[1]YEAR-END 2026 (39)'!$A:$A, '[1]YEAR-END 2026 (39)'!$E:$E, "Not Found")</f>
        <v>2323</v>
      </c>
      <c r="H41" s="33">
        <f>_xlfn.XLOOKUP($F41, '[1]YEAR-END 2026 (39)'!$A:$A, '[1]YEAR-END 2026 (39)'!$D:$D, "Not Found")</f>
        <v>106</v>
      </c>
      <c r="I41" s="27">
        <f>_xlfn.XLOOKUP($F41, '[1]YEAR-END 2026 (39)'!$A:$A, '[1]YEAR-END 2026 (39)'!$F:$F, "Not Found")</f>
        <v>15</v>
      </c>
      <c r="J41" s="27">
        <f>_xlfn.XLOOKUP($F41, '[1]YEAR-END 2026 (39)'!$A:$A, '[1]YEAR-END 2026 (39)'!$G:$G, "Not Found")</f>
        <v>22</v>
      </c>
      <c r="K41" s="20"/>
    </row>
    <row r="42" spans="1:11" ht="13.8" customHeight="1" x14ac:dyDescent="0.25">
      <c r="A42" s="20"/>
      <c r="B42" s="20"/>
      <c r="C42" s="28"/>
      <c r="D42" s="29"/>
      <c r="E42" s="29"/>
      <c r="F42" s="18" t="s">
        <v>242</v>
      </c>
      <c r="G42" s="39"/>
      <c r="H42" s="33"/>
      <c r="I42" s="27"/>
      <c r="J42" s="27"/>
      <c r="K42" s="20"/>
    </row>
    <row r="43" spans="1:11" ht="13.8" customHeight="1" x14ac:dyDescent="0.25">
      <c r="A43" s="20"/>
      <c r="B43" s="20"/>
      <c r="C43" s="28">
        <v>21</v>
      </c>
      <c r="D43" s="29" t="s">
        <v>182</v>
      </c>
      <c r="E43" s="29"/>
      <c r="F43" s="17" t="s">
        <v>479</v>
      </c>
      <c r="G43" s="39">
        <f>_xlfn.XLOOKUP($F43, '[1]YEAR-END 2026 (39)'!$A:$A, '[1]YEAR-END 2026 (39)'!$E:$E, "Not Found")</f>
        <v>2223</v>
      </c>
      <c r="H43" s="40">
        <f>_xlfn.XLOOKUP($F43, '[1]YEAR-END 2026 (39)'!$A:$A, '[1]YEAR-END 2026 (39)'!$D:$D, "Not Found")</f>
        <v>82</v>
      </c>
      <c r="I43" s="27">
        <f>_xlfn.XLOOKUP($F43, '[1]YEAR-END 2026 (39)'!$A:$A, '[1]YEAR-END 2026 (39)'!$F:$F, "Not Found")</f>
        <v>19</v>
      </c>
      <c r="J43" s="27">
        <f>_xlfn.XLOOKUP($F43, '[1]YEAR-END 2026 (39)'!$A:$A, '[1]YEAR-END 2026 (39)'!$G:$G, "Not Found")</f>
        <v>29</v>
      </c>
      <c r="K43" s="20"/>
    </row>
    <row r="44" spans="1:11" ht="13.8" customHeight="1" x14ac:dyDescent="0.25">
      <c r="A44" s="20"/>
      <c r="B44" s="20"/>
      <c r="C44" s="28"/>
      <c r="D44" s="29"/>
      <c r="E44" s="29"/>
      <c r="F44" s="18" t="s">
        <v>480</v>
      </c>
      <c r="G44" s="39"/>
      <c r="H44" s="40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29" t="s">
        <v>182</v>
      </c>
      <c r="E45" s="29"/>
      <c r="F45" s="17" t="s">
        <v>502</v>
      </c>
      <c r="G45" s="39">
        <f>_xlfn.XLOOKUP($F45, '[1]YEAR-END 2026 (39)'!$A:$A, '[1]YEAR-END 2026 (39)'!$E:$E, "Not Found")</f>
        <v>2221</v>
      </c>
      <c r="H45" s="33">
        <f>_xlfn.XLOOKUP($F45, '[1]YEAR-END 2026 (39)'!$A:$A, '[1]YEAR-END 2026 (39)'!$D:$D, "Not Found")</f>
        <v>106</v>
      </c>
      <c r="I45" s="27">
        <f>_xlfn.XLOOKUP($F45, '[1]YEAR-END 2026 (39)'!$A:$A, '[1]YEAR-END 2026 (39)'!$F:$F, "Not Found")</f>
        <v>12</v>
      </c>
      <c r="J45" s="27">
        <f>_xlfn.XLOOKUP($F45, '[1]YEAR-END 2026 (39)'!$A:$A, '[1]YEAR-END 2026 (39)'!$G:$G, "Not Found")</f>
        <v>21</v>
      </c>
      <c r="K45" s="20"/>
    </row>
    <row r="46" spans="1:11" ht="13.8" customHeight="1" x14ac:dyDescent="0.25">
      <c r="A46" s="20"/>
      <c r="B46" s="20"/>
      <c r="C46" s="28"/>
      <c r="D46" s="29"/>
      <c r="E46" s="29"/>
      <c r="F46" s="18" t="s">
        <v>348</v>
      </c>
      <c r="G46" s="39"/>
      <c r="H46" s="33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38" t="s">
        <v>190</v>
      </c>
      <c r="E47" s="29"/>
      <c r="F47" s="17" t="s">
        <v>548</v>
      </c>
      <c r="G47" s="39">
        <f>_xlfn.XLOOKUP($F47, '[1]YEAR-END 2026 (39)'!$A:$A, '[1]YEAR-END 2026 (39)'!$E:$E, "Not Found")</f>
        <v>2183</v>
      </c>
      <c r="H47" s="33">
        <f>_xlfn.XLOOKUP($F47, '[1]YEAR-END 2026 (39)'!$A:$A, '[1]YEAR-END 2026 (39)'!$D:$D, "Not Found")</f>
        <v>138</v>
      </c>
      <c r="I47" s="27">
        <f>_xlfn.XLOOKUP($F47, '[1]YEAR-END 2026 (39)'!$A:$A, '[1]YEAR-END 2026 (39)'!$F:$F, "Not Found")</f>
        <v>1</v>
      </c>
      <c r="J47" s="27">
        <f>_xlfn.XLOOKUP($F47, '[1]YEAR-END 2026 (39)'!$A:$A, '[1]YEAR-END 2026 (39)'!$G:$G, "Not Found")</f>
        <v>12</v>
      </c>
      <c r="K47" s="20"/>
    </row>
    <row r="48" spans="1:11" ht="13.8" customHeight="1" x14ac:dyDescent="0.25">
      <c r="A48" s="20"/>
      <c r="B48" s="20"/>
      <c r="C48" s="28"/>
      <c r="D48" s="38"/>
      <c r="E48" s="29"/>
      <c r="F48" s="18" t="s">
        <v>549</v>
      </c>
      <c r="G48" s="39"/>
      <c r="H48" s="33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29" t="s">
        <v>182</v>
      </c>
      <c r="E49" s="29"/>
      <c r="F49" s="17" t="s">
        <v>510</v>
      </c>
      <c r="G49" s="39">
        <f>_xlfn.XLOOKUP($F49, '[1]YEAR-END 2026 (39)'!$A:$A, '[1]YEAR-END 2026 (39)'!$E:$E, "Not Found")</f>
        <v>2146</v>
      </c>
      <c r="H49" s="40">
        <f>_xlfn.XLOOKUP($F49, '[1]YEAR-END 2026 (39)'!$A:$A, '[1]YEAR-END 2026 (39)'!$D:$D, "Not Found")</f>
        <v>85</v>
      </c>
      <c r="I49" s="27">
        <f>_xlfn.XLOOKUP($F49, '[1]YEAR-END 2026 (39)'!$A:$A, '[1]YEAR-END 2026 (39)'!$F:$F, "Not Found")</f>
        <v>16</v>
      </c>
      <c r="J49" s="27">
        <f>_xlfn.XLOOKUP($F49, '[1]YEAR-END 2026 (39)'!$A:$A, '[1]YEAR-END 2026 (39)'!$G:$G, "Not Found")</f>
        <v>22</v>
      </c>
      <c r="K49" s="20"/>
    </row>
    <row r="50" spans="1:11" ht="13.8" customHeight="1" x14ac:dyDescent="0.25">
      <c r="A50" s="20"/>
      <c r="B50" s="20"/>
      <c r="C50" s="28"/>
      <c r="D50" s="29"/>
      <c r="E50" s="29"/>
      <c r="F50" s="18" t="s">
        <v>511</v>
      </c>
      <c r="G50" s="39"/>
      <c r="H50" s="40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7" t="s">
        <v>186</v>
      </c>
      <c r="E51" s="29"/>
      <c r="F51" s="14" t="s">
        <v>412</v>
      </c>
      <c r="G51" s="36">
        <f>_xlfn.XLOOKUP($F51, '[1]YEAR-END 2026 (39)'!$A:$A, '[1]YEAR-END 2026 (39)'!$E:$E, "Not Found")</f>
        <v>2063</v>
      </c>
      <c r="H51" s="34">
        <f>_xlfn.XLOOKUP($F51, '[1]YEAR-END 2026 (39)'!$A:$A, '[1]YEAR-END 2026 (39)'!$D:$D, "Not Found")</f>
        <v>0</v>
      </c>
      <c r="I51" s="27">
        <f>_xlfn.XLOOKUP($F51, '[1]YEAR-END 2026 (39)'!$A:$A, '[1]YEAR-END 2026 (39)'!$F:$F, "Not Found")</f>
        <v>26</v>
      </c>
      <c r="J51" s="27">
        <f>_xlfn.XLOOKUP($F51, '[1]YEAR-END 2026 (39)'!$A:$A, '[1]YEAR-END 2026 (39)'!$G:$G, "Not Found")</f>
        <v>33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5" t="s">
        <v>413</v>
      </c>
      <c r="G52" s="36"/>
      <c r="H52" s="34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7" t="s">
        <v>184</v>
      </c>
      <c r="E56" s="29"/>
      <c r="F56" s="14" t="s">
        <v>495</v>
      </c>
      <c r="G56" s="39">
        <f>_xlfn.XLOOKUP($F56, '[1]YEAR-END 2026 (39)'!$A:$A, '[1]YEAR-END 2026 (39)'!$E:$E, "Not Found")</f>
        <v>2051</v>
      </c>
      <c r="H56" s="34">
        <f>_xlfn.XLOOKUP($F56, '[1]YEAR-END 2026 (39)'!$A:$A, '[1]YEAR-END 2026 (39)'!$D:$D, "Not Found")</f>
        <v>0</v>
      </c>
      <c r="I56" s="27">
        <f>_xlfn.XLOOKUP($F56, '[1]YEAR-END 2026 (39)'!$A:$A, '[1]YEAR-END 2026 (39)'!$F:$F, "Not Found")</f>
        <v>6</v>
      </c>
      <c r="J56" s="27">
        <f>_xlfn.XLOOKUP($F56, '[1]YEAR-END 2026 (39)'!$A:$A, '[1]YEAR-END 2026 (39)'!$G:$G, "Not Found")</f>
        <v>22</v>
      </c>
      <c r="K56" s="20"/>
    </row>
    <row r="57" spans="1:11" ht="13.8" customHeight="1" x14ac:dyDescent="0.25">
      <c r="A57" s="20"/>
      <c r="B57" s="20"/>
      <c r="C57" s="28"/>
      <c r="D57" s="37"/>
      <c r="E57" s="29"/>
      <c r="F57" s="15" t="s">
        <v>496</v>
      </c>
      <c r="G57" s="39"/>
      <c r="H57" s="34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8" t="s">
        <v>190</v>
      </c>
      <c r="E58" s="29"/>
      <c r="F58" s="17" t="s">
        <v>517</v>
      </c>
      <c r="G58" s="39">
        <f>_xlfn.XLOOKUP($F58, '[1]YEAR-END 2026 (39)'!$A:$A, '[1]YEAR-END 2026 (39)'!$E:$E, "Not Found")</f>
        <v>1988</v>
      </c>
      <c r="H58" s="33">
        <f>_xlfn.XLOOKUP($F58, '[1]YEAR-END 2026 (39)'!$A:$A, '[1]YEAR-END 2026 (39)'!$D:$D, "Not Found")</f>
        <v>114</v>
      </c>
      <c r="I58" s="27">
        <f>_xlfn.XLOOKUP($F58, '[1]YEAR-END 2026 (39)'!$A:$A, '[1]YEAR-END 2026 (39)'!$F:$F, "Not Found")</f>
        <v>16</v>
      </c>
      <c r="J58" s="27">
        <f>_xlfn.XLOOKUP($F58, '[1]YEAR-END 2026 (39)'!$A:$A, '[1]YEAR-END 2026 (39)'!$G:$G, "Not Found")</f>
        <v>25</v>
      </c>
      <c r="K58" s="20"/>
    </row>
    <row r="59" spans="1:11" ht="13.8" customHeight="1" x14ac:dyDescent="0.25">
      <c r="A59" s="20"/>
      <c r="B59" s="20"/>
      <c r="C59" s="28"/>
      <c r="D59" s="38"/>
      <c r="E59" s="29"/>
      <c r="F59" s="18" t="s">
        <v>518</v>
      </c>
      <c r="G59" s="39"/>
      <c r="H59" s="33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7" t="s">
        <v>184</v>
      </c>
      <c r="E60" s="29"/>
      <c r="F60" s="14" t="s">
        <v>193</v>
      </c>
      <c r="G60" s="36">
        <f>_xlfn.XLOOKUP($F60, '[1]YEAR-END 2026 (39)'!$A:$A, '[1]YEAR-END 2026 (39)'!$E:$E, "Not Found")</f>
        <v>1977</v>
      </c>
      <c r="H60" s="34">
        <f>_xlfn.XLOOKUP($F60, '[1]YEAR-END 2026 (39)'!$A:$A, '[1]YEAR-END 2026 (39)'!$D:$D, "Not Found")</f>
        <v>0</v>
      </c>
      <c r="I60" s="27">
        <f>_xlfn.XLOOKUP($F60, '[1]YEAR-END 2026 (39)'!$A:$A, '[1]YEAR-END 2026 (39)'!$F:$F, "Not Found")</f>
        <v>6</v>
      </c>
      <c r="J60" s="27">
        <f>_xlfn.XLOOKUP($F60, '[1]YEAR-END 2026 (39)'!$A:$A, '[1]YEAR-END 2026 (39)'!$G:$G, "Not Found")</f>
        <v>52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194</v>
      </c>
      <c r="G61" s="36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8" t="s">
        <v>190</v>
      </c>
      <c r="E62" s="29"/>
      <c r="F62" s="17" t="s">
        <v>594</v>
      </c>
      <c r="G62" s="39">
        <f>_xlfn.XLOOKUP($F62, '[1]YEAR-END 2026 (39)'!$A:$A, '[1]YEAR-END 2026 (39)'!$E:$E, "Not Found")</f>
        <v>1935</v>
      </c>
      <c r="H62" s="31">
        <f>_xlfn.XLOOKUP($F62, '[1]YEAR-END 2026 (39)'!$A:$A, '[1]YEAR-END 2026 (39)'!$D:$D, "Not Found")</f>
        <v>156</v>
      </c>
      <c r="I62" s="27">
        <f>_xlfn.XLOOKUP($F62, '[1]YEAR-END 2026 (39)'!$A:$A, '[1]YEAR-END 2026 (39)'!$F:$F, "Not Found")</f>
        <v>1</v>
      </c>
      <c r="J62" s="27">
        <f>_xlfn.XLOOKUP($F62, '[1]YEAR-END 2026 (39)'!$A:$A, '[1]YEAR-END 2026 (39)'!$G:$G, "Not Found")</f>
        <v>8</v>
      </c>
      <c r="K62" s="20"/>
    </row>
    <row r="63" spans="1:11" ht="13.8" customHeight="1" x14ac:dyDescent="0.25">
      <c r="A63" s="20"/>
      <c r="B63" s="20"/>
      <c r="C63" s="28"/>
      <c r="D63" s="38"/>
      <c r="E63" s="29"/>
      <c r="F63" s="18" t="s">
        <v>103</v>
      </c>
      <c r="G63" s="39"/>
      <c r="H63" s="31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7" t="s">
        <v>186</v>
      </c>
      <c r="E64" s="29"/>
      <c r="F64" s="14" t="s">
        <v>346</v>
      </c>
      <c r="G64" s="36">
        <f>_xlfn.XLOOKUP($F64, '[1]YEAR-END 2026 (39)'!$A:$A, '[1]YEAR-END 2026 (39)'!$E:$E, "Not Found")</f>
        <v>1916</v>
      </c>
      <c r="H64" s="34">
        <f>_xlfn.XLOOKUP($F64, '[1]YEAR-END 2026 (39)'!$A:$A, '[1]YEAR-END 2026 (39)'!$D:$D, "Not Found")</f>
        <v>0</v>
      </c>
      <c r="I64" s="27">
        <f>_xlfn.XLOOKUP($F64, '[1]YEAR-END 2026 (39)'!$A:$A, '[1]YEAR-END 2026 (39)'!$F:$F, "Not Found")</f>
        <v>3</v>
      </c>
      <c r="J64" s="27">
        <f>_xlfn.XLOOKUP($F64, '[1]YEAR-END 2026 (39)'!$A:$A, '[1]YEAR-END 2026 (39)'!$G:$G, "Not Found")</f>
        <v>29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338</v>
      </c>
      <c r="G65" s="36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7" t="s">
        <v>186</v>
      </c>
      <c r="E66" s="29"/>
      <c r="F66" s="14" t="s">
        <v>54</v>
      </c>
      <c r="G66" s="36">
        <f>_xlfn.XLOOKUP($F66, '[1]YEAR-END 2026 (39)'!$A:$A, '[1]YEAR-END 2026 (39)'!$E:$E, "Not Found")</f>
        <v>1902</v>
      </c>
      <c r="H66" s="34">
        <f>_xlfn.XLOOKUP($F66, '[1]YEAR-END 2026 (39)'!$A:$A, '[1]YEAR-END 2026 (39)'!$D:$D, "Not Found")</f>
        <v>0</v>
      </c>
      <c r="I66" s="27">
        <f>_xlfn.XLOOKUP($F66, '[1]YEAR-END 2026 (39)'!$A:$A, '[1]YEAR-END 2026 (39)'!$F:$F, "Not Found")</f>
        <v>1</v>
      </c>
      <c r="J66" s="27">
        <f>_xlfn.XLOOKUP($F66, '[1]YEAR-END 2026 (39)'!$A:$A, '[1]YEAR-END 2026 (39)'!$G:$G, "Not Found")</f>
        <v>79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165</v>
      </c>
      <c r="G67" s="36"/>
      <c r="H67" s="34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7" t="s">
        <v>184</v>
      </c>
      <c r="E68" s="29"/>
      <c r="F68" s="16" t="s">
        <v>365</v>
      </c>
      <c r="G68" s="36">
        <f>_xlfn.XLOOKUP($F68, '[1]YEAR-END 2026 (39)'!$A:$A, '[1]YEAR-END 2026 (39)'!$E:$E, "Not Found")</f>
        <v>1872</v>
      </c>
      <c r="H68" s="34">
        <f>_xlfn.XLOOKUP($F68, '[1]YEAR-END 2026 (39)'!$A:$A, '[1]YEAR-END 2026 (39)'!$D:$D, "Not Found")</f>
        <v>0</v>
      </c>
      <c r="I68" s="27">
        <f>_xlfn.XLOOKUP($F68, '[1]YEAR-END 2026 (39)'!$A:$A, '[1]YEAR-END 2026 (39)'!$F:$F, "Not Found")</f>
        <v>3</v>
      </c>
      <c r="J68" s="27">
        <f>_xlfn.XLOOKUP($F68, '[1]YEAR-END 2026 (39)'!$A:$A, '[1]YEAR-END 2026 (39)'!$G:$G, "Not Found")</f>
        <v>26</v>
      </c>
      <c r="K68" s="20"/>
    </row>
    <row r="69" spans="1:11" ht="13.8" customHeight="1" x14ac:dyDescent="0.25">
      <c r="A69" s="20"/>
      <c r="B69" s="20"/>
      <c r="C69" s="28"/>
      <c r="D69" s="37"/>
      <c r="E69" s="29"/>
      <c r="F69" s="15" t="s">
        <v>134</v>
      </c>
      <c r="G69" s="36"/>
      <c r="H69" s="34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8" t="s">
        <v>183</v>
      </c>
      <c r="E70" s="29"/>
      <c r="F70" s="17" t="s">
        <v>536</v>
      </c>
      <c r="G70" s="39">
        <f>_xlfn.XLOOKUP($F70, '[1]YEAR-END 2026 (39)'!$A:$A, '[1]YEAR-END 2026 (39)'!$E:$E, "Not Found")</f>
        <v>1800</v>
      </c>
      <c r="H70" s="41">
        <f>_xlfn.XLOOKUP($F70, '[1]YEAR-END 2026 (39)'!$A:$A, '[1]YEAR-END 2026 (39)'!$D:$D, "Not Found")</f>
        <v>42</v>
      </c>
      <c r="I70" s="27">
        <f>_xlfn.XLOOKUP($F70, '[1]YEAR-END 2026 (39)'!$A:$A, '[1]YEAR-END 2026 (39)'!$F:$F, "Not Found")</f>
        <v>1</v>
      </c>
      <c r="J70" s="27">
        <f>_xlfn.XLOOKUP($F70, '[1]YEAR-END 2026 (39)'!$A:$A, '[1]YEAR-END 2026 (39)'!$G:$G, "Not Found")</f>
        <v>16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537</v>
      </c>
      <c r="G71" s="39"/>
      <c r="H71" s="41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7" t="s">
        <v>184</v>
      </c>
      <c r="E72" s="29"/>
      <c r="F72" s="14" t="s">
        <v>330</v>
      </c>
      <c r="G72" s="39">
        <f>_xlfn.XLOOKUP($F72, '[1]YEAR-END 2026 (39)'!$A:$A, '[1]YEAR-END 2026 (39)'!$E:$E, "Not Found")</f>
        <v>1769</v>
      </c>
      <c r="H72" s="34">
        <f>_xlfn.XLOOKUP($F72, '[1]YEAR-END 2026 (39)'!$A:$A, '[1]YEAR-END 2026 (39)'!$D:$D, "Not Found")</f>
        <v>0</v>
      </c>
      <c r="I72" s="27">
        <f>_xlfn.XLOOKUP($F72, '[1]YEAR-END 2026 (39)'!$A:$A, '[1]YEAR-END 2026 (39)'!$F:$F, "Not Found")</f>
        <v>16</v>
      </c>
      <c r="J72" s="27">
        <f>_xlfn.XLOOKUP($F72, '[1]YEAR-END 2026 (39)'!$A:$A, '[1]YEAR-END 2026 (39)'!$G:$G, "Not Found")</f>
        <v>33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331</v>
      </c>
      <c r="G73" s="39"/>
      <c r="H73" s="34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29" t="s">
        <v>182</v>
      </c>
      <c r="E74" s="29"/>
      <c r="F74" s="14" t="s">
        <v>50</v>
      </c>
      <c r="G74" s="39">
        <f>_xlfn.XLOOKUP($F74, '[1]YEAR-END 2026 (39)'!$A:$A, '[1]YEAR-END 2026 (39)'!$E:$E, "Not Found")</f>
        <v>1757</v>
      </c>
      <c r="H74" s="34">
        <f>_xlfn.XLOOKUP($F74, '[1]YEAR-END 2026 (39)'!$A:$A, '[1]YEAR-END 2026 (39)'!$D:$D, "Not Found")</f>
        <v>0</v>
      </c>
      <c r="I74" s="27">
        <f>_xlfn.XLOOKUP($F74, '[1]YEAR-END 2026 (39)'!$A:$A, '[1]YEAR-END 2026 (39)'!$F:$F, "Not Found")</f>
        <v>2</v>
      </c>
      <c r="J74" s="27">
        <f>_xlfn.XLOOKUP($F74, '[1]YEAR-END 2026 (39)'!$A:$A, '[1]YEAR-END 2026 (39)'!$G:$G, "Not Found")</f>
        <v>53</v>
      </c>
      <c r="K74" s="20"/>
    </row>
    <row r="75" spans="1:11" ht="13.8" customHeight="1" x14ac:dyDescent="0.25">
      <c r="A75" s="20"/>
      <c r="B75" s="20"/>
      <c r="C75" s="28"/>
      <c r="D75" s="29"/>
      <c r="E75" s="29"/>
      <c r="F75" s="15" t="s">
        <v>162</v>
      </c>
      <c r="G75" s="39"/>
      <c r="H75" s="34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8" t="s">
        <v>215</v>
      </c>
      <c r="E76" s="29"/>
      <c r="F76" s="17" t="s">
        <v>559</v>
      </c>
      <c r="G76" s="39">
        <f>_xlfn.XLOOKUP($F76, '[1]YEAR-END 2026 (39)'!$A:$A, '[1]YEAR-END 2026 (39)'!$E:$E, "Not Found")</f>
        <v>1748</v>
      </c>
      <c r="H76" s="31">
        <f>_xlfn.XLOOKUP($F76, '[1]YEAR-END 2026 (39)'!$A:$A, '[1]YEAR-END 2026 (39)'!$D:$D, "Not Found")</f>
        <v>162</v>
      </c>
      <c r="I76" s="27">
        <f>_xlfn.XLOOKUP($F76, '[1]YEAR-END 2026 (39)'!$A:$A, '[1]YEAR-END 2026 (39)'!$F:$F, "Not Found")</f>
        <v>6</v>
      </c>
      <c r="J76" s="27">
        <f>_xlfn.XLOOKUP($F76, '[1]YEAR-END 2026 (39)'!$A:$A, '[1]YEAR-END 2026 (39)'!$G:$G, "Not Found")</f>
        <v>11</v>
      </c>
      <c r="K76" s="20"/>
    </row>
    <row r="77" spans="1:11" ht="13.8" customHeight="1" x14ac:dyDescent="0.25">
      <c r="A77" s="20"/>
      <c r="B77" s="20"/>
      <c r="C77" s="28"/>
      <c r="D77" s="38"/>
      <c r="E77" s="29"/>
      <c r="F77" s="18" t="s">
        <v>560</v>
      </c>
      <c r="G77" s="39"/>
      <c r="H77" s="31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38" t="s">
        <v>185</v>
      </c>
      <c r="E78" s="29"/>
      <c r="F78" s="17" t="s">
        <v>515</v>
      </c>
      <c r="G78" s="39">
        <f>_xlfn.XLOOKUP($F78, '[1]YEAR-END 2026 (39)'!$A:$A, '[1]YEAR-END 2026 (39)'!$E:$E, "Not Found")</f>
        <v>1748</v>
      </c>
      <c r="H78" s="41">
        <f>_xlfn.XLOOKUP($F78, '[1]YEAR-END 2026 (39)'!$A:$A, '[1]YEAR-END 2026 (39)'!$D:$D, "Not Found")</f>
        <v>53</v>
      </c>
      <c r="I78" s="27">
        <f>_xlfn.XLOOKUP($F78, '[1]YEAR-END 2026 (39)'!$A:$A, '[1]YEAR-END 2026 (39)'!$F:$F, "Not Found")</f>
        <v>17</v>
      </c>
      <c r="J78" s="27">
        <f>_xlfn.XLOOKUP($F78, '[1]YEAR-END 2026 (39)'!$A:$A, '[1]YEAR-END 2026 (39)'!$G:$G, "Not Found")</f>
        <v>21</v>
      </c>
      <c r="K78" s="20"/>
    </row>
    <row r="79" spans="1:11" ht="13.8" customHeight="1" x14ac:dyDescent="0.25">
      <c r="A79" s="20"/>
      <c r="B79" s="20"/>
      <c r="C79" s="28"/>
      <c r="D79" s="38"/>
      <c r="E79" s="29"/>
      <c r="F79" s="18" t="s">
        <v>516</v>
      </c>
      <c r="G79" s="39"/>
      <c r="H79" s="41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186</v>
      </c>
      <c r="E80" s="29"/>
      <c r="F80" s="14" t="s">
        <v>500</v>
      </c>
      <c r="G80" s="39">
        <f>_xlfn.XLOOKUP($F80, '[1]YEAR-END 2026 (39)'!$A:$A, '[1]YEAR-END 2026 (39)'!$E:$E, "Not Found")</f>
        <v>1741</v>
      </c>
      <c r="H80" s="34">
        <f>_xlfn.XLOOKUP($F80, '[1]YEAR-END 2026 (39)'!$A:$A, '[1]YEAR-END 2026 (39)'!$D:$D, "Not Found")</f>
        <v>0</v>
      </c>
      <c r="I80" s="27">
        <f>_xlfn.XLOOKUP($F80, '[1]YEAR-END 2026 (39)'!$A:$A, '[1]YEAR-END 2026 (39)'!$F:$F, "Not Found")</f>
        <v>14</v>
      </c>
      <c r="J80" s="27">
        <f>_xlfn.XLOOKUP($F80, '[1]YEAR-END 2026 (39)'!$A:$A, '[1]YEAR-END 2026 (39)'!$G:$G, "Not Found")</f>
        <v>20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139</v>
      </c>
      <c r="G81" s="39"/>
      <c r="H81" s="34"/>
      <c r="I81" s="27"/>
      <c r="J81" s="27"/>
      <c r="K81" s="22"/>
    </row>
    <row r="82" spans="1:11" ht="13.8" customHeight="1" x14ac:dyDescent="0.25">
      <c r="A82" s="20"/>
      <c r="B82" s="20"/>
      <c r="C82" s="28">
        <v>39</v>
      </c>
      <c r="D82" s="37" t="s">
        <v>186</v>
      </c>
      <c r="E82" s="29"/>
      <c r="F82" s="14" t="s">
        <v>473</v>
      </c>
      <c r="G82" s="39">
        <f>_xlfn.XLOOKUP($F82, '[1]YEAR-END 2026 (39)'!$A:$A, '[1]YEAR-END 2026 (39)'!$E:$E, "Not Found")</f>
        <v>1718</v>
      </c>
      <c r="H82" s="34">
        <f>_xlfn.XLOOKUP($F82, '[1]YEAR-END 2026 (39)'!$A:$A, '[1]YEAR-END 2026 (39)'!$D:$D, "Not Found")</f>
        <v>0</v>
      </c>
      <c r="I82" s="27">
        <f>_xlfn.XLOOKUP($F82, '[1]YEAR-END 2026 (39)'!$A:$A, '[1]YEAR-END 2026 (39)'!$F:$F, "Not Found")</f>
        <v>12</v>
      </c>
      <c r="J82" s="27">
        <f>_xlfn.XLOOKUP($F82, '[1]YEAR-END 2026 (39)'!$A:$A, '[1]YEAR-END 2026 (39)'!$G:$G, "Not Found")</f>
        <v>20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472</v>
      </c>
      <c r="G83" s="39"/>
      <c r="H83" s="34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37" t="s">
        <v>186</v>
      </c>
      <c r="E84" s="29"/>
      <c r="F84" s="14" t="s">
        <v>55</v>
      </c>
      <c r="G84" s="39">
        <f>_xlfn.XLOOKUP($F84, '[1]YEAR-END 2026 (39)'!$A:$A, '[1]YEAR-END 2026 (39)'!$E:$E, "Not Found")</f>
        <v>1706</v>
      </c>
      <c r="H84" s="34">
        <f>_xlfn.XLOOKUP($F84, '[1]YEAR-END 2026 (39)'!$A:$A, '[1]YEAR-END 2026 (39)'!$D:$D, "Not Found")</f>
        <v>0</v>
      </c>
      <c r="I84" s="27">
        <f>_xlfn.XLOOKUP($F84, '[1]YEAR-END 2026 (39)'!$A:$A, '[1]YEAR-END 2026 (39)'!$F:$F, "Not Found")</f>
        <v>1</v>
      </c>
      <c r="J84" s="27">
        <f>_xlfn.XLOOKUP($F84, '[1]YEAR-END 2026 (39)'!$A:$A, '[1]YEAR-END 2026 (39)'!$G:$G, "Not Found")</f>
        <v>71</v>
      </c>
      <c r="K84" s="20"/>
    </row>
    <row r="85" spans="1:11" ht="13.8" customHeight="1" x14ac:dyDescent="0.25">
      <c r="A85" s="20"/>
      <c r="B85" s="20"/>
      <c r="C85" s="28"/>
      <c r="D85" s="37"/>
      <c r="E85" s="29"/>
      <c r="F85" s="15" t="s">
        <v>160</v>
      </c>
      <c r="G85" s="39"/>
      <c r="H85" s="34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8" t="s">
        <v>185</v>
      </c>
      <c r="E86" s="29"/>
      <c r="F86" s="17" t="s">
        <v>524</v>
      </c>
      <c r="G86" s="42">
        <f>_xlfn.XLOOKUP($F86, '[1]YEAR-END 2026 (39)'!$A:$A, '[1]YEAR-END 2026 (39)'!$E:$E, "Not Found")</f>
        <v>1694</v>
      </c>
      <c r="H86" s="40">
        <f>_xlfn.XLOOKUP($F86, '[1]YEAR-END 2026 (39)'!$A:$A, '[1]YEAR-END 2026 (39)'!$D:$D, "Not Found")</f>
        <v>76</v>
      </c>
      <c r="I86" s="27">
        <f>_xlfn.XLOOKUP($F86, '[1]YEAR-END 2026 (39)'!$A:$A, '[1]YEAR-END 2026 (39)'!$F:$F, "Not Found")</f>
        <v>4</v>
      </c>
      <c r="J86" s="27">
        <f>_xlfn.XLOOKUP($F86, '[1]YEAR-END 2026 (39)'!$A:$A, '[1]YEAR-END 2026 (39)'!$G:$G, "Not Found")</f>
        <v>18</v>
      </c>
      <c r="K86" s="20"/>
    </row>
    <row r="87" spans="1:11" ht="13.8" customHeight="1" x14ac:dyDescent="0.25">
      <c r="A87" s="20"/>
      <c r="B87" s="20"/>
      <c r="C87" s="28"/>
      <c r="D87" s="38"/>
      <c r="E87" s="29"/>
      <c r="F87" s="18" t="s">
        <v>487</v>
      </c>
      <c r="G87" s="42"/>
      <c r="H87" s="40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29" t="s">
        <v>182</v>
      </c>
      <c r="E88" s="29"/>
      <c r="F88" s="17" t="s">
        <v>526</v>
      </c>
      <c r="G88" s="42">
        <f>_xlfn.XLOOKUP($F88, '[1]YEAR-END 2026 (39)'!$A:$A, '[1]YEAR-END 2026 (39)'!$E:$E, "Not Found")</f>
        <v>1693</v>
      </c>
      <c r="H88" s="40">
        <f>_xlfn.XLOOKUP($F88, '[1]YEAR-END 2026 (39)'!$A:$A, '[1]YEAR-END 2026 (39)'!$D:$D, "Not Found")</f>
        <v>60</v>
      </c>
      <c r="I88" s="27">
        <f>_xlfn.XLOOKUP($F88, '[1]YEAR-END 2026 (39)'!$A:$A, '[1]YEAR-END 2026 (39)'!$F:$F, "Not Found")</f>
        <v>24</v>
      </c>
      <c r="J88" s="27">
        <f>_xlfn.XLOOKUP($F88, '[1]YEAR-END 2026 (39)'!$A:$A, '[1]YEAR-END 2026 (39)'!$G:$G, "Not Found")</f>
        <v>23</v>
      </c>
      <c r="K88" s="20"/>
    </row>
    <row r="89" spans="1:11" ht="13.8" customHeight="1" x14ac:dyDescent="0.25">
      <c r="A89" s="20"/>
      <c r="B89" s="20"/>
      <c r="C89" s="28"/>
      <c r="D89" s="29"/>
      <c r="E89" s="29"/>
      <c r="F89" s="18" t="s">
        <v>197</v>
      </c>
      <c r="G89" s="42"/>
      <c r="H89" s="40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37" t="s">
        <v>188</v>
      </c>
      <c r="E90" s="29"/>
      <c r="F90" s="14" t="s">
        <v>66</v>
      </c>
      <c r="G90" s="42">
        <f>_xlfn.XLOOKUP($F90, '[1]YEAR-END 2026 (39)'!$A:$A, '[1]YEAR-END 2026 (39)'!$E:$E, "Not Found")</f>
        <v>1687</v>
      </c>
      <c r="H90" s="34">
        <f>_xlfn.XLOOKUP($F90, '[1]YEAR-END 2026 (39)'!$A:$A, '[1]YEAR-END 2026 (39)'!$D:$D, "Not Found")</f>
        <v>0</v>
      </c>
      <c r="I90" s="27">
        <f>_xlfn.XLOOKUP($F90, '[1]YEAR-END 2026 (39)'!$A:$A, '[1]YEAR-END 2026 (39)'!$F:$F, "Not Found")</f>
        <v>2</v>
      </c>
      <c r="J90" s="27">
        <f>_xlfn.XLOOKUP($F90, '[1]YEAR-END 2026 (39)'!$A:$A, '[1]YEAR-END 2026 (39)'!$G:$G, "Not Found")</f>
        <v>68</v>
      </c>
      <c r="K90" s="20"/>
    </row>
    <row r="91" spans="1:11" ht="13.8" customHeight="1" x14ac:dyDescent="0.25">
      <c r="A91" s="20"/>
      <c r="B91" s="20"/>
      <c r="C91" s="28"/>
      <c r="D91" s="37"/>
      <c r="E91" s="29"/>
      <c r="F91" s="15" t="s">
        <v>157</v>
      </c>
      <c r="G91" s="42"/>
      <c r="H91" s="34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29" t="s">
        <v>182</v>
      </c>
      <c r="E92" s="29"/>
      <c r="F92" s="17" t="s">
        <v>527</v>
      </c>
      <c r="G92" s="42">
        <f>_xlfn.XLOOKUP($F92, '[1]YEAR-END 2026 (39)'!$A:$A, '[1]YEAR-END 2026 (39)'!$E:$E, "Not Found")</f>
        <v>1657</v>
      </c>
      <c r="H92" s="40">
        <f>_xlfn.XLOOKUP($F92, '[1]YEAR-END 2026 (39)'!$A:$A, '[1]YEAR-END 2026 (39)'!$D:$D, "Not Found")</f>
        <v>62</v>
      </c>
      <c r="I92" s="27">
        <f>_xlfn.XLOOKUP($F92, '[1]YEAR-END 2026 (39)'!$A:$A, '[1]YEAR-END 2026 (39)'!$F:$F, "Not Found")</f>
        <v>26</v>
      </c>
      <c r="J92" s="27">
        <f>_xlfn.XLOOKUP($F92, '[1]YEAR-END 2026 (39)'!$A:$A, '[1]YEAR-END 2026 (39)'!$G:$G, "Not Found")</f>
        <v>23</v>
      </c>
      <c r="K92" s="20"/>
    </row>
    <row r="93" spans="1:11" ht="13.8" customHeight="1" x14ac:dyDescent="0.25">
      <c r="A93" s="20"/>
      <c r="B93" s="20"/>
      <c r="C93" s="28"/>
      <c r="D93" s="29"/>
      <c r="E93" s="29"/>
      <c r="F93" s="18" t="s">
        <v>528</v>
      </c>
      <c r="G93" s="42"/>
      <c r="H93" s="40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7" t="s">
        <v>210</v>
      </c>
      <c r="E94" s="29"/>
      <c r="F94" s="14" t="s">
        <v>87</v>
      </c>
      <c r="G94" s="42">
        <f>_xlfn.XLOOKUP($F94, '[1]YEAR-END 2026 (39)'!$A:$A, '[1]YEAR-END 2026 (39)'!$E:$E, "Not Found")</f>
        <v>1646</v>
      </c>
      <c r="H94" s="34">
        <f>_xlfn.XLOOKUP($F94, '[1]YEAR-END 2026 (39)'!$A:$A, '[1]YEAR-END 2026 (39)'!$D:$D, "Not Found")</f>
        <v>0</v>
      </c>
      <c r="I94" s="27">
        <f>_xlfn.XLOOKUP($F94, '[1]YEAR-END 2026 (39)'!$A:$A, '[1]YEAR-END 2026 (39)'!$F:$F, "Not Found")</f>
        <v>1</v>
      </c>
      <c r="J94" s="27">
        <f>_xlfn.XLOOKUP($F94, '[1]YEAR-END 2026 (39)'!$A:$A, '[1]YEAR-END 2026 (39)'!$G:$G, "Not Found")</f>
        <v>30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111</v>
      </c>
      <c r="G95" s="42"/>
      <c r="H95" s="34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29" t="s">
        <v>182</v>
      </c>
      <c r="E96" s="29"/>
      <c r="F96" s="14" t="s">
        <v>10</v>
      </c>
      <c r="G96" s="42">
        <f>_xlfn.XLOOKUP($F96, '[1]YEAR-END 2026 (39)'!$A:$A, '[1]YEAR-END 2026 (39)'!$E:$E, "Not Found")</f>
        <v>1574</v>
      </c>
      <c r="H96" s="34">
        <f>_xlfn.XLOOKUP($F96, '[1]YEAR-END 2026 (39)'!$A:$A, '[1]YEAR-END 2026 (39)'!$D:$D, "Not Found")</f>
        <v>0</v>
      </c>
      <c r="I96" s="27">
        <f>_xlfn.XLOOKUP($F96, '[1]YEAR-END 2026 (39)'!$A:$A, '[1]YEAR-END 2026 (39)'!$F:$F, "Not Found")</f>
        <v>32</v>
      </c>
      <c r="J96" s="27">
        <f>_xlfn.XLOOKUP($F96, '[1]YEAR-END 2026 (39)'!$A:$A, '[1]YEAR-END 2026 (39)'!$G:$G, "Not Found")</f>
        <v>31</v>
      </c>
      <c r="K96" s="20"/>
    </row>
    <row r="97" spans="1:11" ht="13.8" customHeight="1" x14ac:dyDescent="0.25">
      <c r="A97" s="20"/>
      <c r="B97" s="20"/>
      <c r="C97" s="28"/>
      <c r="D97" s="29"/>
      <c r="E97" s="29"/>
      <c r="F97" s="15" t="s">
        <v>141</v>
      </c>
      <c r="G97" s="42"/>
      <c r="H97" s="34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29" t="s">
        <v>182</v>
      </c>
      <c r="E98" s="29"/>
      <c r="F98" s="14" t="s">
        <v>263</v>
      </c>
      <c r="G98" s="42">
        <f>_xlfn.XLOOKUP($F98, '[1]YEAR-END 2026 (39)'!$A:$A, '[1]YEAR-END 2026 (39)'!$E:$E, "Not Found")</f>
        <v>1541</v>
      </c>
      <c r="H98" s="34">
        <f>_xlfn.XLOOKUP($F98, '[1]YEAR-END 2026 (39)'!$A:$A, '[1]YEAR-END 2026 (39)'!$D:$D, "Not Found")</f>
        <v>0</v>
      </c>
      <c r="I98" s="27">
        <f>_xlfn.XLOOKUP($F98, '[1]YEAR-END 2026 (39)'!$A:$A, '[1]YEAR-END 2026 (39)'!$F:$F, "Not Found")</f>
        <v>15</v>
      </c>
      <c r="J98" s="27">
        <f>_xlfn.XLOOKUP($F98, '[1]YEAR-END 2026 (39)'!$A:$A, '[1]YEAR-END 2026 (39)'!$G:$G, "Not Found")</f>
        <v>41</v>
      </c>
      <c r="K98" s="20"/>
    </row>
    <row r="99" spans="1:11" ht="13.8" customHeight="1" x14ac:dyDescent="0.25">
      <c r="A99" s="20"/>
      <c r="B99" s="20"/>
      <c r="C99" s="28"/>
      <c r="D99" s="29"/>
      <c r="E99" s="29"/>
      <c r="F99" s="15" t="s">
        <v>130</v>
      </c>
      <c r="G99" s="42"/>
      <c r="H99" s="34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8" t="s">
        <v>189</v>
      </c>
      <c r="E100" s="29"/>
      <c r="F100" s="17" t="s">
        <v>564</v>
      </c>
      <c r="G100" s="42">
        <f>_xlfn.XLOOKUP($F100, '[1]YEAR-END 2026 (39)'!$A:$A, '[1]YEAR-END 2026 (39)'!$E:$E, "Not Found")</f>
        <v>1538</v>
      </c>
      <c r="H100" s="33">
        <f>_xlfn.XLOOKUP($F100, '[1]YEAR-END 2026 (39)'!$A:$A, '[1]YEAR-END 2026 (39)'!$D:$D, "Not Found")</f>
        <v>150</v>
      </c>
      <c r="I100" s="27">
        <f>_xlfn.XLOOKUP($F100, '[1]YEAR-END 2026 (39)'!$A:$A, '[1]YEAR-END 2026 (39)'!$F:$F, "Not Found")</f>
        <v>12</v>
      </c>
      <c r="J100" s="27">
        <f>_xlfn.XLOOKUP($F100, '[1]YEAR-END 2026 (39)'!$A:$A, '[1]YEAR-END 2026 (39)'!$G:$G, "Not Found")</f>
        <v>14</v>
      </c>
      <c r="K100" s="20"/>
    </row>
    <row r="101" spans="1:11" ht="13.8" customHeight="1" x14ac:dyDescent="0.25">
      <c r="A101" s="20"/>
      <c r="B101" s="20"/>
      <c r="C101" s="28"/>
      <c r="D101" s="38"/>
      <c r="E101" s="29"/>
      <c r="F101" s="18" t="s">
        <v>565</v>
      </c>
      <c r="G101" s="42"/>
      <c r="H101" s="33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37" t="s">
        <v>184</v>
      </c>
      <c r="E102" s="29"/>
      <c r="F102" s="14" t="s">
        <v>501</v>
      </c>
      <c r="G102" s="42">
        <f>_xlfn.XLOOKUP($F102, '[1]YEAR-END 2026 (39)'!$A:$A, '[1]YEAR-END 2026 (39)'!$E:$E, "Not Found")</f>
        <v>1532</v>
      </c>
      <c r="H102" s="34">
        <f>_xlfn.XLOOKUP($F102, '[1]YEAR-END 2026 (39)'!$A:$A, '[1]YEAR-END 2026 (39)'!$D:$D, "Not Found")</f>
        <v>0</v>
      </c>
      <c r="I102" s="27">
        <f>_xlfn.XLOOKUP($F102, '[1]YEAR-END 2026 (39)'!$A:$A, '[1]YEAR-END 2026 (39)'!$F:$F, "Not Found")</f>
        <v>35</v>
      </c>
      <c r="J102" s="27">
        <f>_xlfn.XLOOKUP($F102, '[1]YEAR-END 2026 (39)'!$A:$A, '[1]YEAR-END 2026 (39)'!$G:$G, "Not Found")</f>
        <v>26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518</v>
      </c>
      <c r="G103" s="42"/>
      <c r="H103" s="34"/>
      <c r="I103" s="27"/>
      <c r="J103" s="27"/>
      <c r="K103" s="22"/>
    </row>
    <row r="104" spans="1:11" ht="13.8" customHeight="1" x14ac:dyDescent="0.25">
      <c r="A104" s="20"/>
      <c r="B104" s="20"/>
      <c r="C104" s="28">
        <v>50</v>
      </c>
      <c r="D104" s="38" t="s">
        <v>185</v>
      </c>
      <c r="E104" s="29"/>
      <c r="F104" s="17" t="s">
        <v>546</v>
      </c>
      <c r="G104" s="42">
        <f>_xlfn.XLOOKUP($F104, '[1]YEAR-END 2026 (39)'!$A:$A, '[1]YEAR-END 2026 (39)'!$E:$E, "Not Found")</f>
        <v>1516</v>
      </c>
      <c r="H104" s="33">
        <f>_xlfn.XLOOKUP($F104, '[1]YEAR-END 2026 (39)'!$A:$A, '[1]YEAR-END 2026 (39)'!$D:$D, "Not Found")</f>
        <v>103</v>
      </c>
      <c r="I104" s="27">
        <f>_xlfn.XLOOKUP($F104, '[1]YEAR-END 2026 (39)'!$A:$A, '[1]YEAR-END 2026 (39)'!$F:$F, "Not Found")</f>
        <v>22</v>
      </c>
      <c r="J104" s="27">
        <f>_xlfn.XLOOKUP($F104, '[1]YEAR-END 2026 (39)'!$A:$A, '[1]YEAR-END 2026 (39)'!$G:$G, "Not Found")</f>
        <v>19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547</v>
      </c>
      <c r="G105" s="42"/>
      <c r="H105" s="33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186</v>
      </c>
      <c r="E109" s="29"/>
      <c r="F109" s="14" t="s">
        <v>249</v>
      </c>
      <c r="G109" s="42">
        <f>_xlfn.XLOOKUP($F109, '[1]YEAR-END 2026 (39)'!$A:$A, '[1]YEAR-END 2026 (39)'!$E:$E, "Not Found")</f>
        <v>1477</v>
      </c>
      <c r="H109" s="34">
        <f>_xlfn.XLOOKUP($F109, '[1]YEAR-END 2026 (39)'!$A:$A, '[1]YEAR-END 2026 (39)'!$D:$D, "Not Found")</f>
        <v>0</v>
      </c>
      <c r="I109" s="27">
        <f>_xlfn.XLOOKUP($F109, '[1]YEAR-END 2026 (39)'!$A:$A, '[1]YEAR-END 2026 (39)'!$F:$F, "Not Found")</f>
        <v>7</v>
      </c>
      <c r="J109" s="27">
        <f>_xlfn.XLOOKUP($F109, '[1]YEAR-END 2026 (39)'!$A:$A, '[1]YEAR-END 2026 (39)'!$G:$G, "Not Found")</f>
        <v>34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130</v>
      </c>
      <c r="G110" s="42"/>
      <c r="H110" s="34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38" t="s">
        <v>200</v>
      </c>
      <c r="E111" s="29"/>
      <c r="F111" s="21" t="s">
        <v>617</v>
      </c>
      <c r="G111" s="42">
        <f>_xlfn.XLOOKUP($F111, '[1]YEAR-END 2026 (39)'!$A:$A, '[1]YEAR-END 2026 (39)'!$E:$E, "Not Found")</f>
        <v>1466</v>
      </c>
      <c r="H111" s="31">
        <f>_xlfn.XLOOKUP($F111, '[1]YEAR-END 2026 (39)'!$A:$A, '[1]YEAR-END 2026 (39)'!$D:$D, "Not Found")</f>
        <v>201</v>
      </c>
      <c r="I111" s="27">
        <f>_xlfn.XLOOKUP($F111, '[1]YEAR-END 2026 (39)'!$A:$A, '[1]YEAR-END 2026 (39)'!$F:$F, "Not Found")</f>
        <v>1</v>
      </c>
      <c r="J111" s="27">
        <f>_xlfn.XLOOKUP($F111, '[1]YEAR-END 2026 (39)'!$A:$A, '[1]YEAR-END 2026 (39)'!$G:$G, "Not Found")</f>
        <v>5</v>
      </c>
      <c r="K111" s="20"/>
    </row>
    <row r="112" spans="1:11" ht="13.8" customHeight="1" x14ac:dyDescent="0.25">
      <c r="A112" s="20"/>
      <c r="B112" s="20"/>
      <c r="C112" s="28"/>
      <c r="D112" s="38"/>
      <c r="E112" s="29"/>
      <c r="F112" s="18" t="s">
        <v>338</v>
      </c>
      <c r="G112" s="42"/>
      <c r="H112" s="31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7" t="s">
        <v>188</v>
      </c>
      <c r="E113" s="29"/>
      <c r="F113" s="14" t="s">
        <v>446</v>
      </c>
      <c r="G113" s="42">
        <f>_xlfn.XLOOKUP($F113, '[1]YEAR-END 2026 (39)'!$A:$A, '[1]YEAR-END 2026 (39)'!$E:$E, "Not Found")</f>
        <v>1423</v>
      </c>
      <c r="H113" s="34">
        <f>_xlfn.XLOOKUP($F113, '[1]YEAR-END 2026 (39)'!$A:$A, '[1]YEAR-END 2026 (39)'!$D:$D, "Not Found")</f>
        <v>0</v>
      </c>
      <c r="I113" s="27">
        <f>_xlfn.XLOOKUP($F113, '[1]YEAR-END 2026 (39)'!$A:$A, '[1]YEAR-END 2026 (39)'!$F:$F, "Not Found")</f>
        <v>17</v>
      </c>
      <c r="J113" s="27">
        <f>_xlfn.XLOOKUP($F113, '[1]YEAR-END 2026 (39)'!$A:$A, '[1]YEAR-END 2026 (39)'!$G:$G, "Not Found")</f>
        <v>33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170</v>
      </c>
      <c r="G114" s="42"/>
      <c r="H114" s="34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7" t="s">
        <v>188</v>
      </c>
      <c r="E115" s="29"/>
      <c r="F115" s="14" t="s">
        <v>463</v>
      </c>
      <c r="G115" s="42">
        <f>_xlfn.XLOOKUP($F115, '[1]YEAR-END 2026 (39)'!$A:$A, '[1]YEAR-END 2026 (39)'!$E:$E, "Not Found")</f>
        <v>1418</v>
      </c>
      <c r="H115" s="34">
        <f>_xlfn.XLOOKUP($F115, '[1]YEAR-END 2026 (39)'!$A:$A, '[1]YEAR-END 2026 (39)'!$D:$D, "Not Found")</f>
        <v>0</v>
      </c>
      <c r="I115" s="27">
        <f>_xlfn.XLOOKUP($F115, '[1]YEAR-END 2026 (39)'!$A:$A, '[1]YEAR-END 2026 (39)'!$F:$F, "Not Found")</f>
        <v>31</v>
      </c>
      <c r="J115" s="27">
        <f>_xlfn.XLOOKUP($F115, '[1]YEAR-END 2026 (39)'!$A:$A, '[1]YEAR-END 2026 (39)'!$G:$G, "Not Found")</f>
        <v>26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348</v>
      </c>
      <c r="G116" s="42"/>
      <c r="H116" s="34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7" t="s">
        <v>184</v>
      </c>
      <c r="E117" s="29"/>
      <c r="F117" s="14" t="s">
        <v>285</v>
      </c>
      <c r="G117" s="42">
        <f>_xlfn.XLOOKUP($F117, '[1]YEAR-END 2026 (39)'!$A:$A, '[1]YEAR-END 2026 (39)'!$E:$E, "Not Found")</f>
        <v>1384</v>
      </c>
      <c r="H117" s="34">
        <f>_xlfn.XLOOKUP($F117, '[1]YEAR-END 2026 (39)'!$A:$A, '[1]YEAR-END 2026 (39)'!$D:$D, "Not Found")</f>
        <v>0</v>
      </c>
      <c r="I117" s="27">
        <f>_xlfn.XLOOKUP($F117, '[1]YEAR-END 2026 (39)'!$A:$A, '[1]YEAR-END 2026 (39)'!$F:$F, "Not Found")</f>
        <v>27</v>
      </c>
      <c r="J117" s="27">
        <f>_xlfn.XLOOKUP($F117, '[1]YEAR-END 2026 (39)'!$A:$A, '[1]YEAR-END 2026 (39)'!$G:$G, "Not Found")</f>
        <v>46</v>
      </c>
      <c r="K117" s="20"/>
    </row>
    <row r="118" spans="1:11" ht="13.8" customHeight="1" x14ac:dyDescent="0.25">
      <c r="A118" s="20"/>
      <c r="B118" s="20"/>
      <c r="C118" s="28"/>
      <c r="D118" s="37"/>
      <c r="E118" s="29"/>
      <c r="F118" s="15" t="s">
        <v>454</v>
      </c>
      <c r="G118" s="42"/>
      <c r="H118" s="34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7" t="s">
        <v>184</v>
      </c>
      <c r="E119" s="29"/>
      <c r="F119" s="14" t="s">
        <v>234</v>
      </c>
      <c r="G119" s="42">
        <f>_xlfn.XLOOKUP($F119, '[1]YEAR-END 2026 (39)'!$A:$A, '[1]YEAR-END 2026 (39)'!$E:$E, "Not Found")</f>
        <v>1381</v>
      </c>
      <c r="H119" s="34">
        <f>_xlfn.XLOOKUP($F119, '[1]YEAR-END 2026 (39)'!$A:$A, '[1]YEAR-END 2026 (39)'!$D:$D, "Not Found")</f>
        <v>0</v>
      </c>
      <c r="I119" s="27">
        <f>_xlfn.XLOOKUP($F119, '[1]YEAR-END 2026 (39)'!$A:$A, '[1]YEAR-END 2026 (39)'!$F:$F, "Not Found")</f>
        <v>8</v>
      </c>
      <c r="J119" s="27">
        <f>_xlfn.XLOOKUP($F119, '[1]YEAR-END 2026 (39)'!$A:$A, '[1]YEAR-END 2026 (39)'!$G:$G, "Not Found")</f>
        <v>48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478</v>
      </c>
      <c r="G120" s="42"/>
      <c r="H120" s="34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8" t="s">
        <v>183</v>
      </c>
      <c r="E121" s="29"/>
      <c r="F121" s="17" t="s">
        <v>541</v>
      </c>
      <c r="G121" s="42">
        <f>_xlfn.XLOOKUP($F121, '[1]YEAR-END 2026 (39)'!$A:$A, '[1]YEAR-END 2026 (39)'!$E:$E, "Not Found")</f>
        <v>1378</v>
      </c>
      <c r="H121" s="40">
        <f>_xlfn.XLOOKUP($F121, '[1]YEAR-END 2026 (39)'!$A:$A, '[1]YEAR-END 2026 (39)'!$D:$D, "Not Found")</f>
        <v>66</v>
      </c>
      <c r="I121" s="27">
        <f>_xlfn.XLOOKUP($F121, '[1]YEAR-END 2026 (39)'!$A:$A, '[1]YEAR-END 2026 (39)'!$F:$F, "Not Found")</f>
        <v>21</v>
      </c>
      <c r="J121" s="27">
        <f>_xlfn.XLOOKUP($F121, '[1]YEAR-END 2026 (39)'!$A:$A, '[1]YEAR-END 2026 (39)'!$G:$G, "Not Found")</f>
        <v>19</v>
      </c>
      <c r="K121" s="20"/>
    </row>
    <row r="122" spans="1:11" ht="13.8" customHeight="1" x14ac:dyDescent="0.25">
      <c r="A122" s="20"/>
      <c r="B122" s="20"/>
      <c r="C122" s="28"/>
      <c r="D122" s="38"/>
      <c r="E122" s="29"/>
      <c r="F122" s="18" t="s">
        <v>109</v>
      </c>
      <c r="G122" s="42"/>
      <c r="H122" s="40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7" t="s">
        <v>186</v>
      </c>
      <c r="E123" s="29"/>
      <c r="F123" s="14" t="s">
        <v>508</v>
      </c>
      <c r="G123" s="42">
        <f>_xlfn.XLOOKUP($F123, '[1]YEAR-END 2026 (39)'!$A:$A, '[1]YEAR-END 2026 (39)'!$E:$E, "Not Found")</f>
        <v>1369</v>
      </c>
      <c r="H123" s="34">
        <f>_xlfn.XLOOKUP($F123, '[1]YEAR-END 2026 (39)'!$A:$A, '[1]YEAR-END 2026 (39)'!$D:$D, "Not Found")</f>
        <v>0</v>
      </c>
      <c r="I123" s="27">
        <f>_xlfn.XLOOKUP($F123, '[1]YEAR-END 2026 (39)'!$A:$A, '[1]YEAR-END 2026 (39)'!$F:$F, "Not Found")</f>
        <v>33</v>
      </c>
      <c r="J123" s="27">
        <f>_xlfn.XLOOKUP($F123, '[1]YEAR-END 2026 (39)'!$A:$A, '[1]YEAR-END 2026 (39)'!$G:$G, "Not Found")</f>
        <v>20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509</v>
      </c>
      <c r="G124" s="42"/>
      <c r="H124" s="34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7" t="s">
        <v>186</v>
      </c>
      <c r="E125" s="29"/>
      <c r="F125" s="14" t="s">
        <v>333</v>
      </c>
      <c r="G125" s="42">
        <f>_xlfn.XLOOKUP($F125, '[1]YEAR-END 2026 (39)'!$A:$A, '[1]YEAR-END 2026 (39)'!$E:$E, "Not Found")</f>
        <v>1342</v>
      </c>
      <c r="H125" s="34">
        <f>_xlfn.XLOOKUP($F125, '[1]YEAR-END 2026 (39)'!$A:$A, '[1]YEAR-END 2026 (39)'!$D:$D, "Not Found")</f>
        <v>0</v>
      </c>
      <c r="I125" s="27">
        <f>_xlfn.XLOOKUP($F125, '[1]YEAR-END 2026 (39)'!$A:$A, '[1]YEAR-END 2026 (39)'!$F:$F, "Not Found")</f>
        <v>26</v>
      </c>
      <c r="J125" s="27">
        <f>_xlfn.XLOOKUP($F125, '[1]YEAR-END 2026 (39)'!$A:$A, '[1]YEAR-END 2026 (39)'!$G:$G, "Not Found")</f>
        <v>39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334</v>
      </c>
      <c r="G126" s="42"/>
      <c r="H126" s="34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184</v>
      </c>
      <c r="E127" s="29"/>
      <c r="F127" s="14" t="s">
        <v>521</v>
      </c>
      <c r="G127" s="42">
        <f>_xlfn.XLOOKUP($F127, '[1]YEAR-END 2026 (39)'!$A:$A, '[1]YEAR-END 2026 (39)'!$E:$E, "Not Found")</f>
        <v>1311</v>
      </c>
      <c r="H127" s="34">
        <f>_xlfn.XLOOKUP($F127, '[1]YEAR-END 2026 (39)'!$A:$A, '[1]YEAR-END 2026 (39)'!$D:$D, "Not Found")</f>
        <v>0</v>
      </c>
      <c r="I127" s="27">
        <f>_xlfn.XLOOKUP($F127, '[1]YEAR-END 2026 (39)'!$A:$A, '[1]YEAR-END 2026 (39)'!$F:$F, "Not Found")</f>
        <v>27</v>
      </c>
      <c r="J127" s="27">
        <f>_xlfn.XLOOKUP($F127, '[1]YEAR-END 2026 (39)'!$A:$A, '[1]YEAR-END 2026 (39)'!$G:$G, "Not Found")</f>
        <v>20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214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8" t="s">
        <v>190</v>
      </c>
      <c r="E129" s="29"/>
      <c r="F129" s="17" t="s">
        <v>553</v>
      </c>
      <c r="G129" s="42">
        <f>_xlfn.XLOOKUP($F129, '[1]YEAR-END 2026 (39)'!$A:$A, '[1]YEAR-END 2026 (39)'!$E:$E, "Not Found")</f>
        <v>1310</v>
      </c>
      <c r="H129" s="40">
        <f>_xlfn.XLOOKUP($F129, '[1]YEAR-END 2026 (39)'!$A:$A, '[1]YEAR-END 2026 (39)'!$D:$D, "Not Found")</f>
        <v>60</v>
      </c>
      <c r="I129" s="27">
        <f>_xlfn.XLOOKUP($F129, '[1]YEAR-END 2026 (39)'!$A:$A, '[1]YEAR-END 2026 (39)'!$F:$F, "Not Found")</f>
        <v>21</v>
      </c>
      <c r="J129" s="27">
        <f>_xlfn.XLOOKUP($F129, '[1]YEAR-END 2026 (39)'!$A:$A, '[1]YEAR-END 2026 (39)'!$G:$G, "Not Found")</f>
        <v>16</v>
      </c>
      <c r="K129" s="20"/>
    </row>
    <row r="130" spans="1:11" ht="13.8" customHeight="1" x14ac:dyDescent="0.25">
      <c r="A130" s="20"/>
      <c r="B130" s="20"/>
      <c r="C130" s="28"/>
      <c r="D130" s="38"/>
      <c r="E130" s="29"/>
      <c r="F130" s="18" t="s">
        <v>214</v>
      </c>
      <c r="G130" s="42"/>
      <c r="H130" s="40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7" t="s">
        <v>186</v>
      </c>
      <c r="E131" s="29"/>
      <c r="F131" s="14" t="s">
        <v>503</v>
      </c>
      <c r="G131" s="42">
        <f>_xlfn.XLOOKUP($F131, '[1]YEAR-END 2026 (39)'!$A:$A, '[1]YEAR-END 2026 (39)'!$E:$E, "Not Found")</f>
        <v>1301</v>
      </c>
      <c r="H131" s="34">
        <f>_xlfn.XLOOKUP($F131, '[1]YEAR-END 2026 (39)'!$A:$A, '[1]YEAR-END 2026 (39)'!$D:$D, "Not Found")</f>
        <v>0</v>
      </c>
      <c r="I131" s="27">
        <f>_xlfn.XLOOKUP($F131, '[1]YEAR-END 2026 (39)'!$A:$A, '[1]YEAR-END 2026 (39)'!$F:$F, "Not Found")</f>
        <v>36</v>
      </c>
      <c r="J131" s="27">
        <f>_xlfn.XLOOKUP($F131, '[1]YEAR-END 2026 (39)'!$A:$A, '[1]YEAR-END 2026 (39)'!$G:$G, "Not Found")</f>
        <v>22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144</v>
      </c>
      <c r="G132" s="42"/>
      <c r="H132" s="34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7" t="s">
        <v>186</v>
      </c>
      <c r="E133" s="29"/>
      <c r="F133" s="14" t="s">
        <v>468</v>
      </c>
      <c r="G133" s="42">
        <f>_xlfn.XLOOKUP($F133, '[1]YEAR-END 2026 (39)'!$A:$A, '[1]YEAR-END 2026 (39)'!$E:$E, "Not Found")</f>
        <v>1292</v>
      </c>
      <c r="H133" s="34">
        <f>_xlfn.XLOOKUP($F133, '[1]YEAR-END 2026 (39)'!$A:$A, '[1]YEAR-END 2026 (39)'!$D:$D, "Not Found")</f>
        <v>0</v>
      </c>
      <c r="I133" s="27">
        <f>_xlfn.XLOOKUP($F133, '[1]YEAR-END 2026 (39)'!$A:$A, '[1]YEAR-END 2026 (39)'!$F:$F, "Not Found")</f>
        <v>6</v>
      </c>
      <c r="J133" s="27">
        <f>_xlfn.XLOOKUP($F133, '[1]YEAR-END 2026 (39)'!$A:$A, '[1]YEAR-END 2026 (39)'!$G:$G, "Not Found")</f>
        <v>31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469</v>
      </c>
      <c r="G134" s="42"/>
      <c r="H134" s="34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8" t="s">
        <v>183</v>
      </c>
      <c r="E135" s="29"/>
      <c r="F135" s="17" t="s">
        <v>519</v>
      </c>
      <c r="G135" s="42">
        <f>_xlfn.XLOOKUP($F135, '[1]YEAR-END 2026 (39)'!$A:$A, '[1]YEAR-END 2026 (39)'!$E:$E, "Not Found")</f>
        <v>1286</v>
      </c>
      <c r="H135" s="41">
        <f>_xlfn.XLOOKUP($F135, '[1]YEAR-END 2026 (39)'!$A:$A, '[1]YEAR-END 2026 (39)'!$D:$D, "Not Found")</f>
        <v>48</v>
      </c>
      <c r="I135" s="27">
        <f>_xlfn.XLOOKUP($F135, '[1]YEAR-END 2026 (39)'!$A:$A, '[1]YEAR-END 2026 (39)'!$F:$F, "Not Found")</f>
        <v>31</v>
      </c>
      <c r="J135" s="27">
        <f>_xlfn.XLOOKUP($F135, '[1]YEAR-END 2026 (39)'!$A:$A, '[1]YEAR-END 2026 (39)'!$G:$G, "Not Found")</f>
        <v>23</v>
      </c>
      <c r="K135" s="20"/>
    </row>
    <row r="136" spans="1:11" ht="13.8" customHeight="1" x14ac:dyDescent="0.25">
      <c r="A136" s="20"/>
      <c r="B136" s="20"/>
      <c r="C136" s="28"/>
      <c r="D136" s="38"/>
      <c r="E136" s="29"/>
      <c r="F136" s="18" t="s">
        <v>520</v>
      </c>
      <c r="G136" s="42"/>
      <c r="H136" s="41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7" t="s">
        <v>188</v>
      </c>
      <c r="E137" s="29"/>
      <c r="F137" s="14" t="s">
        <v>70</v>
      </c>
      <c r="G137" s="42">
        <f>_xlfn.XLOOKUP($F137, '[1]YEAR-END 2026 (39)'!$A:$A, '[1]YEAR-END 2026 (39)'!$E:$E, "Not Found")</f>
        <v>1282</v>
      </c>
      <c r="H137" s="34">
        <f>_xlfn.XLOOKUP($F137, '[1]YEAR-END 2026 (39)'!$A:$A, '[1]YEAR-END 2026 (39)'!$D:$D, "Not Found")</f>
        <v>0</v>
      </c>
      <c r="I137" s="27">
        <f>_xlfn.XLOOKUP($F137, '[1]YEAR-END 2026 (39)'!$A:$A, '[1]YEAR-END 2026 (39)'!$F:$F, "Not Found")</f>
        <v>5</v>
      </c>
      <c r="J137" s="27">
        <f>_xlfn.XLOOKUP($F137, '[1]YEAR-END 2026 (39)'!$A:$A, '[1]YEAR-END 2026 (39)'!$G:$G, "Not Found")</f>
        <v>36</v>
      </c>
      <c r="K137" s="20"/>
    </row>
    <row r="138" spans="1:11" ht="13.8" customHeight="1" x14ac:dyDescent="0.25">
      <c r="A138" s="20"/>
      <c r="B138" s="20"/>
      <c r="C138" s="28"/>
      <c r="D138" s="37"/>
      <c r="E138" s="29"/>
      <c r="F138" s="15" t="s">
        <v>387</v>
      </c>
      <c r="G138" s="42"/>
      <c r="H138" s="34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8" t="s">
        <v>189</v>
      </c>
      <c r="E139" s="29"/>
      <c r="F139" s="17" t="s">
        <v>596</v>
      </c>
      <c r="G139" s="42">
        <f>_xlfn.XLOOKUP($F139, '[1]YEAR-END 2026 (39)'!$A:$A, '[1]YEAR-END 2026 (39)'!$E:$E, "Not Found")</f>
        <v>1245</v>
      </c>
      <c r="H139" s="33">
        <f>_xlfn.XLOOKUP($F139, '[1]YEAR-END 2026 (39)'!$A:$A, '[1]YEAR-END 2026 (39)'!$D:$D, "Not Found")</f>
        <v>90</v>
      </c>
      <c r="I139" s="27">
        <f>_xlfn.XLOOKUP($F139, '[1]YEAR-END 2026 (39)'!$A:$A, '[1]YEAR-END 2026 (39)'!$F:$F, "Not Found")</f>
        <v>4</v>
      </c>
      <c r="J139" s="27">
        <f>_xlfn.XLOOKUP($F139, '[1]YEAR-END 2026 (39)'!$A:$A, '[1]YEAR-END 2026 (39)'!$G:$G, "Not Found")</f>
        <v>8</v>
      </c>
      <c r="K139" s="20"/>
    </row>
    <row r="140" spans="1:11" ht="13.8" customHeight="1" x14ac:dyDescent="0.25">
      <c r="A140" s="20"/>
      <c r="B140" s="20"/>
      <c r="C140" s="28"/>
      <c r="D140" s="38"/>
      <c r="E140" s="29"/>
      <c r="F140" s="18" t="s">
        <v>103</v>
      </c>
      <c r="G140" s="42"/>
      <c r="H140" s="33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7" t="s">
        <v>184</v>
      </c>
      <c r="E141" s="29"/>
      <c r="F141" s="14" t="s">
        <v>486</v>
      </c>
      <c r="G141" s="42">
        <f>_xlfn.XLOOKUP($F141, '[1]YEAR-END 2026 (39)'!$A:$A, '[1]YEAR-END 2026 (39)'!$E:$E, "Not Found")</f>
        <v>1216</v>
      </c>
      <c r="H141" s="34">
        <f>_xlfn.XLOOKUP($F141, '[1]YEAR-END 2026 (39)'!$A:$A, '[1]YEAR-END 2026 (39)'!$D:$D, "Not Found")</f>
        <v>0</v>
      </c>
      <c r="I141" s="27">
        <f>_xlfn.XLOOKUP($F141, '[1]YEAR-END 2026 (39)'!$A:$A, '[1]YEAR-END 2026 (39)'!$F:$F, "Not Found")</f>
        <v>1</v>
      </c>
      <c r="J141" s="27">
        <f>_xlfn.XLOOKUP($F141, '[1]YEAR-END 2026 (39)'!$A:$A, '[1]YEAR-END 2026 (39)'!$G:$G, "Not Found")</f>
        <v>12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487</v>
      </c>
      <c r="G142" s="42"/>
      <c r="H142" s="34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8" t="s">
        <v>201</v>
      </c>
      <c r="E143" s="29"/>
      <c r="F143" s="17" t="s">
        <v>612</v>
      </c>
      <c r="G143" s="42">
        <f>_xlfn.XLOOKUP($F143, '[1]YEAR-END 2026 (39)'!$A:$A, '[1]YEAR-END 2026 (39)'!$E:$E, "Not Found")</f>
        <v>1205</v>
      </c>
      <c r="H143" s="31">
        <f>_xlfn.XLOOKUP($F143, '[1]YEAR-END 2026 (39)'!$A:$A, '[1]YEAR-END 2026 (39)'!$D:$D, "Not Found")</f>
        <v>158</v>
      </c>
      <c r="I143" s="27">
        <f>_xlfn.XLOOKUP($F143, '[1]YEAR-END 2026 (39)'!$A:$A, '[1]YEAR-END 2026 (39)'!$F:$F, "Not Found")</f>
        <v>1</v>
      </c>
      <c r="J143" s="27">
        <f>_xlfn.XLOOKUP($F143, '[1]YEAR-END 2026 (39)'!$A:$A, '[1]YEAR-END 2026 (39)'!$G:$G, "Not Found")</f>
        <v>6</v>
      </c>
      <c r="K143" s="20"/>
    </row>
    <row r="144" spans="1:11" ht="13.8" customHeight="1" x14ac:dyDescent="0.25">
      <c r="A144" s="20"/>
      <c r="B144" s="20"/>
      <c r="C144" s="28"/>
      <c r="D144" s="38"/>
      <c r="E144" s="29"/>
      <c r="F144" s="18" t="s">
        <v>132</v>
      </c>
      <c r="G144" s="42"/>
      <c r="H144" s="31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8" t="s">
        <v>183</v>
      </c>
      <c r="E145" s="29"/>
      <c r="F145" s="17" t="s">
        <v>542</v>
      </c>
      <c r="G145" s="42">
        <f>_xlfn.XLOOKUP($F145, '[1]YEAR-END 2026 (39)'!$A:$A, '[1]YEAR-END 2026 (39)'!$E:$E, "Not Found")</f>
        <v>1204</v>
      </c>
      <c r="H145" s="41">
        <f>_xlfn.XLOOKUP($F145, '[1]YEAR-END 2026 (39)'!$A:$A, '[1]YEAR-END 2026 (39)'!$D:$D, "Not Found")</f>
        <v>39</v>
      </c>
      <c r="I145" s="27">
        <f>_xlfn.XLOOKUP($F145, '[1]YEAR-END 2026 (39)'!$A:$A, '[1]YEAR-END 2026 (39)'!$F:$F, "Not Found")</f>
        <v>32</v>
      </c>
      <c r="J145" s="27">
        <f>_xlfn.XLOOKUP($F145, '[1]YEAR-END 2026 (39)'!$A:$A, '[1]YEAR-END 2026 (39)'!$G:$G, "Not Found")</f>
        <v>20</v>
      </c>
      <c r="K145" s="20"/>
    </row>
    <row r="146" spans="1:11" ht="13.8" customHeight="1" x14ac:dyDescent="0.25">
      <c r="A146" s="20"/>
      <c r="B146" s="20"/>
      <c r="C146" s="28"/>
      <c r="D146" s="38"/>
      <c r="E146" s="29"/>
      <c r="F146" s="18" t="s">
        <v>511</v>
      </c>
      <c r="G146" s="42"/>
      <c r="H146" s="41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7" t="s">
        <v>188</v>
      </c>
      <c r="E147" s="29"/>
      <c r="F147" s="14" t="s">
        <v>464</v>
      </c>
      <c r="G147" s="42">
        <f>_xlfn.XLOOKUP($F147, '[1]YEAR-END 2026 (39)'!$A:$A, '[1]YEAR-END 2026 (39)'!$E:$E, "Not Found")</f>
        <v>1204</v>
      </c>
      <c r="H147" s="34">
        <f>_xlfn.XLOOKUP($F147, '[1]YEAR-END 2026 (39)'!$A:$A, '[1]YEAR-END 2026 (39)'!$D:$D, "Not Found")</f>
        <v>0</v>
      </c>
      <c r="I147" s="27">
        <f>_xlfn.XLOOKUP($F147, '[1]YEAR-END 2026 (39)'!$A:$A, '[1]YEAR-END 2026 (39)'!$F:$F, "Not Found")</f>
        <v>12</v>
      </c>
      <c r="J147" s="27">
        <f>_xlfn.XLOOKUP($F147, '[1]YEAR-END 2026 (39)'!$A:$A, '[1]YEAR-END 2026 (39)'!$G:$G, "Not Found")</f>
        <v>20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465</v>
      </c>
      <c r="G148" s="42"/>
      <c r="H148" s="34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7" t="s">
        <v>188</v>
      </c>
      <c r="E149" s="29"/>
      <c r="F149" s="14" t="s">
        <v>434</v>
      </c>
      <c r="G149" s="42">
        <f>_xlfn.XLOOKUP($F149, '[1]YEAR-END 2026 (39)'!$A:$A, '[1]YEAR-END 2026 (39)'!$E:$E, "Not Found")</f>
        <v>1197</v>
      </c>
      <c r="H149" s="34">
        <f>_xlfn.XLOOKUP($F149, '[1]YEAR-END 2026 (39)'!$A:$A, '[1]YEAR-END 2026 (39)'!$D:$D, "Not Found")</f>
        <v>0</v>
      </c>
      <c r="I149" s="27">
        <f>_xlfn.XLOOKUP($F149, '[1]YEAR-END 2026 (39)'!$A:$A, '[1]YEAR-END 2026 (39)'!$F:$F, "Not Found")</f>
        <v>26</v>
      </c>
      <c r="J149" s="27">
        <f>_xlfn.XLOOKUP($F149, '[1]YEAR-END 2026 (39)'!$A:$A, '[1]YEAR-END 2026 (39)'!$G:$G, "Not Found")</f>
        <v>20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342</v>
      </c>
      <c r="G150" s="42"/>
      <c r="H150" s="34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8" t="s">
        <v>185</v>
      </c>
      <c r="E151" s="29"/>
      <c r="F151" s="17" t="s">
        <v>533</v>
      </c>
      <c r="G151" s="42">
        <f>_xlfn.XLOOKUP($F151, '[1]YEAR-END 2026 (39)'!$A:$A, '[1]YEAR-END 2026 (39)'!$E:$E, "Not Found")</f>
        <v>1179</v>
      </c>
      <c r="H151" s="41">
        <f>_xlfn.XLOOKUP($F151, '[1]YEAR-END 2026 (39)'!$A:$A, '[1]YEAR-END 2026 (39)'!$D:$D, "Not Found")</f>
        <v>48</v>
      </c>
      <c r="I151" s="27">
        <f>_xlfn.XLOOKUP($F151, '[1]YEAR-END 2026 (39)'!$A:$A, '[1]YEAR-END 2026 (39)'!$F:$F, "Not Found")</f>
        <v>49</v>
      </c>
      <c r="J151" s="27">
        <f>_xlfn.XLOOKUP($F151, '[1]YEAR-END 2026 (39)'!$A:$A, '[1]YEAR-END 2026 (39)'!$G:$G, "Not Found")</f>
        <v>23</v>
      </c>
      <c r="K151" s="20"/>
    </row>
    <row r="152" spans="1:11" ht="13.8" customHeight="1" x14ac:dyDescent="0.25">
      <c r="A152" s="20"/>
      <c r="B152" s="20"/>
      <c r="C152" s="28"/>
      <c r="D152" s="38"/>
      <c r="E152" s="29"/>
      <c r="F152" s="18" t="s">
        <v>534</v>
      </c>
      <c r="G152" s="42"/>
      <c r="H152" s="41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7" t="s">
        <v>191</v>
      </c>
      <c r="E153" s="29"/>
      <c r="F153" s="14" t="s">
        <v>73</v>
      </c>
      <c r="G153" s="42">
        <f>_xlfn.XLOOKUP($F153, '[1]YEAR-END 2026 (39)'!$A:$A, '[1]YEAR-END 2026 (39)'!$E:$E, "Not Found")</f>
        <v>1168</v>
      </c>
      <c r="H153" s="34">
        <f>_xlfn.XLOOKUP($F153, '[1]YEAR-END 2026 (39)'!$A:$A, '[1]YEAR-END 2026 (39)'!$D:$D, "Not Found")</f>
        <v>0</v>
      </c>
      <c r="I153" s="27">
        <f>_xlfn.XLOOKUP($F153, '[1]YEAR-END 2026 (39)'!$A:$A, '[1]YEAR-END 2026 (39)'!$F:$F, "Not Found")</f>
        <v>6</v>
      </c>
      <c r="J153" s="27">
        <f>_xlfn.XLOOKUP($F153, '[1]YEAR-END 2026 (39)'!$A:$A, '[1]YEAR-END 2026 (39)'!$G:$G, "Not Found")</f>
        <v>56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128</v>
      </c>
      <c r="G154" s="42"/>
      <c r="H154" s="34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8" t="s">
        <v>215</v>
      </c>
      <c r="E155" s="29"/>
      <c r="F155" s="17" t="s">
        <v>566</v>
      </c>
      <c r="G155" s="42">
        <f>_xlfn.XLOOKUP($F155, '[1]YEAR-END 2026 (39)'!$A:$A, '[1]YEAR-END 2026 (39)'!$E:$E, "Not Found")</f>
        <v>1152</v>
      </c>
      <c r="H155" s="33">
        <f>_xlfn.XLOOKUP($F155, '[1]YEAR-END 2026 (39)'!$A:$A, '[1]YEAR-END 2026 (39)'!$D:$D, "Not Found")</f>
        <v>107</v>
      </c>
      <c r="I155" s="27">
        <f>_xlfn.XLOOKUP($F155, '[1]YEAR-END 2026 (39)'!$A:$A, '[1]YEAR-END 2026 (39)'!$F:$F, "Not Found")</f>
        <v>19</v>
      </c>
      <c r="J155" s="27">
        <f>_xlfn.XLOOKUP($F155, '[1]YEAR-END 2026 (39)'!$A:$A, '[1]YEAR-END 2026 (39)'!$G:$G, "Not Found")</f>
        <v>22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130</v>
      </c>
      <c r="G156" s="42"/>
      <c r="H156" s="33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7" t="s">
        <v>188</v>
      </c>
      <c r="E157" s="29"/>
      <c r="F157" s="16" t="s">
        <v>361</v>
      </c>
      <c r="G157" s="42">
        <f>_xlfn.XLOOKUP($F157, '[1]YEAR-END 2026 (39)'!$A:$A, '[1]YEAR-END 2026 (39)'!$E:$E, "Not Found")</f>
        <v>1146</v>
      </c>
      <c r="H157" s="34">
        <f>_xlfn.XLOOKUP($F157, '[1]YEAR-END 2026 (39)'!$A:$A, '[1]YEAR-END 2026 (39)'!$D:$D, "Not Found")</f>
        <v>0</v>
      </c>
      <c r="I157" s="27">
        <f>_xlfn.XLOOKUP($F157, '[1]YEAR-END 2026 (39)'!$A:$A, '[1]YEAR-END 2026 (39)'!$F:$F, "Not Found")</f>
        <v>26</v>
      </c>
      <c r="J157" s="27">
        <f>_xlfn.XLOOKUP($F157, '[1]YEAR-END 2026 (39)'!$A:$A, '[1]YEAR-END 2026 (39)'!$G:$G, "Not Found")</f>
        <v>28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362</v>
      </c>
      <c r="G158" s="42"/>
      <c r="H158" s="34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188</v>
      </c>
      <c r="E162" s="29"/>
      <c r="F162" s="14" t="s">
        <v>391</v>
      </c>
      <c r="G162" s="42">
        <f>_xlfn.XLOOKUP($F162, '[1]YEAR-END 2026 (39)'!$A:$A, '[1]YEAR-END 2026 (39)'!$E:$E, "Not Found")</f>
        <v>1139</v>
      </c>
      <c r="H162" s="34">
        <f>_xlfn.XLOOKUP($F162, '[1]YEAR-END 2026 (39)'!$A:$A, '[1]YEAR-END 2026 (39)'!$D:$D, "Not Found")</f>
        <v>0</v>
      </c>
      <c r="I162" s="27">
        <f>_xlfn.XLOOKUP($F162, '[1]YEAR-END 2026 (39)'!$A:$A, '[1]YEAR-END 2026 (39)'!$F:$F, "Not Found")</f>
        <v>16</v>
      </c>
      <c r="J162" s="27">
        <f>_xlfn.XLOOKUP($F162, '[1]YEAR-END 2026 (39)'!$A:$A, '[1]YEAR-END 2026 (39)'!$G:$G, "Not Found")</f>
        <v>26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392</v>
      </c>
      <c r="G163" s="42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8" t="s">
        <v>183</v>
      </c>
      <c r="E164" s="29"/>
      <c r="F164" s="17" t="s">
        <v>557</v>
      </c>
      <c r="G164" s="42">
        <f>_xlfn.XLOOKUP($F164, '[1]YEAR-END 2026 (39)'!$A:$A, '[1]YEAR-END 2026 (39)'!$E:$E, "Not Found")</f>
        <v>1131</v>
      </c>
      <c r="H164" s="40">
        <f>_xlfn.XLOOKUP($F164, '[1]YEAR-END 2026 (39)'!$A:$A, '[1]YEAR-END 2026 (39)'!$D:$D, "Not Found")</f>
        <v>60</v>
      </c>
      <c r="I164" s="27">
        <f>_xlfn.XLOOKUP($F164, '[1]YEAR-END 2026 (39)'!$A:$A, '[1]YEAR-END 2026 (39)'!$F:$F, "Not Found")</f>
        <v>33</v>
      </c>
      <c r="J164" s="27">
        <f>_xlfn.XLOOKUP($F164, '[1]YEAR-END 2026 (39)'!$A:$A, '[1]YEAR-END 2026 (39)'!$G:$G, "Not Found")</f>
        <v>16</v>
      </c>
      <c r="K164" s="20"/>
    </row>
    <row r="165" spans="1:11" ht="13.8" customHeight="1" x14ac:dyDescent="0.25">
      <c r="A165" s="20"/>
      <c r="B165" s="20"/>
      <c r="C165" s="28"/>
      <c r="D165" s="38"/>
      <c r="E165" s="29"/>
      <c r="F165" s="18" t="s">
        <v>558</v>
      </c>
      <c r="G165" s="42"/>
      <c r="H165" s="40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7" t="s">
        <v>188</v>
      </c>
      <c r="E166" s="29"/>
      <c r="F166" s="16" t="s">
        <v>72</v>
      </c>
      <c r="G166" s="42">
        <f>_xlfn.XLOOKUP($F166, '[1]YEAR-END 2026 (39)'!$A:$A, '[1]YEAR-END 2026 (39)'!$E:$E, "Not Found")</f>
        <v>1131</v>
      </c>
      <c r="H166" s="34">
        <f>_xlfn.XLOOKUP($F166, '[1]YEAR-END 2026 (39)'!$A:$A, '[1]YEAR-END 2026 (39)'!$D:$D, "Not Found")</f>
        <v>0</v>
      </c>
      <c r="I166" s="27">
        <f>_xlfn.XLOOKUP($F166, '[1]YEAR-END 2026 (39)'!$A:$A, '[1]YEAR-END 2026 (39)'!$F:$F, "Not Found")</f>
        <v>7</v>
      </c>
      <c r="J166" s="27">
        <f>_xlfn.XLOOKUP($F166, '[1]YEAR-END 2026 (39)'!$A:$A, '[1]YEAR-END 2026 (39)'!$G:$G, "Not Found")</f>
        <v>38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129</v>
      </c>
      <c r="G167" s="42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188</v>
      </c>
      <c r="E168" s="29"/>
      <c r="F168" s="14" t="s">
        <v>57</v>
      </c>
      <c r="G168" s="42">
        <f>_xlfn.XLOOKUP($F168, '[1]YEAR-END 2026 (39)'!$A:$A, '[1]YEAR-END 2026 (39)'!$E:$E, "Not Found")</f>
        <v>1124</v>
      </c>
      <c r="H168" s="34">
        <f>_xlfn.XLOOKUP($F168, '[1]YEAR-END 2026 (39)'!$A:$A, '[1]YEAR-END 2026 (39)'!$D:$D, "Not Found")</f>
        <v>0</v>
      </c>
      <c r="I168" s="27">
        <f>_xlfn.XLOOKUP($F168, '[1]YEAR-END 2026 (39)'!$A:$A, '[1]YEAR-END 2026 (39)'!$F:$F, "Not Found")</f>
        <v>5</v>
      </c>
      <c r="J168" s="27">
        <f>_xlfn.XLOOKUP($F168, '[1]YEAR-END 2026 (39)'!$A:$A, '[1]YEAR-END 2026 (39)'!$G:$G, "Not Found")</f>
        <v>52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142</v>
      </c>
      <c r="G169" s="42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184</v>
      </c>
      <c r="E170" s="29"/>
      <c r="F170" s="17" t="s">
        <v>554</v>
      </c>
      <c r="G170" s="42">
        <f>_xlfn.XLOOKUP($F170, '[1]YEAR-END 2026 (39)'!$A:$A, '[1]YEAR-END 2026 (39)'!$E:$E, "Not Found")</f>
        <v>1123</v>
      </c>
      <c r="H170" s="41">
        <f>_xlfn.XLOOKUP($F170, '[1]YEAR-END 2026 (39)'!$A:$A, '[1]YEAR-END 2026 (39)'!$D:$D, "Not Found")</f>
        <v>56</v>
      </c>
      <c r="I170" s="27">
        <f>_xlfn.XLOOKUP($F170, '[1]YEAR-END 2026 (39)'!$A:$A, '[1]YEAR-END 2026 (39)'!$F:$F, "Not Found")</f>
        <v>37</v>
      </c>
      <c r="J170" s="27">
        <f>_xlfn.XLOOKUP($F170, '[1]YEAR-END 2026 (39)'!$A:$A, '[1]YEAR-END 2026 (39)'!$G:$G, "Not Found")</f>
        <v>17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8" t="s">
        <v>555</v>
      </c>
      <c r="G171" s="42"/>
      <c r="H171" s="41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8" t="s">
        <v>183</v>
      </c>
      <c r="E172" s="29"/>
      <c r="F172" s="17" t="s">
        <v>597</v>
      </c>
      <c r="G172" s="42">
        <f>_xlfn.XLOOKUP($F172, '[1]YEAR-END 2026 (39)'!$A:$A, '[1]YEAR-END 2026 (39)'!$E:$E, "Not Found")</f>
        <v>1105</v>
      </c>
      <c r="H172" s="41">
        <f>_xlfn.XLOOKUP($F172, '[1]YEAR-END 2026 (39)'!$A:$A, '[1]YEAR-END 2026 (39)'!$D:$D, "Not Found")</f>
        <v>58</v>
      </c>
      <c r="I172" s="27">
        <f>_xlfn.XLOOKUP($F172, '[1]YEAR-END 2026 (39)'!$A:$A, '[1]YEAR-END 2026 (39)'!$F:$F, "Not Found")</f>
        <v>2</v>
      </c>
      <c r="J172" s="27">
        <f>_xlfn.XLOOKUP($F172, '[1]YEAR-END 2026 (39)'!$A:$A, '[1]YEAR-END 2026 (39)'!$G:$G, "Not Found")</f>
        <v>8</v>
      </c>
      <c r="K172" s="20"/>
    </row>
    <row r="173" spans="1:11" ht="13.8" customHeight="1" x14ac:dyDescent="0.25">
      <c r="A173" s="20"/>
      <c r="B173" s="20"/>
      <c r="C173" s="28"/>
      <c r="D173" s="38"/>
      <c r="E173" s="29"/>
      <c r="F173" s="18" t="s">
        <v>598</v>
      </c>
      <c r="G173" s="42"/>
      <c r="H173" s="41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7" t="s">
        <v>210</v>
      </c>
      <c r="E174" s="29"/>
      <c r="F174" s="14" t="s">
        <v>353</v>
      </c>
      <c r="G174" s="42">
        <f>_xlfn.XLOOKUP($F174, '[1]YEAR-END 2026 (39)'!$A:$A, '[1]YEAR-END 2026 (39)'!$E:$E, "Not Found")</f>
        <v>1080</v>
      </c>
      <c r="H174" s="34">
        <f>_xlfn.XLOOKUP($F174, '[1]YEAR-END 2026 (39)'!$A:$A, '[1]YEAR-END 2026 (39)'!$D:$D, "Not Found")</f>
        <v>0</v>
      </c>
      <c r="I174" s="27">
        <f>_xlfn.XLOOKUP($F174, '[1]YEAR-END 2026 (39)'!$A:$A, '[1]YEAR-END 2026 (39)'!$F:$F, "Not Found")</f>
        <v>21</v>
      </c>
      <c r="J174" s="27">
        <f>_xlfn.XLOOKUP($F174, '[1]YEAR-END 2026 (39)'!$A:$A, '[1]YEAR-END 2026 (39)'!$G:$G, "Not Found")</f>
        <v>28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354</v>
      </c>
      <c r="G175" s="42"/>
      <c r="H175" s="34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7" t="s">
        <v>188</v>
      </c>
      <c r="E176" s="29"/>
      <c r="F176" s="16" t="s">
        <v>67</v>
      </c>
      <c r="G176" s="42">
        <f>_xlfn.XLOOKUP($F176, '[1]YEAR-END 2026 (39)'!$A:$A, '[1]YEAR-END 2026 (39)'!$E:$E, "Not Found")</f>
        <v>1063</v>
      </c>
      <c r="H176" s="34">
        <f>_xlfn.XLOOKUP($F176, '[1]YEAR-END 2026 (39)'!$A:$A, '[1]YEAR-END 2026 (39)'!$D:$D, "Not Found")</f>
        <v>0</v>
      </c>
      <c r="I176" s="27">
        <f>_xlfn.XLOOKUP($F176, '[1]YEAR-END 2026 (39)'!$A:$A, '[1]YEAR-END 2026 (39)'!$F:$F, "Not Found")</f>
        <v>7</v>
      </c>
      <c r="J176" s="27">
        <f>_xlfn.XLOOKUP($F176, '[1]YEAR-END 2026 (39)'!$A:$A, '[1]YEAR-END 2026 (39)'!$G:$G, "Not Found")</f>
        <v>42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133</v>
      </c>
      <c r="G177" s="42"/>
      <c r="H177" s="34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29" t="s">
        <v>182</v>
      </c>
      <c r="E178" s="29"/>
      <c r="F178" s="14" t="s">
        <v>593</v>
      </c>
      <c r="G178" s="34">
        <f>_xlfn.XLOOKUP($F178, '[1]YEAR-END 2026 (39)'!$A:$A, '[1]YEAR-END 2026 (39)'!$E:$E, "Not Found")</f>
        <v>1033</v>
      </c>
      <c r="H178" s="34">
        <f>_xlfn.XLOOKUP($F178, '[1]YEAR-END 2026 (39)'!$A:$A, '[1]YEAR-END 2026 (39)'!$D:$D, "Not Found")</f>
        <v>0</v>
      </c>
      <c r="I178" s="27">
        <f>_xlfn.XLOOKUP($F178, '[1]YEAR-END 2026 (39)'!$A:$A, '[1]YEAR-END 2026 (39)'!$F:$F, "Not Found")</f>
        <v>12</v>
      </c>
      <c r="J178" s="27">
        <f>_xlfn.XLOOKUP($F178, '[1]YEAR-END 2026 (39)'!$A:$A, '[1]YEAR-END 2026 (39)'!$G:$G, "Not Found")</f>
        <v>31</v>
      </c>
      <c r="K178" s="20"/>
    </row>
    <row r="179" spans="1:11" ht="13.8" customHeight="1" x14ac:dyDescent="0.25">
      <c r="A179" s="20"/>
      <c r="B179" s="20"/>
      <c r="C179" s="28"/>
      <c r="D179" s="29"/>
      <c r="E179" s="29"/>
      <c r="F179" s="15" t="s">
        <v>116</v>
      </c>
      <c r="G179" s="34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29" t="s">
        <v>182</v>
      </c>
      <c r="E180" s="29"/>
      <c r="F180" s="14" t="s">
        <v>411</v>
      </c>
      <c r="G180" s="34">
        <f>_xlfn.XLOOKUP($F180, '[1]YEAR-END 2026 (39)'!$A:$A, '[1]YEAR-END 2026 (39)'!$E:$E, "Not Found")</f>
        <v>1024</v>
      </c>
      <c r="H180" s="34">
        <f>_xlfn.XLOOKUP($F180, '[1]YEAR-END 2026 (39)'!$A:$A, '[1]YEAR-END 2026 (39)'!$D:$D, "Not Found")</f>
        <v>0</v>
      </c>
      <c r="I180" s="27">
        <f>_xlfn.XLOOKUP($F180, '[1]YEAR-END 2026 (39)'!$A:$A, '[1]YEAR-END 2026 (39)'!$F:$F, "Not Found")</f>
        <v>41</v>
      </c>
      <c r="J180" s="27">
        <f>_xlfn.XLOOKUP($F180, '[1]YEAR-END 2026 (39)'!$A:$A, '[1]YEAR-END 2026 (39)'!$G:$G, "Not Found")</f>
        <v>28</v>
      </c>
      <c r="K180" s="20"/>
    </row>
    <row r="181" spans="1:11" ht="13.8" customHeight="1" x14ac:dyDescent="0.25">
      <c r="A181" s="20"/>
      <c r="B181" s="20"/>
      <c r="C181" s="28"/>
      <c r="D181" s="29"/>
      <c r="E181" s="29"/>
      <c r="F181" s="15" t="s">
        <v>242</v>
      </c>
      <c r="G181" s="34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29" t="s">
        <v>182</v>
      </c>
      <c r="E182" s="29"/>
      <c r="F182" s="14" t="s">
        <v>445</v>
      </c>
      <c r="G182" s="34">
        <f>_xlfn.XLOOKUP($F182, '[1]YEAR-END 2026 (39)'!$A:$A, '[1]YEAR-END 2026 (39)'!$E:$E, "Not Found")</f>
        <v>1024</v>
      </c>
      <c r="H182" s="34">
        <f>_xlfn.XLOOKUP($F182, '[1]YEAR-END 2026 (39)'!$A:$A, '[1]YEAR-END 2026 (39)'!$D:$D, "Not Found")</f>
        <v>0</v>
      </c>
      <c r="I182" s="27">
        <f>_xlfn.XLOOKUP($F182, '[1]YEAR-END 2026 (39)'!$A:$A, '[1]YEAR-END 2026 (39)'!$F:$F, "Not Found")</f>
        <v>12</v>
      </c>
      <c r="J182" s="27">
        <f>_xlfn.XLOOKUP($F182, '[1]YEAR-END 2026 (39)'!$A:$A, '[1]YEAR-END 2026 (39)'!$G:$G, "Not Found")</f>
        <v>20</v>
      </c>
      <c r="K182" s="20"/>
    </row>
    <row r="183" spans="1:11" ht="13.8" customHeight="1" x14ac:dyDescent="0.25">
      <c r="A183" s="20"/>
      <c r="B183" s="20"/>
      <c r="C183" s="28"/>
      <c r="D183" s="29"/>
      <c r="E183" s="29"/>
      <c r="F183" s="15" t="s">
        <v>413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8" t="s">
        <v>200</v>
      </c>
      <c r="E184" s="29"/>
      <c r="F184" s="17" t="s">
        <v>618</v>
      </c>
      <c r="G184" s="34">
        <f>_xlfn.XLOOKUP($F184, '[1]YEAR-END 2026 (39)'!$A:$A, '[1]YEAR-END 2026 (39)'!$E:$E, "Not Found")</f>
        <v>1018</v>
      </c>
      <c r="H184" s="33">
        <f>_xlfn.XLOOKUP($F184, '[1]YEAR-END 2026 (39)'!$A:$A, '[1]YEAR-END 2026 (39)'!$D:$D, "Not Found")</f>
        <v>94</v>
      </c>
      <c r="I184" s="27">
        <f>_xlfn.XLOOKUP($F184, '[1]YEAR-END 2026 (39)'!$A:$A, '[1]YEAR-END 2026 (39)'!$F:$F, "Not Found")</f>
        <v>5</v>
      </c>
      <c r="J184" s="27">
        <f>_xlfn.XLOOKUP($F184, '[1]YEAR-END 2026 (39)'!$A:$A, '[1]YEAR-END 2026 (39)'!$G:$G, "Not Found")</f>
        <v>7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549</v>
      </c>
      <c r="G185" s="34"/>
      <c r="H185" s="33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8" t="s">
        <v>189</v>
      </c>
      <c r="E186" s="29"/>
      <c r="F186" s="17" t="s">
        <v>599</v>
      </c>
      <c r="G186" s="34">
        <f>_xlfn.XLOOKUP($F186, '[1]YEAR-END 2026 (39)'!$A:$A, '[1]YEAR-END 2026 (39)'!$E:$E, "Not Found")</f>
        <v>1004</v>
      </c>
      <c r="H186" s="41">
        <f>_xlfn.XLOOKUP($F186, '[1]YEAR-END 2026 (39)'!$A:$A, '[1]YEAR-END 2026 (39)'!$D:$D, "Not Found")</f>
        <v>51</v>
      </c>
      <c r="I186" s="27">
        <f>_xlfn.XLOOKUP($F186, '[1]YEAR-END 2026 (39)'!$A:$A, '[1]YEAR-END 2026 (39)'!$F:$F, "Not Found")</f>
        <v>3</v>
      </c>
      <c r="J186" s="27">
        <f>_xlfn.XLOOKUP($F186, '[1]YEAR-END 2026 (39)'!$A:$A, '[1]YEAR-END 2026 (39)'!$G:$G, "Not Found")</f>
        <v>8</v>
      </c>
      <c r="K186" s="20"/>
    </row>
    <row r="187" spans="1:11" ht="13.8" customHeight="1" x14ac:dyDescent="0.25">
      <c r="A187" s="20"/>
      <c r="B187" s="20"/>
      <c r="C187" s="28"/>
      <c r="D187" s="38"/>
      <c r="E187" s="29"/>
      <c r="F187" s="18" t="s">
        <v>103</v>
      </c>
      <c r="G187" s="34"/>
      <c r="H187" s="41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7" t="s">
        <v>186</v>
      </c>
      <c r="E188" s="29"/>
      <c r="F188" s="16" t="s">
        <v>69</v>
      </c>
      <c r="G188" s="34">
        <f>_xlfn.XLOOKUP($F188, '[1]YEAR-END 2026 (39)'!$A:$A, '[1]YEAR-END 2026 (39)'!$E:$E, "Not Found")</f>
        <v>999</v>
      </c>
      <c r="H188" s="34">
        <f>_xlfn.XLOOKUP($F188, '[1]YEAR-END 2026 (39)'!$A:$A, '[1]YEAR-END 2026 (39)'!$D:$D, "Not Found")</f>
        <v>0</v>
      </c>
      <c r="I188" s="27">
        <f>_xlfn.XLOOKUP($F188, '[1]YEAR-END 2026 (39)'!$A:$A, '[1]YEAR-END 2026 (39)'!$F:$F, "Not Found")</f>
        <v>8</v>
      </c>
      <c r="J188" s="27">
        <f>_xlfn.XLOOKUP($F188, '[1]YEAR-END 2026 (39)'!$A:$A, '[1]YEAR-END 2026 (39)'!$G:$G, "Not Found")</f>
        <v>39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121</v>
      </c>
      <c r="G189" s="34"/>
      <c r="H189" s="34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186</v>
      </c>
      <c r="E190" s="29"/>
      <c r="F190" s="14" t="s">
        <v>492</v>
      </c>
      <c r="G190" s="34">
        <f>_xlfn.XLOOKUP($F190, '[1]YEAR-END 2026 (39)'!$A:$A, '[1]YEAR-END 2026 (39)'!$E:$E, "Not Found")</f>
        <v>996</v>
      </c>
      <c r="H190" s="34">
        <f>_xlfn.XLOOKUP($F190, '[1]YEAR-END 2026 (39)'!$A:$A, '[1]YEAR-END 2026 (39)'!$D:$D, "Not Found")</f>
        <v>0</v>
      </c>
      <c r="I190" s="27">
        <f>_xlfn.XLOOKUP($F190, '[1]YEAR-END 2026 (39)'!$A:$A, '[1]YEAR-END 2026 (39)'!$F:$F, "Not Found")</f>
        <v>43</v>
      </c>
      <c r="J190" s="27">
        <f>_xlfn.XLOOKUP($F190, '[1]YEAR-END 2026 (39)'!$A:$A, '[1]YEAR-END 2026 (39)'!$G:$G, "Not Found")</f>
        <v>19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493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186</v>
      </c>
      <c r="E192" s="29"/>
      <c r="F192" s="16" t="s">
        <v>311</v>
      </c>
      <c r="G192" s="34">
        <f>_xlfn.XLOOKUP($F192, '[1]YEAR-END 2026 (39)'!$A:$A, '[1]YEAR-END 2026 (39)'!$E:$E, "Not Found")</f>
        <v>982</v>
      </c>
      <c r="H192" s="34">
        <f>_xlfn.XLOOKUP($F192, '[1]YEAR-END 2026 (39)'!$A:$A, '[1]YEAR-END 2026 (39)'!$D:$D, "Not Found")</f>
        <v>0</v>
      </c>
      <c r="I192" s="27">
        <f>_xlfn.XLOOKUP($F192, '[1]YEAR-END 2026 (39)'!$A:$A, '[1]YEAR-END 2026 (39)'!$F:$F, "Not Found")</f>
        <v>8</v>
      </c>
      <c r="J192" s="27">
        <f>_xlfn.XLOOKUP($F192, '[1]YEAR-END 2026 (39)'!$A:$A, '[1]YEAR-END 2026 (39)'!$G:$G, "Not Found")</f>
        <v>32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299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7" t="s">
        <v>186</v>
      </c>
      <c r="E194" s="29"/>
      <c r="F194" s="14" t="s">
        <v>347</v>
      </c>
      <c r="G194" s="34">
        <f>_xlfn.XLOOKUP($F194, '[1]YEAR-END 2026 (39)'!$A:$A, '[1]YEAR-END 2026 (39)'!$E:$E, "Not Found")</f>
        <v>973</v>
      </c>
      <c r="H194" s="34">
        <f>_xlfn.XLOOKUP($F194, '[1]YEAR-END 2026 (39)'!$A:$A, '[1]YEAR-END 2026 (39)'!$D:$D, "Not Found")</f>
        <v>0</v>
      </c>
      <c r="I194" s="27">
        <f>_xlfn.XLOOKUP($F194, '[1]YEAR-END 2026 (39)'!$A:$A, '[1]YEAR-END 2026 (39)'!$F:$F, "Not Found")</f>
        <v>4</v>
      </c>
      <c r="J194" s="27">
        <f>_xlfn.XLOOKUP($F194, '[1]YEAR-END 2026 (39)'!$A:$A, '[1]YEAR-END 2026 (39)'!$G:$G, "Not Found")</f>
        <v>15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338</v>
      </c>
      <c r="G195" s="34"/>
      <c r="H195" s="34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7" t="s">
        <v>186</v>
      </c>
      <c r="E196" s="29"/>
      <c r="F196" s="14" t="s">
        <v>345</v>
      </c>
      <c r="G196" s="34">
        <f>_xlfn.XLOOKUP($F196, '[1]YEAR-END 2026 (39)'!$A:$A, '[1]YEAR-END 2026 (39)'!$E:$E, "Not Found")</f>
        <v>972</v>
      </c>
      <c r="H196" s="34">
        <f>_xlfn.XLOOKUP($F196, '[1]YEAR-END 2026 (39)'!$A:$A, '[1]YEAR-END 2026 (39)'!$D:$D, "Not Found")</f>
        <v>0</v>
      </c>
      <c r="I196" s="27">
        <f>_xlfn.XLOOKUP($F196, '[1]YEAR-END 2026 (39)'!$A:$A, '[1]YEAR-END 2026 (39)'!$F:$F, "Not Found")</f>
        <v>3</v>
      </c>
      <c r="J196" s="27">
        <f>_xlfn.XLOOKUP($F196, '[1]YEAR-END 2026 (39)'!$A:$A, '[1]YEAR-END 2026 (39)'!$G:$G, "Not Found")</f>
        <v>20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170</v>
      </c>
      <c r="G197" s="34"/>
      <c r="H197" s="34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7" t="s">
        <v>186</v>
      </c>
      <c r="E198" s="29"/>
      <c r="F198" s="14" t="s">
        <v>283</v>
      </c>
      <c r="G198" s="34">
        <f>_xlfn.XLOOKUP($F198, '[1]YEAR-END 2026 (39)'!$A:$A, '[1]YEAR-END 2026 (39)'!$E:$E, "Not Found")</f>
        <v>961</v>
      </c>
      <c r="H198" s="34">
        <f>_xlfn.XLOOKUP($F198, '[1]YEAR-END 2026 (39)'!$A:$A, '[1]YEAR-END 2026 (39)'!$D:$D, "Not Found")</f>
        <v>0</v>
      </c>
      <c r="I198" s="27">
        <f>_xlfn.XLOOKUP($F198, '[1]YEAR-END 2026 (39)'!$A:$A, '[1]YEAR-END 2026 (39)'!$F:$F, "Not Found")</f>
        <v>33</v>
      </c>
      <c r="J198" s="27">
        <f>_xlfn.XLOOKUP($F198, '[1]YEAR-END 2026 (39)'!$A:$A, '[1]YEAR-END 2026 (39)'!$G:$G, "Not Found")</f>
        <v>42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284</v>
      </c>
      <c r="G199" s="34"/>
      <c r="H199" s="34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7" t="s">
        <v>184</v>
      </c>
      <c r="E200" s="29"/>
      <c r="F200" s="14" t="s">
        <v>68</v>
      </c>
      <c r="G200" s="34">
        <f>_xlfn.XLOOKUP($F200, '[1]YEAR-END 2026 (39)'!$A:$A, '[1]YEAR-END 2026 (39)'!$E:$E, "Not Found")</f>
        <v>952</v>
      </c>
      <c r="H200" s="34">
        <f>_xlfn.XLOOKUP($F200, '[1]YEAR-END 2026 (39)'!$A:$A, '[1]YEAR-END 2026 (39)'!$D:$D, "Not Found")</f>
        <v>0</v>
      </c>
      <c r="I200" s="27">
        <f>_xlfn.XLOOKUP($F200, '[1]YEAR-END 2026 (39)'!$A:$A, '[1]YEAR-END 2026 (39)'!$F:$F, "Not Found")</f>
        <v>6</v>
      </c>
      <c r="J200" s="27">
        <f>_xlfn.XLOOKUP($F200, '[1]YEAR-END 2026 (39)'!$A:$A, '[1]YEAR-END 2026 (39)'!$G:$G, "Not Found")</f>
        <v>43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122</v>
      </c>
      <c r="G201" s="34"/>
      <c r="H201" s="34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184</v>
      </c>
      <c r="E202" s="29"/>
      <c r="F202" s="14" t="s">
        <v>58</v>
      </c>
      <c r="G202" s="34">
        <f>_xlfn.XLOOKUP($F202, '[1]YEAR-END 2026 (39)'!$A:$A, '[1]YEAR-END 2026 (39)'!$E:$E, "Not Found")</f>
        <v>945</v>
      </c>
      <c r="H202" s="34">
        <f>_xlfn.XLOOKUP($F202, '[1]YEAR-END 2026 (39)'!$A:$A, '[1]YEAR-END 2026 (39)'!$D:$D, "Not Found")</f>
        <v>0</v>
      </c>
      <c r="I202" s="27">
        <f>_xlfn.XLOOKUP($F202, '[1]YEAR-END 2026 (39)'!$A:$A, '[1]YEAR-END 2026 (39)'!$F:$F, "Not Found")</f>
        <v>4</v>
      </c>
      <c r="J202" s="27">
        <f>_xlfn.XLOOKUP($F202, '[1]YEAR-END 2026 (39)'!$A:$A, '[1]YEAR-END 2026 (39)'!$G:$G, "Not Found")</f>
        <v>51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148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184</v>
      </c>
      <c r="E204" s="29"/>
      <c r="F204" s="14" t="s">
        <v>395</v>
      </c>
      <c r="G204" s="34">
        <f>_xlfn.XLOOKUP($F204, '[1]YEAR-END 2026 (39)'!$A:$A, '[1]YEAR-END 2026 (39)'!$E:$E, "Not Found")</f>
        <v>941</v>
      </c>
      <c r="H204" s="34">
        <f>_xlfn.XLOOKUP($F204, '[1]YEAR-END 2026 (39)'!$A:$A, '[1]YEAR-END 2026 (39)'!$D:$D, "Not Found")</f>
        <v>0</v>
      </c>
      <c r="I204" s="27">
        <f>_xlfn.XLOOKUP($F204, '[1]YEAR-END 2026 (39)'!$A:$A, '[1]YEAR-END 2026 (39)'!$F:$F, "Not Found")</f>
        <v>27</v>
      </c>
      <c r="J204" s="27">
        <f>_xlfn.XLOOKUP($F204, '[1]YEAR-END 2026 (39)'!$A:$A, '[1]YEAR-END 2026 (39)'!$G:$G, "Not Found")</f>
        <v>25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396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8" t="s">
        <v>189</v>
      </c>
      <c r="E206" s="29"/>
      <c r="F206" s="17" t="s">
        <v>595</v>
      </c>
      <c r="G206" s="34">
        <f>_xlfn.XLOOKUP($F206, '[1]YEAR-END 2026 (39)'!$A:$A, '[1]YEAR-END 2026 (39)'!$E:$E, "Not Found")</f>
        <v>936</v>
      </c>
      <c r="H206" s="41">
        <f>_xlfn.XLOOKUP($F206, '[1]YEAR-END 2026 (39)'!$A:$A, '[1]YEAR-END 2026 (39)'!$D:$D, "Not Found")</f>
        <v>50</v>
      </c>
      <c r="I206" s="27">
        <f>_xlfn.XLOOKUP($F206, '[1]YEAR-END 2026 (39)'!$A:$A, '[1]YEAR-END 2026 (39)'!$F:$F, "Not Found")</f>
        <v>6</v>
      </c>
      <c r="J206" s="27">
        <f>_xlfn.XLOOKUP($F206, '[1]YEAR-END 2026 (39)'!$A:$A, '[1]YEAR-END 2026 (39)'!$G:$G, "Not Found")</f>
        <v>8</v>
      </c>
      <c r="K206" s="20"/>
    </row>
    <row r="207" spans="1:11" ht="13.8" customHeight="1" x14ac:dyDescent="0.25">
      <c r="A207" s="20"/>
      <c r="B207" s="20"/>
      <c r="C207" s="28"/>
      <c r="D207" s="38"/>
      <c r="E207" s="29"/>
      <c r="F207" s="18" t="s">
        <v>103</v>
      </c>
      <c r="G207" s="34"/>
      <c r="H207" s="41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7" t="s">
        <v>186</v>
      </c>
      <c r="E208" s="29"/>
      <c r="F208" s="14" t="s">
        <v>550</v>
      </c>
      <c r="G208" s="34">
        <f>_xlfn.XLOOKUP($F208, '[1]YEAR-END 2026 (39)'!$A:$A, '[1]YEAR-END 2026 (39)'!$E:$E, "Not Found")</f>
        <v>932</v>
      </c>
      <c r="H208" s="34">
        <f>_xlfn.XLOOKUP($F208, '[1]YEAR-END 2026 (39)'!$A:$A, '[1]YEAR-END 2026 (39)'!$D:$D, "Not Found")</f>
        <v>0</v>
      </c>
      <c r="I208" s="27">
        <f>_xlfn.XLOOKUP($F208, '[1]YEAR-END 2026 (39)'!$A:$A, '[1]YEAR-END 2026 (39)'!$F:$F, "Not Found")</f>
        <v>20</v>
      </c>
      <c r="J208" s="27">
        <f>_xlfn.XLOOKUP($F208, '[1]YEAR-END 2026 (39)'!$A:$A, '[1]YEAR-END 2026 (39)'!$G:$G, "Not Found")</f>
        <v>15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496</v>
      </c>
      <c r="G209" s="34"/>
      <c r="H209" s="34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184</v>
      </c>
      <c r="E210" s="29"/>
      <c r="F210" s="14" t="s">
        <v>257</v>
      </c>
      <c r="G210" s="34">
        <f>_xlfn.XLOOKUP($F210, '[1]YEAR-END 2026 (39)'!$A:$A, '[1]YEAR-END 2026 (39)'!$E:$E, "Not Found")</f>
        <v>915</v>
      </c>
      <c r="H210" s="34">
        <f>_xlfn.XLOOKUP($F210, '[1]YEAR-END 2026 (39)'!$A:$A, '[1]YEAR-END 2026 (39)'!$D:$D, "Not Found")</f>
        <v>0</v>
      </c>
      <c r="I210" s="27">
        <f>_xlfn.XLOOKUP($F210, '[1]YEAR-END 2026 (39)'!$A:$A, '[1]YEAR-END 2026 (39)'!$F:$F, "Not Found")</f>
        <v>28</v>
      </c>
      <c r="J210" s="27">
        <f>_xlfn.XLOOKUP($F210, '[1]YEAR-END 2026 (39)'!$A:$A, '[1]YEAR-END 2026 (39)'!$G:$G, "Not Found")</f>
        <v>40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258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184</v>
      </c>
      <c r="E215" s="29"/>
      <c r="F215" s="14" t="s">
        <v>363</v>
      </c>
      <c r="G215" s="34">
        <f>_xlfn.XLOOKUP($F215, '[1]YEAR-END 2026 (39)'!$A:$A, '[1]YEAR-END 2026 (39)'!$E:$E, "Not Found")</f>
        <v>905</v>
      </c>
      <c r="H215" s="34">
        <f>_xlfn.XLOOKUP($F215, '[1]YEAR-END 2026 (39)'!$A:$A, '[1]YEAR-END 2026 (39)'!$D:$D, "Not Found")</f>
        <v>0</v>
      </c>
      <c r="I215" s="27">
        <f>_xlfn.XLOOKUP($F215, '[1]YEAR-END 2026 (39)'!$A:$A, '[1]YEAR-END 2026 (39)'!$F:$F, "Not Found")</f>
        <v>23</v>
      </c>
      <c r="J215" s="27">
        <f>_xlfn.XLOOKUP($F215, '[1]YEAR-END 2026 (39)'!$A:$A, '[1]YEAR-END 2026 (39)'!$G:$G, "Not Found")</f>
        <v>24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364</v>
      </c>
      <c r="G216" s="34"/>
      <c r="H216" s="34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184</v>
      </c>
      <c r="E217" s="29"/>
      <c r="F217" s="14" t="s">
        <v>76</v>
      </c>
      <c r="G217" s="34">
        <f>_xlfn.XLOOKUP($F217, '[1]YEAR-END 2026 (39)'!$A:$A, '[1]YEAR-END 2026 (39)'!$E:$E, "Not Found")</f>
        <v>904</v>
      </c>
      <c r="H217" s="34">
        <f>_xlfn.XLOOKUP($F217, '[1]YEAR-END 2026 (39)'!$A:$A, '[1]YEAR-END 2026 (39)'!$D:$D, "Not Found")</f>
        <v>0</v>
      </c>
      <c r="I217" s="27">
        <f>_xlfn.XLOOKUP($F217, '[1]YEAR-END 2026 (39)'!$A:$A, '[1]YEAR-END 2026 (39)'!$F:$F, "Not Found")</f>
        <v>14</v>
      </c>
      <c r="J217" s="27">
        <f>_xlfn.XLOOKUP($F217, '[1]YEAR-END 2026 (39)'!$A:$A, '[1]YEAR-END 2026 (39)'!$G:$G, "Not Found")</f>
        <v>31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104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8" t="s">
        <v>187</v>
      </c>
      <c r="E219" s="29"/>
      <c r="F219" s="17" t="s">
        <v>606</v>
      </c>
      <c r="G219" s="34">
        <f>_xlfn.XLOOKUP($F219, '[1]YEAR-END 2026 (39)'!$A:$A, '[1]YEAR-END 2026 (39)'!$E:$E, "Not Found")</f>
        <v>891</v>
      </c>
      <c r="H219" s="40">
        <f>_xlfn.XLOOKUP($F219, '[1]YEAR-END 2026 (39)'!$A:$A, '[1]YEAR-END 2026 (39)'!$D:$D, "Not Found")</f>
        <v>58</v>
      </c>
      <c r="I219" s="27">
        <f>_xlfn.XLOOKUP($F219, '[1]YEAR-END 2026 (39)'!$A:$A, '[1]YEAR-END 2026 (39)'!$F:$F, "Not Found")</f>
        <v>9</v>
      </c>
      <c r="J219" s="27">
        <f>_xlfn.XLOOKUP($F219, '[1]YEAR-END 2026 (39)'!$A:$A, '[1]YEAR-END 2026 (39)'!$G:$G, "Not Found")</f>
        <v>8</v>
      </c>
      <c r="K219" s="20"/>
    </row>
    <row r="220" spans="1:11" ht="13.8" customHeight="1" x14ac:dyDescent="0.25">
      <c r="A220" s="20"/>
      <c r="B220" s="20"/>
      <c r="C220" s="28"/>
      <c r="D220" s="38"/>
      <c r="E220" s="29"/>
      <c r="F220" s="18" t="s">
        <v>103</v>
      </c>
      <c r="G220" s="34"/>
      <c r="H220" s="40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186</v>
      </c>
      <c r="E221" s="29"/>
      <c r="F221" s="14" t="s">
        <v>443</v>
      </c>
      <c r="G221" s="34">
        <f>_xlfn.XLOOKUP($F221, '[1]YEAR-END 2026 (39)'!$A:$A, '[1]YEAR-END 2026 (39)'!$E:$E, "Not Found")</f>
        <v>889</v>
      </c>
      <c r="H221" s="34">
        <f>_xlfn.XLOOKUP($F221, '[1]YEAR-END 2026 (39)'!$A:$A, '[1]YEAR-END 2026 (39)'!$D:$D, "Not Found")</f>
        <v>0</v>
      </c>
      <c r="I221" s="27">
        <f>_xlfn.XLOOKUP($F221, '[1]YEAR-END 2026 (39)'!$A:$A, '[1]YEAR-END 2026 (39)'!$F:$F, "Not Found")</f>
        <v>37</v>
      </c>
      <c r="J221" s="27">
        <f>_xlfn.XLOOKUP($F221, '[1]YEAR-END 2026 (39)'!$A:$A, '[1]YEAR-END 2026 (39)'!$G:$G, "Not Found")</f>
        <v>20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458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7" t="s">
        <v>184</v>
      </c>
      <c r="E223" s="29"/>
      <c r="F223" s="14" t="s">
        <v>352</v>
      </c>
      <c r="G223" s="34">
        <f>_xlfn.XLOOKUP($F223, '[1]YEAR-END 2026 (39)'!$A:$A, '[1]YEAR-END 2026 (39)'!$E:$E, "Not Found")</f>
        <v>882</v>
      </c>
      <c r="H223" s="34">
        <f>_xlfn.XLOOKUP($F223, '[1]YEAR-END 2026 (39)'!$A:$A, '[1]YEAR-END 2026 (39)'!$D:$D, "Not Found")</f>
        <v>0</v>
      </c>
      <c r="I223" s="27">
        <f>_xlfn.XLOOKUP($F223, '[1]YEAR-END 2026 (39)'!$A:$A, '[1]YEAR-END 2026 (39)'!$F:$F, "Not Found")</f>
        <v>26</v>
      </c>
      <c r="J223" s="27">
        <f>_xlfn.XLOOKUP($F223, '[1]YEAR-END 2026 (39)'!$A:$A, '[1]YEAR-END 2026 (39)'!$G:$G, "Not Found")</f>
        <v>33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174</v>
      </c>
      <c r="G224" s="34"/>
      <c r="H224" s="34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8" t="s">
        <v>190</v>
      </c>
      <c r="E225" s="29"/>
      <c r="F225" s="17" t="s">
        <v>572</v>
      </c>
      <c r="G225" s="34">
        <f>_xlfn.XLOOKUP($F225, '[1]YEAR-END 2026 (39)'!$A:$A, '[1]YEAR-END 2026 (39)'!$E:$E, "Not Found")</f>
        <v>881</v>
      </c>
      <c r="H225" s="41">
        <f>_xlfn.XLOOKUP($F225, '[1]YEAR-END 2026 (39)'!$A:$A, '[1]YEAR-END 2026 (39)'!$D:$D, "Not Found")</f>
        <v>55</v>
      </c>
      <c r="I225" s="27">
        <f>_xlfn.XLOOKUP($F225, '[1]YEAR-END 2026 (39)'!$A:$A, '[1]YEAR-END 2026 (39)'!$F:$F, "Not Found")</f>
        <v>9</v>
      </c>
      <c r="J225" s="27">
        <f>_xlfn.XLOOKUP($F225, '[1]YEAR-END 2026 (39)'!$A:$A, '[1]YEAR-END 2026 (39)'!$G:$G, "Not Found")</f>
        <v>11</v>
      </c>
      <c r="K225" s="20"/>
    </row>
    <row r="226" spans="1:11" ht="13.8" customHeight="1" x14ac:dyDescent="0.25">
      <c r="A226" s="20"/>
      <c r="B226" s="20"/>
      <c r="C226" s="28"/>
      <c r="D226" s="38"/>
      <c r="E226" s="29"/>
      <c r="F226" s="18" t="s">
        <v>496</v>
      </c>
      <c r="G226" s="34"/>
      <c r="H226" s="41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8" t="s">
        <v>183</v>
      </c>
      <c r="E227" s="29"/>
      <c r="F227" s="17" t="s">
        <v>556</v>
      </c>
      <c r="G227" s="34">
        <f>_xlfn.XLOOKUP($F227, '[1]YEAR-END 2026 (39)'!$A:$A, '[1]YEAR-END 2026 (39)'!$E:$E, "Not Found")</f>
        <v>867</v>
      </c>
      <c r="H227" s="41">
        <f>_xlfn.XLOOKUP($F227, '[1]YEAR-END 2026 (39)'!$A:$A, '[1]YEAR-END 2026 (39)'!$D:$D, "Not Found")</f>
        <v>37</v>
      </c>
      <c r="I227" s="27">
        <f>_xlfn.XLOOKUP($F227, '[1]YEAR-END 2026 (39)'!$A:$A, '[1]YEAR-END 2026 (39)'!$F:$F, "Not Found")</f>
        <v>57</v>
      </c>
      <c r="J227" s="27">
        <f>_xlfn.XLOOKUP($F227, '[1]YEAR-END 2026 (39)'!$A:$A, '[1]YEAR-END 2026 (39)'!$G:$G, "Not Found")</f>
        <v>18</v>
      </c>
      <c r="K227" s="20"/>
    </row>
    <row r="228" spans="1:11" ht="13.8" customHeight="1" x14ac:dyDescent="0.25">
      <c r="A228" s="20"/>
      <c r="B228" s="20"/>
      <c r="C228" s="28"/>
      <c r="D228" s="38"/>
      <c r="E228" s="29"/>
      <c r="F228" s="18" t="s">
        <v>113</v>
      </c>
      <c r="G228" s="34"/>
      <c r="H228" s="41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7" t="s">
        <v>188</v>
      </c>
      <c r="E229" s="29"/>
      <c r="F229" s="14" t="s">
        <v>84</v>
      </c>
      <c r="G229" s="34">
        <f>_xlfn.XLOOKUP($F229, '[1]YEAR-END 2026 (39)'!$A:$A, '[1]YEAR-END 2026 (39)'!$E:$E, "Not Found")</f>
        <v>863</v>
      </c>
      <c r="H229" s="34">
        <f>_xlfn.XLOOKUP($F229, '[1]YEAR-END 2026 (39)'!$A:$A, '[1]YEAR-END 2026 (39)'!$D:$D, "Not Found")</f>
        <v>0</v>
      </c>
      <c r="I229" s="27">
        <f>_xlfn.XLOOKUP($F229, '[1]YEAR-END 2026 (39)'!$A:$A, '[1]YEAR-END 2026 (39)'!$F:$F, "Not Found")</f>
        <v>2</v>
      </c>
      <c r="J229" s="27">
        <f>_xlfn.XLOOKUP($F229, '[1]YEAR-END 2026 (39)'!$A:$A, '[1]YEAR-END 2026 (39)'!$G:$G, "Not Found")</f>
        <v>26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111</v>
      </c>
      <c r="G230" s="34"/>
      <c r="H230" s="34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7" t="s">
        <v>188</v>
      </c>
      <c r="E231" s="29"/>
      <c r="F231" s="14" t="s">
        <v>568</v>
      </c>
      <c r="G231" s="34">
        <f>_xlfn.XLOOKUP($F231, '[1]YEAR-END 2026 (39)'!$A:$A, '[1]YEAR-END 2026 (39)'!$E:$E, "Not Found")</f>
        <v>861</v>
      </c>
      <c r="H231" s="34">
        <f>_xlfn.XLOOKUP($F231, '[1]YEAR-END 2026 (39)'!$A:$A, '[1]YEAR-END 2026 (39)'!$D:$D, "Not Found")</f>
        <v>0</v>
      </c>
      <c r="I231" s="27">
        <f>_xlfn.XLOOKUP($F231, '[1]YEAR-END 2026 (39)'!$A:$A, '[1]YEAR-END 2026 (39)'!$F:$F, "Not Found")</f>
        <v>1</v>
      </c>
      <c r="J231" s="27">
        <f>_xlfn.XLOOKUP($F231, '[1]YEAR-END 2026 (39)'!$A:$A, '[1]YEAR-END 2026 (39)'!$G:$G, "Not Found")</f>
        <v>32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569</v>
      </c>
      <c r="G232" s="34"/>
      <c r="H232" s="34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8" t="s">
        <v>190</v>
      </c>
      <c r="E233" s="29"/>
      <c r="F233" s="17" t="s">
        <v>567</v>
      </c>
      <c r="G233" s="34">
        <f>_xlfn.XLOOKUP($F233, '[1]YEAR-END 2026 (39)'!$A:$A, '[1]YEAR-END 2026 (39)'!$E:$E, "Not Found")</f>
        <v>830</v>
      </c>
      <c r="H233" s="41">
        <f>_xlfn.XLOOKUP($F233, '[1]YEAR-END 2026 (39)'!$A:$A, '[1]YEAR-END 2026 (39)'!$D:$D, "Not Found")</f>
        <v>41</v>
      </c>
      <c r="I233" s="27">
        <f>_xlfn.XLOOKUP($F233, '[1]YEAR-END 2026 (39)'!$A:$A, '[1]YEAR-END 2026 (39)'!$F:$F, "Not Found")</f>
        <v>20</v>
      </c>
      <c r="J233" s="27">
        <f>_xlfn.XLOOKUP($F233, '[1]YEAR-END 2026 (39)'!$A:$A, '[1]YEAR-END 2026 (39)'!$G:$G, "Not Found")</f>
        <v>13</v>
      </c>
      <c r="K233" s="20"/>
    </row>
    <row r="234" spans="1:11" ht="13.8" customHeight="1" x14ac:dyDescent="0.25">
      <c r="A234" s="20"/>
      <c r="B234" s="20"/>
      <c r="C234" s="28"/>
      <c r="D234" s="38"/>
      <c r="E234" s="29"/>
      <c r="F234" s="18" t="s">
        <v>214</v>
      </c>
      <c r="G234" s="34"/>
      <c r="H234" s="41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184</v>
      </c>
      <c r="E235" s="29"/>
      <c r="F235" s="14" t="s">
        <v>327</v>
      </c>
      <c r="G235" s="34">
        <f>_xlfn.XLOOKUP($F235, '[1]YEAR-END 2026 (39)'!$A:$A, '[1]YEAR-END 2026 (39)'!$E:$E, "Not Found")</f>
        <v>819</v>
      </c>
      <c r="H235" s="34">
        <f>_xlfn.XLOOKUP($F235, '[1]YEAR-END 2026 (39)'!$A:$A, '[1]YEAR-END 2026 (39)'!$D:$D, "Not Found")</f>
        <v>0</v>
      </c>
      <c r="I235" s="27">
        <f>_xlfn.XLOOKUP($F235, '[1]YEAR-END 2026 (39)'!$A:$A, '[1]YEAR-END 2026 (39)'!$F:$F, "Not Found")</f>
        <v>29</v>
      </c>
      <c r="J235" s="27">
        <f>_xlfn.XLOOKUP($F235, '[1]YEAR-END 2026 (39)'!$A:$A, '[1]YEAR-END 2026 (39)'!$G:$G, "Not Found")</f>
        <v>30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141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184</v>
      </c>
      <c r="E237" s="29"/>
      <c r="F237" s="14" t="s">
        <v>312</v>
      </c>
      <c r="G237" s="34">
        <f>_xlfn.XLOOKUP($F237, '[1]YEAR-END 2026 (39)'!$A:$A, '[1]YEAR-END 2026 (39)'!$E:$E, "Not Found")</f>
        <v>813</v>
      </c>
      <c r="H237" s="34">
        <f>_xlfn.XLOOKUP($F237, '[1]YEAR-END 2026 (39)'!$A:$A, '[1]YEAR-END 2026 (39)'!$D:$D, "Not Found")</f>
        <v>0</v>
      </c>
      <c r="I237" s="27">
        <f>_xlfn.XLOOKUP($F237, '[1]YEAR-END 2026 (39)'!$A:$A, '[1]YEAR-END 2026 (39)'!$F:$F, "Not Found")</f>
        <v>3</v>
      </c>
      <c r="J237" s="27">
        <f>_xlfn.XLOOKUP($F237, '[1]YEAR-END 2026 (39)'!$A:$A, '[1]YEAR-END 2026 (39)'!$G:$G, "Not Found")</f>
        <v>25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302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8" t="s">
        <v>215</v>
      </c>
      <c r="E239" s="29"/>
      <c r="F239" s="17" t="s">
        <v>604</v>
      </c>
      <c r="G239" s="34">
        <f>_xlfn.XLOOKUP($F239, '[1]YEAR-END 2026 (39)'!$A:$A, '[1]YEAR-END 2026 (39)'!$E:$E, "Not Found")</f>
        <v>803</v>
      </c>
      <c r="H239" s="40">
        <f>_xlfn.XLOOKUP($F239, '[1]YEAR-END 2026 (39)'!$A:$A, '[1]YEAR-END 2026 (39)'!$D:$D, "Not Found")</f>
        <v>68</v>
      </c>
      <c r="I239" s="27">
        <f>_xlfn.XLOOKUP($F239, '[1]YEAR-END 2026 (39)'!$A:$A, '[1]YEAR-END 2026 (39)'!$F:$F, "Not Found")</f>
        <v>39</v>
      </c>
      <c r="J239" s="27">
        <f>_xlfn.XLOOKUP($F239, '[1]YEAR-END 2026 (39)'!$A:$A, '[1]YEAR-END 2026 (39)'!$G:$G, "Not Found")</f>
        <v>16</v>
      </c>
      <c r="K239" s="20"/>
    </row>
    <row r="240" spans="1:11" ht="13.8" customHeight="1" x14ac:dyDescent="0.25">
      <c r="A240" s="20"/>
      <c r="B240" s="20"/>
      <c r="C240" s="28"/>
      <c r="D240" s="38"/>
      <c r="E240" s="29"/>
      <c r="F240" s="18" t="s">
        <v>605</v>
      </c>
      <c r="G240" s="34"/>
      <c r="H240" s="40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7" t="s">
        <v>186</v>
      </c>
      <c r="E241" s="29"/>
      <c r="F241" s="14" t="s">
        <v>409</v>
      </c>
      <c r="G241" s="34">
        <f>_xlfn.XLOOKUP($F241, '[1]YEAR-END 2026 (39)'!$A:$A, '[1]YEAR-END 2026 (39)'!$E:$E, "Not Found")</f>
        <v>792</v>
      </c>
      <c r="H241" s="34">
        <f>_xlfn.XLOOKUP($F241, '[1]YEAR-END 2026 (39)'!$A:$A, '[1]YEAR-END 2026 (39)'!$D:$D, "Not Found")</f>
        <v>0</v>
      </c>
      <c r="I241" s="27">
        <f>_xlfn.XLOOKUP($F241, '[1]YEAR-END 2026 (39)'!$A:$A, '[1]YEAR-END 2026 (39)'!$F:$F, "Not Found")</f>
        <v>43</v>
      </c>
      <c r="J241" s="27">
        <f>_xlfn.XLOOKUP($F241, '[1]YEAR-END 2026 (39)'!$A:$A, '[1]YEAR-END 2026 (39)'!$G:$G, "Not Found")</f>
        <v>20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410</v>
      </c>
      <c r="G242" s="34"/>
      <c r="H242" s="34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7" t="s">
        <v>184</v>
      </c>
      <c r="E243" s="29"/>
      <c r="F243" s="16" t="s">
        <v>358</v>
      </c>
      <c r="G243" s="34">
        <f>_xlfn.XLOOKUP($F243, '[1]YEAR-END 2026 (39)'!$A:$A, '[1]YEAR-END 2026 (39)'!$E:$E, "Not Found")</f>
        <v>782</v>
      </c>
      <c r="H243" s="34">
        <f>_xlfn.XLOOKUP($F243, '[1]YEAR-END 2026 (39)'!$A:$A, '[1]YEAR-END 2026 (39)'!$D:$D, "Not Found")</f>
        <v>0</v>
      </c>
      <c r="I243" s="27">
        <f>_xlfn.XLOOKUP($F243, '[1]YEAR-END 2026 (39)'!$A:$A, '[1]YEAR-END 2026 (39)'!$F:$F, "Not Found")</f>
        <v>6</v>
      </c>
      <c r="J243" s="27">
        <f>_xlfn.XLOOKUP($F243, '[1]YEAR-END 2026 (39)'!$A:$A, '[1]YEAR-END 2026 (39)'!$G:$G, "Not Found")</f>
        <v>12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338</v>
      </c>
      <c r="G244" s="34"/>
      <c r="H244" s="34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7" t="s">
        <v>184</v>
      </c>
      <c r="E245" s="29"/>
      <c r="F245" s="14" t="s">
        <v>603</v>
      </c>
      <c r="G245" s="34">
        <f>_xlfn.XLOOKUP($F245, '[1]YEAR-END 2026 (39)'!$A:$A, '[1]YEAR-END 2026 (39)'!$E:$E, "Not Found")</f>
        <v>774</v>
      </c>
      <c r="H245" s="34">
        <f>_xlfn.XLOOKUP($F245, '[1]YEAR-END 2026 (39)'!$A:$A, '[1]YEAR-END 2026 (39)'!$D:$D, "Not Found")</f>
        <v>0</v>
      </c>
      <c r="I245" s="27">
        <f>_xlfn.XLOOKUP($F245, '[1]YEAR-END 2026 (39)'!$A:$A, '[1]YEAR-END 2026 (39)'!$F:$F, "Not Found")</f>
        <v>7</v>
      </c>
      <c r="J245" s="27">
        <f>_xlfn.XLOOKUP($F245, '[1]YEAR-END 2026 (39)'!$A:$A, '[1]YEAR-END 2026 (39)'!$G:$G, "Not Found")</f>
        <v>23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569</v>
      </c>
      <c r="G246" s="34"/>
      <c r="H246" s="34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7" t="s">
        <v>184</v>
      </c>
      <c r="E247" s="29"/>
      <c r="F247" s="14" t="s">
        <v>83</v>
      </c>
      <c r="G247" s="34">
        <f>_xlfn.XLOOKUP($F247, '[1]YEAR-END 2026 (39)'!$A:$A, '[1]YEAR-END 2026 (39)'!$E:$E, "Not Found")</f>
        <v>752</v>
      </c>
      <c r="H247" s="34">
        <f>_xlfn.XLOOKUP($F247, '[1]YEAR-END 2026 (39)'!$A:$A, '[1]YEAR-END 2026 (39)'!$D:$D, "Not Found")</f>
        <v>0</v>
      </c>
      <c r="I247" s="27">
        <f>_xlfn.XLOOKUP($F247, '[1]YEAR-END 2026 (39)'!$A:$A, '[1]YEAR-END 2026 (39)'!$F:$F, "Not Found")</f>
        <v>5</v>
      </c>
      <c r="J247" s="27">
        <f>_xlfn.XLOOKUP($F247, '[1]YEAR-END 2026 (39)'!$A:$A, '[1]YEAR-END 2026 (39)'!$G:$G, "Not Found")</f>
        <v>26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111</v>
      </c>
      <c r="G248" s="34"/>
      <c r="H248" s="34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 t="s">
        <v>184</v>
      </c>
      <c r="E249" s="29"/>
      <c r="F249" s="14" t="s">
        <v>256</v>
      </c>
      <c r="G249" s="34">
        <f>_xlfn.XLOOKUP($F249, '[1]YEAR-END 2026 (39)'!$A:$A, '[1]YEAR-END 2026 (39)'!$E:$E, "Not Found")</f>
        <v>752</v>
      </c>
      <c r="H249" s="34">
        <f>_xlfn.XLOOKUP($F249, '[1]YEAR-END 2026 (39)'!$A:$A, '[1]YEAR-END 2026 (39)'!$D:$D, "Not Found")</f>
        <v>0</v>
      </c>
      <c r="I249" s="27">
        <f>_xlfn.XLOOKUP($F249, '[1]YEAR-END 2026 (39)'!$A:$A, '[1]YEAR-END 2026 (39)'!$F:$F, "Not Found")</f>
        <v>1</v>
      </c>
      <c r="J249" s="27">
        <f>_xlfn.XLOOKUP($F249, '[1]YEAR-END 2026 (39)'!$A:$A, '[1]YEAR-END 2026 (39)'!$G:$G, "Not Found")</f>
        <v>28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170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8" t="s">
        <v>607</v>
      </c>
      <c r="E251" s="29"/>
      <c r="F251" s="17" t="s">
        <v>627</v>
      </c>
      <c r="G251" s="34">
        <f>_xlfn.XLOOKUP($F251, '[1]YEAR-END 2026 (39)'!$A:$A, '[1]YEAR-END 2026 (39)'!$E:$E, "Not Found")</f>
        <v>749</v>
      </c>
      <c r="H251" s="33">
        <f>_xlfn.XLOOKUP($F251, '[1]YEAR-END 2026 (39)'!$A:$A, '[1]YEAR-END 2026 (39)'!$D:$D, "Not Found")</f>
        <v>135</v>
      </c>
      <c r="I251" s="27">
        <f>_xlfn.XLOOKUP($F251, '[1]YEAR-END 2026 (39)'!$A:$A, '[1]YEAR-END 2026 (39)'!$F:$F, "Not Found")</f>
        <v>3</v>
      </c>
      <c r="J251" s="27">
        <f>_xlfn.XLOOKUP($F251, '[1]YEAR-END 2026 (39)'!$A:$A, '[1]YEAR-END 2026 (39)'!$G:$G, "Not Found")</f>
        <v>4</v>
      </c>
      <c r="K251" s="20"/>
    </row>
    <row r="252" spans="1:11" ht="13.8" customHeight="1" x14ac:dyDescent="0.25">
      <c r="A252" s="20"/>
      <c r="B252" s="20"/>
      <c r="C252" s="28"/>
      <c r="D252" s="38"/>
      <c r="E252" s="29"/>
      <c r="F252" s="18" t="s">
        <v>549</v>
      </c>
      <c r="G252" s="34"/>
      <c r="H252" s="33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7" t="s">
        <v>186</v>
      </c>
      <c r="E253" s="29"/>
      <c r="F253" s="14" t="s">
        <v>296</v>
      </c>
      <c r="G253" s="34">
        <f>_xlfn.XLOOKUP($F253, '[1]YEAR-END 2026 (39)'!$A:$A, '[1]YEAR-END 2026 (39)'!$E:$E, "Not Found")</f>
        <v>746</v>
      </c>
      <c r="H253" s="34">
        <f>_xlfn.XLOOKUP($F253, '[1]YEAR-END 2026 (39)'!$A:$A, '[1]YEAR-END 2026 (39)'!$D:$D, "Not Found")</f>
        <v>0</v>
      </c>
      <c r="I253" s="27">
        <f>_xlfn.XLOOKUP($F253, '[1]YEAR-END 2026 (39)'!$A:$A, '[1]YEAR-END 2026 (39)'!$F:$F, "Not Found")</f>
        <v>12</v>
      </c>
      <c r="J253" s="27">
        <f>_xlfn.XLOOKUP($F253, '[1]YEAR-END 2026 (39)'!$A:$A, '[1]YEAR-END 2026 (39)'!$G:$G, "Not Found")</f>
        <v>44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399</v>
      </c>
      <c r="G254" s="34"/>
      <c r="H254" s="34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7" t="s">
        <v>186</v>
      </c>
      <c r="E255" s="29"/>
      <c r="F255" s="14" t="s">
        <v>476</v>
      </c>
      <c r="G255" s="34">
        <f>_xlfn.XLOOKUP($F255, '[1]YEAR-END 2026 (39)'!$A:$A, '[1]YEAR-END 2026 (39)'!$E:$E, "Not Found")</f>
        <v>744</v>
      </c>
      <c r="H255" s="34">
        <f>_xlfn.XLOOKUP($F255, '[1]YEAR-END 2026 (39)'!$A:$A, '[1]YEAR-END 2026 (39)'!$D:$D, "Not Found")</f>
        <v>0</v>
      </c>
      <c r="I255" s="27">
        <f>_xlfn.XLOOKUP($F255, '[1]YEAR-END 2026 (39)'!$A:$A, '[1]YEAR-END 2026 (39)'!$F:$F, "Not Found")</f>
        <v>65</v>
      </c>
      <c r="J255" s="27">
        <f>_xlfn.XLOOKUP($F255, '[1]YEAR-END 2026 (39)'!$A:$A, '[1]YEAR-END 2026 (39)'!$G:$G, "Not Found")</f>
        <v>20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342</v>
      </c>
      <c r="G256" s="34"/>
      <c r="H256" s="34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7" t="s">
        <v>186</v>
      </c>
      <c r="E257" s="29"/>
      <c r="F257" s="14" t="s">
        <v>448</v>
      </c>
      <c r="G257" s="34">
        <f>_xlfn.XLOOKUP($F257, '[1]YEAR-END 2026 (39)'!$A:$A, '[1]YEAR-END 2026 (39)'!$E:$E, "Not Found")</f>
        <v>744</v>
      </c>
      <c r="H257" s="34">
        <f>_xlfn.XLOOKUP($F257, '[1]YEAR-END 2026 (39)'!$A:$A, '[1]YEAR-END 2026 (39)'!$D:$D, "Not Found")</f>
        <v>0</v>
      </c>
      <c r="I257" s="27">
        <f>_xlfn.XLOOKUP($F257, '[1]YEAR-END 2026 (39)'!$A:$A, '[1]YEAR-END 2026 (39)'!$F:$F, "Not Found")</f>
        <v>43</v>
      </c>
      <c r="J257" s="27">
        <f>_xlfn.XLOOKUP($F257, '[1]YEAR-END 2026 (39)'!$A:$A, '[1]YEAR-END 2026 (39)'!$G:$G, "Not Found")</f>
        <v>20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322</v>
      </c>
      <c r="G258" s="34"/>
      <c r="H258" s="34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 t="s">
        <v>186</v>
      </c>
      <c r="E259" s="29"/>
      <c r="F259" s="14" t="s">
        <v>466</v>
      </c>
      <c r="G259" s="34">
        <f>_xlfn.XLOOKUP($F259, '[1]YEAR-END 2026 (39)'!$A:$A, '[1]YEAR-END 2026 (39)'!$E:$E, "Not Found")</f>
        <v>739</v>
      </c>
      <c r="H259" s="34">
        <f>_xlfn.XLOOKUP($F259, '[1]YEAR-END 2026 (39)'!$A:$A, '[1]YEAR-END 2026 (39)'!$D:$D, "Not Found")</f>
        <v>0</v>
      </c>
      <c r="I259" s="27">
        <f>_xlfn.XLOOKUP($F259, '[1]YEAR-END 2026 (39)'!$A:$A, '[1]YEAR-END 2026 (39)'!$F:$F, "Not Found")</f>
        <v>38</v>
      </c>
      <c r="J259" s="27">
        <f>_xlfn.XLOOKUP($F259, '[1]YEAR-END 2026 (39)'!$A:$A, '[1]YEAR-END 2026 (39)'!$G:$G, "Not Found")</f>
        <v>17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467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184</v>
      </c>
      <c r="E261" s="29"/>
      <c r="F261" s="14" t="s">
        <v>485</v>
      </c>
      <c r="G261" s="34">
        <f>_xlfn.XLOOKUP($F261, '[1]YEAR-END 2026 (39)'!$A:$A, '[1]YEAR-END 2026 (39)'!$E:$E, "Not Found")</f>
        <v>734</v>
      </c>
      <c r="H261" s="34">
        <f>_xlfn.XLOOKUP($F261, '[1]YEAR-END 2026 (39)'!$A:$A, '[1]YEAR-END 2026 (39)'!$D:$D, "Not Found")</f>
        <v>0</v>
      </c>
      <c r="I261" s="27">
        <f>_xlfn.XLOOKUP($F261, '[1]YEAR-END 2026 (39)'!$A:$A, '[1]YEAR-END 2026 (39)'!$F:$F, "Not Found")</f>
        <v>28</v>
      </c>
      <c r="J261" s="27">
        <f>_xlfn.XLOOKUP($F261, '[1]YEAR-END 2026 (39)'!$A:$A, '[1]YEAR-END 2026 (39)'!$G:$G, "Not Found")</f>
        <v>14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481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7" t="s">
        <v>184</v>
      </c>
      <c r="E263" s="29"/>
      <c r="F263" s="14" t="s">
        <v>75</v>
      </c>
      <c r="G263" s="34">
        <f>_xlfn.XLOOKUP($F263, '[1]YEAR-END 2026 (39)'!$A:$A, '[1]YEAR-END 2026 (39)'!$E:$E, "Not Found")</f>
        <v>728</v>
      </c>
      <c r="H263" s="34">
        <f>_xlfn.XLOOKUP($F263, '[1]YEAR-END 2026 (39)'!$A:$A, '[1]YEAR-END 2026 (39)'!$D:$D, "Not Found")</f>
        <v>0</v>
      </c>
      <c r="I263" s="27">
        <f>_xlfn.XLOOKUP($F263, '[1]YEAR-END 2026 (39)'!$A:$A, '[1]YEAR-END 2026 (39)'!$F:$F, "Not Found")</f>
        <v>10</v>
      </c>
      <c r="J263" s="27">
        <f>_xlfn.XLOOKUP($F263, '[1]YEAR-END 2026 (39)'!$A:$A, '[1]YEAR-END 2026 (39)'!$G:$G, "Not Found")</f>
        <v>31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106</v>
      </c>
      <c r="G264" s="34"/>
      <c r="H264" s="34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184</v>
      </c>
      <c r="E268" s="29"/>
      <c r="F268" s="14" t="s">
        <v>236</v>
      </c>
      <c r="G268" s="34">
        <f>_xlfn.XLOOKUP($F268, '[1]YEAR-END 2026 (39)'!$A:$A, '[1]YEAR-END 2026 (39)'!$E:$E, "Not Found")</f>
        <v>724</v>
      </c>
      <c r="H268" s="34">
        <f>_xlfn.XLOOKUP($F268, '[1]YEAR-END 2026 (39)'!$A:$A, '[1]YEAR-END 2026 (39)'!$D:$D, "Not Found")</f>
        <v>0</v>
      </c>
      <c r="I268" s="27">
        <f>_xlfn.XLOOKUP($F268, '[1]YEAR-END 2026 (39)'!$A:$A, '[1]YEAR-END 2026 (39)'!$F:$F, "Not Found")</f>
        <v>1</v>
      </c>
      <c r="J268" s="27">
        <f>_xlfn.XLOOKUP($F268, '[1]YEAR-END 2026 (39)'!$A:$A, '[1]YEAR-END 2026 (39)'!$G:$G, "Not Found")</f>
        <v>29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237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7" t="s">
        <v>184</v>
      </c>
      <c r="E270" s="29"/>
      <c r="F270" s="14" t="s">
        <v>301</v>
      </c>
      <c r="G270" s="34">
        <f>_xlfn.XLOOKUP($F270, '[1]YEAR-END 2026 (39)'!$A:$A, '[1]YEAR-END 2026 (39)'!$E:$E, "Not Found")</f>
        <v>723</v>
      </c>
      <c r="H270" s="34">
        <f>_xlfn.XLOOKUP($F270, '[1]YEAR-END 2026 (39)'!$A:$A, '[1]YEAR-END 2026 (39)'!$D:$D, "Not Found")</f>
        <v>0</v>
      </c>
      <c r="I270" s="27">
        <f>_xlfn.XLOOKUP($F270, '[1]YEAR-END 2026 (39)'!$A:$A, '[1]YEAR-END 2026 (39)'!$F:$F, "Not Found")</f>
        <v>4</v>
      </c>
      <c r="J270" s="27">
        <f>_xlfn.XLOOKUP($F270, '[1]YEAR-END 2026 (39)'!$A:$A, '[1]YEAR-END 2026 (39)'!$G:$G, "Not Found")</f>
        <v>25</v>
      </c>
      <c r="K270" s="20"/>
    </row>
    <row r="271" spans="1:11" ht="13.8" customHeight="1" x14ac:dyDescent="0.25">
      <c r="A271" s="20"/>
      <c r="B271" s="20"/>
      <c r="C271" s="28"/>
      <c r="D271" s="37"/>
      <c r="E271" s="29"/>
      <c r="F271" s="15" t="s">
        <v>302</v>
      </c>
      <c r="G271" s="34"/>
      <c r="H271" s="34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8" t="s">
        <v>215</v>
      </c>
      <c r="E272" s="29"/>
      <c r="F272" s="17" t="s">
        <v>624</v>
      </c>
      <c r="G272" s="34">
        <f>_xlfn.XLOOKUP($F272, '[1]YEAR-END 2026 (39)'!$A:$A, '[1]YEAR-END 2026 (39)'!$E:$E, "Not Found")</f>
        <v>721</v>
      </c>
      <c r="H272" s="40">
        <f>_xlfn.XLOOKUP($F272, '[1]YEAR-END 2026 (39)'!$A:$A, '[1]YEAR-END 2026 (39)'!$D:$D, "Not Found")</f>
        <v>69</v>
      </c>
      <c r="I272" s="27">
        <f>_xlfn.XLOOKUP($F272, '[1]YEAR-END 2026 (39)'!$A:$A, '[1]YEAR-END 2026 (39)'!$F:$F, "Not Found")</f>
        <v>36</v>
      </c>
      <c r="J272" s="27">
        <f>_xlfn.XLOOKUP($F272, '[1]YEAR-END 2026 (39)'!$A:$A, '[1]YEAR-END 2026 (39)'!$G:$G, "Not Found")</f>
        <v>13</v>
      </c>
      <c r="K272" s="20"/>
    </row>
    <row r="273" spans="1:11" ht="13.8" customHeight="1" x14ac:dyDescent="0.25">
      <c r="A273" s="20"/>
      <c r="B273" s="20"/>
      <c r="C273" s="28"/>
      <c r="D273" s="38"/>
      <c r="E273" s="29"/>
      <c r="F273" s="18" t="s">
        <v>458</v>
      </c>
      <c r="G273" s="34"/>
      <c r="H273" s="40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8" t="s">
        <v>204</v>
      </c>
      <c r="E274" s="29"/>
      <c r="F274" s="17" t="s">
        <v>628</v>
      </c>
      <c r="G274" s="34">
        <f>_xlfn.XLOOKUP($F274, '[1]YEAR-END 2026 (39)'!$A:$A, '[1]YEAR-END 2026 (39)'!$E:$E, "Not Found")</f>
        <v>715</v>
      </c>
      <c r="H274" s="40">
        <f>_xlfn.XLOOKUP($F274, '[1]YEAR-END 2026 (39)'!$A:$A, '[1]YEAR-END 2026 (39)'!$D:$D, "Not Found")</f>
        <v>80</v>
      </c>
      <c r="I274" s="27">
        <f>_xlfn.XLOOKUP($F274, '[1]YEAR-END 2026 (39)'!$A:$A, '[1]YEAR-END 2026 (39)'!$F:$F, "Not Found")</f>
        <v>25</v>
      </c>
      <c r="J274" s="27">
        <f>_xlfn.XLOOKUP($F274, '[1]YEAR-END 2026 (39)'!$A:$A, '[1]YEAR-END 2026 (39)'!$G:$G, "Not Found")</f>
        <v>9</v>
      </c>
      <c r="K274" s="20"/>
    </row>
    <row r="275" spans="1:11" ht="13.8" customHeight="1" x14ac:dyDescent="0.25">
      <c r="A275" s="20"/>
      <c r="B275" s="20"/>
      <c r="C275" s="28"/>
      <c r="D275" s="38"/>
      <c r="E275" s="29"/>
      <c r="F275" s="18" t="s">
        <v>629</v>
      </c>
      <c r="G275" s="34"/>
      <c r="H275" s="40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188</v>
      </c>
      <c r="E276" s="29"/>
      <c r="F276" s="14" t="s">
        <v>512</v>
      </c>
      <c r="G276" s="34">
        <f>_xlfn.XLOOKUP($F276, '[1]YEAR-END 2026 (39)'!$A:$A, '[1]YEAR-END 2026 (39)'!$E:$E, "Not Found")</f>
        <v>711</v>
      </c>
      <c r="H276" s="34">
        <f>_xlfn.XLOOKUP($F276, '[1]YEAR-END 2026 (39)'!$A:$A, '[1]YEAR-END 2026 (39)'!$D:$D, "Not Found")</f>
        <v>0</v>
      </c>
      <c r="I276" s="27">
        <f>_xlfn.XLOOKUP($F276, '[1]YEAR-END 2026 (39)'!$A:$A, '[1]YEAR-END 2026 (39)'!$F:$F, "Not Found")</f>
        <v>13</v>
      </c>
      <c r="J276" s="27">
        <f>_xlfn.XLOOKUP($F276, '[1]YEAR-END 2026 (39)'!$A:$A, '[1]YEAR-END 2026 (39)'!$G:$G, "Not Found")</f>
        <v>14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513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188</v>
      </c>
      <c r="E278" s="29"/>
      <c r="F278" s="14" t="s">
        <v>297</v>
      </c>
      <c r="G278" s="34">
        <f>_xlfn.XLOOKUP($F278, '[1]YEAR-END 2026 (39)'!$A:$A, '[1]YEAR-END 2026 (39)'!$E:$E, "Not Found")</f>
        <v>709</v>
      </c>
      <c r="H278" s="34">
        <f>_xlfn.XLOOKUP($F278, '[1]YEAR-END 2026 (39)'!$A:$A, '[1]YEAR-END 2026 (39)'!$D:$D, "Not Found")</f>
        <v>0</v>
      </c>
      <c r="I278" s="27">
        <f>_xlfn.XLOOKUP($F278, '[1]YEAR-END 2026 (39)'!$A:$A, '[1]YEAR-END 2026 (39)'!$F:$F, "Not Found")</f>
        <v>16</v>
      </c>
      <c r="J278" s="27">
        <f>_xlfn.XLOOKUP($F278, '[1]YEAR-END 2026 (39)'!$A:$A, '[1]YEAR-END 2026 (39)'!$G:$G, "Not Found")</f>
        <v>23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400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8" t="s">
        <v>187</v>
      </c>
      <c r="E280" s="29"/>
      <c r="F280" s="17" t="s">
        <v>622</v>
      </c>
      <c r="G280" s="34">
        <f>_xlfn.XLOOKUP($F280, '[1]YEAR-END 2026 (39)'!$A:$A, '[1]YEAR-END 2026 (39)'!$E:$E, "Not Found")</f>
        <v>704</v>
      </c>
      <c r="H280" s="41">
        <f>_xlfn.XLOOKUP($F280, '[1]YEAR-END 2026 (39)'!$A:$A, '[1]YEAR-END 2026 (39)'!$D:$D, "Not Found")</f>
        <v>51</v>
      </c>
      <c r="I280" s="27">
        <f>_xlfn.XLOOKUP($F280, '[1]YEAR-END 2026 (39)'!$A:$A, '[1]YEAR-END 2026 (39)'!$F:$F, "Not Found")</f>
        <v>52</v>
      </c>
      <c r="J280" s="27">
        <f>_xlfn.XLOOKUP($F280, '[1]YEAR-END 2026 (39)'!$A:$A, '[1]YEAR-END 2026 (39)'!$G:$G, "Not Found")</f>
        <v>14</v>
      </c>
      <c r="K280" s="20"/>
    </row>
    <row r="281" spans="1:11" ht="13.8" customHeight="1" x14ac:dyDescent="0.25">
      <c r="A281" s="20"/>
      <c r="B281" s="20"/>
      <c r="C281" s="28"/>
      <c r="D281" s="38"/>
      <c r="E281" s="29"/>
      <c r="F281" s="18" t="s">
        <v>623</v>
      </c>
      <c r="G281" s="34"/>
      <c r="H281" s="41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8" t="s">
        <v>202</v>
      </c>
      <c r="E282" s="29"/>
      <c r="F282" s="17" t="s">
        <v>613</v>
      </c>
      <c r="G282" s="34">
        <f>_xlfn.XLOOKUP($F282, '[1]YEAR-END 2026 (39)'!$A:$A, '[1]YEAR-END 2026 (39)'!$E:$E, "Not Found")</f>
        <v>691</v>
      </c>
      <c r="H282" s="41">
        <f>_xlfn.XLOOKUP($F282, '[1]YEAR-END 2026 (39)'!$A:$A, '[1]YEAR-END 2026 (39)'!$D:$D, "Not Found")</f>
        <v>40</v>
      </c>
      <c r="I282" s="27">
        <f>_xlfn.XLOOKUP($F282, '[1]YEAR-END 2026 (39)'!$A:$A, '[1]YEAR-END 2026 (39)'!$F:$F, "Not Found")</f>
        <v>64</v>
      </c>
      <c r="J282" s="27">
        <f>_xlfn.XLOOKUP($F282, '[1]YEAR-END 2026 (39)'!$A:$A, '[1]YEAR-END 2026 (39)'!$G:$G, "Not Found")</f>
        <v>16</v>
      </c>
      <c r="K282" s="20"/>
    </row>
    <row r="283" spans="1:11" ht="13.8" customHeight="1" x14ac:dyDescent="0.25">
      <c r="A283" s="20"/>
      <c r="B283" s="20"/>
      <c r="C283" s="28"/>
      <c r="D283" s="38"/>
      <c r="E283" s="29"/>
      <c r="F283" s="18" t="s">
        <v>614</v>
      </c>
      <c r="G283" s="34"/>
      <c r="H283" s="41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 t="s">
        <v>210</v>
      </c>
      <c r="E284" s="29"/>
      <c r="F284" s="14" t="s">
        <v>592</v>
      </c>
      <c r="G284" s="34">
        <f>_xlfn.XLOOKUP($F284, '[1]YEAR-END 2026 (39)'!$A:$A, '[1]YEAR-END 2026 (39)'!$E:$E, "Not Found")</f>
        <v>688</v>
      </c>
      <c r="H284" s="34">
        <f>_xlfn.XLOOKUP($F284, '[1]YEAR-END 2026 (39)'!$A:$A, '[1]YEAR-END 2026 (39)'!$D:$D, "Not Found")</f>
        <v>0</v>
      </c>
      <c r="I284" s="27">
        <f>_xlfn.XLOOKUP($F284, '[1]YEAR-END 2026 (39)'!$A:$A, '[1]YEAR-END 2026 (39)'!$F:$F, "Not Found")</f>
        <v>12</v>
      </c>
      <c r="J284" s="27">
        <f>_xlfn.XLOOKUP($F284, '[1]YEAR-END 2026 (39)'!$A:$A, '[1]YEAR-END 2026 (39)'!$G:$G, "Not Found")</f>
        <v>32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402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8" t="s">
        <v>202</v>
      </c>
      <c r="E286" s="29"/>
      <c r="F286" s="17" t="s">
        <v>611</v>
      </c>
      <c r="G286" s="34">
        <f>_xlfn.XLOOKUP($F286, '[1]YEAR-END 2026 (39)'!$A:$A, '[1]YEAR-END 2026 (39)'!$E:$E, "Not Found")</f>
        <v>687</v>
      </c>
      <c r="H286" s="41">
        <f>_xlfn.XLOOKUP($F286, '[1]YEAR-END 2026 (39)'!$A:$A, '[1]YEAR-END 2026 (39)'!$D:$D, "Not Found")</f>
        <v>41</v>
      </c>
      <c r="I286" s="27">
        <f>_xlfn.XLOOKUP($F286, '[1]YEAR-END 2026 (39)'!$A:$A, '[1]YEAR-END 2026 (39)'!$F:$F, "Not Found")</f>
        <v>46</v>
      </c>
      <c r="J286" s="27">
        <f>_xlfn.XLOOKUP($F286, '[1]YEAR-END 2026 (39)'!$A:$A, '[1]YEAR-END 2026 (39)'!$G:$G, "Not Found")</f>
        <v>15</v>
      </c>
      <c r="K286" s="20"/>
    </row>
    <row r="287" spans="1:11" ht="13.8" customHeight="1" x14ac:dyDescent="0.25">
      <c r="A287" s="20"/>
      <c r="B287" s="20"/>
      <c r="C287" s="28"/>
      <c r="D287" s="38"/>
      <c r="E287" s="29"/>
      <c r="F287" s="18" t="s">
        <v>348</v>
      </c>
      <c r="G287" s="34"/>
      <c r="H287" s="41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211</v>
      </c>
      <c r="E288" s="29"/>
      <c r="F288" s="14" t="s">
        <v>359</v>
      </c>
      <c r="G288" s="34">
        <f>_xlfn.XLOOKUP($F288, '[1]YEAR-END 2026 (39)'!$A:$A, '[1]YEAR-END 2026 (39)'!$E:$E, "Not Found")</f>
        <v>684</v>
      </c>
      <c r="H288" s="34">
        <f>_xlfn.XLOOKUP($F288, '[1]YEAR-END 2026 (39)'!$A:$A, '[1]YEAR-END 2026 (39)'!$D:$D, "Not Found")</f>
        <v>0</v>
      </c>
      <c r="I288" s="27">
        <f>_xlfn.XLOOKUP($F288, '[1]YEAR-END 2026 (39)'!$A:$A, '[1]YEAR-END 2026 (39)'!$F:$F, "Not Found")</f>
        <v>8</v>
      </c>
      <c r="J288" s="27">
        <f>_xlfn.XLOOKUP($F288, '[1]YEAR-END 2026 (39)'!$A:$A, '[1]YEAR-END 2026 (39)'!$G:$G, "Not Found")</f>
        <v>11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360</v>
      </c>
      <c r="G289" s="34"/>
      <c r="H289" s="34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211</v>
      </c>
      <c r="E290" s="29"/>
      <c r="F290" s="14" t="s">
        <v>417</v>
      </c>
      <c r="G290" s="34">
        <f>_xlfn.XLOOKUP($F290, '[1]YEAR-END 2026 (39)'!$A:$A, '[1]YEAR-END 2026 (39)'!$E:$E, "Not Found")</f>
        <v>681</v>
      </c>
      <c r="H290" s="34">
        <f>_xlfn.XLOOKUP($F290, '[1]YEAR-END 2026 (39)'!$A:$A, '[1]YEAR-END 2026 (39)'!$D:$D, "Not Found")</f>
        <v>0</v>
      </c>
      <c r="I290" s="27">
        <f>_xlfn.XLOOKUP($F290, '[1]YEAR-END 2026 (39)'!$A:$A, '[1]YEAR-END 2026 (39)'!$F:$F, "Not Found")</f>
        <v>51</v>
      </c>
      <c r="J290" s="27">
        <f>_xlfn.XLOOKUP($F290, '[1]YEAR-END 2026 (39)'!$A:$A, '[1]YEAR-END 2026 (39)'!$G:$G, "Not Found")</f>
        <v>18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418</v>
      </c>
      <c r="G291" s="34"/>
      <c r="H291" s="34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7" t="s">
        <v>211</v>
      </c>
      <c r="E292" s="29"/>
      <c r="F292" s="14" t="s">
        <v>427</v>
      </c>
      <c r="G292" s="34">
        <f>_xlfn.XLOOKUP($F292, '[1]YEAR-END 2026 (39)'!$A:$A, '[1]YEAR-END 2026 (39)'!$E:$E, "Not Found")</f>
        <v>679</v>
      </c>
      <c r="H292" s="34">
        <f>_xlfn.XLOOKUP($F292, '[1]YEAR-END 2026 (39)'!$A:$A, '[1]YEAR-END 2026 (39)'!$D:$D, "Not Found")</f>
        <v>0</v>
      </c>
      <c r="I292" s="27">
        <f>_xlfn.XLOOKUP($F292, '[1]YEAR-END 2026 (39)'!$A:$A, '[1]YEAR-END 2026 (39)'!$F:$F, "Not Found")</f>
        <v>52</v>
      </c>
      <c r="J292" s="27">
        <f>_xlfn.XLOOKUP($F292, '[1]YEAR-END 2026 (39)'!$A:$A, '[1]YEAR-END 2026 (39)'!$G:$G, "Not Found")</f>
        <v>19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428</v>
      </c>
      <c r="G293" s="34"/>
      <c r="H293" s="34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211</v>
      </c>
      <c r="E294" s="29"/>
      <c r="F294" s="14" t="s">
        <v>238</v>
      </c>
      <c r="G294" s="34">
        <f>_xlfn.XLOOKUP($F294, '[1]YEAR-END 2026 (39)'!$A:$A, '[1]YEAR-END 2026 (39)'!$E:$E, "Not Found")</f>
        <v>670</v>
      </c>
      <c r="H294" s="34">
        <f>_xlfn.XLOOKUP($F294, '[1]YEAR-END 2026 (39)'!$A:$A, '[1]YEAR-END 2026 (39)'!$D:$D, "Not Found")</f>
        <v>0</v>
      </c>
      <c r="I294" s="27">
        <f>_xlfn.XLOOKUP($F294, '[1]YEAR-END 2026 (39)'!$A:$A, '[1]YEAR-END 2026 (39)'!$F:$F, "Not Found")</f>
        <v>5</v>
      </c>
      <c r="J294" s="27">
        <f>_xlfn.XLOOKUP($F294, '[1]YEAR-END 2026 (39)'!$A:$A, '[1]YEAR-END 2026 (39)'!$G:$G, "Not Found")</f>
        <v>36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239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7" t="s">
        <v>211</v>
      </c>
      <c r="E296" s="29"/>
      <c r="F296" s="14" t="s">
        <v>482</v>
      </c>
      <c r="G296" s="34">
        <f>_xlfn.XLOOKUP($F296, '[1]YEAR-END 2026 (39)'!$A:$A, '[1]YEAR-END 2026 (39)'!$E:$E, "Not Found")</f>
        <v>662</v>
      </c>
      <c r="H296" s="34">
        <f>_xlfn.XLOOKUP($F296, '[1]YEAR-END 2026 (39)'!$A:$A, '[1]YEAR-END 2026 (39)'!$D:$D, "Not Found")</f>
        <v>0</v>
      </c>
      <c r="I296" s="27">
        <f>_xlfn.XLOOKUP($F296, '[1]YEAR-END 2026 (39)'!$A:$A, '[1]YEAR-END 2026 (39)'!$F:$F, "Not Found")</f>
        <v>40</v>
      </c>
      <c r="J296" s="27">
        <f>_xlfn.XLOOKUP($F296, '[1]YEAR-END 2026 (39)'!$A:$A, '[1]YEAR-END 2026 (39)'!$G:$G, "Not Found")</f>
        <v>14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483</v>
      </c>
      <c r="G297" s="34"/>
      <c r="H297" s="34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7" t="s">
        <v>211</v>
      </c>
      <c r="E298" s="29"/>
      <c r="F298" s="14" t="s">
        <v>401</v>
      </c>
      <c r="G298" s="34">
        <f>_xlfn.XLOOKUP($F298, '[1]YEAR-END 2026 (39)'!$A:$A, '[1]YEAR-END 2026 (39)'!$E:$E, "Not Found")</f>
        <v>656</v>
      </c>
      <c r="H298" s="34">
        <f>_xlfn.XLOOKUP($F298, '[1]YEAR-END 2026 (39)'!$A:$A, '[1]YEAR-END 2026 (39)'!$D:$D, "Not Found")</f>
        <v>0</v>
      </c>
      <c r="I298" s="27">
        <f>_xlfn.XLOOKUP($F298, '[1]YEAR-END 2026 (39)'!$A:$A, '[1]YEAR-END 2026 (39)'!$F:$F, "Not Found")</f>
        <v>19</v>
      </c>
      <c r="J298" s="27">
        <f>_xlfn.XLOOKUP($F298, '[1]YEAR-END 2026 (39)'!$A:$A, '[1]YEAR-END 2026 (39)'!$G:$G, "Not Found")</f>
        <v>17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403</v>
      </c>
      <c r="G299" s="34"/>
      <c r="H299" s="34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7" t="s">
        <v>191</v>
      </c>
      <c r="E300" s="29"/>
      <c r="F300" s="14" t="s">
        <v>610</v>
      </c>
      <c r="G300" s="34">
        <f>_xlfn.XLOOKUP($F300, '[1]YEAR-END 2026 (39)'!$A:$A, '[1]YEAR-END 2026 (39)'!$E:$E, "Not Found")</f>
        <v>652</v>
      </c>
      <c r="H300" s="34">
        <f>_xlfn.XLOOKUP($F300, '[1]YEAR-END 2026 (39)'!$A:$A, '[1]YEAR-END 2026 (39)'!$D:$D, "Not Found")</f>
        <v>0</v>
      </c>
      <c r="I300" s="27">
        <f>_xlfn.XLOOKUP($F300, '[1]YEAR-END 2026 (39)'!$A:$A, '[1]YEAR-END 2026 (39)'!$F:$F, "Not Found")</f>
        <v>11</v>
      </c>
      <c r="J300" s="27">
        <f>_xlfn.XLOOKUP($F300, '[1]YEAR-END 2026 (39)'!$A:$A, '[1]YEAR-END 2026 (39)'!$G:$G, "Not Found")</f>
        <v>7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103</v>
      </c>
      <c r="G301" s="34"/>
      <c r="H301" s="34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191</v>
      </c>
      <c r="E302" s="29"/>
      <c r="F302" s="14" t="s">
        <v>350</v>
      </c>
      <c r="G302" s="34">
        <f>_xlfn.XLOOKUP($F302, '[1]YEAR-END 2026 (39)'!$A:$A, '[1]YEAR-END 2026 (39)'!$E:$E, "Not Found")</f>
        <v>652</v>
      </c>
      <c r="H302" s="34">
        <f>_xlfn.XLOOKUP($F302, '[1]YEAR-END 2026 (39)'!$A:$A, '[1]YEAR-END 2026 (39)'!$D:$D, "Not Found")</f>
        <v>0</v>
      </c>
      <c r="I302" s="27">
        <f>_xlfn.XLOOKUP($F302, '[1]YEAR-END 2026 (39)'!$A:$A, '[1]YEAR-END 2026 (39)'!$F:$F, "Not Found")</f>
        <v>36</v>
      </c>
      <c r="J302" s="27">
        <f>_xlfn.XLOOKUP($F302, '[1]YEAR-END 2026 (39)'!$A:$A, '[1]YEAR-END 2026 (39)'!$G:$G, "Not Found")</f>
        <v>24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351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7" t="s">
        <v>188</v>
      </c>
      <c r="E304" s="29"/>
      <c r="F304" s="14" t="s">
        <v>294</v>
      </c>
      <c r="G304" s="34">
        <f>_xlfn.XLOOKUP($F304, '[1]YEAR-END 2026 (39)'!$A:$A, '[1]YEAR-END 2026 (39)'!$E:$E, "Not Found")</f>
        <v>650</v>
      </c>
      <c r="H304" s="34">
        <f>_xlfn.XLOOKUP($F304, '[1]YEAR-END 2026 (39)'!$A:$A, '[1]YEAR-END 2026 (39)'!$D:$D, "Not Found")</f>
        <v>0</v>
      </c>
      <c r="I304" s="27">
        <f>_xlfn.XLOOKUP($F304, '[1]YEAR-END 2026 (39)'!$A:$A, '[1]YEAR-END 2026 (39)'!$F:$F, "Not Found")</f>
        <v>16</v>
      </c>
      <c r="J304" s="27">
        <f>_xlfn.XLOOKUP($F304, '[1]YEAR-END 2026 (39)'!$A:$A, '[1]YEAR-END 2026 (39)'!$G:$G, "Not Found")</f>
        <v>22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404</v>
      </c>
      <c r="G305" s="34"/>
      <c r="H305" s="34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8" t="s">
        <v>203</v>
      </c>
      <c r="E306" s="29"/>
      <c r="F306" s="17" t="s">
        <v>630</v>
      </c>
      <c r="G306" s="34">
        <f>_xlfn.XLOOKUP($F306, '[1]YEAR-END 2026 (39)'!$A:$A, '[1]YEAR-END 2026 (39)'!$E:$E, "Not Found")</f>
        <v>639</v>
      </c>
      <c r="H306" s="41">
        <f>_xlfn.XLOOKUP($F306, '[1]YEAR-END 2026 (39)'!$A:$A, '[1]YEAR-END 2026 (39)'!$D:$D, "Not Found")</f>
        <v>45</v>
      </c>
      <c r="I306" s="27">
        <f>_xlfn.XLOOKUP($F306, '[1]YEAR-END 2026 (39)'!$A:$A, '[1]YEAR-END 2026 (39)'!$F:$F, "Not Found")</f>
        <v>26</v>
      </c>
      <c r="J306" s="27">
        <f>_xlfn.XLOOKUP($F306, '[1]YEAR-END 2026 (39)'!$A:$A, '[1]YEAR-END 2026 (39)'!$G:$G, "Not Found")</f>
        <v>11</v>
      </c>
      <c r="K306" s="20"/>
    </row>
    <row r="307" spans="1:11" ht="13.8" customHeight="1" x14ac:dyDescent="0.25">
      <c r="A307" s="20"/>
      <c r="B307" s="20"/>
      <c r="C307" s="28"/>
      <c r="D307" s="38"/>
      <c r="E307" s="29"/>
      <c r="F307" s="18" t="s">
        <v>496</v>
      </c>
      <c r="G307" s="34"/>
      <c r="H307" s="41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7" t="s">
        <v>188</v>
      </c>
      <c r="E308" s="29"/>
      <c r="F308" s="14" t="s">
        <v>523</v>
      </c>
      <c r="G308" s="34">
        <f>_xlfn.XLOOKUP($F308, '[1]YEAR-END 2026 (39)'!$A:$A, '[1]YEAR-END 2026 (39)'!$E:$E, "Not Found")</f>
        <v>637</v>
      </c>
      <c r="H308" s="34">
        <f>_xlfn.XLOOKUP($F308, '[1]YEAR-END 2026 (39)'!$A:$A, '[1]YEAR-END 2026 (39)'!$D:$D, "Not Found")</f>
        <v>0</v>
      </c>
      <c r="I308" s="27">
        <f>_xlfn.XLOOKUP($F308, '[1]YEAR-END 2026 (39)'!$A:$A, '[1]YEAR-END 2026 (39)'!$F:$F, "Not Found")</f>
        <v>52</v>
      </c>
      <c r="J308" s="27">
        <f>_xlfn.XLOOKUP($F308, '[1]YEAR-END 2026 (39)'!$A:$A, '[1]YEAR-END 2026 (39)'!$G:$G, "Not Found")</f>
        <v>16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522</v>
      </c>
      <c r="G309" s="34"/>
      <c r="H309" s="34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7" t="s">
        <v>186</v>
      </c>
      <c r="E310" s="29"/>
      <c r="F310" s="14" t="s">
        <v>405</v>
      </c>
      <c r="G310" s="34">
        <f>_xlfn.XLOOKUP($F310, '[1]YEAR-END 2026 (39)'!$A:$A, '[1]YEAR-END 2026 (39)'!$E:$E, "Not Found")</f>
        <v>629</v>
      </c>
      <c r="H310" s="34">
        <f>_xlfn.XLOOKUP($F310, '[1]YEAR-END 2026 (39)'!$A:$A, '[1]YEAR-END 2026 (39)'!$D:$D, "Not Found")</f>
        <v>0</v>
      </c>
      <c r="I310" s="27">
        <f>_xlfn.XLOOKUP($F310, '[1]YEAR-END 2026 (39)'!$A:$A, '[1]YEAR-END 2026 (39)'!$F:$F, "Not Found")</f>
        <v>18</v>
      </c>
      <c r="J310" s="27">
        <f>_xlfn.XLOOKUP($F310, '[1]YEAR-END 2026 (39)'!$A:$A, '[1]YEAR-END 2026 (39)'!$G:$G, "Not Found")</f>
        <v>21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406</v>
      </c>
      <c r="G311" s="34"/>
      <c r="H311" s="34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7" t="s">
        <v>186</v>
      </c>
      <c r="E312" s="29"/>
      <c r="F312" s="14" t="s">
        <v>407</v>
      </c>
      <c r="G312" s="34">
        <f>_xlfn.XLOOKUP($F312, '[1]YEAR-END 2026 (39)'!$A:$A, '[1]YEAR-END 2026 (39)'!$E:$E, "Not Found")</f>
        <v>624</v>
      </c>
      <c r="H312" s="34">
        <f>_xlfn.XLOOKUP($F312, '[1]YEAR-END 2026 (39)'!$A:$A, '[1]YEAR-END 2026 (39)'!$D:$D, "Not Found")</f>
        <v>0</v>
      </c>
      <c r="I312" s="27">
        <f>_xlfn.XLOOKUP($F312, '[1]YEAR-END 2026 (39)'!$A:$A, '[1]YEAR-END 2026 (39)'!$F:$F, "Not Found")</f>
        <v>21</v>
      </c>
      <c r="J312" s="27">
        <f>_xlfn.XLOOKUP($F312, '[1]YEAR-END 2026 (39)'!$A:$A, '[1]YEAR-END 2026 (39)'!$G:$G, "Not Found")</f>
        <v>29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408</v>
      </c>
      <c r="G313" s="34"/>
      <c r="H313" s="34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8" t="s">
        <v>202</v>
      </c>
      <c r="E314" s="29"/>
      <c r="F314" s="17" t="s">
        <v>632</v>
      </c>
      <c r="G314" s="34">
        <f>_xlfn.XLOOKUP($F314, '[1]YEAR-END 2026 (39)'!$A:$A, '[1]YEAR-END 2026 (39)'!$E:$E, "Not Found")</f>
        <v>622</v>
      </c>
      <c r="H314" s="41">
        <f>_xlfn.XLOOKUP($F314, '[1]YEAR-END 2026 (39)'!$A:$A, '[1]YEAR-END 2026 (39)'!$D:$D, "Not Found")</f>
        <v>59</v>
      </c>
      <c r="I314" s="27">
        <f>_xlfn.XLOOKUP($F314, '[1]YEAR-END 2026 (39)'!$A:$A, '[1]YEAR-END 2026 (39)'!$F:$F, "Not Found")</f>
        <v>51</v>
      </c>
      <c r="J314" s="27">
        <f>_xlfn.XLOOKUP($F314, '[1]YEAR-END 2026 (39)'!$A:$A, '[1]YEAR-END 2026 (39)'!$G:$G, "Not Found")</f>
        <v>13</v>
      </c>
      <c r="K314" s="20"/>
    </row>
    <row r="315" spans="1:11" ht="13.8" customHeight="1" x14ac:dyDescent="0.25">
      <c r="A315" s="20"/>
      <c r="B315" s="20"/>
      <c r="C315" s="28"/>
      <c r="D315" s="38"/>
      <c r="E315" s="29"/>
      <c r="F315" s="18" t="s">
        <v>633</v>
      </c>
      <c r="G315" s="34"/>
      <c r="H315" s="41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8" t="s">
        <v>216</v>
      </c>
      <c r="E316" s="29"/>
      <c r="F316" s="17" t="s">
        <v>631</v>
      </c>
      <c r="G316" s="34">
        <f>_xlfn.XLOOKUP($F316, '[1]YEAR-END 2026 (39)'!$A:$A, '[1]YEAR-END 2026 (39)'!$E:$E, "Not Found")</f>
        <v>621</v>
      </c>
      <c r="H316" s="41">
        <f>_xlfn.XLOOKUP($F316, '[1]YEAR-END 2026 (39)'!$A:$A, '[1]YEAR-END 2026 (39)'!$D:$D, "Not Found")</f>
        <v>59</v>
      </c>
      <c r="I316" s="27">
        <f>_xlfn.XLOOKUP($F316, '[1]YEAR-END 2026 (39)'!$A:$A, '[1]YEAR-END 2026 (39)'!$F:$F, "Not Found")</f>
        <v>52</v>
      </c>
      <c r="J316" s="27">
        <f>_xlfn.XLOOKUP($F316, '[1]YEAR-END 2026 (39)'!$A:$A, '[1]YEAR-END 2026 (39)'!$G:$G, "Not Found")</f>
        <v>11</v>
      </c>
      <c r="K316" s="20"/>
    </row>
    <row r="317" spans="1:11" ht="13.8" customHeight="1" x14ac:dyDescent="0.25">
      <c r="A317" s="20"/>
      <c r="B317" s="20"/>
      <c r="C317" s="28"/>
      <c r="D317" s="38"/>
      <c r="E317" s="29"/>
      <c r="F317" s="18" t="s">
        <v>496</v>
      </c>
      <c r="G317" s="34"/>
      <c r="H317" s="41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314:J315"/>
    <mergeCell ref="C314:C315"/>
    <mergeCell ref="D314:D315"/>
    <mergeCell ref="E314:E315"/>
    <mergeCell ref="G314:G315"/>
    <mergeCell ref="H314:H315"/>
    <mergeCell ref="I314:I315"/>
    <mergeCell ref="C306:C307"/>
    <mergeCell ref="D306:D307"/>
    <mergeCell ref="E306:E307"/>
    <mergeCell ref="G306:G307"/>
    <mergeCell ref="H306:H307"/>
    <mergeCell ref="I306:I307"/>
    <mergeCell ref="J306:J307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G274:G275"/>
    <mergeCell ref="H274:H275"/>
    <mergeCell ref="I274:I275"/>
    <mergeCell ref="J274:J275"/>
    <mergeCell ref="J316:J317"/>
    <mergeCell ref="C316:C317"/>
    <mergeCell ref="D316:D317"/>
    <mergeCell ref="E316:E317"/>
    <mergeCell ref="G316:G317"/>
    <mergeCell ref="H316:H317"/>
    <mergeCell ref="I316:I317"/>
    <mergeCell ref="J251:J252"/>
    <mergeCell ref="C251:C252"/>
    <mergeCell ref="D251:D252"/>
    <mergeCell ref="E251:E252"/>
    <mergeCell ref="G251:G252"/>
    <mergeCell ref="H251:H252"/>
    <mergeCell ref="I251:I252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08:J309"/>
    <mergeCell ref="C274:C275"/>
    <mergeCell ref="D274:D275"/>
    <mergeCell ref="E274:E275"/>
    <mergeCell ref="C308:C309"/>
    <mergeCell ref="D308:D309"/>
    <mergeCell ref="E308:E309"/>
    <mergeCell ref="G308:G309"/>
    <mergeCell ref="H308:H309"/>
    <mergeCell ref="I308:I309"/>
    <mergeCell ref="J304:J305"/>
    <mergeCell ref="C286:C287"/>
    <mergeCell ref="D286:D287"/>
    <mergeCell ref="E286:E287"/>
    <mergeCell ref="G286:G287"/>
    <mergeCell ref="H286:H287"/>
    <mergeCell ref="I286:I287"/>
    <mergeCell ref="J286:J287"/>
    <mergeCell ref="C304:C305"/>
    <mergeCell ref="D304:D305"/>
    <mergeCell ref="E304:E305"/>
    <mergeCell ref="G304:G305"/>
    <mergeCell ref="H304:H305"/>
    <mergeCell ref="I304:I305"/>
    <mergeCell ref="J302:J303"/>
    <mergeCell ref="D290:D291"/>
    <mergeCell ref="E290:E291"/>
    <mergeCell ref="G290:G291"/>
    <mergeCell ref="H290:H291"/>
    <mergeCell ref="I290:I291"/>
    <mergeCell ref="E288:E289"/>
    <mergeCell ref="G288:G289"/>
    <mergeCell ref="H288:H289"/>
    <mergeCell ref="I288:I289"/>
    <mergeCell ref="J288:J289"/>
    <mergeCell ref="C288:C289"/>
    <mergeCell ref="D288:D289"/>
    <mergeCell ref="J272:J273"/>
    <mergeCell ref="C300:C301"/>
    <mergeCell ref="D300:D301"/>
    <mergeCell ref="E300:E301"/>
    <mergeCell ref="G300:G301"/>
    <mergeCell ref="H300:H301"/>
    <mergeCell ref="I300:I301"/>
    <mergeCell ref="J300:J301"/>
    <mergeCell ref="C272:C273"/>
    <mergeCell ref="D272:D273"/>
    <mergeCell ref="E272:E273"/>
    <mergeCell ref="G272:G273"/>
    <mergeCell ref="H272:H273"/>
    <mergeCell ref="I272:I273"/>
    <mergeCell ref="J298:J299"/>
    <mergeCell ref="C280:C281"/>
    <mergeCell ref="D280:D281"/>
    <mergeCell ref="E280:E281"/>
    <mergeCell ref="G280:G281"/>
    <mergeCell ref="J290:J291"/>
    <mergeCell ref="C292:C293"/>
    <mergeCell ref="D292:D293"/>
    <mergeCell ref="E292:E293"/>
    <mergeCell ref="G292:G293"/>
    <mergeCell ref="H292:H293"/>
    <mergeCell ref="I292:I293"/>
    <mergeCell ref="J292:J293"/>
    <mergeCell ref="C290:C291"/>
    <mergeCell ref="C282:C283"/>
    <mergeCell ref="D282:D283"/>
    <mergeCell ref="C284:C285"/>
    <mergeCell ref="C302:C303"/>
    <mergeCell ref="D302:D303"/>
    <mergeCell ref="E302:E303"/>
    <mergeCell ref="G302:G303"/>
    <mergeCell ref="H302:H303"/>
    <mergeCell ref="I302:I303"/>
    <mergeCell ref="C298:C299"/>
    <mergeCell ref="D298:D299"/>
    <mergeCell ref="E298:E299"/>
    <mergeCell ref="G298:G299"/>
    <mergeCell ref="H298:H299"/>
    <mergeCell ref="I298:I299"/>
    <mergeCell ref="J294:J295"/>
    <mergeCell ref="C296:C297"/>
    <mergeCell ref="D296:D297"/>
    <mergeCell ref="E296:E297"/>
    <mergeCell ref="G296:G297"/>
    <mergeCell ref="H296:H297"/>
    <mergeCell ref="I296:I297"/>
    <mergeCell ref="J296:J297"/>
    <mergeCell ref="C294:C295"/>
    <mergeCell ref="D294:D295"/>
    <mergeCell ref="E294:E295"/>
    <mergeCell ref="G294:G295"/>
    <mergeCell ref="H294:H295"/>
    <mergeCell ref="I294:I295"/>
    <mergeCell ref="D284:D285"/>
    <mergeCell ref="E284:E285"/>
    <mergeCell ref="G284:G285"/>
    <mergeCell ref="H284:H285"/>
    <mergeCell ref="I284:I285"/>
    <mergeCell ref="J276:J27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H280:H281"/>
    <mergeCell ref="I280:I281"/>
    <mergeCell ref="J280:J281"/>
    <mergeCell ref="H282:H283"/>
    <mergeCell ref="I282:I283"/>
    <mergeCell ref="J282:J283"/>
    <mergeCell ref="J284:J285"/>
    <mergeCell ref="E282:E283"/>
    <mergeCell ref="G282:G283"/>
    <mergeCell ref="J268:J269"/>
    <mergeCell ref="E267:F267"/>
    <mergeCell ref="C270:C271"/>
    <mergeCell ref="D270:D271"/>
    <mergeCell ref="E270:E271"/>
    <mergeCell ref="G270:G271"/>
    <mergeCell ref="H270:H271"/>
    <mergeCell ref="I270:I271"/>
    <mergeCell ref="J270:J271"/>
    <mergeCell ref="C268:C269"/>
    <mergeCell ref="D268:D269"/>
    <mergeCell ref="E268:E269"/>
    <mergeCell ref="G268:G269"/>
    <mergeCell ref="H268:H269"/>
    <mergeCell ref="I268:I269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59:J260"/>
    <mergeCell ref="C239:C240"/>
    <mergeCell ref="D239:D240"/>
    <mergeCell ref="E239:E240"/>
    <mergeCell ref="G239:G240"/>
    <mergeCell ref="H239:H240"/>
    <mergeCell ref="I239:I240"/>
    <mergeCell ref="J239:J240"/>
    <mergeCell ref="C259:C260"/>
    <mergeCell ref="D259:D260"/>
    <mergeCell ref="E259:E260"/>
    <mergeCell ref="G259:G260"/>
    <mergeCell ref="H259:H260"/>
    <mergeCell ref="I259:I260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49:J250"/>
    <mergeCell ref="C253:C254"/>
    <mergeCell ref="D253:D254"/>
    <mergeCell ref="E253:E254"/>
    <mergeCell ref="G253:G254"/>
    <mergeCell ref="H253:H254"/>
    <mergeCell ref="I253:I254"/>
    <mergeCell ref="J253:J254"/>
    <mergeCell ref="C249:C250"/>
    <mergeCell ref="D249:D250"/>
    <mergeCell ref="E249:E250"/>
    <mergeCell ref="G249:G250"/>
    <mergeCell ref="H249:H250"/>
    <mergeCell ref="I249:I250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33:J234"/>
    <mergeCell ref="C243:C244"/>
    <mergeCell ref="D243:D244"/>
    <mergeCell ref="E243:E244"/>
    <mergeCell ref="G243:G244"/>
    <mergeCell ref="H243:H244"/>
    <mergeCell ref="I243:I244"/>
    <mergeCell ref="J243:J244"/>
    <mergeCell ref="C233:C234"/>
    <mergeCell ref="D233:D234"/>
    <mergeCell ref="E233:E234"/>
    <mergeCell ref="G233:G234"/>
    <mergeCell ref="H233:H234"/>
    <mergeCell ref="I233:I234"/>
    <mergeCell ref="J237:J238"/>
    <mergeCell ref="C241:C242"/>
    <mergeCell ref="D241:D242"/>
    <mergeCell ref="E241:E242"/>
    <mergeCell ref="G241:G242"/>
    <mergeCell ref="H241:H242"/>
    <mergeCell ref="I241:I242"/>
    <mergeCell ref="J241:J242"/>
    <mergeCell ref="C237:C238"/>
    <mergeCell ref="D237:D238"/>
    <mergeCell ref="E237:E238"/>
    <mergeCell ref="G237:G238"/>
    <mergeCell ref="H237:H238"/>
    <mergeCell ref="I237:I238"/>
    <mergeCell ref="J225:J226"/>
    <mergeCell ref="C235:C236"/>
    <mergeCell ref="D235:D236"/>
    <mergeCell ref="E235:E236"/>
    <mergeCell ref="G235:G236"/>
    <mergeCell ref="H235:H236"/>
    <mergeCell ref="I235:I236"/>
    <mergeCell ref="J235:J236"/>
    <mergeCell ref="C225:C226"/>
    <mergeCell ref="D225:D226"/>
    <mergeCell ref="E225:E226"/>
    <mergeCell ref="G225:G226"/>
    <mergeCell ref="H225:H226"/>
    <mergeCell ref="I225:I226"/>
    <mergeCell ref="J219:J220"/>
    <mergeCell ref="C227:C228"/>
    <mergeCell ref="D227:D228"/>
    <mergeCell ref="E227:E228"/>
    <mergeCell ref="G227:G228"/>
    <mergeCell ref="H227:H228"/>
    <mergeCell ref="I227:I228"/>
    <mergeCell ref="J227:J228"/>
    <mergeCell ref="C219:C220"/>
    <mergeCell ref="D219:D220"/>
    <mergeCell ref="E219:E220"/>
    <mergeCell ref="G219:G220"/>
    <mergeCell ref="H219:H220"/>
    <mergeCell ref="I219:I220"/>
    <mergeCell ref="J229:J230"/>
    <mergeCell ref="C231:C232"/>
    <mergeCell ref="D231:D232"/>
    <mergeCell ref="E231:E232"/>
    <mergeCell ref="G231:G232"/>
    <mergeCell ref="H231:H232"/>
    <mergeCell ref="I231:I232"/>
    <mergeCell ref="J231:J232"/>
    <mergeCell ref="C229:C230"/>
    <mergeCell ref="D229:D230"/>
    <mergeCell ref="E229:E230"/>
    <mergeCell ref="G229:G230"/>
    <mergeCell ref="H229:H230"/>
    <mergeCell ref="I229:I230"/>
    <mergeCell ref="J206:J207"/>
    <mergeCell ref="C223:C224"/>
    <mergeCell ref="D223:D224"/>
    <mergeCell ref="E223:E224"/>
    <mergeCell ref="G223:G224"/>
    <mergeCell ref="H223:H224"/>
    <mergeCell ref="I223:I224"/>
    <mergeCell ref="J223:J224"/>
    <mergeCell ref="C206:C207"/>
    <mergeCell ref="D206:D207"/>
    <mergeCell ref="E206:E207"/>
    <mergeCell ref="G206:G207"/>
    <mergeCell ref="H206:H207"/>
    <mergeCell ref="I206:I207"/>
    <mergeCell ref="I217:I218"/>
    <mergeCell ref="J217:J218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217:C218"/>
    <mergeCell ref="D217:D218"/>
    <mergeCell ref="E217:E218"/>
    <mergeCell ref="G217:G218"/>
    <mergeCell ref="H217:H218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8:J209"/>
    <mergeCell ref="C184:C185"/>
    <mergeCell ref="D184:D185"/>
    <mergeCell ref="E184:E185"/>
    <mergeCell ref="G184:G185"/>
    <mergeCell ref="H184:H185"/>
    <mergeCell ref="I184:I185"/>
    <mergeCell ref="J184:J185"/>
    <mergeCell ref="C208:C209"/>
    <mergeCell ref="D208:D209"/>
    <mergeCell ref="E208:E209"/>
    <mergeCell ref="G208:G209"/>
    <mergeCell ref="H208:H209"/>
    <mergeCell ref="I208:I209"/>
    <mergeCell ref="J202:J203"/>
    <mergeCell ref="C204:C205"/>
    <mergeCell ref="D204:D205"/>
    <mergeCell ref="E204:E205"/>
    <mergeCell ref="G204:G205"/>
    <mergeCell ref="H204:H205"/>
    <mergeCell ref="I204:I205"/>
    <mergeCell ref="J204:J205"/>
    <mergeCell ref="C202:C203"/>
    <mergeCell ref="D202:D203"/>
    <mergeCell ref="E202:E203"/>
    <mergeCell ref="G202:G203"/>
    <mergeCell ref="H202:H203"/>
    <mergeCell ref="I202:I203"/>
    <mergeCell ref="J186:J187"/>
    <mergeCell ref="C200:C201"/>
    <mergeCell ref="D200:D201"/>
    <mergeCell ref="E200:E201"/>
    <mergeCell ref="G200:G201"/>
    <mergeCell ref="H200:H201"/>
    <mergeCell ref="I200:I201"/>
    <mergeCell ref="J200:J201"/>
    <mergeCell ref="C186:C187"/>
    <mergeCell ref="D186:D187"/>
    <mergeCell ref="E186:E187"/>
    <mergeCell ref="G186:G187"/>
    <mergeCell ref="H186:H187"/>
    <mergeCell ref="I186:I187"/>
    <mergeCell ref="J196:J197"/>
    <mergeCell ref="C198:C199"/>
    <mergeCell ref="D198:D199"/>
    <mergeCell ref="E198:E199"/>
    <mergeCell ref="G198:G199"/>
    <mergeCell ref="H198:H199"/>
    <mergeCell ref="I198:I199"/>
    <mergeCell ref="J198:J199"/>
    <mergeCell ref="C196:C197"/>
    <mergeCell ref="D196:D197"/>
    <mergeCell ref="E196:E197"/>
    <mergeCell ref="G196:G197"/>
    <mergeCell ref="H196:H197"/>
    <mergeCell ref="I196:I197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88:J189"/>
    <mergeCell ref="C190:C191"/>
    <mergeCell ref="D190:D191"/>
    <mergeCell ref="E190:E191"/>
    <mergeCell ref="G190:G191"/>
    <mergeCell ref="H190:H191"/>
    <mergeCell ref="I190:I191"/>
    <mergeCell ref="J190:J191"/>
    <mergeCell ref="C188:C189"/>
    <mergeCell ref="D188:D189"/>
    <mergeCell ref="E188:E189"/>
    <mergeCell ref="G188:G189"/>
    <mergeCell ref="H188:H189"/>
    <mergeCell ref="I188:I189"/>
    <mergeCell ref="J180:J181"/>
    <mergeCell ref="C182:C183"/>
    <mergeCell ref="D182:D183"/>
    <mergeCell ref="E182:E183"/>
    <mergeCell ref="G182:G183"/>
    <mergeCell ref="H182:H183"/>
    <mergeCell ref="I182:I183"/>
    <mergeCell ref="J182:J183"/>
    <mergeCell ref="C180:C181"/>
    <mergeCell ref="D180:D181"/>
    <mergeCell ref="E180:E181"/>
    <mergeCell ref="G180:G181"/>
    <mergeCell ref="H180:H181"/>
    <mergeCell ref="I180:I181"/>
    <mergeCell ref="J155:J156"/>
    <mergeCell ref="C178:C179"/>
    <mergeCell ref="D178:D179"/>
    <mergeCell ref="E178:E179"/>
    <mergeCell ref="G178:G179"/>
    <mergeCell ref="H178:H179"/>
    <mergeCell ref="I178:I179"/>
    <mergeCell ref="J178:J179"/>
    <mergeCell ref="C155:C156"/>
    <mergeCell ref="D155:D156"/>
    <mergeCell ref="E155:E156"/>
    <mergeCell ref="G155:G156"/>
    <mergeCell ref="H155:H156"/>
    <mergeCell ref="I155:I156"/>
    <mergeCell ref="G164:G165"/>
    <mergeCell ref="H164:H165"/>
    <mergeCell ref="I164:I165"/>
    <mergeCell ref="J164:J165"/>
    <mergeCell ref="C176:C177"/>
    <mergeCell ref="D176:D177"/>
    <mergeCell ref="E176:E177"/>
    <mergeCell ref="G176:G177"/>
    <mergeCell ref="H176:H177"/>
    <mergeCell ref="I176:I177"/>
    <mergeCell ref="J176:J177"/>
    <mergeCell ref="C170:C171"/>
    <mergeCell ref="D170:D171"/>
    <mergeCell ref="E170:E171"/>
    <mergeCell ref="G170:G171"/>
    <mergeCell ref="H170:H171"/>
    <mergeCell ref="I170:I171"/>
    <mergeCell ref="J174:J175"/>
    <mergeCell ref="C164:C165"/>
    <mergeCell ref="D164:D165"/>
    <mergeCell ref="E164:E165"/>
    <mergeCell ref="C174:C175"/>
    <mergeCell ref="D174:D175"/>
    <mergeCell ref="E174:E175"/>
    <mergeCell ref="G174:G175"/>
    <mergeCell ref="H174:H175"/>
    <mergeCell ref="I174:I175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J162:J163"/>
    <mergeCell ref="C172:C173"/>
    <mergeCell ref="D172:D173"/>
    <mergeCell ref="E172:E173"/>
    <mergeCell ref="G172:G173"/>
    <mergeCell ref="H172:H173"/>
    <mergeCell ref="I172:I173"/>
    <mergeCell ref="J172:J173"/>
    <mergeCell ref="J170:J171"/>
    <mergeCell ref="C162:C163"/>
    <mergeCell ref="D162:D163"/>
    <mergeCell ref="E162:E163"/>
    <mergeCell ref="G162:G163"/>
    <mergeCell ref="H162:H163"/>
    <mergeCell ref="I162:I163"/>
    <mergeCell ref="J139:J140"/>
    <mergeCell ref="C157:C158"/>
    <mergeCell ref="D157:D158"/>
    <mergeCell ref="E157:E158"/>
    <mergeCell ref="G157:G158"/>
    <mergeCell ref="H157:H158"/>
    <mergeCell ref="I157:I158"/>
    <mergeCell ref="J157:J158"/>
    <mergeCell ref="C139:C140"/>
    <mergeCell ref="D139:D140"/>
    <mergeCell ref="E139:E140"/>
    <mergeCell ref="G139:G140"/>
    <mergeCell ref="H139:H140"/>
    <mergeCell ref="I139:I140"/>
    <mergeCell ref="J153:J154"/>
    <mergeCell ref="C145:C146"/>
    <mergeCell ref="D145:D146"/>
    <mergeCell ref="E145:E146"/>
    <mergeCell ref="G145:G146"/>
    <mergeCell ref="J143:J144"/>
    <mergeCell ref="C143:C144"/>
    <mergeCell ref="D143:D144"/>
    <mergeCell ref="E143:E144"/>
    <mergeCell ref="G143:G144"/>
    <mergeCell ref="H143:H144"/>
    <mergeCell ref="I143:I144"/>
    <mergeCell ref="H145:H146"/>
    <mergeCell ref="I145:I146"/>
    <mergeCell ref="J145:J146"/>
    <mergeCell ref="C153:C154"/>
    <mergeCell ref="D153:D154"/>
    <mergeCell ref="E153:E154"/>
    <mergeCell ref="G153:G154"/>
    <mergeCell ref="H153:H154"/>
    <mergeCell ref="I153:I154"/>
    <mergeCell ref="J147:J148"/>
    <mergeCell ref="C149:C150"/>
    <mergeCell ref="D149:D150"/>
    <mergeCell ref="E149:E150"/>
    <mergeCell ref="G149:G150"/>
    <mergeCell ref="H149:H150"/>
    <mergeCell ref="I149:I150"/>
    <mergeCell ref="J149:J150"/>
    <mergeCell ref="C147:C148"/>
    <mergeCell ref="D147:D148"/>
    <mergeCell ref="E147:E148"/>
    <mergeCell ref="G147:G148"/>
    <mergeCell ref="H147:H148"/>
    <mergeCell ref="I147:I148"/>
    <mergeCell ref="C151:C152"/>
    <mergeCell ref="D151:D152"/>
    <mergeCell ref="E151:E152"/>
    <mergeCell ref="G151:G152"/>
    <mergeCell ref="H151:H152"/>
    <mergeCell ref="I151:I152"/>
    <mergeCell ref="J151:J152"/>
    <mergeCell ref="C141:C142"/>
    <mergeCell ref="D141:D142"/>
    <mergeCell ref="E141:E142"/>
    <mergeCell ref="G141:G142"/>
    <mergeCell ref="H141:H142"/>
    <mergeCell ref="I141:I142"/>
    <mergeCell ref="J141:J142"/>
    <mergeCell ref="C135:C136"/>
    <mergeCell ref="D135:D136"/>
    <mergeCell ref="E135:E136"/>
    <mergeCell ref="G135:G136"/>
    <mergeCell ref="H135:H136"/>
    <mergeCell ref="I135:I136"/>
    <mergeCell ref="J111:J112"/>
    <mergeCell ref="C129:C130"/>
    <mergeCell ref="D129:D130"/>
    <mergeCell ref="E129:E130"/>
    <mergeCell ref="G129:G130"/>
    <mergeCell ref="H129:H130"/>
    <mergeCell ref="I129:I130"/>
    <mergeCell ref="J129:J130"/>
    <mergeCell ref="C111:C112"/>
    <mergeCell ref="D111:D112"/>
    <mergeCell ref="E111:E112"/>
    <mergeCell ref="G111:G112"/>
    <mergeCell ref="H111:H112"/>
    <mergeCell ref="I111:I112"/>
    <mergeCell ref="J133:J134"/>
    <mergeCell ref="C137:C138"/>
    <mergeCell ref="D137:D138"/>
    <mergeCell ref="E137:E138"/>
    <mergeCell ref="G137:G138"/>
    <mergeCell ref="H137:H138"/>
    <mergeCell ref="I137:I138"/>
    <mergeCell ref="J137:J138"/>
    <mergeCell ref="C133:C134"/>
    <mergeCell ref="D133:D134"/>
    <mergeCell ref="E133:E134"/>
    <mergeCell ref="G133:G134"/>
    <mergeCell ref="H133:H134"/>
    <mergeCell ref="I133:I134"/>
    <mergeCell ref="J127:J128"/>
    <mergeCell ref="C131:C132"/>
    <mergeCell ref="D131:D132"/>
    <mergeCell ref="E131:E132"/>
    <mergeCell ref="G131:G132"/>
    <mergeCell ref="H131:H132"/>
    <mergeCell ref="I131:I132"/>
    <mergeCell ref="J131:J132"/>
    <mergeCell ref="C127:C128"/>
    <mergeCell ref="D127:D128"/>
    <mergeCell ref="E127:E128"/>
    <mergeCell ref="G127:G128"/>
    <mergeCell ref="H127:H128"/>
    <mergeCell ref="I127:I128"/>
    <mergeCell ref="J135:J136"/>
    <mergeCell ref="J125:J126"/>
    <mergeCell ref="C121:C122"/>
    <mergeCell ref="D121:D122"/>
    <mergeCell ref="E121:E122"/>
    <mergeCell ref="G121:G122"/>
    <mergeCell ref="H121:H122"/>
    <mergeCell ref="I121:I122"/>
    <mergeCell ref="J121:J122"/>
    <mergeCell ref="C125:C126"/>
    <mergeCell ref="D125:D126"/>
    <mergeCell ref="E125:E126"/>
    <mergeCell ref="G125:G126"/>
    <mergeCell ref="H125:H126"/>
    <mergeCell ref="I125:I126"/>
    <mergeCell ref="J119:J120"/>
    <mergeCell ref="C123:C124"/>
    <mergeCell ref="D123:D124"/>
    <mergeCell ref="E123:E124"/>
    <mergeCell ref="G123:G124"/>
    <mergeCell ref="H123:H124"/>
    <mergeCell ref="I123:I124"/>
    <mergeCell ref="J123:J124"/>
    <mergeCell ref="C119:C120"/>
    <mergeCell ref="D119:D120"/>
    <mergeCell ref="E119:E120"/>
    <mergeCell ref="G119:G120"/>
    <mergeCell ref="H119:H120"/>
    <mergeCell ref="I119:I120"/>
    <mergeCell ref="C117:C118"/>
    <mergeCell ref="D117:D118"/>
    <mergeCell ref="E117:E118"/>
    <mergeCell ref="G117:G118"/>
    <mergeCell ref="H117:H118"/>
    <mergeCell ref="I117:I118"/>
    <mergeCell ref="J117:J118"/>
    <mergeCell ref="C100:C101"/>
    <mergeCell ref="D100:D101"/>
    <mergeCell ref="E100:E101"/>
    <mergeCell ref="G100:G101"/>
    <mergeCell ref="H100:H101"/>
    <mergeCell ref="I100:I101"/>
    <mergeCell ref="I115:I116"/>
    <mergeCell ref="J115:J116"/>
    <mergeCell ref="C104:C105"/>
    <mergeCell ref="D104:D105"/>
    <mergeCell ref="E104:E105"/>
    <mergeCell ref="G104:G105"/>
    <mergeCell ref="H104:H105"/>
    <mergeCell ref="I104:I105"/>
    <mergeCell ref="J104:J105"/>
    <mergeCell ref="E108:F108"/>
    <mergeCell ref="C115:C116"/>
    <mergeCell ref="D115:D116"/>
    <mergeCell ref="E115:E116"/>
    <mergeCell ref="G115:G116"/>
    <mergeCell ref="H115:H116"/>
    <mergeCell ref="J109:J110"/>
    <mergeCell ref="C113:C114"/>
    <mergeCell ref="D113:D114"/>
    <mergeCell ref="E113:E114"/>
    <mergeCell ref="G113:G114"/>
    <mergeCell ref="H113:H114"/>
    <mergeCell ref="I113:I114"/>
    <mergeCell ref="J113:J114"/>
    <mergeCell ref="C109:C110"/>
    <mergeCell ref="D109:D110"/>
    <mergeCell ref="E109:E110"/>
    <mergeCell ref="G109:G110"/>
    <mergeCell ref="H109:H110"/>
    <mergeCell ref="I109:I110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H98:H99"/>
    <mergeCell ref="I98:I99"/>
    <mergeCell ref="J100:J101"/>
    <mergeCell ref="C96:C97"/>
    <mergeCell ref="D96:D97"/>
    <mergeCell ref="E96:E97"/>
    <mergeCell ref="G96:G97"/>
    <mergeCell ref="H96:H97"/>
    <mergeCell ref="I96:I97"/>
    <mergeCell ref="J96:J97"/>
    <mergeCell ref="C76:C77"/>
    <mergeCell ref="D76:D77"/>
    <mergeCell ref="E76:E77"/>
    <mergeCell ref="G76:G77"/>
    <mergeCell ref="H76:H77"/>
    <mergeCell ref="I76:I77"/>
    <mergeCell ref="J86:J87"/>
    <mergeCell ref="C92:C93"/>
    <mergeCell ref="D92:D93"/>
    <mergeCell ref="E92:E93"/>
    <mergeCell ref="G92:G93"/>
    <mergeCell ref="H92:H93"/>
    <mergeCell ref="I92:I93"/>
    <mergeCell ref="J92:J93"/>
    <mergeCell ref="C86:C87"/>
    <mergeCell ref="D86:D87"/>
    <mergeCell ref="E86:E87"/>
    <mergeCell ref="G86:G87"/>
    <mergeCell ref="H86:H87"/>
    <mergeCell ref="I86:I87"/>
    <mergeCell ref="J94:J95"/>
    <mergeCell ref="C88:C89"/>
    <mergeCell ref="D88:D89"/>
    <mergeCell ref="E88:E89"/>
    <mergeCell ref="G88:G89"/>
    <mergeCell ref="H88:H89"/>
    <mergeCell ref="I88:I89"/>
    <mergeCell ref="J88:J89"/>
    <mergeCell ref="C94:C95"/>
    <mergeCell ref="D94:D95"/>
    <mergeCell ref="E94:E95"/>
    <mergeCell ref="G94:G95"/>
    <mergeCell ref="H94:H95"/>
    <mergeCell ref="I94:I95"/>
    <mergeCell ref="J78:J79"/>
    <mergeCell ref="C90:C91"/>
    <mergeCell ref="D90:D91"/>
    <mergeCell ref="E90:E91"/>
    <mergeCell ref="G90:G91"/>
    <mergeCell ref="H90:H91"/>
    <mergeCell ref="I90:I91"/>
    <mergeCell ref="J90:J91"/>
    <mergeCell ref="C78:C79"/>
    <mergeCell ref="D78:D79"/>
    <mergeCell ref="E78:E79"/>
    <mergeCell ref="G78:G79"/>
    <mergeCell ref="H78:H79"/>
    <mergeCell ref="I78:I79"/>
    <mergeCell ref="J82:J83"/>
    <mergeCell ref="C84:C85"/>
    <mergeCell ref="D84:D85"/>
    <mergeCell ref="E84:E85"/>
    <mergeCell ref="G84:G85"/>
    <mergeCell ref="H84:H85"/>
    <mergeCell ref="I84:I85"/>
    <mergeCell ref="J84:J85"/>
    <mergeCell ref="C82:C83"/>
    <mergeCell ref="D82:D83"/>
    <mergeCell ref="E82:E83"/>
    <mergeCell ref="G82:G83"/>
    <mergeCell ref="H82:H83"/>
    <mergeCell ref="I82:I83"/>
    <mergeCell ref="J74:J75"/>
    <mergeCell ref="C80:C81"/>
    <mergeCell ref="D80:D81"/>
    <mergeCell ref="E80:E81"/>
    <mergeCell ref="G80:G81"/>
    <mergeCell ref="H80:H81"/>
    <mergeCell ref="I80:I81"/>
    <mergeCell ref="J80:J81"/>
    <mergeCell ref="C74:C75"/>
    <mergeCell ref="D74:D75"/>
    <mergeCell ref="E74:E75"/>
    <mergeCell ref="G74:G75"/>
    <mergeCell ref="H74:H75"/>
    <mergeCell ref="I74:I75"/>
    <mergeCell ref="J76:J77"/>
    <mergeCell ref="J72:J73"/>
    <mergeCell ref="C70:C71"/>
    <mergeCell ref="D70:D71"/>
    <mergeCell ref="E70:E71"/>
    <mergeCell ref="G70:G71"/>
    <mergeCell ref="H70:H71"/>
    <mergeCell ref="I70:I71"/>
    <mergeCell ref="J70:J71"/>
    <mergeCell ref="C72:C73"/>
    <mergeCell ref="D72:D73"/>
    <mergeCell ref="E72:E73"/>
    <mergeCell ref="G72:G73"/>
    <mergeCell ref="H72:H73"/>
    <mergeCell ref="I72:I73"/>
    <mergeCell ref="J68:J69"/>
    <mergeCell ref="C62:C63"/>
    <mergeCell ref="D62:D63"/>
    <mergeCell ref="E62:E63"/>
    <mergeCell ref="G62:G63"/>
    <mergeCell ref="H62:H63"/>
    <mergeCell ref="I62:I63"/>
    <mergeCell ref="J62:J63"/>
    <mergeCell ref="C68:C69"/>
    <mergeCell ref="D68:D69"/>
    <mergeCell ref="E68:E69"/>
    <mergeCell ref="G68:G69"/>
    <mergeCell ref="H68:H69"/>
    <mergeCell ref="I68:I69"/>
    <mergeCell ref="J66:J67"/>
    <mergeCell ref="C58:C59"/>
    <mergeCell ref="D58:D59"/>
    <mergeCell ref="E58:E59"/>
    <mergeCell ref="G58:G59"/>
    <mergeCell ref="H58:H59"/>
    <mergeCell ref="I58:I59"/>
    <mergeCell ref="J58:J59"/>
    <mergeCell ref="C66:C67"/>
    <mergeCell ref="D66:D67"/>
    <mergeCell ref="E66:E67"/>
    <mergeCell ref="G66:G67"/>
    <mergeCell ref="H66:H67"/>
    <mergeCell ref="I66:I67"/>
    <mergeCell ref="J60:J61"/>
    <mergeCell ref="C64:C65"/>
    <mergeCell ref="D64:D65"/>
    <mergeCell ref="E64:E65"/>
    <mergeCell ref="G64:G65"/>
    <mergeCell ref="H64:H65"/>
    <mergeCell ref="I64:I65"/>
    <mergeCell ref="J64:J65"/>
    <mergeCell ref="C60:C61"/>
    <mergeCell ref="D60:D61"/>
    <mergeCell ref="E60:E61"/>
    <mergeCell ref="G60:G61"/>
    <mergeCell ref="H60:H61"/>
    <mergeCell ref="I60:I61"/>
    <mergeCell ref="J56:J57"/>
    <mergeCell ref="E55:F55"/>
    <mergeCell ref="C47:C48"/>
    <mergeCell ref="D47:D48"/>
    <mergeCell ref="E47:E48"/>
    <mergeCell ref="G47:G48"/>
    <mergeCell ref="H47:H48"/>
    <mergeCell ref="I47:I48"/>
    <mergeCell ref="J47:J48"/>
    <mergeCell ref="C56:C57"/>
    <mergeCell ref="D56:D57"/>
    <mergeCell ref="E56:E57"/>
    <mergeCell ref="G56:G57"/>
    <mergeCell ref="H56:H57"/>
    <mergeCell ref="I56:I57"/>
    <mergeCell ref="J51:J52"/>
    <mergeCell ref="C49:C50"/>
    <mergeCell ref="D49:D50"/>
    <mergeCell ref="E49:E50"/>
    <mergeCell ref="G49:G50"/>
    <mergeCell ref="H49:H50"/>
    <mergeCell ref="I49:I50"/>
    <mergeCell ref="J49:J50"/>
    <mergeCell ref="C51:C52"/>
    <mergeCell ref="D51:D52"/>
    <mergeCell ref="E51:E52"/>
    <mergeCell ref="G51:G52"/>
    <mergeCell ref="H51:H52"/>
    <mergeCell ref="I51:I52"/>
    <mergeCell ref="J43:J44"/>
    <mergeCell ref="C45:C46"/>
    <mergeCell ref="D45:D46"/>
    <mergeCell ref="E45:E46"/>
    <mergeCell ref="G45:G46"/>
    <mergeCell ref="H45:H46"/>
    <mergeCell ref="I45:I46"/>
    <mergeCell ref="J45:J46"/>
    <mergeCell ref="C43:C44"/>
    <mergeCell ref="D43:D44"/>
    <mergeCell ref="E43:E44"/>
    <mergeCell ref="G43:G44"/>
    <mergeCell ref="H43:H44"/>
    <mergeCell ref="I43:I44"/>
    <mergeCell ref="J39:J40"/>
    <mergeCell ref="C41:C42"/>
    <mergeCell ref="D41:D42"/>
    <mergeCell ref="E41:E42"/>
    <mergeCell ref="G41:G42"/>
    <mergeCell ref="H41:H42"/>
    <mergeCell ref="I41:I42"/>
    <mergeCell ref="J41:J42"/>
    <mergeCell ref="C39:C40"/>
    <mergeCell ref="D39:D40"/>
    <mergeCell ref="E39:E40"/>
    <mergeCell ref="G39:G40"/>
    <mergeCell ref="H39:H40"/>
    <mergeCell ref="I39:I40"/>
    <mergeCell ref="C33:C34"/>
    <mergeCell ref="D33:D34"/>
    <mergeCell ref="E33:E34"/>
    <mergeCell ref="G33:G34"/>
    <mergeCell ref="H33:H34"/>
    <mergeCell ref="I33:I34"/>
    <mergeCell ref="J33:J34"/>
    <mergeCell ref="J31:J32"/>
    <mergeCell ref="C31:C32"/>
    <mergeCell ref="D31:D32"/>
    <mergeCell ref="E31:E32"/>
    <mergeCell ref="G31:G32"/>
    <mergeCell ref="H31:H32"/>
    <mergeCell ref="I31:I32"/>
    <mergeCell ref="J25:J26"/>
    <mergeCell ref="C29:C30"/>
    <mergeCell ref="D29:D30"/>
    <mergeCell ref="E29:E30"/>
    <mergeCell ref="G29:G30"/>
    <mergeCell ref="H29:H30"/>
    <mergeCell ref="I29:I30"/>
    <mergeCell ref="J29:J30"/>
    <mergeCell ref="C25:C26"/>
    <mergeCell ref="D25:D26"/>
    <mergeCell ref="E25:E26"/>
    <mergeCell ref="G25:G26"/>
    <mergeCell ref="H25:H26"/>
    <mergeCell ref="I25:I26"/>
    <mergeCell ref="J23:J24"/>
    <mergeCell ref="C27:C28"/>
    <mergeCell ref="D27:D28"/>
    <mergeCell ref="E27:E28"/>
    <mergeCell ref="G27:G28"/>
    <mergeCell ref="H27:H28"/>
    <mergeCell ref="I27:I28"/>
    <mergeCell ref="J27:J28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</mergeCells>
  <pageMargins left="0" right="0" top="0" bottom="0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20DF-A932-4151-B745-A52F8CE7D57A}">
  <sheetPr>
    <tabColor rgb="FFFF0000"/>
  </sheetPr>
  <dimension ref="A1:K338"/>
  <sheetViews>
    <sheetView topLeftCell="A280" zoomScale="70" zoomScaleNormal="70" zoomScalePageLayoutView="80" workbookViewId="0">
      <selection activeCell="H314" sqref="H314:H315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(38)'!$A:$A, '[1]YEAR-END 2026 (38)'!$E:$E, "Not Found")</f>
        <v>8302</v>
      </c>
      <c r="H3" s="31">
        <f>_xlfn.XLOOKUP($F3, '[1]YEAR-END 2026 (38)'!$A:$A, '[1]YEAR-END 2026 (38)'!$D:$D, "Not Found")</f>
        <v>302</v>
      </c>
      <c r="I3" s="27">
        <f>_xlfn.XLOOKUP($F3, '[1]YEAR-END 2026 (38)'!$A:$A, '[1]YEAR-END 2026 (38)'!$F:$F, "Not Found")</f>
        <v>1</v>
      </c>
      <c r="J3" s="27">
        <f>_xlfn.XLOOKUP($F3, '[1]YEAR-END 2026 (38)'!$A:$A, '[1]YEAR-END 2026 (38)'!$G:$G, "Not Found")</f>
        <v>37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(38)'!$A:$A, '[1]YEAR-END 2026 (38)'!$E:$E, "Not Found")</f>
        <v>7333</v>
      </c>
      <c r="H5" s="31">
        <f>_xlfn.XLOOKUP($F5, '[1]YEAR-END 2026 (38)'!$A:$A, '[1]YEAR-END 2026 (38)'!$D:$D, "Not Found")</f>
        <v>168</v>
      </c>
      <c r="I5" s="27">
        <f>_xlfn.XLOOKUP($F5, '[1]YEAR-END 2026 (38)'!$A:$A, '[1]YEAR-END 2026 (38)'!$F:$F, "Not Found")</f>
        <v>2</v>
      </c>
      <c r="J5" s="27">
        <f>_xlfn.XLOOKUP($F5, '[1]YEAR-END 2026 (38)'!$A:$A, '[1]YEAR-END 2026 (38)'!$G:$G, "Not Found")</f>
        <v>45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(38)'!$A:$A, '[1]YEAR-END 2026 (38)'!$E:$E, "Not Found")</f>
        <v>6487</v>
      </c>
      <c r="H7" s="34">
        <f>_xlfn.XLOOKUP($F7, '[1]YEAR-END 2026 (38)'!$A:$A, '[1]YEAR-END 2026 (38)'!$D:$D, "Not Found")</f>
        <v>0</v>
      </c>
      <c r="I7" s="27">
        <f>_xlfn.XLOOKUP($F7, '[1]YEAR-END 2026 (38)'!$A:$A, '[1]YEAR-END 2026 (38)'!$F:$F, "Not Found")</f>
        <v>1</v>
      </c>
      <c r="J7" s="27">
        <f>_xlfn.XLOOKUP($F7, '[1]YEAR-END 2026 (38)'!$A:$A, '[1]YEAR-END 2026 (38)'!$G:$G,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(38)'!$A:$A, '[1]YEAR-END 2026 (38)'!$E:$E, "Not Found")</f>
        <v>6417</v>
      </c>
      <c r="H9" s="34">
        <f>_xlfn.XLOOKUP($F9, '[1]YEAR-END 2026 (38)'!$A:$A, '[1]YEAR-END 2026 (38)'!$D:$D, "Not Found")</f>
        <v>0</v>
      </c>
      <c r="I9" s="27">
        <f>_xlfn.XLOOKUP($F9, '[1]YEAR-END 2026 (38)'!$A:$A, '[1]YEAR-END 2026 (38)'!$F:$F, "Not Found")</f>
        <v>1</v>
      </c>
      <c r="J9" s="27">
        <f>_xlfn.XLOOKUP($F9, '[1]YEAR-END 2026 (38)'!$A:$A, '[1]YEAR-END 2026 (38)'!$G:$G,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(38)'!$A:$A, '[1]YEAR-END 2026 (38)'!$E:$E, "Not Found")</f>
        <v>6146</v>
      </c>
      <c r="H11" s="34">
        <f>_xlfn.XLOOKUP($F11, '[1]YEAR-END 2026 (38)'!$A:$A, '[1]YEAR-END 2026 (38)'!$D:$D, "Not Found")</f>
        <v>0</v>
      </c>
      <c r="I11" s="27">
        <f>_xlfn.XLOOKUP($F11, '[1]YEAR-END 2026 (38)'!$A:$A, '[1]YEAR-END 2026 (38)'!$F:$F, "Not Found")</f>
        <v>1</v>
      </c>
      <c r="J11" s="27">
        <f>_xlfn.XLOOKUP($F11, '[1]YEAR-END 2026 (38)'!$A:$A, '[1]YEAR-END 2026 (38)'!$G:$G,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474</v>
      </c>
      <c r="G13" s="35">
        <f>_xlfn.XLOOKUP($F13, '[1]YEAR-END 2026 (38)'!$A:$A, '[1]YEAR-END 2026 (38)'!$E:$E, "Not Found")</f>
        <v>5030</v>
      </c>
      <c r="H13" s="31">
        <f>_xlfn.XLOOKUP($F13, '[1]YEAR-END 2026 (38)'!$A:$A, '[1]YEAR-END 2026 (38)'!$D:$D, "Not Found")</f>
        <v>156</v>
      </c>
      <c r="I13" s="27">
        <f>_xlfn.XLOOKUP($F13, '[1]YEAR-END 2026 (38)'!$A:$A, '[1]YEAR-END 2026 (38)'!$F:$F, "Not Found")</f>
        <v>1</v>
      </c>
      <c r="J13" s="27">
        <f>_xlfn.XLOOKUP($F13, '[1]YEAR-END 2026 (38)'!$A:$A, '[1]YEAR-END 2026 (38)'!$G:$G, "Not Found")</f>
        <v>25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475</v>
      </c>
      <c r="G14" s="35"/>
      <c r="H14" s="31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38" t="s">
        <v>185</v>
      </c>
      <c r="E15" s="29"/>
      <c r="F15" s="17" t="s">
        <v>389</v>
      </c>
      <c r="G15" s="35">
        <f>_xlfn.XLOOKUP($F15, '[1]YEAR-END 2026 (38)'!$A:$A, '[1]YEAR-END 2026 (38)'!$E:$E, "Not Found")</f>
        <v>4769</v>
      </c>
      <c r="H15" s="33">
        <f>_xlfn.XLOOKUP($F15, '[1]YEAR-END 2026 (38)'!$A:$A, '[1]YEAR-END 2026 (38)'!$D:$D, "Not Found")</f>
        <v>154</v>
      </c>
      <c r="I15" s="27">
        <f>_xlfn.XLOOKUP($F15, '[1]YEAR-END 2026 (38)'!$A:$A, '[1]YEAR-END 2026 (38)'!$F:$F, "Not Found")</f>
        <v>5</v>
      </c>
      <c r="J15" s="27">
        <f>_xlfn.XLOOKUP($F15, '[1]YEAR-END 2026 (38)'!$A:$A, '[1]YEAR-END 2026 (38)'!$G:$G, "Not Found")</f>
        <v>40</v>
      </c>
      <c r="K15" s="20"/>
    </row>
    <row r="16" spans="1:11" ht="13.8" customHeight="1" x14ac:dyDescent="0.25">
      <c r="A16" s="20"/>
      <c r="B16" s="20"/>
      <c r="C16" s="28"/>
      <c r="D16" s="38"/>
      <c r="E16" s="29"/>
      <c r="F16" s="18" t="s">
        <v>342</v>
      </c>
      <c r="G16" s="35"/>
      <c r="H16" s="33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37" t="s">
        <v>184</v>
      </c>
      <c r="E17" s="29"/>
      <c r="F17" s="14" t="s">
        <v>323</v>
      </c>
      <c r="G17" s="35">
        <f>_xlfn.XLOOKUP($F17, '[1]YEAR-END 2026 (38)'!$A:$A, '[1]YEAR-END 2026 (38)'!$E:$E, "Not Found")</f>
        <v>4767</v>
      </c>
      <c r="H17" s="34">
        <f>_xlfn.XLOOKUP($F17, '[1]YEAR-END 2026 (38)'!$A:$A, '[1]YEAR-END 2026 (38)'!$D:$D, "Not Found")</f>
        <v>0</v>
      </c>
      <c r="I17" s="27">
        <f>_xlfn.XLOOKUP($F17, '[1]YEAR-END 2026 (38)'!$A:$A, '[1]YEAR-END 2026 (38)'!$F:$F, "Not Found")</f>
        <v>6</v>
      </c>
      <c r="J17" s="27">
        <f>_xlfn.XLOOKUP($F17, '[1]YEAR-END 2026 (38)'!$A:$A, '[1]YEAR-END 2026 (38)'!$G:$G, "Not Found")</f>
        <v>52</v>
      </c>
      <c r="K17" s="20"/>
    </row>
    <row r="18" spans="1:11" ht="13.8" customHeight="1" x14ac:dyDescent="0.25">
      <c r="A18" s="20"/>
      <c r="B18" s="20"/>
      <c r="C18" s="28"/>
      <c r="D18" s="37"/>
      <c r="E18" s="29"/>
      <c r="F18" s="15" t="s">
        <v>324</v>
      </c>
      <c r="G18" s="35"/>
      <c r="H18" s="34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37" t="s">
        <v>184</v>
      </c>
      <c r="E19" s="29"/>
      <c r="F19" s="14" t="s">
        <v>341</v>
      </c>
      <c r="G19" s="35">
        <f>_xlfn.XLOOKUP($F19, '[1]YEAR-END 2026 (38)'!$A:$A, '[1]YEAR-END 2026 (38)'!$E:$E, "Not Found")</f>
        <v>4758</v>
      </c>
      <c r="H19" s="34">
        <f>_xlfn.XLOOKUP($F19, '[1]YEAR-END 2026 (38)'!$A:$A, '[1]YEAR-END 2026 (38)'!$D:$D, "Not Found")</f>
        <v>0</v>
      </c>
      <c r="I19" s="27">
        <f>_xlfn.XLOOKUP($F19, '[1]YEAR-END 2026 (38)'!$A:$A, '[1]YEAR-END 2026 (38)'!$F:$F, "Not Found")</f>
        <v>1</v>
      </c>
      <c r="J19" s="27">
        <f>_xlfn.XLOOKUP($F19, '[1]YEAR-END 2026 (38)'!$A:$A, '[1]YEAR-END 2026 (38)'!$G:$G, "Not Found")</f>
        <v>32</v>
      </c>
      <c r="K19" s="20"/>
    </row>
    <row r="20" spans="1:11" ht="13.8" customHeight="1" x14ac:dyDescent="0.25">
      <c r="A20" s="20"/>
      <c r="B20" s="20"/>
      <c r="C20" s="28"/>
      <c r="D20" s="37"/>
      <c r="E20" s="29"/>
      <c r="F20" s="15" t="s">
        <v>338</v>
      </c>
      <c r="G20" s="35"/>
      <c r="H20" s="34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38" t="s">
        <v>183</v>
      </c>
      <c r="E21" s="29"/>
      <c r="F21" s="17" t="s">
        <v>504</v>
      </c>
      <c r="G21" s="35">
        <f>_xlfn.XLOOKUP($F21, '[1]YEAR-END 2026 (38)'!$A:$A, '[1]YEAR-END 2026 (38)'!$E:$E, "Not Found")</f>
        <v>3444</v>
      </c>
      <c r="H21" s="31">
        <f>_xlfn.XLOOKUP($F21, '[1]YEAR-END 2026 (38)'!$A:$A, '[1]YEAR-END 2026 (38)'!$D:$D, "Not Found")</f>
        <v>194</v>
      </c>
      <c r="I21" s="27">
        <f>_xlfn.XLOOKUP($F21, '[1]YEAR-END 2026 (38)'!$A:$A, '[1]YEAR-END 2026 (38)'!$F:$F, "Not Found")</f>
        <v>2</v>
      </c>
      <c r="J21" s="27">
        <f>_xlfn.XLOOKUP($F21, '[1]YEAR-END 2026 (38)'!$A:$A, '[1]YEAR-END 2026 (38)'!$G:$G, "Not Found")</f>
        <v>20</v>
      </c>
      <c r="K21" s="20"/>
    </row>
    <row r="22" spans="1:11" ht="13.8" customHeight="1" x14ac:dyDescent="0.25">
      <c r="A22" s="20"/>
      <c r="B22" s="20"/>
      <c r="C22" s="28"/>
      <c r="D22" s="38"/>
      <c r="E22" s="29"/>
      <c r="F22" s="18" t="s">
        <v>214</v>
      </c>
      <c r="G22" s="35"/>
      <c r="H22" s="31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37" t="s">
        <v>184</v>
      </c>
      <c r="E23" s="29"/>
      <c r="F23" s="17" t="s">
        <v>397</v>
      </c>
      <c r="G23" s="35">
        <f>_xlfn.XLOOKUP($F23, '[1]YEAR-END 2026 (38)'!$A:$A, '[1]YEAR-END 2026 (38)'!$E:$E, "Not Found")</f>
        <v>3422</v>
      </c>
      <c r="H23" s="31">
        <f>_xlfn.XLOOKUP($F23, '[1]YEAR-END 2026 (38)'!$A:$A, '[1]YEAR-END 2026 (38)'!$D:$D, "Not Found")</f>
        <v>161</v>
      </c>
      <c r="I23" s="27">
        <f>_xlfn.XLOOKUP($F23, '[1]YEAR-END 2026 (38)'!$A:$A, '[1]YEAR-END 2026 (38)'!$F:$F, "Not Found")</f>
        <v>8</v>
      </c>
      <c r="J23" s="27">
        <f>_xlfn.XLOOKUP($F23, '[1]YEAR-END 2026 (38)'!$A:$A, '[1]YEAR-END 2026 (38)'!$G:$G, "Not Found")</f>
        <v>40</v>
      </c>
      <c r="K23" s="20"/>
    </row>
    <row r="24" spans="1:11" ht="13.8" customHeight="1" x14ac:dyDescent="0.25">
      <c r="A24" s="20"/>
      <c r="B24" s="20"/>
      <c r="C24" s="28"/>
      <c r="D24" s="37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4" t="s">
        <v>244</v>
      </c>
      <c r="G25" s="35">
        <f>_xlfn.XLOOKUP($F25, '[1]YEAR-END 2026 (38)'!$A:$A, '[1]YEAR-END 2026 (38)'!$E:$E, "Not Found")</f>
        <v>3160</v>
      </c>
      <c r="H25" s="34">
        <f>_xlfn.XLOOKUP($F25, '[1]YEAR-END 2026 (38)'!$A:$A, '[1]YEAR-END 2026 (38)'!$D:$D, "Not Found")</f>
        <v>0</v>
      </c>
      <c r="I25" s="27">
        <f>_xlfn.XLOOKUP($F25, '[1]YEAR-END 2026 (38)'!$A:$A, '[1]YEAR-END 2026 (38)'!$F:$F, "Not Found")</f>
        <v>7</v>
      </c>
      <c r="J25" s="27">
        <f>_xlfn.XLOOKUP($F25, '[1]YEAR-END 2026 (38)'!$A:$A, '[1]YEAR-END 2026 (38)'!$G:$G, "Not Found")</f>
        <v>52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5" t="s">
        <v>242</v>
      </c>
      <c r="G26" s="35"/>
      <c r="H26" s="34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7" t="s">
        <v>497</v>
      </c>
      <c r="G27" s="35">
        <f>_xlfn.XLOOKUP($F27, '[1]YEAR-END 2026 (38)'!$A:$A, '[1]YEAR-END 2026 (38)'!$E:$E, "Not Found")</f>
        <v>3122</v>
      </c>
      <c r="H27" s="33">
        <f>_xlfn.XLOOKUP($F27, '[1]YEAR-END 2026 (38)'!$A:$A, '[1]YEAR-END 2026 (38)'!$D:$D, "Not Found")</f>
        <v>114</v>
      </c>
      <c r="I27" s="27">
        <f>_xlfn.XLOOKUP($F27, '[1]YEAR-END 2026 (38)'!$A:$A, '[1]YEAR-END 2026 (38)'!$F:$F, "Not Found")</f>
        <v>6</v>
      </c>
      <c r="J27" s="27">
        <f>_xlfn.XLOOKUP($F27, '[1]YEAR-END 2026 (38)'!$A:$A, '[1]YEAR-END 2026 (38)'!$G:$G, "Not Found")</f>
        <v>26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8" t="s">
        <v>498</v>
      </c>
      <c r="G28" s="35"/>
      <c r="H28" s="33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38" t="s">
        <v>183</v>
      </c>
      <c r="E29" s="29"/>
      <c r="F29" s="17" t="s">
        <v>489</v>
      </c>
      <c r="G29" s="36">
        <f>_xlfn.XLOOKUP($F29, '[1]YEAR-END 2026 (38)'!$A:$A, '[1]YEAR-END 2026 (38)'!$E:$E, "Not Found")</f>
        <v>2726</v>
      </c>
      <c r="H29" s="40">
        <f>_xlfn.XLOOKUP($F29, '[1]YEAR-END 2026 (38)'!$A:$A, '[1]YEAR-END 2026 (38)'!$D:$D, "Not Found")</f>
        <v>81</v>
      </c>
      <c r="I29" s="27">
        <f>_xlfn.XLOOKUP($F29, '[1]YEAR-END 2026 (38)'!$A:$A, '[1]YEAR-END 2026 (38)'!$F:$F, "Not Found")</f>
        <v>21</v>
      </c>
      <c r="J29" s="27">
        <f>_xlfn.XLOOKUP($F29, '[1]YEAR-END 2026 (38)'!$A:$A, '[1]YEAR-END 2026 (38)'!$G:$G, "Not Found")</f>
        <v>25</v>
      </c>
      <c r="K29" s="20"/>
    </row>
    <row r="30" spans="1:11" ht="13.8" customHeight="1" x14ac:dyDescent="0.25">
      <c r="A30" s="20"/>
      <c r="B30" s="20"/>
      <c r="C30" s="28"/>
      <c r="D30" s="38"/>
      <c r="E30" s="29"/>
      <c r="F30" s="18" t="s">
        <v>348</v>
      </c>
      <c r="G30" s="36"/>
      <c r="H30" s="40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37" t="s">
        <v>184</v>
      </c>
      <c r="E31" s="29"/>
      <c r="F31" s="14" t="s">
        <v>393</v>
      </c>
      <c r="G31" s="36">
        <f>_xlfn.XLOOKUP($F31, '[1]YEAR-END 2026 (38)'!$A:$A, '[1]YEAR-END 2026 (38)'!$E:$E, "Not Found")</f>
        <v>2678</v>
      </c>
      <c r="H31" s="34">
        <f>_xlfn.XLOOKUP($F31, '[1]YEAR-END 2026 (38)'!$A:$A, '[1]YEAR-END 2026 (38)'!$D:$D, "Not Found")</f>
        <v>0</v>
      </c>
      <c r="I31" s="27">
        <f>_xlfn.XLOOKUP($F31, '[1]YEAR-END 2026 (38)'!$A:$A, '[1]YEAR-END 2026 (38)'!$F:$F, "Not Found")</f>
        <v>11</v>
      </c>
      <c r="J31" s="27">
        <f>_xlfn.XLOOKUP($F31, '[1]YEAR-END 2026 (38)'!$A:$A, '[1]YEAR-END 2026 (38)'!$G:$G, "Not Found")</f>
        <v>30</v>
      </c>
      <c r="K31" s="20"/>
    </row>
    <row r="32" spans="1:11" ht="13.8" customHeight="1" x14ac:dyDescent="0.25">
      <c r="A32" s="20"/>
      <c r="B32" s="20"/>
      <c r="C32" s="28"/>
      <c r="D32" s="37"/>
      <c r="E32" s="29"/>
      <c r="F32" s="15" t="s">
        <v>394</v>
      </c>
      <c r="G32" s="36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29" t="s">
        <v>182</v>
      </c>
      <c r="E33" s="29"/>
      <c r="F33" s="14" t="s">
        <v>309</v>
      </c>
      <c r="G33" s="36">
        <f>_xlfn.XLOOKUP($F33, '[1]YEAR-END 2026 (38)'!$A:$A, '[1]YEAR-END 2026 (38)'!$E:$E, "Not Found")</f>
        <v>2573</v>
      </c>
      <c r="H33" s="34">
        <f>_xlfn.XLOOKUP($F33, '[1]YEAR-END 2026 (38)'!$A:$A, '[1]YEAR-END 2026 (38)'!$D:$D, "Not Found")</f>
        <v>0</v>
      </c>
      <c r="I33" s="27">
        <f>_xlfn.XLOOKUP($F33, '[1]YEAR-END 2026 (38)'!$A:$A, '[1]YEAR-END 2026 (38)'!$F:$F, "Not Found")</f>
        <v>2</v>
      </c>
      <c r="J33" s="27">
        <f>_xlfn.XLOOKUP($F33, '[1]YEAR-END 2026 (38)'!$A:$A, '[1]YEAR-END 2026 (38)'!$G:$G, "Not Found")</f>
        <v>34</v>
      </c>
      <c r="K33" s="20"/>
    </row>
    <row r="34" spans="1:11" ht="13.8" customHeight="1" x14ac:dyDescent="0.25">
      <c r="A34" s="20"/>
      <c r="B34" s="20"/>
      <c r="C34" s="28"/>
      <c r="D34" s="29"/>
      <c r="E34" s="29"/>
      <c r="F34" s="15" t="s">
        <v>308</v>
      </c>
      <c r="G34" s="36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4" t="s">
        <v>325</v>
      </c>
      <c r="G35" s="36">
        <f>_xlfn.XLOOKUP($F35, '[1]YEAR-END 2026 (38)'!$A:$A, '[1]YEAR-END 2026 (38)'!$E:$E, "Not Found")</f>
        <v>2573</v>
      </c>
      <c r="H35" s="34">
        <f>_xlfn.XLOOKUP($F35, '[1]YEAR-END 2026 (38)'!$A:$A, '[1]YEAR-END 2026 (38)'!$D:$D, "Not Found")</f>
        <v>0</v>
      </c>
      <c r="I35" s="27">
        <f>_xlfn.XLOOKUP($F35, '[1]YEAR-END 2026 (38)'!$A:$A, '[1]YEAR-END 2026 (38)'!$F:$F, "Not Found")</f>
        <v>12</v>
      </c>
      <c r="J35" s="27">
        <f>_xlfn.XLOOKUP($F35, '[1]YEAR-END 2026 (38)'!$A:$A, '[1]YEAR-END 2026 (38)'!$G:$G, "Not Found")</f>
        <v>43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5" t="s">
        <v>308</v>
      </c>
      <c r="G36" s="36"/>
      <c r="H36" s="34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29" t="s">
        <v>182</v>
      </c>
      <c r="E37" s="29"/>
      <c r="F37" s="17" t="s">
        <v>506</v>
      </c>
      <c r="G37" s="36">
        <f>_xlfn.XLOOKUP($F37, '[1]YEAR-END 2026 (38)'!$A:$A, '[1]YEAR-END 2026 (38)'!$E:$E, "Not Found")</f>
        <v>2523</v>
      </c>
      <c r="H37" s="33">
        <f>_xlfn.XLOOKUP($F37, '[1]YEAR-END 2026 (38)'!$A:$A, '[1]YEAR-END 2026 (38)'!$D:$D, "Not Found")</f>
        <v>130</v>
      </c>
      <c r="I37" s="27">
        <f>_xlfn.XLOOKUP($F37, '[1]YEAR-END 2026 (38)'!$A:$A, '[1]YEAR-END 2026 (38)'!$F:$F, "Not Found")</f>
        <v>4</v>
      </c>
      <c r="J37" s="27">
        <f>_xlfn.XLOOKUP($F37, '[1]YEAR-END 2026 (38)'!$A:$A, '[1]YEAR-END 2026 (38)'!$G:$G, "Not Found")</f>
        <v>18</v>
      </c>
      <c r="K37" s="20"/>
    </row>
    <row r="38" spans="1:11" ht="13.8" customHeight="1" x14ac:dyDescent="0.25">
      <c r="A38" s="20"/>
      <c r="B38" s="20"/>
      <c r="C38" s="28"/>
      <c r="D38" s="29"/>
      <c r="E38" s="29"/>
      <c r="F38" s="18" t="s">
        <v>475</v>
      </c>
      <c r="G38" s="36"/>
      <c r="H38" s="33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29" t="s">
        <v>182</v>
      </c>
      <c r="E39" s="29"/>
      <c r="F39" s="17" t="s">
        <v>499</v>
      </c>
      <c r="G39" s="36">
        <f>_xlfn.XLOOKUP($F39, '[1]YEAR-END 2026 (38)'!$A:$A, '[1]YEAR-END 2026 (38)'!$E:$E, "Not Found")</f>
        <v>2260</v>
      </c>
      <c r="H39" s="40">
        <f>_xlfn.XLOOKUP($F39, '[1]YEAR-END 2026 (38)'!$A:$A, '[1]YEAR-END 2026 (38)'!$D:$D, "Not Found")</f>
        <v>76</v>
      </c>
      <c r="I39" s="27">
        <f>_xlfn.XLOOKUP($F39, '[1]YEAR-END 2026 (38)'!$A:$A, '[1]YEAR-END 2026 (38)'!$F:$F, "Not Found")</f>
        <v>15</v>
      </c>
      <c r="J39" s="27">
        <f>_xlfn.XLOOKUP($F39, '[1]YEAR-END 2026 (38)'!$A:$A, '[1]YEAR-END 2026 (38)'!$G:$G, "Not Found")</f>
        <v>22</v>
      </c>
      <c r="K39" s="20"/>
    </row>
    <row r="40" spans="1:11" ht="13.8" customHeight="1" x14ac:dyDescent="0.25">
      <c r="A40" s="20"/>
      <c r="B40" s="20"/>
      <c r="C40" s="28"/>
      <c r="D40" s="29"/>
      <c r="E40" s="29"/>
      <c r="F40" s="18" t="s">
        <v>139</v>
      </c>
      <c r="G40" s="36"/>
      <c r="H40" s="40"/>
      <c r="I40" s="27"/>
      <c r="J40" s="27"/>
      <c r="K40" s="22"/>
    </row>
    <row r="41" spans="1:11" ht="13.8" customHeight="1" x14ac:dyDescent="0.25">
      <c r="A41" s="20"/>
      <c r="B41" s="20"/>
      <c r="C41" s="28">
        <v>20</v>
      </c>
      <c r="D41" s="29" t="s">
        <v>182</v>
      </c>
      <c r="E41" s="29"/>
      <c r="F41" s="17" t="s">
        <v>505</v>
      </c>
      <c r="G41" s="39">
        <f>_xlfn.XLOOKUP($F41, '[1]YEAR-END 2026 (38)'!$A:$A, '[1]YEAR-END 2026 (38)'!$E:$E, "Not Found")</f>
        <v>2217</v>
      </c>
      <c r="H41" s="33">
        <f>_xlfn.XLOOKUP($F41, '[1]YEAR-END 2026 (38)'!$A:$A, '[1]YEAR-END 2026 (38)'!$D:$D, "Not Found")</f>
        <v>124</v>
      </c>
      <c r="I41" s="27">
        <f>_xlfn.XLOOKUP($F41, '[1]YEAR-END 2026 (38)'!$A:$A, '[1]YEAR-END 2026 (38)'!$F:$F, "Not Found")</f>
        <v>15</v>
      </c>
      <c r="J41" s="27">
        <f>_xlfn.XLOOKUP($F41, '[1]YEAR-END 2026 (38)'!$A:$A, '[1]YEAR-END 2026 (38)'!$G:$G, "Not Found")</f>
        <v>21</v>
      </c>
      <c r="K41" s="20"/>
    </row>
    <row r="42" spans="1:11" ht="13.8" customHeight="1" x14ac:dyDescent="0.25">
      <c r="A42" s="20"/>
      <c r="B42" s="20"/>
      <c r="C42" s="28"/>
      <c r="D42" s="29"/>
      <c r="E42" s="29"/>
      <c r="F42" s="18" t="s">
        <v>242</v>
      </c>
      <c r="G42" s="39"/>
      <c r="H42" s="33"/>
      <c r="I42" s="27"/>
      <c r="J42" s="27"/>
      <c r="K42" s="20"/>
    </row>
    <row r="43" spans="1:11" ht="13.8" customHeight="1" x14ac:dyDescent="0.25">
      <c r="A43" s="20"/>
      <c r="B43" s="20"/>
      <c r="C43" s="28">
        <v>21</v>
      </c>
      <c r="D43" s="29" t="s">
        <v>182</v>
      </c>
      <c r="E43" s="29"/>
      <c r="F43" s="17" t="s">
        <v>479</v>
      </c>
      <c r="G43" s="39">
        <f>_xlfn.XLOOKUP($F43, '[1]YEAR-END 2026 (38)'!$A:$A, '[1]YEAR-END 2026 (38)'!$E:$E, "Not Found")</f>
        <v>2141</v>
      </c>
      <c r="H43" s="40">
        <f>_xlfn.XLOOKUP($F43, '[1]YEAR-END 2026 (38)'!$A:$A, '[1]YEAR-END 2026 (38)'!$D:$D, "Not Found")</f>
        <v>72</v>
      </c>
      <c r="I43" s="27">
        <f>_xlfn.XLOOKUP($F43, '[1]YEAR-END 2026 (38)'!$A:$A, '[1]YEAR-END 2026 (38)'!$F:$F, "Not Found")</f>
        <v>19</v>
      </c>
      <c r="J43" s="27">
        <f>_xlfn.XLOOKUP($F43, '[1]YEAR-END 2026 (38)'!$A:$A, '[1]YEAR-END 2026 (38)'!$G:$G, "Not Found")</f>
        <v>28</v>
      </c>
      <c r="K43" s="20"/>
    </row>
    <row r="44" spans="1:11" ht="13.8" customHeight="1" x14ac:dyDescent="0.25">
      <c r="A44" s="20"/>
      <c r="B44" s="20"/>
      <c r="C44" s="28"/>
      <c r="D44" s="29"/>
      <c r="E44" s="29"/>
      <c r="F44" s="18" t="s">
        <v>480</v>
      </c>
      <c r="G44" s="39"/>
      <c r="H44" s="40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38" t="s">
        <v>183</v>
      </c>
      <c r="E45" s="29"/>
      <c r="F45" s="17" t="s">
        <v>502</v>
      </c>
      <c r="G45" s="39">
        <f>_xlfn.XLOOKUP($F45, '[1]YEAR-END 2026 (38)'!$A:$A, '[1]YEAR-END 2026 (38)'!$E:$E, "Not Found")</f>
        <v>2115</v>
      </c>
      <c r="H45" s="33">
        <f>_xlfn.XLOOKUP($F45, '[1]YEAR-END 2026 (38)'!$A:$A, '[1]YEAR-END 2026 (38)'!$D:$D, "Not Found")</f>
        <v>104</v>
      </c>
      <c r="I45" s="27">
        <f>_xlfn.XLOOKUP($F45, '[1]YEAR-END 2026 (38)'!$A:$A, '[1]YEAR-END 2026 (38)'!$F:$F, "Not Found")</f>
        <v>12</v>
      </c>
      <c r="J45" s="27">
        <f>_xlfn.XLOOKUP($F45, '[1]YEAR-END 2026 (38)'!$A:$A, '[1]YEAR-END 2026 (38)'!$G:$G, "Not Found")</f>
        <v>20</v>
      </c>
      <c r="K45" s="20"/>
    </row>
    <row r="46" spans="1:11" ht="13.8" customHeight="1" x14ac:dyDescent="0.25">
      <c r="A46" s="20"/>
      <c r="B46" s="20"/>
      <c r="C46" s="28"/>
      <c r="D46" s="38"/>
      <c r="E46" s="29"/>
      <c r="F46" s="18" t="s">
        <v>348</v>
      </c>
      <c r="G46" s="39"/>
      <c r="H46" s="33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37" t="s">
        <v>184</v>
      </c>
      <c r="E47" s="29"/>
      <c r="F47" s="14" t="s">
        <v>412</v>
      </c>
      <c r="G47" s="36">
        <f>_xlfn.XLOOKUP($F47, '[1]YEAR-END 2026 (38)'!$A:$A, '[1]YEAR-END 2026 (38)'!$E:$E, "Not Found")</f>
        <v>2063</v>
      </c>
      <c r="H47" s="34">
        <f>_xlfn.XLOOKUP($F47, '[1]YEAR-END 2026 (38)'!$A:$A, '[1]YEAR-END 2026 (38)'!$D:$D, "Not Found")</f>
        <v>0</v>
      </c>
      <c r="I47" s="27">
        <f>_xlfn.XLOOKUP($F47, '[1]YEAR-END 2026 (38)'!$A:$A, '[1]YEAR-END 2026 (38)'!$F:$F, "Not Found")</f>
        <v>26</v>
      </c>
      <c r="J47" s="27">
        <f>_xlfn.XLOOKUP($F47, '[1]YEAR-END 2026 (38)'!$A:$A, '[1]YEAR-END 2026 (38)'!$G:$G, "Not Found")</f>
        <v>33</v>
      </c>
      <c r="K47" s="20"/>
    </row>
    <row r="48" spans="1:11" ht="13.8" customHeight="1" x14ac:dyDescent="0.25">
      <c r="A48" s="20"/>
      <c r="B48" s="20"/>
      <c r="C48" s="28"/>
      <c r="D48" s="37"/>
      <c r="E48" s="29"/>
      <c r="F48" s="15" t="s">
        <v>413</v>
      </c>
      <c r="G48" s="36"/>
      <c r="H48" s="34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38" t="s">
        <v>185</v>
      </c>
      <c r="E49" s="29"/>
      <c r="F49" s="17" t="s">
        <v>510</v>
      </c>
      <c r="G49" s="39">
        <f>_xlfn.XLOOKUP($F49, '[1]YEAR-END 2026 (38)'!$A:$A, '[1]YEAR-END 2026 (38)'!$E:$E, "Not Found")</f>
        <v>2061</v>
      </c>
      <c r="H49" s="40">
        <f>_xlfn.XLOOKUP($F49, '[1]YEAR-END 2026 (38)'!$A:$A, '[1]YEAR-END 2026 (38)'!$D:$D, "Not Found")</f>
        <v>87</v>
      </c>
      <c r="I49" s="27">
        <f>_xlfn.XLOOKUP($F49, '[1]YEAR-END 2026 (38)'!$A:$A, '[1]YEAR-END 2026 (38)'!$F:$F, "Not Found")</f>
        <v>16</v>
      </c>
      <c r="J49" s="27">
        <f>_xlfn.XLOOKUP($F49, '[1]YEAR-END 2026 (38)'!$A:$A, '[1]YEAR-END 2026 (38)'!$G:$G, "Not Found")</f>
        <v>21</v>
      </c>
      <c r="K49" s="20"/>
    </row>
    <row r="50" spans="1:11" ht="13.8" customHeight="1" x14ac:dyDescent="0.25">
      <c r="A50" s="20"/>
      <c r="B50" s="20"/>
      <c r="C50" s="28"/>
      <c r="D50" s="38"/>
      <c r="E50" s="29"/>
      <c r="F50" s="18" t="s">
        <v>511</v>
      </c>
      <c r="G50" s="39"/>
      <c r="H50" s="40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7" t="s">
        <v>184</v>
      </c>
      <c r="E51" s="29"/>
      <c r="F51" s="17" t="s">
        <v>495</v>
      </c>
      <c r="G51" s="39">
        <f>_xlfn.XLOOKUP($F51, '[1]YEAR-END 2026 (38)'!$A:$A, '[1]YEAR-END 2026 (38)'!$E:$E, "Not Found")</f>
        <v>2051</v>
      </c>
      <c r="H51" s="40">
        <f>_xlfn.XLOOKUP($F51, '[1]YEAR-END 2026 (38)'!$A:$A, '[1]YEAR-END 2026 (38)'!$D:$D, "Not Found")</f>
        <v>63</v>
      </c>
      <c r="I51" s="27">
        <f>_xlfn.XLOOKUP($F51, '[1]YEAR-END 2026 (38)'!$A:$A, '[1]YEAR-END 2026 (38)'!$F:$F, "Not Found")</f>
        <v>6</v>
      </c>
      <c r="J51" s="27">
        <f>_xlfn.XLOOKUP($F51, '[1]YEAR-END 2026 (38)'!$A:$A, '[1]YEAR-END 2026 (38)'!$G:$G, "Not Found")</f>
        <v>22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8" t="s">
        <v>496</v>
      </c>
      <c r="G52" s="39"/>
      <c r="H52" s="40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190</v>
      </c>
      <c r="E56" s="29"/>
      <c r="F56" s="17" t="s">
        <v>548</v>
      </c>
      <c r="G56" s="39">
        <f>_xlfn.XLOOKUP($F56, '[1]YEAR-END 2026 (38)'!$A:$A, '[1]YEAR-END 2026 (38)'!$E:$E, "Not Found")</f>
        <v>2045</v>
      </c>
      <c r="H56" s="31">
        <f>_xlfn.XLOOKUP($F56, '[1]YEAR-END 2026 (38)'!$A:$A, '[1]YEAR-END 2026 (38)'!$D:$D, "Not Found")</f>
        <v>157</v>
      </c>
      <c r="I56" s="27">
        <f>_xlfn.XLOOKUP($F56, '[1]YEAR-END 2026 (38)'!$A:$A, '[1]YEAR-END 2026 (38)'!$F:$F, "Not Found")</f>
        <v>1</v>
      </c>
      <c r="J56" s="27">
        <f>_xlfn.XLOOKUP($F56, '[1]YEAR-END 2026 (38)'!$A:$A, '[1]YEAR-END 2026 (38)'!$G:$G, "Not Found")</f>
        <v>11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549</v>
      </c>
      <c r="G57" s="39"/>
      <c r="H57" s="31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7" t="s">
        <v>186</v>
      </c>
      <c r="E58" s="29"/>
      <c r="F58" s="14" t="s">
        <v>193</v>
      </c>
      <c r="G58" s="36">
        <f>_xlfn.XLOOKUP($F58, '[1]YEAR-END 2026 (38)'!$A:$A, '[1]YEAR-END 2026 (38)'!$E:$E, "Not Found")</f>
        <v>1977</v>
      </c>
      <c r="H58" s="34">
        <f>_xlfn.XLOOKUP($F58, '[1]YEAR-END 2026 (38)'!$A:$A, '[1]YEAR-END 2026 (38)'!$D:$D, "Not Found")</f>
        <v>0</v>
      </c>
      <c r="I58" s="27">
        <f>_xlfn.XLOOKUP($F58, '[1]YEAR-END 2026 (38)'!$A:$A, '[1]YEAR-END 2026 (38)'!$F:$F, "Not Found")</f>
        <v>6</v>
      </c>
      <c r="J58" s="27">
        <f>_xlfn.XLOOKUP($F58, '[1]YEAR-END 2026 (38)'!$A:$A, '[1]YEAR-END 2026 (38)'!$G:$G, "Not Found")</f>
        <v>52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5" t="s">
        <v>194</v>
      </c>
      <c r="G59" s="36"/>
      <c r="H59" s="34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7" t="s">
        <v>184</v>
      </c>
      <c r="E60" s="29"/>
      <c r="F60" s="14" t="s">
        <v>346</v>
      </c>
      <c r="G60" s="36">
        <f>_xlfn.XLOOKUP($F60, '[1]YEAR-END 2026 (38)'!$A:$A, '[1]YEAR-END 2026 (38)'!$E:$E, "Not Found")</f>
        <v>1916</v>
      </c>
      <c r="H60" s="34">
        <f>_xlfn.XLOOKUP($F60, '[1]YEAR-END 2026 (38)'!$A:$A, '[1]YEAR-END 2026 (38)'!$D:$D, "Not Found")</f>
        <v>0</v>
      </c>
      <c r="I60" s="27">
        <f>_xlfn.XLOOKUP($F60, '[1]YEAR-END 2026 (38)'!$A:$A, '[1]YEAR-END 2026 (38)'!$F:$F, "Not Found")</f>
        <v>3</v>
      </c>
      <c r="J60" s="27">
        <f>_xlfn.XLOOKUP($F60, '[1]YEAR-END 2026 (38)'!$A:$A, '[1]YEAR-END 2026 (38)'!$G:$G, "Not Found")</f>
        <v>29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338</v>
      </c>
      <c r="G61" s="36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7" t="s">
        <v>184</v>
      </c>
      <c r="E62" s="29"/>
      <c r="F62" s="14" t="s">
        <v>54</v>
      </c>
      <c r="G62" s="36">
        <f>_xlfn.XLOOKUP($F62, '[1]YEAR-END 2026 (38)'!$A:$A, '[1]YEAR-END 2026 (38)'!$E:$E, "Not Found")</f>
        <v>1902</v>
      </c>
      <c r="H62" s="34">
        <f>_xlfn.XLOOKUP($F62, '[1]YEAR-END 2026 (38)'!$A:$A, '[1]YEAR-END 2026 (38)'!$D:$D, "Not Found")</f>
        <v>0</v>
      </c>
      <c r="I62" s="27">
        <f>_xlfn.XLOOKUP($F62, '[1]YEAR-END 2026 (38)'!$A:$A, '[1]YEAR-END 2026 (38)'!$F:$F, "Not Found")</f>
        <v>1</v>
      </c>
      <c r="J62" s="27">
        <f>_xlfn.XLOOKUP($F62, '[1]YEAR-END 2026 (38)'!$A:$A, '[1]YEAR-END 2026 (38)'!$G:$G, "Not Found")</f>
        <v>79</v>
      </c>
      <c r="K62" s="20"/>
    </row>
    <row r="63" spans="1:11" ht="13.8" customHeight="1" x14ac:dyDescent="0.25">
      <c r="A63" s="20"/>
      <c r="B63" s="20"/>
      <c r="C63" s="28"/>
      <c r="D63" s="37"/>
      <c r="E63" s="29"/>
      <c r="F63" s="15" t="s">
        <v>165</v>
      </c>
      <c r="G63" s="36"/>
      <c r="H63" s="34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8" t="s">
        <v>185</v>
      </c>
      <c r="E64" s="29"/>
      <c r="F64" s="17" t="s">
        <v>517</v>
      </c>
      <c r="G64" s="39">
        <f>_xlfn.XLOOKUP($F64, '[1]YEAR-END 2026 (38)'!$A:$A, '[1]YEAR-END 2026 (38)'!$E:$E, "Not Found")</f>
        <v>1874</v>
      </c>
      <c r="H64" s="33">
        <f>_xlfn.XLOOKUP($F64, '[1]YEAR-END 2026 (38)'!$A:$A, '[1]YEAR-END 2026 (38)'!$D:$D, "Not Found")</f>
        <v>114</v>
      </c>
      <c r="I64" s="27">
        <f>_xlfn.XLOOKUP($F64, '[1]YEAR-END 2026 (38)'!$A:$A, '[1]YEAR-END 2026 (38)'!$F:$F, "Not Found")</f>
        <v>17</v>
      </c>
      <c r="J64" s="27">
        <f>_xlfn.XLOOKUP($F64, '[1]YEAR-END 2026 (38)'!$A:$A, '[1]YEAR-END 2026 (38)'!$G:$G, "Not Found")</f>
        <v>24</v>
      </c>
      <c r="K64" s="20"/>
    </row>
    <row r="65" spans="1:11" ht="13.8" customHeight="1" x14ac:dyDescent="0.25">
      <c r="A65" s="20"/>
      <c r="B65" s="20"/>
      <c r="C65" s="28"/>
      <c r="D65" s="38"/>
      <c r="E65" s="29"/>
      <c r="F65" s="18" t="s">
        <v>518</v>
      </c>
      <c r="G65" s="39"/>
      <c r="H65" s="33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7" t="s">
        <v>184</v>
      </c>
      <c r="E66" s="29"/>
      <c r="F66" s="16" t="s">
        <v>365</v>
      </c>
      <c r="G66" s="36">
        <f>_xlfn.XLOOKUP($F66, '[1]YEAR-END 2026 (38)'!$A:$A, '[1]YEAR-END 2026 (38)'!$E:$E, "Not Found")</f>
        <v>1872</v>
      </c>
      <c r="H66" s="34">
        <f>_xlfn.XLOOKUP($F66, '[1]YEAR-END 2026 (38)'!$A:$A, '[1]YEAR-END 2026 (38)'!$D:$D, "Not Found")</f>
        <v>0</v>
      </c>
      <c r="I66" s="27">
        <f>_xlfn.XLOOKUP($F66, '[1]YEAR-END 2026 (38)'!$A:$A, '[1]YEAR-END 2026 (38)'!$F:$F, "Not Found")</f>
        <v>3</v>
      </c>
      <c r="J66" s="27">
        <f>_xlfn.XLOOKUP($F66, '[1]YEAR-END 2026 (38)'!$A:$A, '[1]YEAR-END 2026 (38)'!$G:$G, "Not Found")</f>
        <v>26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134</v>
      </c>
      <c r="G67" s="36"/>
      <c r="H67" s="34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8" t="s">
        <v>215</v>
      </c>
      <c r="E68" s="29"/>
      <c r="F68" s="17" t="s">
        <v>594</v>
      </c>
      <c r="G68" s="39">
        <f>_xlfn.XLOOKUP($F68, '[1]YEAR-END 2026 (38)'!$A:$A, '[1]YEAR-END 2026 (38)'!$E:$E, "Not Found")</f>
        <v>1779</v>
      </c>
      <c r="H68" s="31">
        <f>_xlfn.XLOOKUP($F68, '[1]YEAR-END 2026 (38)'!$A:$A, '[1]YEAR-END 2026 (38)'!$D:$D, "Not Found")</f>
        <v>179</v>
      </c>
      <c r="I68" s="27">
        <f>_xlfn.XLOOKUP($F68, '[1]YEAR-END 2026 (38)'!$A:$A, '[1]YEAR-END 2026 (38)'!$F:$F, "Not Found")</f>
        <v>1</v>
      </c>
      <c r="J68" s="27">
        <f>_xlfn.XLOOKUP($F68, '[1]YEAR-END 2026 (38)'!$A:$A, '[1]YEAR-END 2026 (38)'!$G:$G, "Not Found")</f>
        <v>7</v>
      </c>
      <c r="K68" s="20"/>
    </row>
    <row r="69" spans="1:11" ht="13.8" customHeight="1" x14ac:dyDescent="0.25">
      <c r="A69" s="20"/>
      <c r="B69" s="20"/>
      <c r="C69" s="28"/>
      <c r="D69" s="38"/>
      <c r="E69" s="29"/>
      <c r="F69" s="18" t="s">
        <v>103</v>
      </c>
      <c r="G69" s="39"/>
      <c r="H69" s="31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7" t="s">
        <v>186</v>
      </c>
      <c r="E70" s="29"/>
      <c r="F70" s="14" t="s">
        <v>330</v>
      </c>
      <c r="G70" s="39">
        <f>_xlfn.XLOOKUP($F70, '[1]YEAR-END 2026 (38)'!$A:$A, '[1]YEAR-END 2026 (38)'!$E:$E, "Not Found")</f>
        <v>1769</v>
      </c>
      <c r="H70" s="34">
        <f>_xlfn.XLOOKUP($F70, '[1]YEAR-END 2026 (38)'!$A:$A, '[1]YEAR-END 2026 (38)'!$D:$D, "Not Found")</f>
        <v>0</v>
      </c>
      <c r="I70" s="27">
        <f>_xlfn.XLOOKUP($F70, '[1]YEAR-END 2026 (38)'!$A:$A, '[1]YEAR-END 2026 (38)'!$F:$F, "Not Found")</f>
        <v>16</v>
      </c>
      <c r="J70" s="27">
        <f>_xlfn.XLOOKUP($F70, '[1]YEAR-END 2026 (38)'!$A:$A, '[1]YEAR-END 2026 (38)'!$G:$G, "Not Found")</f>
        <v>33</v>
      </c>
      <c r="K70" s="20"/>
    </row>
    <row r="71" spans="1:11" ht="13.8" customHeight="1" x14ac:dyDescent="0.25">
      <c r="A71" s="20"/>
      <c r="B71" s="20"/>
      <c r="C71" s="28"/>
      <c r="D71" s="37"/>
      <c r="E71" s="29"/>
      <c r="F71" s="15" t="s">
        <v>331</v>
      </c>
      <c r="G71" s="39"/>
      <c r="H71" s="34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8" t="s">
        <v>185</v>
      </c>
      <c r="E72" s="29"/>
      <c r="F72" s="17" t="s">
        <v>536</v>
      </c>
      <c r="G72" s="39">
        <f>_xlfn.XLOOKUP($F72, '[1]YEAR-END 2026 (38)'!$A:$A, '[1]YEAR-END 2026 (38)'!$E:$E, "Not Found")</f>
        <v>1758</v>
      </c>
      <c r="H72" s="41">
        <f>_xlfn.XLOOKUP($F72, '[1]YEAR-END 2026 (38)'!$A:$A, '[1]YEAR-END 2026 (38)'!$D:$D, "Not Found")</f>
        <v>47</v>
      </c>
      <c r="I72" s="27">
        <f>_xlfn.XLOOKUP($F72, '[1]YEAR-END 2026 (38)'!$A:$A, '[1]YEAR-END 2026 (38)'!$F:$F, "Not Found")</f>
        <v>1</v>
      </c>
      <c r="J72" s="27">
        <f>_xlfn.XLOOKUP($F72, '[1]YEAR-END 2026 (38)'!$A:$A, '[1]YEAR-END 2026 (38)'!$G:$G, "Not Found")</f>
        <v>15</v>
      </c>
      <c r="K72" s="20"/>
    </row>
    <row r="73" spans="1:11" ht="13.8" customHeight="1" x14ac:dyDescent="0.25">
      <c r="A73" s="20"/>
      <c r="B73" s="20"/>
      <c r="C73" s="28"/>
      <c r="D73" s="38"/>
      <c r="E73" s="29"/>
      <c r="F73" s="18" t="s">
        <v>537</v>
      </c>
      <c r="G73" s="39"/>
      <c r="H73" s="41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7" t="s">
        <v>186</v>
      </c>
      <c r="E74" s="29"/>
      <c r="F74" s="14" t="s">
        <v>50</v>
      </c>
      <c r="G74" s="39">
        <f>_xlfn.XLOOKUP($F74, '[1]YEAR-END 2026 (38)'!$A:$A, '[1]YEAR-END 2026 (38)'!$E:$E, "Not Found")</f>
        <v>1757</v>
      </c>
      <c r="H74" s="34">
        <f>_xlfn.XLOOKUP($F74, '[1]YEAR-END 2026 (38)'!$A:$A, '[1]YEAR-END 2026 (38)'!$D:$D, "Not Found")</f>
        <v>0</v>
      </c>
      <c r="I74" s="27">
        <f>_xlfn.XLOOKUP($F74, '[1]YEAR-END 2026 (38)'!$A:$A, '[1]YEAR-END 2026 (38)'!$F:$F, "Not Found")</f>
        <v>2</v>
      </c>
      <c r="J74" s="27">
        <f>_xlfn.XLOOKUP($F74, '[1]YEAR-END 2026 (38)'!$A:$A, '[1]YEAR-END 2026 (38)'!$G:$G, "Not Found")</f>
        <v>53</v>
      </c>
      <c r="K74" s="20"/>
    </row>
    <row r="75" spans="1:11" ht="13.8" customHeight="1" x14ac:dyDescent="0.25">
      <c r="A75" s="20"/>
      <c r="B75" s="20"/>
      <c r="C75" s="28"/>
      <c r="D75" s="37"/>
      <c r="E75" s="29"/>
      <c r="F75" s="15" t="s">
        <v>162</v>
      </c>
      <c r="G75" s="39"/>
      <c r="H75" s="34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7" t="s">
        <v>186</v>
      </c>
      <c r="E76" s="29"/>
      <c r="F76" s="14" t="s">
        <v>500</v>
      </c>
      <c r="G76" s="39">
        <f>_xlfn.XLOOKUP($F76, '[1]YEAR-END 2026 (38)'!$A:$A, '[1]YEAR-END 2026 (38)'!$E:$E, "Not Found")</f>
        <v>1741</v>
      </c>
      <c r="H76" s="34">
        <f>_xlfn.XLOOKUP($F76, '[1]YEAR-END 2026 (38)'!$A:$A, '[1]YEAR-END 2026 (38)'!$D:$D, "Not Found")</f>
        <v>0</v>
      </c>
      <c r="I76" s="27">
        <f>_xlfn.XLOOKUP($F76, '[1]YEAR-END 2026 (38)'!$A:$A, '[1]YEAR-END 2026 (38)'!$F:$F, "Not Found")</f>
        <v>14</v>
      </c>
      <c r="J76" s="27">
        <f>_xlfn.XLOOKUP($F76, '[1]YEAR-END 2026 (38)'!$A:$A, '[1]YEAR-END 2026 (38)'!$G:$G, "Not Found")</f>
        <v>20</v>
      </c>
      <c r="K76" s="20"/>
    </row>
    <row r="77" spans="1:11" ht="13.8" customHeight="1" x14ac:dyDescent="0.25">
      <c r="A77" s="20"/>
      <c r="B77" s="20"/>
      <c r="C77" s="28"/>
      <c r="D77" s="37"/>
      <c r="E77" s="29"/>
      <c r="F77" s="15" t="s">
        <v>139</v>
      </c>
      <c r="G77" s="39"/>
      <c r="H77" s="34"/>
      <c r="I77" s="27"/>
      <c r="J77" s="27"/>
      <c r="K77" s="22"/>
    </row>
    <row r="78" spans="1:11" ht="13.8" customHeight="1" x14ac:dyDescent="0.25">
      <c r="A78" s="20"/>
      <c r="B78" s="20"/>
      <c r="C78" s="28">
        <v>37</v>
      </c>
      <c r="D78" s="37" t="s">
        <v>186</v>
      </c>
      <c r="E78" s="29"/>
      <c r="F78" s="14" t="s">
        <v>473</v>
      </c>
      <c r="G78" s="39">
        <f>_xlfn.XLOOKUP($F78, '[1]YEAR-END 2026 (38)'!$A:$A, '[1]YEAR-END 2026 (38)'!$E:$E, "Not Found")</f>
        <v>1718</v>
      </c>
      <c r="H78" s="34">
        <f>_xlfn.XLOOKUP($F78, '[1]YEAR-END 2026 (38)'!$A:$A, '[1]YEAR-END 2026 (38)'!$D:$D, "Not Found")</f>
        <v>0</v>
      </c>
      <c r="I78" s="27">
        <f>_xlfn.XLOOKUP($F78, '[1]YEAR-END 2026 (38)'!$A:$A, '[1]YEAR-END 2026 (38)'!$F:$F, "Not Found")</f>
        <v>12</v>
      </c>
      <c r="J78" s="27">
        <f>_xlfn.XLOOKUP($F78, '[1]YEAR-END 2026 (38)'!$A:$A, '[1]YEAR-END 2026 (38)'!$G:$G, "Not Found")</f>
        <v>20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5" t="s">
        <v>472</v>
      </c>
      <c r="G79" s="39"/>
      <c r="H79" s="34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184</v>
      </c>
      <c r="E80" s="29"/>
      <c r="F80" s="14" t="s">
        <v>55</v>
      </c>
      <c r="G80" s="39">
        <f>_xlfn.XLOOKUP($F80, '[1]YEAR-END 2026 (38)'!$A:$A, '[1]YEAR-END 2026 (38)'!$E:$E, "Not Found")</f>
        <v>1706</v>
      </c>
      <c r="H80" s="34">
        <f>_xlfn.XLOOKUP($F80, '[1]YEAR-END 2026 (38)'!$A:$A, '[1]YEAR-END 2026 (38)'!$D:$D, "Not Found")</f>
        <v>0</v>
      </c>
      <c r="I80" s="27">
        <f>_xlfn.XLOOKUP($F80, '[1]YEAR-END 2026 (38)'!$A:$A, '[1]YEAR-END 2026 (38)'!$F:$F, "Not Found")</f>
        <v>1</v>
      </c>
      <c r="J80" s="27">
        <f>_xlfn.XLOOKUP($F80, '[1]YEAR-END 2026 (38)'!$A:$A, '[1]YEAR-END 2026 (38)'!$G:$G, "Not Found")</f>
        <v>71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160</v>
      </c>
      <c r="G81" s="39"/>
      <c r="H81" s="34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8" t="s">
        <v>183</v>
      </c>
      <c r="E82" s="29"/>
      <c r="F82" s="17" t="s">
        <v>515</v>
      </c>
      <c r="G82" s="42">
        <f>_xlfn.XLOOKUP($F82, '[1]YEAR-END 2026 (38)'!$A:$A, '[1]YEAR-END 2026 (38)'!$E:$E, "Not Found")</f>
        <v>1695</v>
      </c>
      <c r="H82" s="41">
        <f>_xlfn.XLOOKUP($F82, '[1]YEAR-END 2026 (38)'!$A:$A, '[1]YEAR-END 2026 (38)'!$D:$D, "Not Found")</f>
        <v>57</v>
      </c>
      <c r="I82" s="27">
        <f>_xlfn.XLOOKUP($F82, '[1]YEAR-END 2026 (38)'!$A:$A, '[1]YEAR-END 2026 (38)'!$F:$F, "Not Found")</f>
        <v>17</v>
      </c>
      <c r="J82" s="27">
        <f>_xlfn.XLOOKUP($F82, '[1]YEAR-END 2026 (38)'!$A:$A, '[1]YEAR-END 2026 (38)'!$G:$G, "Not Found")</f>
        <v>20</v>
      </c>
      <c r="K82" s="20"/>
    </row>
    <row r="83" spans="1:11" ht="13.8" customHeight="1" x14ac:dyDescent="0.25">
      <c r="A83" s="20"/>
      <c r="B83" s="20"/>
      <c r="C83" s="28"/>
      <c r="D83" s="38"/>
      <c r="E83" s="29"/>
      <c r="F83" s="18" t="s">
        <v>516</v>
      </c>
      <c r="G83" s="42"/>
      <c r="H83" s="41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37" t="s">
        <v>186</v>
      </c>
      <c r="E84" s="29"/>
      <c r="F84" s="14" t="s">
        <v>66</v>
      </c>
      <c r="G84" s="42">
        <f>_xlfn.XLOOKUP($F84, '[1]YEAR-END 2026 (38)'!$A:$A, '[1]YEAR-END 2026 (38)'!$E:$E, "Not Found")</f>
        <v>1687</v>
      </c>
      <c r="H84" s="34">
        <f>_xlfn.XLOOKUP($F84, '[1]YEAR-END 2026 (38)'!$A:$A, '[1]YEAR-END 2026 (38)'!$D:$D, "Not Found")</f>
        <v>0</v>
      </c>
      <c r="I84" s="27">
        <f>_xlfn.XLOOKUP($F84, '[1]YEAR-END 2026 (38)'!$A:$A, '[1]YEAR-END 2026 (38)'!$F:$F, "Not Found")</f>
        <v>2</v>
      </c>
      <c r="J84" s="27">
        <f>_xlfn.XLOOKUP($F84, '[1]YEAR-END 2026 (38)'!$A:$A, '[1]YEAR-END 2026 (38)'!$G:$G, "Not Found")</f>
        <v>68</v>
      </c>
      <c r="K84" s="20"/>
    </row>
    <row r="85" spans="1:11" ht="13.8" customHeight="1" x14ac:dyDescent="0.25">
      <c r="A85" s="20"/>
      <c r="B85" s="20"/>
      <c r="C85" s="28"/>
      <c r="D85" s="37"/>
      <c r="E85" s="29"/>
      <c r="F85" s="15" t="s">
        <v>157</v>
      </c>
      <c r="G85" s="42"/>
      <c r="H85" s="34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7" t="s">
        <v>186</v>
      </c>
      <c r="E86" s="29"/>
      <c r="F86" s="14" t="s">
        <v>87</v>
      </c>
      <c r="G86" s="42">
        <f>_xlfn.XLOOKUP($F86, '[1]YEAR-END 2026 (38)'!$A:$A, '[1]YEAR-END 2026 (38)'!$E:$E, "Not Found")</f>
        <v>1646</v>
      </c>
      <c r="H86" s="34">
        <f>_xlfn.XLOOKUP($F86, '[1]YEAR-END 2026 (38)'!$A:$A, '[1]YEAR-END 2026 (38)'!$D:$D, "Not Found")</f>
        <v>0</v>
      </c>
      <c r="I86" s="27">
        <f>_xlfn.XLOOKUP($F86, '[1]YEAR-END 2026 (38)'!$A:$A, '[1]YEAR-END 2026 (38)'!$F:$F, "Not Found")</f>
        <v>1</v>
      </c>
      <c r="J86" s="27">
        <f>_xlfn.XLOOKUP($F86, '[1]YEAR-END 2026 (38)'!$A:$A, '[1]YEAR-END 2026 (38)'!$G:$G, "Not Found")</f>
        <v>30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111</v>
      </c>
      <c r="G87" s="42"/>
      <c r="H87" s="34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29" t="s">
        <v>182</v>
      </c>
      <c r="E88" s="29"/>
      <c r="F88" s="17" t="s">
        <v>526</v>
      </c>
      <c r="G88" s="42">
        <f>_xlfn.XLOOKUP($F88, '[1]YEAR-END 2026 (38)'!$A:$A, '[1]YEAR-END 2026 (38)'!$E:$E, "Not Found")</f>
        <v>1633</v>
      </c>
      <c r="H88" s="40">
        <f>_xlfn.XLOOKUP($F88, '[1]YEAR-END 2026 (38)'!$A:$A, '[1]YEAR-END 2026 (38)'!$D:$D, "Not Found")</f>
        <v>66</v>
      </c>
      <c r="I88" s="27">
        <f>_xlfn.XLOOKUP($F88, '[1]YEAR-END 2026 (38)'!$A:$A, '[1]YEAR-END 2026 (38)'!$F:$F, "Not Found")</f>
        <v>24</v>
      </c>
      <c r="J88" s="27">
        <f>_xlfn.XLOOKUP($F88, '[1]YEAR-END 2026 (38)'!$A:$A, '[1]YEAR-END 2026 (38)'!$G:$G, "Not Found")</f>
        <v>22</v>
      </c>
      <c r="K88" s="20"/>
    </row>
    <row r="89" spans="1:11" ht="13.8" customHeight="1" x14ac:dyDescent="0.25">
      <c r="A89" s="20"/>
      <c r="B89" s="20"/>
      <c r="C89" s="28"/>
      <c r="D89" s="29"/>
      <c r="E89" s="29"/>
      <c r="F89" s="18" t="s">
        <v>197</v>
      </c>
      <c r="G89" s="42"/>
      <c r="H89" s="40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29" t="s">
        <v>182</v>
      </c>
      <c r="E90" s="29"/>
      <c r="F90" s="17" t="s">
        <v>524</v>
      </c>
      <c r="G90" s="42">
        <f>_xlfn.XLOOKUP($F90, '[1]YEAR-END 2026 (38)'!$A:$A, '[1]YEAR-END 2026 (38)'!$E:$E, "Not Found")</f>
        <v>1618</v>
      </c>
      <c r="H90" s="40">
        <f>_xlfn.XLOOKUP($F90, '[1]YEAR-END 2026 (38)'!$A:$A, '[1]YEAR-END 2026 (38)'!$D:$D, "Not Found")</f>
        <v>76</v>
      </c>
      <c r="I90" s="27">
        <f>_xlfn.XLOOKUP($F90, '[1]YEAR-END 2026 (38)'!$A:$A, '[1]YEAR-END 2026 (38)'!$F:$F, "Not Found")</f>
        <v>4</v>
      </c>
      <c r="J90" s="27">
        <f>_xlfn.XLOOKUP($F90, '[1]YEAR-END 2026 (38)'!$A:$A, '[1]YEAR-END 2026 (38)'!$G:$G, "Not Found")</f>
        <v>17</v>
      </c>
      <c r="K90" s="20"/>
    </row>
    <row r="91" spans="1:11" ht="13.8" customHeight="1" x14ac:dyDescent="0.25">
      <c r="A91" s="20"/>
      <c r="B91" s="20"/>
      <c r="C91" s="28"/>
      <c r="D91" s="29"/>
      <c r="E91" s="29"/>
      <c r="F91" s="18" t="s">
        <v>487</v>
      </c>
      <c r="G91" s="42"/>
      <c r="H91" s="40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8" t="s">
        <v>185</v>
      </c>
      <c r="E92" s="29"/>
      <c r="F92" s="17" t="s">
        <v>527</v>
      </c>
      <c r="G92" s="42">
        <f>_xlfn.XLOOKUP($F92, '[1]YEAR-END 2026 (38)'!$A:$A, '[1]YEAR-END 2026 (38)'!$E:$E, "Not Found")</f>
        <v>1595</v>
      </c>
      <c r="H92" s="40">
        <f>_xlfn.XLOOKUP($F92, '[1]YEAR-END 2026 (38)'!$A:$A, '[1]YEAR-END 2026 (38)'!$D:$D, "Not Found")</f>
        <v>67</v>
      </c>
      <c r="I92" s="27">
        <f>_xlfn.XLOOKUP($F92, '[1]YEAR-END 2026 (38)'!$A:$A, '[1]YEAR-END 2026 (38)'!$F:$F, "Not Found")</f>
        <v>26</v>
      </c>
      <c r="J92" s="27">
        <f>_xlfn.XLOOKUP($F92, '[1]YEAR-END 2026 (38)'!$A:$A, '[1]YEAR-END 2026 (38)'!$G:$G, "Not Found")</f>
        <v>22</v>
      </c>
      <c r="K92" s="20"/>
    </row>
    <row r="93" spans="1:11" ht="13.8" customHeight="1" x14ac:dyDescent="0.25">
      <c r="A93" s="20"/>
      <c r="B93" s="20"/>
      <c r="C93" s="28"/>
      <c r="D93" s="38"/>
      <c r="E93" s="29"/>
      <c r="F93" s="18" t="s">
        <v>528</v>
      </c>
      <c r="G93" s="42"/>
      <c r="H93" s="40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8" t="s">
        <v>189</v>
      </c>
      <c r="E94" s="29"/>
      <c r="F94" s="17" t="s">
        <v>559</v>
      </c>
      <c r="G94" s="42">
        <f>_xlfn.XLOOKUP($F94, '[1]YEAR-END 2026 (38)'!$A:$A, '[1]YEAR-END 2026 (38)'!$E:$E, "Not Found")</f>
        <v>1586</v>
      </c>
      <c r="H94" s="31">
        <f>_xlfn.XLOOKUP($F94, '[1]YEAR-END 2026 (38)'!$A:$A, '[1]YEAR-END 2026 (38)'!$D:$D, "Not Found")</f>
        <v>166</v>
      </c>
      <c r="I94" s="27">
        <f>_xlfn.XLOOKUP($F94, '[1]YEAR-END 2026 (38)'!$A:$A, '[1]YEAR-END 2026 (38)'!$F:$F, "Not Found")</f>
        <v>6</v>
      </c>
      <c r="J94" s="27">
        <f>_xlfn.XLOOKUP($F94, '[1]YEAR-END 2026 (38)'!$A:$A, '[1]YEAR-END 2026 (38)'!$G:$G, "Not Found")</f>
        <v>10</v>
      </c>
      <c r="K94" s="20"/>
    </row>
    <row r="95" spans="1:11" ht="13.8" customHeight="1" x14ac:dyDescent="0.25">
      <c r="A95" s="20"/>
      <c r="B95" s="20"/>
      <c r="C95" s="28"/>
      <c r="D95" s="38"/>
      <c r="E95" s="29"/>
      <c r="F95" s="18" t="s">
        <v>560</v>
      </c>
      <c r="G95" s="42"/>
      <c r="H95" s="31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8" t="s">
        <v>183</v>
      </c>
      <c r="E96" s="29"/>
      <c r="F96" s="17" t="s">
        <v>10</v>
      </c>
      <c r="G96" s="42">
        <f>_xlfn.XLOOKUP($F96, '[1]YEAR-END 2026 (38)'!$A:$A, '[1]YEAR-END 2026 (38)'!$E:$E, "Not Found")</f>
        <v>1574</v>
      </c>
      <c r="H96" s="40">
        <f>_xlfn.XLOOKUP($F96, '[1]YEAR-END 2026 (38)'!$A:$A, '[1]YEAR-END 2026 (38)'!$D:$D, "Not Found")</f>
        <v>65</v>
      </c>
      <c r="I96" s="27">
        <f>_xlfn.XLOOKUP($F96, '[1]YEAR-END 2026 (38)'!$A:$A, '[1]YEAR-END 2026 (38)'!$F:$F, "Not Found")</f>
        <v>32</v>
      </c>
      <c r="J96" s="27">
        <f>_xlfn.XLOOKUP($F96, '[1]YEAR-END 2026 (38)'!$A:$A, '[1]YEAR-END 2026 (38)'!$G:$G, "Not Found")</f>
        <v>31</v>
      </c>
      <c r="K96" s="20"/>
    </row>
    <row r="97" spans="1:11" ht="13.8" customHeight="1" x14ac:dyDescent="0.25">
      <c r="A97" s="20"/>
      <c r="B97" s="20"/>
      <c r="C97" s="28"/>
      <c r="D97" s="38"/>
      <c r="E97" s="29"/>
      <c r="F97" s="18" t="s">
        <v>141</v>
      </c>
      <c r="G97" s="42"/>
      <c r="H97" s="40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37" t="s">
        <v>188</v>
      </c>
      <c r="E98" s="29"/>
      <c r="F98" s="14" t="s">
        <v>263</v>
      </c>
      <c r="G98" s="42">
        <f>_xlfn.XLOOKUP($F98, '[1]YEAR-END 2026 (38)'!$A:$A, '[1]YEAR-END 2026 (38)'!$E:$E, "Not Found")</f>
        <v>1541</v>
      </c>
      <c r="H98" s="34">
        <f>_xlfn.XLOOKUP($F98, '[1]YEAR-END 2026 (38)'!$A:$A, '[1]YEAR-END 2026 (38)'!$D:$D, "Not Found")</f>
        <v>0</v>
      </c>
      <c r="I98" s="27">
        <f>_xlfn.XLOOKUP($F98, '[1]YEAR-END 2026 (38)'!$A:$A, '[1]YEAR-END 2026 (38)'!$F:$F, "Not Found")</f>
        <v>15</v>
      </c>
      <c r="J98" s="27">
        <f>_xlfn.XLOOKUP($F98, '[1]YEAR-END 2026 (38)'!$A:$A, '[1]YEAR-END 2026 (38)'!$G:$G, "Not Found")</f>
        <v>41</v>
      </c>
      <c r="K98" s="20"/>
    </row>
    <row r="99" spans="1:11" ht="13.8" customHeight="1" x14ac:dyDescent="0.25">
      <c r="A99" s="20"/>
      <c r="B99" s="20"/>
      <c r="C99" s="28"/>
      <c r="D99" s="37"/>
      <c r="E99" s="29"/>
      <c r="F99" s="15" t="s">
        <v>130</v>
      </c>
      <c r="G99" s="42"/>
      <c r="H99" s="34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7" t="s">
        <v>188</v>
      </c>
      <c r="E100" s="29"/>
      <c r="F100" s="14" t="s">
        <v>501</v>
      </c>
      <c r="G100" s="42">
        <f>_xlfn.XLOOKUP($F100, '[1]YEAR-END 2026 (38)'!$A:$A, '[1]YEAR-END 2026 (38)'!$E:$E, "Not Found")</f>
        <v>1532</v>
      </c>
      <c r="H100" s="34">
        <f>_xlfn.XLOOKUP($F100, '[1]YEAR-END 2026 (38)'!$A:$A, '[1]YEAR-END 2026 (38)'!$D:$D, "Not Found")</f>
        <v>0</v>
      </c>
      <c r="I100" s="27">
        <f>_xlfn.XLOOKUP($F100, '[1]YEAR-END 2026 (38)'!$A:$A, '[1]YEAR-END 2026 (38)'!$F:$F, "Not Found")</f>
        <v>35</v>
      </c>
      <c r="J100" s="27">
        <f>_xlfn.XLOOKUP($F100, '[1]YEAR-END 2026 (38)'!$A:$A, '[1]YEAR-END 2026 (38)'!$G:$G, "Not Found")</f>
        <v>26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518</v>
      </c>
      <c r="G101" s="42"/>
      <c r="H101" s="34"/>
      <c r="I101" s="27"/>
      <c r="J101" s="27"/>
      <c r="K101" s="22"/>
    </row>
    <row r="102" spans="1:11" ht="13.8" customHeight="1" x14ac:dyDescent="0.25">
      <c r="A102" s="20"/>
      <c r="B102" s="20"/>
      <c r="C102" s="28">
        <v>49</v>
      </c>
      <c r="D102" s="37" t="s">
        <v>184</v>
      </c>
      <c r="E102" s="29"/>
      <c r="F102" s="14" t="s">
        <v>249</v>
      </c>
      <c r="G102" s="42">
        <f>_xlfn.XLOOKUP($F102, '[1]YEAR-END 2026 (38)'!$A:$A, '[1]YEAR-END 2026 (38)'!$E:$E, "Not Found")</f>
        <v>1477</v>
      </c>
      <c r="H102" s="34">
        <f>_xlfn.XLOOKUP($F102, '[1]YEAR-END 2026 (38)'!$A:$A, '[1]YEAR-END 2026 (38)'!$D:$D, "Not Found")</f>
        <v>0</v>
      </c>
      <c r="I102" s="27">
        <f>_xlfn.XLOOKUP($F102, '[1]YEAR-END 2026 (38)'!$A:$A, '[1]YEAR-END 2026 (38)'!$F:$F, "Not Found")</f>
        <v>7</v>
      </c>
      <c r="J102" s="27">
        <f>_xlfn.XLOOKUP($F102, '[1]YEAR-END 2026 (38)'!$A:$A, '[1]YEAR-END 2026 (38)'!$G:$G, "Not Found")</f>
        <v>34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130</v>
      </c>
      <c r="G103" s="42"/>
      <c r="H103" s="34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7" t="s">
        <v>184</v>
      </c>
      <c r="E104" s="29"/>
      <c r="F104" s="14" t="s">
        <v>446</v>
      </c>
      <c r="G104" s="42">
        <f>_xlfn.XLOOKUP($F104, '[1]YEAR-END 2026 (38)'!$A:$A, '[1]YEAR-END 2026 (38)'!$E:$E, "Not Found")</f>
        <v>1423</v>
      </c>
      <c r="H104" s="34">
        <f>_xlfn.XLOOKUP($F104, '[1]YEAR-END 2026 (38)'!$A:$A, '[1]YEAR-END 2026 (38)'!$D:$D, "Not Found")</f>
        <v>0</v>
      </c>
      <c r="I104" s="27">
        <f>_xlfn.XLOOKUP($F104, '[1]YEAR-END 2026 (38)'!$A:$A, '[1]YEAR-END 2026 (38)'!$F:$F, "Not Found")</f>
        <v>17</v>
      </c>
      <c r="J104" s="27">
        <f>_xlfn.XLOOKUP($F104, '[1]YEAR-END 2026 (38)'!$A:$A, '[1]YEAR-END 2026 (38)'!$G:$G, "Not Found")</f>
        <v>33</v>
      </c>
      <c r="K104" s="20"/>
    </row>
    <row r="105" spans="1:11" ht="13.8" customHeight="1" x14ac:dyDescent="0.25">
      <c r="A105" s="20"/>
      <c r="B105" s="20"/>
      <c r="C105" s="28"/>
      <c r="D105" s="37"/>
      <c r="E105" s="29"/>
      <c r="F105" s="15" t="s">
        <v>170</v>
      </c>
      <c r="G105" s="42"/>
      <c r="H105" s="34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29" t="s">
        <v>182</v>
      </c>
      <c r="E109" s="29"/>
      <c r="F109" s="14" t="s">
        <v>463</v>
      </c>
      <c r="G109" s="42">
        <f>_xlfn.XLOOKUP($F109, '[1]YEAR-END 2026 (38)'!$A:$A, '[1]YEAR-END 2026 (38)'!$E:$E, "Not Found")</f>
        <v>1418</v>
      </c>
      <c r="H109" s="34">
        <f>_xlfn.XLOOKUP($F109, '[1]YEAR-END 2026 (38)'!$A:$A, '[1]YEAR-END 2026 (38)'!$D:$D, "Not Found")</f>
        <v>0</v>
      </c>
      <c r="I109" s="27">
        <f>_xlfn.XLOOKUP($F109, '[1]YEAR-END 2026 (38)'!$A:$A, '[1]YEAR-END 2026 (38)'!$F:$F, "Not Found")</f>
        <v>31</v>
      </c>
      <c r="J109" s="27">
        <f>_xlfn.XLOOKUP($F109, '[1]YEAR-END 2026 (38)'!$A:$A, '[1]YEAR-END 2026 (38)'!$G:$G, "Not Found")</f>
        <v>26</v>
      </c>
      <c r="K109" s="20"/>
    </row>
    <row r="110" spans="1:11" ht="13.8" customHeight="1" x14ac:dyDescent="0.25">
      <c r="A110" s="20"/>
      <c r="B110" s="20"/>
      <c r="C110" s="28"/>
      <c r="D110" s="29"/>
      <c r="E110" s="29"/>
      <c r="F110" s="15" t="s">
        <v>348</v>
      </c>
      <c r="G110" s="42"/>
      <c r="H110" s="34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38" t="s">
        <v>187</v>
      </c>
      <c r="E111" s="29"/>
      <c r="F111" s="17" t="s">
        <v>546</v>
      </c>
      <c r="G111" s="42">
        <f>_xlfn.XLOOKUP($F111, '[1]YEAR-END 2026 (38)'!$A:$A, '[1]YEAR-END 2026 (38)'!$E:$E, "Not Found")</f>
        <v>1413</v>
      </c>
      <c r="H111" s="33">
        <f>_xlfn.XLOOKUP($F111, '[1]YEAR-END 2026 (38)'!$A:$A, '[1]YEAR-END 2026 (38)'!$D:$D, "Not Found")</f>
        <v>101</v>
      </c>
      <c r="I111" s="27">
        <f>_xlfn.XLOOKUP($F111, '[1]YEAR-END 2026 (38)'!$A:$A, '[1]YEAR-END 2026 (38)'!$F:$F, "Not Found")</f>
        <v>22</v>
      </c>
      <c r="J111" s="27">
        <f>_xlfn.XLOOKUP($F111, '[1]YEAR-END 2026 (38)'!$A:$A, '[1]YEAR-END 2026 (38)'!$G:$G, "Not Found")</f>
        <v>18</v>
      </c>
      <c r="K111" s="20"/>
    </row>
    <row r="112" spans="1:11" ht="13.8" customHeight="1" x14ac:dyDescent="0.25">
      <c r="A112" s="20"/>
      <c r="B112" s="20"/>
      <c r="C112" s="28"/>
      <c r="D112" s="38"/>
      <c r="E112" s="29"/>
      <c r="F112" s="18" t="s">
        <v>547</v>
      </c>
      <c r="G112" s="42"/>
      <c r="H112" s="33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8" t="s">
        <v>215</v>
      </c>
      <c r="E113" s="29"/>
      <c r="F113" s="17" t="s">
        <v>564</v>
      </c>
      <c r="G113" s="42">
        <f>_xlfn.XLOOKUP($F113, '[1]YEAR-END 2026 (38)'!$A:$A, '[1]YEAR-END 2026 (38)'!$E:$E, "Not Found")</f>
        <v>1388</v>
      </c>
      <c r="H113" s="33">
        <f>_xlfn.XLOOKUP($F113, '[1]YEAR-END 2026 (38)'!$A:$A, '[1]YEAR-END 2026 (38)'!$D:$D, "Not Found")</f>
        <v>149</v>
      </c>
      <c r="I113" s="27">
        <f>_xlfn.XLOOKUP($F113, '[1]YEAR-END 2026 (38)'!$A:$A, '[1]YEAR-END 2026 (38)'!$F:$F, "Not Found")</f>
        <v>13</v>
      </c>
      <c r="J113" s="27">
        <f>_xlfn.XLOOKUP($F113, '[1]YEAR-END 2026 (38)'!$A:$A, '[1]YEAR-END 2026 (38)'!$G:$G, "Not Found")</f>
        <v>13</v>
      </c>
      <c r="K113" s="20"/>
    </row>
    <row r="114" spans="1:11" ht="13.8" customHeight="1" x14ac:dyDescent="0.25">
      <c r="A114" s="20"/>
      <c r="B114" s="20"/>
      <c r="C114" s="28"/>
      <c r="D114" s="38"/>
      <c r="E114" s="29"/>
      <c r="F114" s="18" t="s">
        <v>565</v>
      </c>
      <c r="G114" s="42"/>
      <c r="H114" s="33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7" t="s">
        <v>186</v>
      </c>
      <c r="E115" s="29"/>
      <c r="F115" s="14" t="s">
        <v>285</v>
      </c>
      <c r="G115" s="42">
        <f>_xlfn.XLOOKUP($F115, '[1]YEAR-END 2026 (38)'!$A:$A, '[1]YEAR-END 2026 (38)'!$E:$E, "Not Found")</f>
        <v>1384</v>
      </c>
      <c r="H115" s="34">
        <f>_xlfn.XLOOKUP($F115, '[1]YEAR-END 2026 (38)'!$A:$A, '[1]YEAR-END 2026 (38)'!$D:$D, "Not Found")</f>
        <v>0</v>
      </c>
      <c r="I115" s="27">
        <f>_xlfn.XLOOKUP($F115, '[1]YEAR-END 2026 (38)'!$A:$A, '[1]YEAR-END 2026 (38)'!$F:$F, "Not Found")</f>
        <v>27</v>
      </c>
      <c r="J115" s="27">
        <f>_xlfn.XLOOKUP($F115, '[1]YEAR-END 2026 (38)'!$A:$A, '[1]YEAR-END 2026 (38)'!$G:$G, "Not Found")</f>
        <v>46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454</v>
      </c>
      <c r="G116" s="42"/>
      <c r="H116" s="34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7" t="s">
        <v>186</v>
      </c>
      <c r="E117" s="29"/>
      <c r="F117" s="14" t="s">
        <v>234</v>
      </c>
      <c r="G117" s="42">
        <f>_xlfn.XLOOKUP($F117, '[1]YEAR-END 2026 (38)'!$A:$A, '[1]YEAR-END 2026 (38)'!$E:$E, "Not Found")</f>
        <v>1381</v>
      </c>
      <c r="H117" s="34">
        <f>_xlfn.XLOOKUP($F117, '[1]YEAR-END 2026 (38)'!$A:$A, '[1]YEAR-END 2026 (38)'!$D:$D, "Not Found")</f>
        <v>0</v>
      </c>
      <c r="I117" s="27">
        <f>_xlfn.XLOOKUP($F117, '[1]YEAR-END 2026 (38)'!$A:$A, '[1]YEAR-END 2026 (38)'!$F:$F, "Not Found")</f>
        <v>8</v>
      </c>
      <c r="J117" s="27">
        <f>_xlfn.XLOOKUP($F117, '[1]YEAR-END 2026 (38)'!$A:$A, '[1]YEAR-END 2026 (38)'!$G:$G, "Not Found")</f>
        <v>48</v>
      </c>
      <c r="K117" s="20"/>
    </row>
    <row r="118" spans="1:11" ht="13.8" customHeight="1" x14ac:dyDescent="0.25">
      <c r="A118" s="20"/>
      <c r="B118" s="20"/>
      <c r="C118" s="28"/>
      <c r="D118" s="37"/>
      <c r="E118" s="29"/>
      <c r="F118" s="15" t="s">
        <v>478</v>
      </c>
      <c r="G118" s="42"/>
      <c r="H118" s="34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7" t="s">
        <v>186</v>
      </c>
      <c r="E119" s="29"/>
      <c r="F119" s="14" t="s">
        <v>508</v>
      </c>
      <c r="G119" s="42">
        <f>_xlfn.XLOOKUP($F119, '[1]YEAR-END 2026 (38)'!$A:$A, '[1]YEAR-END 2026 (38)'!$E:$E, "Not Found")</f>
        <v>1369</v>
      </c>
      <c r="H119" s="34">
        <f>_xlfn.XLOOKUP($F119, '[1]YEAR-END 2026 (38)'!$A:$A, '[1]YEAR-END 2026 (38)'!$D:$D, "Not Found")</f>
        <v>0</v>
      </c>
      <c r="I119" s="27">
        <f>_xlfn.XLOOKUP($F119, '[1]YEAR-END 2026 (38)'!$A:$A, '[1]YEAR-END 2026 (38)'!$F:$F, "Not Found")</f>
        <v>33</v>
      </c>
      <c r="J119" s="27">
        <f>_xlfn.XLOOKUP($F119, '[1]YEAR-END 2026 (38)'!$A:$A, '[1]YEAR-END 2026 (38)'!$G:$G, "Not Found")</f>
        <v>20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509</v>
      </c>
      <c r="G120" s="42"/>
      <c r="H120" s="34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7" t="s">
        <v>186</v>
      </c>
      <c r="E121" s="29"/>
      <c r="F121" s="14" t="s">
        <v>333</v>
      </c>
      <c r="G121" s="42">
        <f>_xlfn.XLOOKUP($F121, '[1]YEAR-END 2026 (38)'!$A:$A, '[1]YEAR-END 2026 (38)'!$E:$E, "Not Found")</f>
        <v>1342</v>
      </c>
      <c r="H121" s="34">
        <f>_xlfn.XLOOKUP($F121, '[1]YEAR-END 2026 (38)'!$A:$A, '[1]YEAR-END 2026 (38)'!$D:$D, "Not Found")</f>
        <v>0</v>
      </c>
      <c r="I121" s="27">
        <f>_xlfn.XLOOKUP($F121, '[1]YEAR-END 2026 (38)'!$A:$A, '[1]YEAR-END 2026 (38)'!$F:$F, "Not Found")</f>
        <v>26</v>
      </c>
      <c r="J121" s="27">
        <f>_xlfn.XLOOKUP($F121, '[1]YEAR-END 2026 (38)'!$A:$A, '[1]YEAR-END 2026 (38)'!$G:$G, "Not Found")</f>
        <v>39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334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8" t="s">
        <v>190</v>
      </c>
      <c r="E123" s="29"/>
      <c r="F123" s="17" t="s">
        <v>541</v>
      </c>
      <c r="G123" s="42">
        <f>_xlfn.XLOOKUP($F123, '[1]YEAR-END 2026 (38)'!$A:$A, '[1]YEAR-END 2026 (38)'!$E:$E, "Not Found")</f>
        <v>1312</v>
      </c>
      <c r="H123" s="41">
        <f>_xlfn.XLOOKUP($F123, '[1]YEAR-END 2026 (38)'!$A:$A, '[1]YEAR-END 2026 (38)'!$D:$D, "Not Found")</f>
        <v>61</v>
      </c>
      <c r="I123" s="27">
        <f>_xlfn.XLOOKUP($F123, '[1]YEAR-END 2026 (38)'!$A:$A, '[1]YEAR-END 2026 (38)'!$F:$F, "Not Found")</f>
        <v>21</v>
      </c>
      <c r="J123" s="27">
        <f>_xlfn.XLOOKUP($F123, '[1]YEAR-END 2026 (38)'!$A:$A, '[1]YEAR-END 2026 (38)'!$G:$G, "Not Found")</f>
        <v>18</v>
      </c>
      <c r="K123" s="20"/>
    </row>
    <row r="124" spans="1:11" ht="13.8" customHeight="1" x14ac:dyDescent="0.25">
      <c r="A124" s="20"/>
      <c r="B124" s="20"/>
      <c r="C124" s="28"/>
      <c r="D124" s="38"/>
      <c r="E124" s="29"/>
      <c r="F124" s="18" t="s">
        <v>109</v>
      </c>
      <c r="G124" s="42"/>
      <c r="H124" s="41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7" t="s">
        <v>186</v>
      </c>
      <c r="E125" s="29"/>
      <c r="F125" s="14" t="s">
        <v>521</v>
      </c>
      <c r="G125" s="42">
        <f>_xlfn.XLOOKUP($F125, '[1]YEAR-END 2026 (38)'!$A:$A, '[1]YEAR-END 2026 (38)'!$E:$E, "Not Found")</f>
        <v>1311</v>
      </c>
      <c r="H125" s="34">
        <f>_xlfn.XLOOKUP($F125, '[1]YEAR-END 2026 (38)'!$A:$A, '[1]YEAR-END 2026 (38)'!$D:$D, "Not Found")</f>
        <v>0</v>
      </c>
      <c r="I125" s="27">
        <f>_xlfn.XLOOKUP($F125, '[1]YEAR-END 2026 (38)'!$A:$A, '[1]YEAR-END 2026 (38)'!$F:$F, "Not Found")</f>
        <v>27</v>
      </c>
      <c r="J125" s="27">
        <f>_xlfn.XLOOKUP($F125, '[1]YEAR-END 2026 (38)'!$A:$A, '[1]YEAR-END 2026 (38)'!$G:$G, "Not Found")</f>
        <v>20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214</v>
      </c>
      <c r="G126" s="42"/>
      <c r="H126" s="34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186</v>
      </c>
      <c r="E127" s="29"/>
      <c r="F127" s="14" t="s">
        <v>503</v>
      </c>
      <c r="G127" s="42">
        <f>_xlfn.XLOOKUP($F127, '[1]YEAR-END 2026 (38)'!$A:$A, '[1]YEAR-END 2026 (38)'!$E:$E, "Not Found")</f>
        <v>1301</v>
      </c>
      <c r="H127" s="34">
        <f>_xlfn.XLOOKUP($F127, '[1]YEAR-END 2026 (38)'!$A:$A, '[1]YEAR-END 2026 (38)'!$D:$D, "Not Found")</f>
        <v>0</v>
      </c>
      <c r="I127" s="27">
        <f>_xlfn.XLOOKUP($F127, '[1]YEAR-END 2026 (38)'!$A:$A, '[1]YEAR-END 2026 (38)'!$F:$F, "Not Found")</f>
        <v>36</v>
      </c>
      <c r="J127" s="27">
        <f>_xlfn.XLOOKUP($F127, '[1]YEAR-END 2026 (38)'!$A:$A, '[1]YEAR-END 2026 (38)'!$G:$G, "Not Found")</f>
        <v>22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144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7" t="s">
        <v>186</v>
      </c>
      <c r="E129" s="29"/>
      <c r="F129" s="14" t="s">
        <v>468</v>
      </c>
      <c r="G129" s="42">
        <f>_xlfn.XLOOKUP($F129, '[1]YEAR-END 2026 (38)'!$A:$A, '[1]YEAR-END 2026 (38)'!$E:$E, "Not Found")</f>
        <v>1292</v>
      </c>
      <c r="H129" s="34">
        <f>_xlfn.XLOOKUP($F129, '[1]YEAR-END 2026 (38)'!$A:$A, '[1]YEAR-END 2026 (38)'!$D:$D, "Not Found")</f>
        <v>0</v>
      </c>
      <c r="I129" s="27">
        <f>_xlfn.XLOOKUP($F129, '[1]YEAR-END 2026 (38)'!$A:$A, '[1]YEAR-END 2026 (38)'!$F:$F, "Not Found")</f>
        <v>6</v>
      </c>
      <c r="J129" s="27">
        <f>_xlfn.XLOOKUP($F129, '[1]YEAR-END 2026 (38)'!$A:$A, '[1]YEAR-END 2026 (38)'!$G:$G, "Not Found")</f>
        <v>31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469</v>
      </c>
      <c r="G130" s="42"/>
      <c r="H130" s="34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7" t="s">
        <v>186</v>
      </c>
      <c r="E131" s="29"/>
      <c r="F131" s="14" t="s">
        <v>70</v>
      </c>
      <c r="G131" s="42">
        <f>_xlfn.XLOOKUP($F131, '[1]YEAR-END 2026 (38)'!$A:$A, '[1]YEAR-END 2026 (38)'!$E:$E, "Not Found")</f>
        <v>1282</v>
      </c>
      <c r="H131" s="34">
        <f>_xlfn.XLOOKUP($F131, '[1]YEAR-END 2026 (38)'!$A:$A, '[1]YEAR-END 2026 (38)'!$D:$D, "Not Found")</f>
        <v>0</v>
      </c>
      <c r="I131" s="27">
        <f>_xlfn.XLOOKUP($F131, '[1]YEAR-END 2026 (38)'!$A:$A, '[1]YEAR-END 2026 (38)'!$F:$F, "Not Found")</f>
        <v>5</v>
      </c>
      <c r="J131" s="27">
        <f>_xlfn.XLOOKUP($F131, '[1]YEAR-END 2026 (38)'!$A:$A, '[1]YEAR-END 2026 (38)'!$G:$G, "Not Found")</f>
        <v>36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387</v>
      </c>
      <c r="G132" s="42"/>
      <c r="H132" s="34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8" t="s">
        <v>204</v>
      </c>
      <c r="E133" s="29"/>
      <c r="F133" s="21" t="s">
        <v>617</v>
      </c>
      <c r="G133" s="42">
        <f>_xlfn.XLOOKUP($F133, '[1]YEAR-END 2026 (38)'!$A:$A, '[1]YEAR-END 2026 (38)'!$E:$E, "Not Found")</f>
        <v>1265</v>
      </c>
      <c r="H133" s="31">
        <f>_xlfn.XLOOKUP($F133, '[1]YEAR-END 2026 (38)'!$A:$A, '[1]YEAR-END 2026 (38)'!$D:$D, "Not Found")</f>
        <v>213</v>
      </c>
      <c r="I133" s="27">
        <f>_xlfn.XLOOKUP($F133, '[1]YEAR-END 2026 (38)'!$A:$A, '[1]YEAR-END 2026 (38)'!$F:$F, "Not Found")</f>
        <v>1</v>
      </c>
      <c r="J133" s="27">
        <f>_xlfn.XLOOKUP($F133, '[1]YEAR-END 2026 (38)'!$A:$A, '[1]YEAR-END 2026 (38)'!$G:$G, "Not Found")</f>
        <v>4</v>
      </c>
      <c r="K133" s="20"/>
    </row>
    <row r="134" spans="1:11" ht="13.8" customHeight="1" x14ac:dyDescent="0.25">
      <c r="A134" s="20"/>
      <c r="B134" s="20"/>
      <c r="C134" s="28"/>
      <c r="D134" s="38"/>
      <c r="E134" s="29"/>
      <c r="F134" s="18" t="s">
        <v>338</v>
      </c>
      <c r="G134" s="42"/>
      <c r="H134" s="31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8" t="s">
        <v>190</v>
      </c>
      <c r="E135" s="29"/>
      <c r="F135" s="17" t="s">
        <v>553</v>
      </c>
      <c r="G135" s="42">
        <f>_xlfn.XLOOKUP($F135, '[1]YEAR-END 2026 (38)'!$A:$A, '[1]YEAR-END 2026 (38)'!$E:$E, "Not Found")</f>
        <v>1250</v>
      </c>
      <c r="H135" s="40">
        <f>_xlfn.XLOOKUP($F135, '[1]YEAR-END 2026 (38)'!$A:$A, '[1]YEAR-END 2026 (38)'!$D:$D, "Not Found")</f>
        <v>65</v>
      </c>
      <c r="I135" s="27">
        <f>_xlfn.XLOOKUP($F135, '[1]YEAR-END 2026 (38)'!$A:$A, '[1]YEAR-END 2026 (38)'!$F:$F, "Not Found")</f>
        <v>21</v>
      </c>
      <c r="J135" s="27">
        <f>_xlfn.XLOOKUP($F135, '[1]YEAR-END 2026 (38)'!$A:$A, '[1]YEAR-END 2026 (38)'!$G:$G, "Not Found")</f>
        <v>15</v>
      </c>
      <c r="K135" s="20"/>
    </row>
    <row r="136" spans="1:11" ht="13.8" customHeight="1" x14ac:dyDescent="0.25">
      <c r="A136" s="20"/>
      <c r="B136" s="20"/>
      <c r="C136" s="28"/>
      <c r="D136" s="38"/>
      <c r="E136" s="29"/>
      <c r="F136" s="18" t="s">
        <v>214</v>
      </c>
      <c r="G136" s="42"/>
      <c r="H136" s="40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8" t="s">
        <v>183</v>
      </c>
      <c r="E137" s="29"/>
      <c r="F137" s="17" t="s">
        <v>519</v>
      </c>
      <c r="G137" s="42">
        <f>_xlfn.XLOOKUP($F137, '[1]YEAR-END 2026 (38)'!$A:$A, '[1]YEAR-END 2026 (38)'!$E:$E, "Not Found")</f>
        <v>1238</v>
      </c>
      <c r="H137" s="41">
        <f>_xlfn.XLOOKUP($F137, '[1]YEAR-END 2026 (38)'!$A:$A, '[1]YEAR-END 2026 (38)'!$D:$D, "Not Found")</f>
        <v>50</v>
      </c>
      <c r="I137" s="27">
        <f>_xlfn.XLOOKUP($F137, '[1]YEAR-END 2026 (38)'!$A:$A, '[1]YEAR-END 2026 (38)'!$F:$F, "Not Found")</f>
        <v>31</v>
      </c>
      <c r="J137" s="27">
        <f>_xlfn.XLOOKUP($F137, '[1]YEAR-END 2026 (38)'!$A:$A, '[1]YEAR-END 2026 (38)'!$G:$G, "Not Found")</f>
        <v>22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520</v>
      </c>
      <c r="G138" s="42"/>
      <c r="H138" s="41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7" t="s">
        <v>188</v>
      </c>
      <c r="E139" s="29"/>
      <c r="F139" s="14" t="s">
        <v>486</v>
      </c>
      <c r="G139" s="42">
        <f>_xlfn.XLOOKUP($F139, '[1]YEAR-END 2026 (38)'!$A:$A, '[1]YEAR-END 2026 (38)'!$E:$E, "Not Found")</f>
        <v>1216</v>
      </c>
      <c r="H139" s="34">
        <f>_xlfn.XLOOKUP($F139, '[1]YEAR-END 2026 (38)'!$A:$A, '[1]YEAR-END 2026 (38)'!$D:$D, "Not Found")</f>
        <v>0</v>
      </c>
      <c r="I139" s="27">
        <f>_xlfn.XLOOKUP($F139, '[1]YEAR-END 2026 (38)'!$A:$A, '[1]YEAR-END 2026 (38)'!$F:$F, "Not Found")</f>
        <v>1</v>
      </c>
      <c r="J139" s="27">
        <f>_xlfn.XLOOKUP($F139, '[1]YEAR-END 2026 (38)'!$A:$A, '[1]YEAR-END 2026 (38)'!$G:$G, "Not Found")</f>
        <v>12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487</v>
      </c>
      <c r="G140" s="42"/>
      <c r="H140" s="34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7" t="s">
        <v>188</v>
      </c>
      <c r="E141" s="29"/>
      <c r="F141" s="14" t="s">
        <v>464</v>
      </c>
      <c r="G141" s="42">
        <f>_xlfn.XLOOKUP($F141, '[1]YEAR-END 2026 (38)'!$A:$A, '[1]YEAR-END 2026 (38)'!$E:$E, "Not Found")</f>
        <v>1204</v>
      </c>
      <c r="H141" s="34">
        <f>_xlfn.XLOOKUP($F141, '[1]YEAR-END 2026 (38)'!$A:$A, '[1]YEAR-END 2026 (38)'!$D:$D, "Not Found")</f>
        <v>0</v>
      </c>
      <c r="I141" s="27">
        <f>_xlfn.XLOOKUP($F141, '[1]YEAR-END 2026 (38)'!$A:$A, '[1]YEAR-END 2026 (38)'!$F:$F, "Not Found")</f>
        <v>12</v>
      </c>
      <c r="J141" s="27">
        <f>_xlfn.XLOOKUP($F141, '[1]YEAR-END 2026 (38)'!$A:$A, '[1]YEAR-END 2026 (38)'!$G:$G, "Not Found")</f>
        <v>20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465</v>
      </c>
      <c r="G142" s="42"/>
      <c r="H142" s="34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7" t="s">
        <v>188</v>
      </c>
      <c r="E143" s="29"/>
      <c r="F143" s="14" t="s">
        <v>434</v>
      </c>
      <c r="G143" s="42">
        <f>_xlfn.XLOOKUP($F143, '[1]YEAR-END 2026 (38)'!$A:$A, '[1]YEAR-END 2026 (38)'!$E:$E, "Not Found")</f>
        <v>1197</v>
      </c>
      <c r="H143" s="34">
        <f>_xlfn.XLOOKUP($F143, '[1]YEAR-END 2026 (38)'!$A:$A, '[1]YEAR-END 2026 (38)'!$D:$D, "Not Found")</f>
        <v>0</v>
      </c>
      <c r="I143" s="27">
        <f>_xlfn.XLOOKUP($F143, '[1]YEAR-END 2026 (38)'!$A:$A, '[1]YEAR-END 2026 (38)'!$F:$F, "Not Found")</f>
        <v>26</v>
      </c>
      <c r="J143" s="27">
        <f>_xlfn.XLOOKUP($F143, '[1]YEAR-END 2026 (38)'!$A:$A, '[1]YEAR-END 2026 (38)'!$G:$G, "Not Found")</f>
        <v>20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342</v>
      </c>
      <c r="G144" s="42"/>
      <c r="H144" s="34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7" t="s">
        <v>184</v>
      </c>
      <c r="E145" s="29"/>
      <c r="F145" s="14" t="s">
        <v>73</v>
      </c>
      <c r="G145" s="42">
        <f>_xlfn.XLOOKUP($F145, '[1]YEAR-END 2026 (38)'!$A:$A, '[1]YEAR-END 2026 (38)'!$E:$E, "Not Found")</f>
        <v>1168</v>
      </c>
      <c r="H145" s="34">
        <f>_xlfn.XLOOKUP($F145, '[1]YEAR-END 2026 (38)'!$A:$A, '[1]YEAR-END 2026 (38)'!$D:$D, "Not Found")</f>
        <v>0</v>
      </c>
      <c r="I145" s="27">
        <f>_xlfn.XLOOKUP($F145, '[1]YEAR-END 2026 (38)'!$A:$A, '[1]YEAR-END 2026 (38)'!$F:$F, "Not Found")</f>
        <v>6</v>
      </c>
      <c r="J145" s="27">
        <f>_xlfn.XLOOKUP($F145, '[1]YEAR-END 2026 (38)'!$A:$A, '[1]YEAR-END 2026 (38)'!$G:$G, "Not Found")</f>
        <v>56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128</v>
      </c>
      <c r="G146" s="42"/>
      <c r="H146" s="34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8" t="s">
        <v>185</v>
      </c>
      <c r="E147" s="29"/>
      <c r="F147" s="17" t="s">
        <v>542</v>
      </c>
      <c r="G147" s="42">
        <f>_xlfn.XLOOKUP($F147, '[1]YEAR-END 2026 (38)'!$A:$A, '[1]YEAR-END 2026 (38)'!$E:$E, "Not Found")</f>
        <v>1165</v>
      </c>
      <c r="H147" s="41">
        <f>_xlfn.XLOOKUP($F147, '[1]YEAR-END 2026 (38)'!$A:$A, '[1]YEAR-END 2026 (38)'!$D:$D, "Not Found")</f>
        <v>41</v>
      </c>
      <c r="I147" s="27">
        <f>_xlfn.XLOOKUP($F147, '[1]YEAR-END 2026 (38)'!$A:$A, '[1]YEAR-END 2026 (38)'!$F:$F, "Not Found")</f>
        <v>32</v>
      </c>
      <c r="J147" s="27">
        <f>_xlfn.XLOOKUP($F147, '[1]YEAR-END 2026 (38)'!$A:$A, '[1]YEAR-END 2026 (38)'!$G:$G, "Not Found")</f>
        <v>19</v>
      </c>
      <c r="K147" s="20"/>
    </row>
    <row r="148" spans="1:11" ht="13.8" customHeight="1" x14ac:dyDescent="0.25">
      <c r="A148" s="20"/>
      <c r="B148" s="20"/>
      <c r="C148" s="28"/>
      <c r="D148" s="38"/>
      <c r="E148" s="29"/>
      <c r="F148" s="18" t="s">
        <v>511</v>
      </c>
      <c r="G148" s="42"/>
      <c r="H148" s="41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8" t="s">
        <v>203</v>
      </c>
      <c r="E149" s="29"/>
      <c r="F149" s="17" t="s">
        <v>596</v>
      </c>
      <c r="G149" s="42">
        <f>_xlfn.XLOOKUP($F149, '[1]YEAR-END 2026 (38)'!$A:$A, '[1]YEAR-END 2026 (38)'!$E:$E, "Not Found")</f>
        <v>1155</v>
      </c>
      <c r="H149" s="33">
        <f>_xlfn.XLOOKUP($F149, '[1]YEAR-END 2026 (38)'!$A:$A, '[1]YEAR-END 2026 (38)'!$D:$D, "Not Found")</f>
        <v>100</v>
      </c>
      <c r="I149" s="27">
        <f>_xlfn.XLOOKUP($F149, '[1]YEAR-END 2026 (38)'!$A:$A, '[1]YEAR-END 2026 (38)'!$F:$F, "Not Found")</f>
        <v>4</v>
      </c>
      <c r="J149" s="27">
        <f>_xlfn.XLOOKUP($F149, '[1]YEAR-END 2026 (38)'!$A:$A, '[1]YEAR-END 2026 (38)'!$G:$G, "Not Found")</f>
        <v>7</v>
      </c>
      <c r="K149" s="20"/>
    </row>
    <row r="150" spans="1:11" ht="13.8" customHeight="1" x14ac:dyDescent="0.25">
      <c r="A150" s="20"/>
      <c r="B150" s="20"/>
      <c r="C150" s="28"/>
      <c r="D150" s="38"/>
      <c r="E150" s="29"/>
      <c r="F150" s="18" t="s">
        <v>103</v>
      </c>
      <c r="G150" s="42"/>
      <c r="H150" s="33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7" t="s">
        <v>188</v>
      </c>
      <c r="E151" s="29"/>
      <c r="F151" s="16" t="s">
        <v>361</v>
      </c>
      <c r="G151" s="42">
        <f>_xlfn.XLOOKUP($F151, '[1]YEAR-END 2026 (38)'!$A:$A, '[1]YEAR-END 2026 (38)'!$E:$E, "Not Found")</f>
        <v>1146</v>
      </c>
      <c r="H151" s="34">
        <f>_xlfn.XLOOKUP($F151, '[1]YEAR-END 2026 (38)'!$A:$A, '[1]YEAR-END 2026 (38)'!$D:$D, "Not Found")</f>
        <v>0</v>
      </c>
      <c r="I151" s="27">
        <f>_xlfn.XLOOKUP($F151, '[1]YEAR-END 2026 (38)'!$A:$A, '[1]YEAR-END 2026 (38)'!$F:$F, "Not Found")</f>
        <v>26</v>
      </c>
      <c r="J151" s="27">
        <f>_xlfn.XLOOKUP($F151, '[1]YEAR-END 2026 (38)'!$A:$A, '[1]YEAR-END 2026 (38)'!$G:$G, "Not Found")</f>
        <v>28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362</v>
      </c>
      <c r="G152" s="42"/>
      <c r="H152" s="34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7" t="s">
        <v>188</v>
      </c>
      <c r="E153" s="29"/>
      <c r="F153" s="14" t="s">
        <v>391</v>
      </c>
      <c r="G153" s="42">
        <f>_xlfn.XLOOKUP($F153, '[1]YEAR-END 2026 (38)'!$A:$A, '[1]YEAR-END 2026 (38)'!$E:$E, "Not Found")</f>
        <v>1139</v>
      </c>
      <c r="H153" s="34">
        <f>_xlfn.XLOOKUP($F153, '[1]YEAR-END 2026 (38)'!$A:$A, '[1]YEAR-END 2026 (38)'!$D:$D, "Not Found")</f>
        <v>0</v>
      </c>
      <c r="I153" s="27">
        <f>_xlfn.XLOOKUP($F153, '[1]YEAR-END 2026 (38)'!$A:$A, '[1]YEAR-END 2026 (38)'!$F:$F, "Not Found")</f>
        <v>16</v>
      </c>
      <c r="J153" s="27">
        <f>_xlfn.XLOOKUP($F153, '[1]YEAR-END 2026 (38)'!$A:$A, '[1]YEAR-END 2026 (38)'!$G:$G, "Not Found")</f>
        <v>26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392</v>
      </c>
      <c r="G154" s="42"/>
      <c r="H154" s="34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8" t="s">
        <v>183</v>
      </c>
      <c r="E155" s="29"/>
      <c r="F155" s="17" t="s">
        <v>533</v>
      </c>
      <c r="G155" s="42">
        <f>_xlfn.XLOOKUP($F155, '[1]YEAR-END 2026 (38)'!$A:$A, '[1]YEAR-END 2026 (38)'!$E:$E, "Not Found")</f>
        <v>1131</v>
      </c>
      <c r="H155" s="41">
        <f>_xlfn.XLOOKUP($F155, '[1]YEAR-END 2026 (38)'!$A:$A, '[1]YEAR-END 2026 (38)'!$D:$D, "Not Found")</f>
        <v>52</v>
      </c>
      <c r="I155" s="27">
        <f>_xlfn.XLOOKUP($F155, '[1]YEAR-END 2026 (38)'!$A:$A, '[1]YEAR-END 2026 (38)'!$F:$F, "Not Found")</f>
        <v>49</v>
      </c>
      <c r="J155" s="27">
        <f>_xlfn.XLOOKUP($F155, '[1]YEAR-END 2026 (38)'!$A:$A, '[1]YEAR-END 2026 (38)'!$G:$G, "Not Found")</f>
        <v>22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534</v>
      </c>
      <c r="G156" s="42"/>
      <c r="H156" s="41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7" t="s">
        <v>191</v>
      </c>
      <c r="E157" s="29"/>
      <c r="F157" s="16" t="s">
        <v>72</v>
      </c>
      <c r="G157" s="42">
        <f>_xlfn.XLOOKUP($F157, '[1]YEAR-END 2026 (38)'!$A:$A, '[1]YEAR-END 2026 (38)'!$E:$E, "Not Found")</f>
        <v>1131</v>
      </c>
      <c r="H157" s="34">
        <f>_xlfn.XLOOKUP($F157, '[1]YEAR-END 2026 (38)'!$A:$A, '[1]YEAR-END 2026 (38)'!$D:$D, "Not Found")</f>
        <v>0</v>
      </c>
      <c r="I157" s="27">
        <f>_xlfn.XLOOKUP($F157, '[1]YEAR-END 2026 (38)'!$A:$A, '[1]YEAR-END 2026 (38)'!$F:$F, "Not Found")</f>
        <v>7</v>
      </c>
      <c r="J157" s="27">
        <f>_xlfn.XLOOKUP($F157, '[1]YEAR-END 2026 (38)'!$A:$A, '[1]YEAR-END 2026 (38)'!$G:$G, "Not Found")</f>
        <v>38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129</v>
      </c>
      <c r="G158" s="42"/>
      <c r="H158" s="34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188</v>
      </c>
      <c r="E162" s="29"/>
      <c r="F162" s="14" t="s">
        <v>57</v>
      </c>
      <c r="G162" s="42">
        <f>_xlfn.XLOOKUP($F162, '[1]YEAR-END 2026 (38)'!$A:$A, '[1]YEAR-END 2026 (38)'!$E:$E, "Not Found")</f>
        <v>1124</v>
      </c>
      <c r="H162" s="34">
        <f>_xlfn.XLOOKUP($F162, '[1]YEAR-END 2026 (38)'!$A:$A, '[1]YEAR-END 2026 (38)'!$D:$D, "Not Found")</f>
        <v>0</v>
      </c>
      <c r="I162" s="27">
        <f>_xlfn.XLOOKUP($F162, '[1]YEAR-END 2026 (38)'!$A:$A, '[1]YEAR-END 2026 (38)'!$F:$F, "Not Found")</f>
        <v>5</v>
      </c>
      <c r="J162" s="27">
        <f>_xlfn.XLOOKUP($F162, '[1]YEAR-END 2026 (38)'!$A:$A, '[1]YEAR-END 2026 (38)'!$G:$G, "Not Found")</f>
        <v>52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142</v>
      </c>
      <c r="G163" s="42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7" t="s">
        <v>188</v>
      </c>
      <c r="E164" s="29"/>
      <c r="F164" s="14" t="s">
        <v>353</v>
      </c>
      <c r="G164" s="42">
        <f>_xlfn.XLOOKUP($F164, '[1]YEAR-END 2026 (38)'!$A:$A, '[1]YEAR-END 2026 (38)'!$E:$E, "Not Found")</f>
        <v>1080</v>
      </c>
      <c r="H164" s="34">
        <f>_xlfn.XLOOKUP($F164, '[1]YEAR-END 2026 (38)'!$A:$A, '[1]YEAR-END 2026 (38)'!$D:$D, "Not Found")</f>
        <v>0</v>
      </c>
      <c r="I164" s="27">
        <f>_xlfn.XLOOKUP($F164, '[1]YEAR-END 2026 (38)'!$A:$A, '[1]YEAR-END 2026 (38)'!$F:$F, "Not Found")</f>
        <v>21</v>
      </c>
      <c r="J164" s="27">
        <f>_xlfn.XLOOKUP($F164, '[1]YEAR-END 2026 (38)'!$A:$A, '[1]YEAR-END 2026 (38)'!$G:$G, "Not Found")</f>
        <v>28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354</v>
      </c>
      <c r="G165" s="42"/>
      <c r="H165" s="34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8" t="s">
        <v>189</v>
      </c>
      <c r="E166" s="29"/>
      <c r="F166" s="17" t="s">
        <v>557</v>
      </c>
      <c r="G166" s="42">
        <f>_xlfn.XLOOKUP($F166, '[1]YEAR-END 2026 (38)'!$A:$A, '[1]YEAR-END 2026 (38)'!$E:$E, "Not Found")</f>
        <v>1071</v>
      </c>
      <c r="H166" s="40">
        <f>_xlfn.XLOOKUP($F166, '[1]YEAR-END 2026 (38)'!$A:$A, '[1]YEAR-END 2026 (38)'!$D:$D, "Not Found")</f>
        <v>68</v>
      </c>
      <c r="I166" s="27">
        <f>_xlfn.XLOOKUP($F166, '[1]YEAR-END 2026 (38)'!$A:$A, '[1]YEAR-END 2026 (38)'!$F:$F, "Not Found")</f>
        <v>33</v>
      </c>
      <c r="J166" s="27">
        <f>_xlfn.XLOOKUP($F166, '[1]YEAR-END 2026 (38)'!$A:$A, '[1]YEAR-END 2026 (38)'!$G:$G, "Not Found")</f>
        <v>15</v>
      </c>
      <c r="K166" s="20"/>
    </row>
    <row r="167" spans="1:11" ht="13.8" customHeight="1" x14ac:dyDescent="0.25">
      <c r="A167" s="20"/>
      <c r="B167" s="20"/>
      <c r="C167" s="28"/>
      <c r="D167" s="38"/>
      <c r="E167" s="29"/>
      <c r="F167" s="18" t="s">
        <v>558</v>
      </c>
      <c r="G167" s="42"/>
      <c r="H167" s="40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8" t="s">
        <v>190</v>
      </c>
      <c r="E168" s="29"/>
      <c r="F168" s="17" t="s">
        <v>554</v>
      </c>
      <c r="G168" s="42">
        <f>_xlfn.XLOOKUP($F168, '[1]YEAR-END 2026 (38)'!$A:$A, '[1]YEAR-END 2026 (38)'!$E:$E, "Not Found")</f>
        <v>1067</v>
      </c>
      <c r="H168" s="41">
        <f>_xlfn.XLOOKUP($F168, '[1]YEAR-END 2026 (38)'!$A:$A, '[1]YEAR-END 2026 (38)'!$D:$D, "Not Found")</f>
        <v>59</v>
      </c>
      <c r="I168" s="27">
        <f>_xlfn.XLOOKUP($F168, '[1]YEAR-END 2026 (38)'!$A:$A, '[1]YEAR-END 2026 (38)'!$F:$F, "Not Found")</f>
        <v>37</v>
      </c>
      <c r="J168" s="27">
        <f>_xlfn.XLOOKUP($F168, '[1]YEAR-END 2026 (38)'!$A:$A, '[1]YEAR-END 2026 (38)'!$G:$G, "Not Found")</f>
        <v>16</v>
      </c>
      <c r="K168" s="20"/>
    </row>
    <row r="169" spans="1:11" ht="13.8" customHeight="1" x14ac:dyDescent="0.25">
      <c r="A169" s="20"/>
      <c r="B169" s="20"/>
      <c r="C169" s="28"/>
      <c r="D169" s="38"/>
      <c r="E169" s="29"/>
      <c r="F169" s="18" t="s">
        <v>555</v>
      </c>
      <c r="G169" s="42"/>
      <c r="H169" s="41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191</v>
      </c>
      <c r="E170" s="29"/>
      <c r="F170" s="16" t="s">
        <v>67</v>
      </c>
      <c r="G170" s="42">
        <f>_xlfn.XLOOKUP($F170, '[1]YEAR-END 2026 (38)'!$A:$A, '[1]YEAR-END 2026 (38)'!$E:$E, "Not Found")</f>
        <v>1063</v>
      </c>
      <c r="H170" s="34">
        <f>_xlfn.XLOOKUP($F170, '[1]YEAR-END 2026 (38)'!$A:$A, '[1]YEAR-END 2026 (38)'!$D:$D, "Not Found")</f>
        <v>0</v>
      </c>
      <c r="I170" s="27">
        <f>_xlfn.XLOOKUP($F170, '[1]YEAR-END 2026 (38)'!$A:$A, '[1]YEAR-END 2026 (38)'!$F:$F, "Not Found")</f>
        <v>7</v>
      </c>
      <c r="J170" s="27">
        <f>_xlfn.XLOOKUP($F170, '[1]YEAR-END 2026 (38)'!$A:$A, '[1]YEAR-END 2026 (38)'!$G:$G, "Not Found")</f>
        <v>42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133</v>
      </c>
      <c r="G171" s="42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8" t="s">
        <v>240</v>
      </c>
      <c r="E172" s="29"/>
      <c r="F172" s="17" t="s">
        <v>612</v>
      </c>
      <c r="G172" s="34">
        <f>_xlfn.XLOOKUP($F172, '[1]YEAR-END 2026 (38)'!$A:$A, '[1]YEAR-END 2026 (38)'!$E:$E, "Not Found")</f>
        <v>1047</v>
      </c>
      <c r="H172" s="31">
        <f>_xlfn.XLOOKUP($F172, '[1]YEAR-END 2026 (38)'!$A:$A, '[1]YEAR-END 2026 (38)'!$D:$D, "Not Found")</f>
        <v>164</v>
      </c>
      <c r="I172" s="27">
        <f>_xlfn.XLOOKUP($F172, '[1]YEAR-END 2026 (38)'!$A:$A, '[1]YEAR-END 2026 (38)'!$F:$F, "Not Found")</f>
        <v>1</v>
      </c>
      <c r="J172" s="27">
        <f>_xlfn.XLOOKUP($F172, '[1]YEAR-END 2026 (38)'!$A:$A, '[1]YEAR-END 2026 (38)'!$G:$G, "Not Found")</f>
        <v>5</v>
      </c>
      <c r="K172" s="20"/>
    </row>
    <row r="173" spans="1:11" ht="13.8" customHeight="1" x14ac:dyDescent="0.25">
      <c r="A173" s="20"/>
      <c r="B173" s="20"/>
      <c r="C173" s="28"/>
      <c r="D173" s="38"/>
      <c r="E173" s="29"/>
      <c r="F173" s="18" t="s">
        <v>132</v>
      </c>
      <c r="G173" s="34"/>
      <c r="H173" s="31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8" t="s">
        <v>189</v>
      </c>
      <c r="E174" s="29"/>
      <c r="F174" s="17" t="s">
        <v>597</v>
      </c>
      <c r="G174" s="34">
        <f>_xlfn.XLOOKUP($F174, '[1]YEAR-END 2026 (38)'!$A:$A, '[1]YEAR-END 2026 (38)'!$E:$E, "Not Found")</f>
        <v>1047</v>
      </c>
      <c r="H174" s="40">
        <f>_xlfn.XLOOKUP($F174, '[1]YEAR-END 2026 (38)'!$A:$A, '[1]YEAR-END 2026 (38)'!$D:$D, "Not Found")</f>
        <v>67</v>
      </c>
      <c r="I174" s="27">
        <f>_xlfn.XLOOKUP($F174, '[1]YEAR-END 2026 (38)'!$A:$A, '[1]YEAR-END 2026 (38)'!$F:$F, "Not Found")</f>
        <v>2</v>
      </c>
      <c r="J174" s="27">
        <f>_xlfn.XLOOKUP($F174, '[1]YEAR-END 2026 (38)'!$A:$A, '[1]YEAR-END 2026 (38)'!$G:$G, "Not Found")</f>
        <v>7</v>
      </c>
      <c r="K174" s="20"/>
    </row>
    <row r="175" spans="1:11" ht="13.8" customHeight="1" x14ac:dyDescent="0.25">
      <c r="A175" s="20"/>
      <c r="B175" s="20"/>
      <c r="C175" s="28"/>
      <c r="D175" s="38"/>
      <c r="E175" s="29"/>
      <c r="F175" s="18" t="s">
        <v>598</v>
      </c>
      <c r="G175" s="34"/>
      <c r="H175" s="40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8" t="s">
        <v>205</v>
      </c>
      <c r="E176" s="29"/>
      <c r="F176" s="17" t="s">
        <v>566</v>
      </c>
      <c r="G176" s="34">
        <f>_xlfn.XLOOKUP($F176, '[1]YEAR-END 2026 (38)'!$A:$A, '[1]YEAR-END 2026 (38)'!$E:$E, "Not Found")</f>
        <v>1045</v>
      </c>
      <c r="H176" s="33">
        <f>_xlfn.XLOOKUP($F176, '[1]YEAR-END 2026 (38)'!$A:$A, '[1]YEAR-END 2026 (38)'!$D:$D, "Not Found")</f>
        <v>101</v>
      </c>
      <c r="I176" s="27">
        <f>_xlfn.XLOOKUP($F176, '[1]YEAR-END 2026 (38)'!$A:$A, '[1]YEAR-END 2026 (38)'!$F:$F, "Not Found")</f>
        <v>21</v>
      </c>
      <c r="J176" s="27">
        <f>_xlfn.XLOOKUP($F176, '[1]YEAR-END 2026 (38)'!$A:$A, '[1]YEAR-END 2026 (38)'!$G:$G, "Not Found")</f>
        <v>21</v>
      </c>
      <c r="K176" s="20"/>
    </row>
    <row r="177" spans="1:11" ht="13.8" customHeight="1" x14ac:dyDescent="0.25">
      <c r="A177" s="20"/>
      <c r="B177" s="20"/>
      <c r="C177" s="28"/>
      <c r="D177" s="38"/>
      <c r="E177" s="29"/>
      <c r="F177" s="18" t="s">
        <v>130</v>
      </c>
      <c r="G177" s="34"/>
      <c r="H177" s="33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7" t="s">
        <v>210</v>
      </c>
      <c r="E178" s="29"/>
      <c r="F178" s="14" t="s">
        <v>593</v>
      </c>
      <c r="G178" s="34">
        <f>_xlfn.XLOOKUP($F178, '[1]YEAR-END 2026 (38)'!$A:$A, '[1]YEAR-END 2026 (38)'!$E:$E, "Not Found")</f>
        <v>1033</v>
      </c>
      <c r="H178" s="34">
        <f>_xlfn.XLOOKUP($F178, '[1]YEAR-END 2026 (38)'!$A:$A, '[1]YEAR-END 2026 (38)'!$D:$D, "Not Found")</f>
        <v>0</v>
      </c>
      <c r="I178" s="27">
        <f>_xlfn.XLOOKUP($F178, '[1]YEAR-END 2026 (38)'!$A:$A, '[1]YEAR-END 2026 (38)'!$F:$F, "Not Found")</f>
        <v>12</v>
      </c>
      <c r="J178" s="27">
        <f>_xlfn.XLOOKUP($F178, '[1]YEAR-END 2026 (38)'!$A:$A, '[1]YEAR-END 2026 (38)'!$G:$G, "Not Found")</f>
        <v>31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116</v>
      </c>
      <c r="G179" s="34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7" t="s">
        <v>210</v>
      </c>
      <c r="E180" s="29"/>
      <c r="F180" s="14" t="s">
        <v>411</v>
      </c>
      <c r="G180" s="34">
        <f>_xlfn.XLOOKUP($F180, '[1]YEAR-END 2026 (38)'!$A:$A, '[1]YEAR-END 2026 (38)'!$E:$E, "Not Found")</f>
        <v>1024</v>
      </c>
      <c r="H180" s="34">
        <f>_xlfn.XLOOKUP($F180, '[1]YEAR-END 2026 (38)'!$A:$A, '[1]YEAR-END 2026 (38)'!$D:$D, "Not Found")</f>
        <v>0</v>
      </c>
      <c r="I180" s="27">
        <f>_xlfn.XLOOKUP($F180, '[1]YEAR-END 2026 (38)'!$A:$A, '[1]YEAR-END 2026 (38)'!$F:$F, "Not Found")</f>
        <v>41</v>
      </c>
      <c r="J180" s="27">
        <f>_xlfn.XLOOKUP($F180, '[1]YEAR-END 2026 (38)'!$A:$A, '[1]YEAR-END 2026 (38)'!$G:$G, "Not Found")</f>
        <v>28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242</v>
      </c>
      <c r="G181" s="34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37" t="s">
        <v>210</v>
      </c>
      <c r="E182" s="29"/>
      <c r="F182" s="14" t="s">
        <v>445</v>
      </c>
      <c r="G182" s="34">
        <f>_xlfn.XLOOKUP($F182, '[1]YEAR-END 2026 (38)'!$A:$A, '[1]YEAR-END 2026 (38)'!$E:$E, "Not Found")</f>
        <v>1024</v>
      </c>
      <c r="H182" s="34">
        <f>_xlfn.XLOOKUP($F182, '[1]YEAR-END 2026 (38)'!$A:$A, '[1]YEAR-END 2026 (38)'!$D:$D, "Not Found")</f>
        <v>0</v>
      </c>
      <c r="I182" s="27">
        <f>_xlfn.XLOOKUP($F182, '[1]YEAR-END 2026 (38)'!$A:$A, '[1]YEAR-END 2026 (38)'!$F:$F, "Not Found")</f>
        <v>12</v>
      </c>
      <c r="J182" s="27">
        <f>_xlfn.XLOOKUP($F182, '[1]YEAR-END 2026 (38)'!$A:$A, '[1]YEAR-END 2026 (38)'!$G:$G, "Not Found")</f>
        <v>20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413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7" t="s">
        <v>188</v>
      </c>
      <c r="E184" s="29"/>
      <c r="F184" s="16" t="s">
        <v>69</v>
      </c>
      <c r="G184" s="34">
        <f>_xlfn.XLOOKUP($F184, '[1]YEAR-END 2026 (38)'!$A:$A, '[1]YEAR-END 2026 (38)'!$E:$E, "Not Found")</f>
        <v>999</v>
      </c>
      <c r="H184" s="34">
        <f>_xlfn.XLOOKUP($F184, '[1]YEAR-END 2026 (38)'!$A:$A, '[1]YEAR-END 2026 (38)'!$D:$D, "Not Found")</f>
        <v>0</v>
      </c>
      <c r="I184" s="27">
        <f>_xlfn.XLOOKUP($F184, '[1]YEAR-END 2026 (38)'!$A:$A, '[1]YEAR-END 2026 (38)'!$F:$F, "Not Found")</f>
        <v>8</v>
      </c>
      <c r="J184" s="27">
        <f>_xlfn.XLOOKUP($F184, '[1]YEAR-END 2026 (38)'!$A:$A, '[1]YEAR-END 2026 (38)'!$G:$G, "Not Found")</f>
        <v>39</v>
      </c>
      <c r="K184" s="20"/>
    </row>
    <row r="185" spans="1:11" ht="13.8" customHeight="1" x14ac:dyDescent="0.25">
      <c r="A185" s="20"/>
      <c r="B185" s="20"/>
      <c r="C185" s="28"/>
      <c r="D185" s="37"/>
      <c r="E185" s="29"/>
      <c r="F185" s="15" t="s">
        <v>121</v>
      </c>
      <c r="G185" s="34"/>
      <c r="H185" s="34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7" t="s">
        <v>188</v>
      </c>
      <c r="E186" s="29"/>
      <c r="F186" s="14" t="s">
        <v>492</v>
      </c>
      <c r="G186" s="34">
        <f>_xlfn.XLOOKUP($F186, '[1]YEAR-END 2026 (38)'!$A:$A, '[1]YEAR-END 2026 (38)'!$E:$E, "Not Found")</f>
        <v>996</v>
      </c>
      <c r="H186" s="34">
        <f>_xlfn.XLOOKUP($F186, '[1]YEAR-END 2026 (38)'!$A:$A, '[1]YEAR-END 2026 (38)'!$D:$D, "Not Found")</f>
        <v>0</v>
      </c>
      <c r="I186" s="27">
        <f>_xlfn.XLOOKUP($F186, '[1]YEAR-END 2026 (38)'!$A:$A, '[1]YEAR-END 2026 (38)'!$F:$F, "Not Found")</f>
        <v>43</v>
      </c>
      <c r="J186" s="27">
        <f>_xlfn.XLOOKUP($F186, '[1]YEAR-END 2026 (38)'!$A:$A, '[1]YEAR-END 2026 (38)'!$G:$G, "Not Found")</f>
        <v>19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493</v>
      </c>
      <c r="G187" s="34"/>
      <c r="H187" s="34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7" t="s">
        <v>188</v>
      </c>
      <c r="E188" s="29"/>
      <c r="F188" s="16" t="s">
        <v>311</v>
      </c>
      <c r="G188" s="34">
        <f>_xlfn.XLOOKUP($F188, '[1]YEAR-END 2026 (38)'!$A:$A, '[1]YEAR-END 2026 (38)'!$E:$E, "Not Found")</f>
        <v>982</v>
      </c>
      <c r="H188" s="34">
        <f>_xlfn.XLOOKUP($F188, '[1]YEAR-END 2026 (38)'!$A:$A, '[1]YEAR-END 2026 (38)'!$D:$D, "Not Found")</f>
        <v>0</v>
      </c>
      <c r="I188" s="27">
        <f>_xlfn.XLOOKUP($F188, '[1]YEAR-END 2026 (38)'!$A:$A, '[1]YEAR-END 2026 (38)'!$F:$F, "Not Found")</f>
        <v>8</v>
      </c>
      <c r="J188" s="27">
        <f>_xlfn.XLOOKUP($F188, '[1]YEAR-END 2026 (38)'!$A:$A, '[1]YEAR-END 2026 (38)'!$G:$G, "Not Found")</f>
        <v>32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299</v>
      </c>
      <c r="G189" s="34"/>
      <c r="H189" s="34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186</v>
      </c>
      <c r="E190" s="29"/>
      <c r="F190" s="14" t="s">
        <v>347</v>
      </c>
      <c r="G190" s="34">
        <f>_xlfn.XLOOKUP($F190, '[1]YEAR-END 2026 (38)'!$A:$A, '[1]YEAR-END 2026 (38)'!$E:$E, "Not Found")</f>
        <v>973</v>
      </c>
      <c r="H190" s="34">
        <f>_xlfn.XLOOKUP($F190, '[1]YEAR-END 2026 (38)'!$A:$A, '[1]YEAR-END 2026 (38)'!$D:$D, "Not Found")</f>
        <v>0</v>
      </c>
      <c r="I190" s="27">
        <f>_xlfn.XLOOKUP($F190, '[1]YEAR-END 2026 (38)'!$A:$A, '[1]YEAR-END 2026 (38)'!$F:$F, "Not Found")</f>
        <v>4</v>
      </c>
      <c r="J190" s="27">
        <f>_xlfn.XLOOKUP($F190, '[1]YEAR-END 2026 (38)'!$A:$A, '[1]YEAR-END 2026 (38)'!$G:$G, "Not Found")</f>
        <v>15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338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186</v>
      </c>
      <c r="E192" s="29"/>
      <c r="F192" s="14" t="s">
        <v>345</v>
      </c>
      <c r="G192" s="34">
        <f>_xlfn.XLOOKUP($F192, '[1]YEAR-END 2026 (38)'!$A:$A, '[1]YEAR-END 2026 (38)'!$E:$E, "Not Found")</f>
        <v>972</v>
      </c>
      <c r="H192" s="34">
        <f>_xlfn.XLOOKUP($F192, '[1]YEAR-END 2026 (38)'!$A:$A, '[1]YEAR-END 2026 (38)'!$D:$D, "Not Found")</f>
        <v>0</v>
      </c>
      <c r="I192" s="27">
        <f>_xlfn.XLOOKUP($F192, '[1]YEAR-END 2026 (38)'!$A:$A, '[1]YEAR-END 2026 (38)'!$F:$F, "Not Found")</f>
        <v>3</v>
      </c>
      <c r="J192" s="27">
        <f>_xlfn.XLOOKUP($F192, '[1]YEAR-END 2026 (38)'!$A:$A, '[1]YEAR-END 2026 (38)'!$G:$G, "Not Found")</f>
        <v>20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170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7" t="s">
        <v>186</v>
      </c>
      <c r="E194" s="29"/>
      <c r="F194" s="14" t="s">
        <v>283</v>
      </c>
      <c r="G194" s="34">
        <f>_xlfn.XLOOKUP($F194, '[1]YEAR-END 2026 (38)'!$A:$A, '[1]YEAR-END 2026 (38)'!$E:$E, "Not Found")</f>
        <v>961</v>
      </c>
      <c r="H194" s="34">
        <f>_xlfn.XLOOKUP($F194, '[1]YEAR-END 2026 (38)'!$A:$A, '[1]YEAR-END 2026 (38)'!$D:$D, "Not Found")</f>
        <v>0</v>
      </c>
      <c r="I194" s="27">
        <f>_xlfn.XLOOKUP($F194, '[1]YEAR-END 2026 (38)'!$A:$A, '[1]YEAR-END 2026 (38)'!$F:$F, "Not Found")</f>
        <v>33</v>
      </c>
      <c r="J194" s="27">
        <f>_xlfn.XLOOKUP($F194, '[1]YEAR-END 2026 (38)'!$A:$A, '[1]YEAR-END 2026 (38)'!$G:$G, "Not Found")</f>
        <v>42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284</v>
      </c>
      <c r="G195" s="34"/>
      <c r="H195" s="34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8" t="s">
        <v>203</v>
      </c>
      <c r="E196" s="29"/>
      <c r="F196" s="17" t="s">
        <v>599</v>
      </c>
      <c r="G196" s="34">
        <f>_xlfn.XLOOKUP($F196, '[1]YEAR-END 2026 (38)'!$A:$A, '[1]YEAR-END 2026 (38)'!$E:$E, "Not Found")</f>
        <v>953</v>
      </c>
      <c r="H196" s="41">
        <f>_xlfn.XLOOKUP($F196, '[1]YEAR-END 2026 (38)'!$A:$A, '[1]YEAR-END 2026 (38)'!$D:$D, "Not Found")</f>
        <v>60</v>
      </c>
      <c r="I196" s="27">
        <f>_xlfn.XLOOKUP($F196, '[1]YEAR-END 2026 (38)'!$A:$A, '[1]YEAR-END 2026 (38)'!$F:$F, "Not Found")</f>
        <v>3</v>
      </c>
      <c r="J196" s="27">
        <f>_xlfn.XLOOKUP($F196, '[1]YEAR-END 2026 (38)'!$A:$A, '[1]YEAR-END 2026 (38)'!$G:$G, "Not Found")</f>
        <v>7</v>
      </c>
      <c r="K196" s="20"/>
    </row>
    <row r="197" spans="1:11" ht="13.8" customHeight="1" x14ac:dyDescent="0.25">
      <c r="A197" s="20"/>
      <c r="B197" s="20"/>
      <c r="C197" s="28"/>
      <c r="D197" s="38"/>
      <c r="E197" s="29"/>
      <c r="F197" s="18" t="s">
        <v>103</v>
      </c>
      <c r="G197" s="34"/>
      <c r="H197" s="41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7" t="s">
        <v>188</v>
      </c>
      <c r="E198" s="29"/>
      <c r="F198" s="14" t="s">
        <v>68</v>
      </c>
      <c r="G198" s="34">
        <f>_xlfn.XLOOKUP($F198, '[1]YEAR-END 2026 (38)'!$A:$A, '[1]YEAR-END 2026 (38)'!$E:$E, "Not Found")</f>
        <v>952</v>
      </c>
      <c r="H198" s="34">
        <f>_xlfn.XLOOKUP($F198, '[1]YEAR-END 2026 (38)'!$A:$A, '[1]YEAR-END 2026 (38)'!$D:$D, "Not Found")</f>
        <v>0</v>
      </c>
      <c r="I198" s="27">
        <f>_xlfn.XLOOKUP($F198, '[1]YEAR-END 2026 (38)'!$A:$A, '[1]YEAR-END 2026 (38)'!$F:$F, "Not Found")</f>
        <v>6</v>
      </c>
      <c r="J198" s="27">
        <f>_xlfn.XLOOKUP($F198, '[1]YEAR-END 2026 (38)'!$A:$A, '[1]YEAR-END 2026 (38)'!$G:$G, "Not Found")</f>
        <v>43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122</v>
      </c>
      <c r="G199" s="34"/>
      <c r="H199" s="34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7" t="s">
        <v>188</v>
      </c>
      <c r="E200" s="29"/>
      <c r="F200" s="14" t="s">
        <v>58</v>
      </c>
      <c r="G200" s="34">
        <f>_xlfn.XLOOKUP($F200, '[1]YEAR-END 2026 (38)'!$A:$A, '[1]YEAR-END 2026 (38)'!$E:$E, "Not Found")</f>
        <v>945</v>
      </c>
      <c r="H200" s="34">
        <f>_xlfn.XLOOKUP($F200, '[1]YEAR-END 2026 (38)'!$A:$A, '[1]YEAR-END 2026 (38)'!$D:$D, "Not Found")</f>
        <v>0</v>
      </c>
      <c r="I200" s="27">
        <f>_xlfn.XLOOKUP($F200, '[1]YEAR-END 2026 (38)'!$A:$A, '[1]YEAR-END 2026 (38)'!$F:$F, "Not Found")</f>
        <v>4</v>
      </c>
      <c r="J200" s="27">
        <f>_xlfn.XLOOKUP($F200, '[1]YEAR-END 2026 (38)'!$A:$A, '[1]YEAR-END 2026 (38)'!$G:$G, "Not Found")</f>
        <v>51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148</v>
      </c>
      <c r="G201" s="34"/>
      <c r="H201" s="34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186</v>
      </c>
      <c r="E202" s="29"/>
      <c r="F202" s="14" t="s">
        <v>395</v>
      </c>
      <c r="G202" s="34">
        <f>_xlfn.XLOOKUP($F202, '[1]YEAR-END 2026 (38)'!$A:$A, '[1]YEAR-END 2026 (38)'!$E:$E, "Not Found")</f>
        <v>941</v>
      </c>
      <c r="H202" s="34">
        <f>_xlfn.XLOOKUP($F202, '[1]YEAR-END 2026 (38)'!$A:$A, '[1]YEAR-END 2026 (38)'!$D:$D, "Not Found")</f>
        <v>0</v>
      </c>
      <c r="I202" s="27">
        <f>_xlfn.XLOOKUP($F202, '[1]YEAR-END 2026 (38)'!$A:$A, '[1]YEAR-END 2026 (38)'!$F:$F, "Not Found")</f>
        <v>27</v>
      </c>
      <c r="J202" s="27">
        <f>_xlfn.XLOOKUP($F202, '[1]YEAR-END 2026 (38)'!$A:$A, '[1]YEAR-END 2026 (38)'!$G:$G, "Not Found")</f>
        <v>25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396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186</v>
      </c>
      <c r="E204" s="29"/>
      <c r="F204" s="14" t="s">
        <v>550</v>
      </c>
      <c r="G204" s="34">
        <f>_xlfn.XLOOKUP($F204, '[1]YEAR-END 2026 (38)'!$A:$A, '[1]YEAR-END 2026 (38)'!$E:$E, "Not Found")</f>
        <v>932</v>
      </c>
      <c r="H204" s="34">
        <f>_xlfn.XLOOKUP($F204, '[1]YEAR-END 2026 (38)'!$A:$A, '[1]YEAR-END 2026 (38)'!$D:$D, "Not Found")</f>
        <v>0</v>
      </c>
      <c r="I204" s="27">
        <f>_xlfn.XLOOKUP($F204, '[1]YEAR-END 2026 (38)'!$A:$A, '[1]YEAR-END 2026 (38)'!$F:$F, "Not Found")</f>
        <v>20</v>
      </c>
      <c r="J204" s="27">
        <f>_xlfn.XLOOKUP($F204, '[1]YEAR-END 2026 (38)'!$A:$A, '[1]YEAR-END 2026 (38)'!$G:$G, "Not Found")</f>
        <v>15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496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8" t="s">
        <v>200</v>
      </c>
      <c r="E206" s="29"/>
      <c r="F206" s="17" t="s">
        <v>618</v>
      </c>
      <c r="G206" s="34">
        <f>_xlfn.XLOOKUP($F206, '[1]YEAR-END 2026 (38)'!$A:$A, '[1]YEAR-END 2026 (38)'!$E:$E, "Not Found")</f>
        <v>924</v>
      </c>
      <c r="H206" s="33">
        <f>_xlfn.XLOOKUP($F206, '[1]YEAR-END 2026 (38)'!$A:$A, '[1]YEAR-END 2026 (38)'!$D:$D, "Not Found")</f>
        <v>112</v>
      </c>
      <c r="I206" s="27">
        <f>_xlfn.XLOOKUP($F206, '[1]YEAR-END 2026 (38)'!$A:$A, '[1]YEAR-END 2026 (38)'!$F:$F, "Not Found")</f>
        <v>5</v>
      </c>
      <c r="J206" s="27">
        <f>_xlfn.XLOOKUP($F206, '[1]YEAR-END 2026 (38)'!$A:$A, '[1]YEAR-END 2026 (38)'!$G:$G, "Not Found")</f>
        <v>6</v>
      </c>
      <c r="K206" s="20"/>
    </row>
    <row r="207" spans="1:11" ht="13.8" customHeight="1" x14ac:dyDescent="0.25">
      <c r="A207" s="20"/>
      <c r="B207" s="20"/>
      <c r="C207" s="28"/>
      <c r="D207" s="38"/>
      <c r="E207" s="29"/>
      <c r="F207" s="18" t="s">
        <v>549</v>
      </c>
      <c r="G207" s="34"/>
      <c r="H207" s="33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7" t="s">
        <v>188</v>
      </c>
      <c r="E208" s="29"/>
      <c r="F208" s="14" t="s">
        <v>257</v>
      </c>
      <c r="G208" s="34">
        <f>_xlfn.XLOOKUP($F208, '[1]YEAR-END 2026 (38)'!$A:$A, '[1]YEAR-END 2026 (38)'!$E:$E, "Not Found")</f>
        <v>915</v>
      </c>
      <c r="H208" s="34">
        <f>_xlfn.XLOOKUP($F208, '[1]YEAR-END 2026 (38)'!$A:$A, '[1]YEAR-END 2026 (38)'!$D:$D, "Not Found")</f>
        <v>0</v>
      </c>
      <c r="I208" s="27">
        <f>_xlfn.XLOOKUP($F208, '[1]YEAR-END 2026 (38)'!$A:$A, '[1]YEAR-END 2026 (38)'!$F:$F, "Not Found")</f>
        <v>28</v>
      </c>
      <c r="J208" s="27">
        <f>_xlfn.XLOOKUP($F208, '[1]YEAR-END 2026 (38)'!$A:$A, '[1]YEAR-END 2026 (38)'!$G:$G, "Not Found")</f>
        <v>40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258</v>
      </c>
      <c r="G209" s="34"/>
      <c r="H209" s="34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188</v>
      </c>
      <c r="E210" s="29"/>
      <c r="F210" s="14" t="s">
        <v>363</v>
      </c>
      <c r="G210" s="34">
        <f>_xlfn.XLOOKUP($F210, '[1]YEAR-END 2026 (38)'!$A:$A, '[1]YEAR-END 2026 (38)'!$E:$E, "Not Found")</f>
        <v>905</v>
      </c>
      <c r="H210" s="34">
        <f>_xlfn.XLOOKUP($F210, '[1]YEAR-END 2026 (38)'!$A:$A, '[1]YEAR-END 2026 (38)'!$D:$D, "Not Found")</f>
        <v>0</v>
      </c>
      <c r="I210" s="27">
        <f>_xlfn.XLOOKUP($F210, '[1]YEAR-END 2026 (38)'!$A:$A, '[1]YEAR-END 2026 (38)'!$F:$F, "Not Found")</f>
        <v>23</v>
      </c>
      <c r="J210" s="27">
        <f>_xlfn.XLOOKUP($F210, '[1]YEAR-END 2026 (38)'!$A:$A, '[1]YEAR-END 2026 (38)'!$G:$G, "Not Found")</f>
        <v>24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364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188</v>
      </c>
      <c r="E215" s="29"/>
      <c r="F215" s="14" t="s">
        <v>76</v>
      </c>
      <c r="G215" s="34">
        <f>_xlfn.XLOOKUP($F215, '[1]YEAR-END 2026 (38)'!$A:$A, '[1]YEAR-END 2026 (38)'!$E:$E, "Not Found")</f>
        <v>904</v>
      </c>
      <c r="H215" s="34">
        <f>_xlfn.XLOOKUP($F215, '[1]YEAR-END 2026 (38)'!$A:$A, '[1]YEAR-END 2026 (38)'!$D:$D, "Not Found")</f>
        <v>0</v>
      </c>
      <c r="I215" s="27">
        <f>_xlfn.XLOOKUP($F215, '[1]YEAR-END 2026 (38)'!$A:$A, '[1]YEAR-END 2026 (38)'!$F:$F, "Not Found")</f>
        <v>14</v>
      </c>
      <c r="J215" s="27">
        <f>_xlfn.XLOOKUP($F215, '[1]YEAR-END 2026 (38)'!$A:$A, '[1]YEAR-END 2026 (38)'!$G:$G, "Not Found")</f>
        <v>31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104</v>
      </c>
      <c r="G216" s="34"/>
      <c r="H216" s="34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186</v>
      </c>
      <c r="E217" s="29"/>
      <c r="F217" s="14" t="s">
        <v>443</v>
      </c>
      <c r="G217" s="34">
        <f>_xlfn.XLOOKUP($F217, '[1]YEAR-END 2026 (38)'!$A:$A, '[1]YEAR-END 2026 (38)'!$E:$E, "Not Found")</f>
        <v>889</v>
      </c>
      <c r="H217" s="34">
        <f>_xlfn.XLOOKUP($F217, '[1]YEAR-END 2026 (38)'!$A:$A, '[1]YEAR-END 2026 (38)'!$D:$D, "Not Found")</f>
        <v>0</v>
      </c>
      <c r="I217" s="27">
        <f>_xlfn.XLOOKUP($F217, '[1]YEAR-END 2026 (38)'!$A:$A, '[1]YEAR-END 2026 (38)'!$F:$F, "Not Found")</f>
        <v>37</v>
      </c>
      <c r="J217" s="27">
        <f>_xlfn.XLOOKUP($F217, '[1]YEAR-END 2026 (38)'!$A:$A, '[1]YEAR-END 2026 (38)'!$G:$G, "Not Found")</f>
        <v>20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458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8" t="s">
        <v>190</v>
      </c>
      <c r="E219" s="29"/>
      <c r="F219" s="17" t="s">
        <v>595</v>
      </c>
      <c r="G219" s="34">
        <f>_xlfn.XLOOKUP($F219, '[1]YEAR-END 2026 (38)'!$A:$A, '[1]YEAR-END 2026 (38)'!$E:$E, "Not Found")</f>
        <v>886</v>
      </c>
      <c r="H219" s="41">
        <f>_xlfn.XLOOKUP($F219, '[1]YEAR-END 2026 (38)'!$A:$A, '[1]YEAR-END 2026 (38)'!$D:$D, "Not Found")</f>
        <v>57</v>
      </c>
      <c r="I219" s="27">
        <f>_xlfn.XLOOKUP($F219, '[1]YEAR-END 2026 (38)'!$A:$A, '[1]YEAR-END 2026 (38)'!$F:$F, "Not Found")</f>
        <v>6</v>
      </c>
      <c r="J219" s="27">
        <f>_xlfn.XLOOKUP($F219, '[1]YEAR-END 2026 (38)'!$A:$A, '[1]YEAR-END 2026 (38)'!$G:$G, "Not Found")</f>
        <v>7</v>
      </c>
      <c r="K219" s="20"/>
    </row>
    <row r="220" spans="1:11" ht="13.8" customHeight="1" x14ac:dyDescent="0.25">
      <c r="A220" s="20"/>
      <c r="B220" s="20"/>
      <c r="C220" s="28"/>
      <c r="D220" s="38"/>
      <c r="E220" s="29"/>
      <c r="F220" s="18" t="s">
        <v>103</v>
      </c>
      <c r="G220" s="34"/>
      <c r="H220" s="41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186</v>
      </c>
      <c r="E221" s="29"/>
      <c r="F221" s="14" t="s">
        <v>352</v>
      </c>
      <c r="G221" s="34">
        <f>_xlfn.XLOOKUP($F221, '[1]YEAR-END 2026 (38)'!$A:$A, '[1]YEAR-END 2026 (38)'!$E:$E, "Not Found")</f>
        <v>882</v>
      </c>
      <c r="H221" s="34">
        <f>_xlfn.XLOOKUP($F221, '[1]YEAR-END 2026 (38)'!$A:$A, '[1]YEAR-END 2026 (38)'!$D:$D, "Not Found")</f>
        <v>0</v>
      </c>
      <c r="I221" s="27">
        <f>_xlfn.XLOOKUP($F221, '[1]YEAR-END 2026 (38)'!$A:$A, '[1]YEAR-END 2026 (38)'!$F:$F, "Not Found")</f>
        <v>26</v>
      </c>
      <c r="J221" s="27">
        <f>_xlfn.XLOOKUP($F221, '[1]YEAR-END 2026 (38)'!$A:$A, '[1]YEAR-END 2026 (38)'!$G:$G, "Not Found")</f>
        <v>33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174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7" t="s">
        <v>186</v>
      </c>
      <c r="E223" s="29"/>
      <c r="F223" s="14" t="s">
        <v>84</v>
      </c>
      <c r="G223" s="34">
        <f>_xlfn.XLOOKUP($F223, '[1]YEAR-END 2026 (38)'!$A:$A, '[1]YEAR-END 2026 (38)'!$E:$E, "Not Found")</f>
        <v>863</v>
      </c>
      <c r="H223" s="34">
        <f>_xlfn.XLOOKUP($F223, '[1]YEAR-END 2026 (38)'!$A:$A, '[1]YEAR-END 2026 (38)'!$D:$D, "Not Found")</f>
        <v>0</v>
      </c>
      <c r="I223" s="27">
        <f>_xlfn.XLOOKUP($F223, '[1]YEAR-END 2026 (38)'!$A:$A, '[1]YEAR-END 2026 (38)'!$F:$F, "Not Found")</f>
        <v>2</v>
      </c>
      <c r="J223" s="27">
        <f>_xlfn.XLOOKUP($F223, '[1]YEAR-END 2026 (38)'!$A:$A, '[1]YEAR-END 2026 (38)'!$G:$G, "Not Found")</f>
        <v>26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111</v>
      </c>
      <c r="G224" s="34"/>
      <c r="H224" s="34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7" t="s">
        <v>186</v>
      </c>
      <c r="E225" s="29"/>
      <c r="F225" s="14" t="s">
        <v>568</v>
      </c>
      <c r="G225" s="34">
        <f>_xlfn.XLOOKUP($F225, '[1]YEAR-END 2026 (38)'!$A:$A, '[1]YEAR-END 2026 (38)'!$E:$E, "Not Found")</f>
        <v>861</v>
      </c>
      <c r="H225" s="34">
        <f>_xlfn.XLOOKUP($F225, '[1]YEAR-END 2026 (38)'!$A:$A, '[1]YEAR-END 2026 (38)'!$D:$D, "Not Found")</f>
        <v>0</v>
      </c>
      <c r="I225" s="27">
        <f>_xlfn.XLOOKUP($F225, '[1]YEAR-END 2026 (38)'!$A:$A, '[1]YEAR-END 2026 (38)'!$F:$F, "Not Found")</f>
        <v>1</v>
      </c>
      <c r="J225" s="27">
        <f>_xlfn.XLOOKUP($F225, '[1]YEAR-END 2026 (38)'!$A:$A, '[1]YEAR-END 2026 (38)'!$G:$G, "Not Found")</f>
        <v>32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569</v>
      </c>
      <c r="G226" s="34"/>
      <c r="H226" s="34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8" t="s">
        <v>189</v>
      </c>
      <c r="E227" s="29"/>
      <c r="F227" s="17" t="s">
        <v>606</v>
      </c>
      <c r="G227" s="34">
        <f>_xlfn.XLOOKUP($F227, '[1]YEAR-END 2026 (38)'!$A:$A, '[1]YEAR-END 2026 (38)'!$E:$E, "Not Found")</f>
        <v>833</v>
      </c>
      <c r="H227" s="40">
        <f>_xlfn.XLOOKUP($F227, '[1]YEAR-END 2026 (38)'!$A:$A, '[1]YEAR-END 2026 (38)'!$D:$D, "Not Found")</f>
        <v>62</v>
      </c>
      <c r="I227" s="27">
        <f>_xlfn.XLOOKUP($F227, '[1]YEAR-END 2026 (38)'!$A:$A, '[1]YEAR-END 2026 (38)'!$F:$F, "Not Found")</f>
        <v>9</v>
      </c>
      <c r="J227" s="27">
        <f>_xlfn.XLOOKUP($F227, '[1]YEAR-END 2026 (38)'!$A:$A, '[1]YEAR-END 2026 (38)'!$G:$G, "Not Found")</f>
        <v>7</v>
      </c>
      <c r="K227" s="20"/>
    </row>
    <row r="228" spans="1:11" ht="13.8" customHeight="1" x14ac:dyDescent="0.25">
      <c r="A228" s="20"/>
      <c r="B228" s="20"/>
      <c r="C228" s="28"/>
      <c r="D228" s="38"/>
      <c r="E228" s="29"/>
      <c r="F228" s="18" t="s">
        <v>103</v>
      </c>
      <c r="G228" s="34"/>
      <c r="H228" s="40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7" t="s">
        <v>188</v>
      </c>
      <c r="E229" s="29"/>
      <c r="F229" s="14" t="s">
        <v>556</v>
      </c>
      <c r="G229" s="34">
        <f>_xlfn.XLOOKUP($F229, '[1]YEAR-END 2026 (38)'!$A:$A, '[1]YEAR-END 2026 (38)'!$E:$E, "Not Found")</f>
        <v>830</v>
      </c>
      <c r="H229" s="34">
        <f>_xlfn.XLOOKUP($F229, '[1]YEAR-END 2026 (38)'!$A:$A, '[1]YEAR-END 2026 (38)'!$D:$D, "Not Found")</f>
        <v>0</v>
      </c>
      <c r="I229" s="27">
        <f>_xlfn.XLOOKUP($F229, '[1]YEAR-END 2026 (38)'!$A:$A, '[1]YEAR-END 2026 (38)'!$F:$F, "Not Found")</f>
        <v>57</v>
      </c>
      <c r="J229" s="27">
        <f>_xlfn.XLOOKUP($F229, '[1]YEAR-END 2026 (38)'!$A:$A, '[1]YEAR-END 2026 (38)'!$G:$G, "Not Found")</f>
        <v>17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113</v>
      </c>
      <c r="G230" s="34"/>
      <c r="H230" s="34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8" t="s">
        <v>187</v>
      </c>
      <c r="E231" s="29"/>
      <c r="F231" s="17" t="s">
        <v>572</v>
      </c>
      <c r="G231" s="34">
        <f>_xlfn.XLOOKUP($F231, '[1]YEAR-END 2026 (38)'!$A:$A, '[1]YEAR-END 2026 (38)'!$E:$E, "Not Found")</f>
        <v>826</v>
      </c>
      <c r="H231" s="41">
        <f>_xlfn.XLOOKUP($F231, '[1]YEAR-END 2026 (38)'!$A:$A, '[1]YEAR-END 2026 (38)'!$D:$D, "Not Found")</f>
        <v>55</v>
      </c>
      <c r="I231" s="27">
        <f>_xlfn.XLOOKUP($F231, '[1]YEAR-END 2026 (38)'!$A:$A, '[1]YEAR-END 2026 (38)'!$F:$F, "Not Found")</f>
        <v>9</v>
      </c>
      <c r="J231" s="27">
        <f>_xlfn.XLOOKUP($F231, '[1]YEAR-END 2026 (38)'!$A:$A, '[1]YEAR-END 2026 (38)'!$G:$G, "Not Found")</f>
        <v>10</v>
      </c>
      <c r="K231" s="20"/>
    </row>
    <row r="232" spans="1:11" ht="13.8" customHeight="1" x14ac:dyDescent="0.25">
      <c r="A232" s="20"/>
      <c r="B232" s="20"/>
      <c r="C232" s="28"/>
      <c r="D232" s="38"/>
      <c r="E232" s="29"/>
      <c r="F232" s="18" t="s">
        <v>496</v>
      </c>
      <c r="G232" s="34"/>
      <c r="H232" s="41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7" t="s">
        <v>188</v>
      </c>
      <c r="E233" s="29"/>
      <c r="F233" s="14" t="s">
        <v>327</v>
      </c>
      <c r="G233" s="34">
        <f>_xlfn.XLOOKUP($F233, '[1]YEAR-END 2026 (38)'!$A:$A, '[1]YEAR-END 2026 (38)'!$E:$E, "Not Found")</f>
        <v>819</v>
      </c>
      <c r="H233" s="34">
        <f>_xlfn.XLOOKUP($F233, '[1]YEAR-END 2026 (38)'!$A:$A, '[1]YEAR-END 2026 (38)'!$D:$D, "Not Found")</f>
        <v>0</v>
      </c>
      <c r="I233" s="27">
        <f>_xlfn.XLOOKUP($F233, '[1]YEAR-END 2026 (38)'!$A:$A, '[1]YEAR-END 2026 (38)'!$F:$F, "Not Found")</f>
        <v>29</v>
      </c>
      <c r="J233" s="27">
        <f>_xlfn.XLOOKUP($F233, '[1]YEAR-END 2026 (38)'!$A:$A, '[1]YEAR-END 2026 (38)'!$G:$G, "Not Found")</f>
        <v>30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141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188</v>
      </c>
      <c r="E235" s="29"/>
      <c r="F235" s="14" t="s">
        <v>312</v>
      </c>
      <c r="G235" s="34">
        <f>_xlfn.XLOOKUP($F235, '[1]YEAR-END 2026 (38)'!$A:$A, '[1]YEAR-END 2026 (38)'!$E:$E, "Not Found")</f>
        <v>813</v>
      </c>
      <c r="H235" s="34">
        <f>_xlfn.XLOOKUP($F235, '[1]YEAR-END 2026 (38)'!$A:$A, '[1]YEAR-END 2026 (38)'!$D:$D, "Not Found")</f>
        <v>0</v>
      </c>
      <c r="I235" s="27">
        <f>_xlfn.XLOOKUP($F235, '[1]YEAR-END 2026 (38)'!$A:$A, '[1]YEAR-END 2026 (38)'!$F:$F, "Not Found")</f>
        <v>3</v>
      </c>
      <c r="J235" s="27">
        <f>_xlfn.XLOOKUP($F235, '[1]YEAR-END 2026 (38)'!$A:$A, '[1]YEAR-END 2026 (38)'!$G:$G, "Not Found")</f>
        <v>25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302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186</v>
      </c>
      <c r="E237" s="29"/>
      <c r="F237" s="14" t="s">
        <v>409</v>
      </c>
      <c r="G237" s="34">
        <f>_xlfn.XLOOKUP($F237, '[1]YEAR-END 2026 (38)'!$A:$A, '[1]YEAR-END 2026 (38)'!$E:$E, "Not Found")</f>
        <v>792</v>
      </c>
      <c r="H237" s="34">
        <f>_xlfn.XLOOKUP($F237, '[1]YEAR-END 2026 (38)'!$A:$A, '[1]YEAR-END 2026 (38)'!$D:$D, "Not Found")</f>
        <v>0</v>
      </c>
      <c r="I237" s="27">
        <f>_xlfn.XLOOKUP($F237, '[1]YEAR-END 2026 (38)'!$A:$A, '[1]YEAR-END 2026 (38)'!$F:$F, "Not Found")</f>
        <v>43</v>
      </c>
      <c r="J237" s="27">
        <f>_xlfn.XLOOKUP($F237, '[1]YEAR-END 2026 (38)'!$A:$A, '[1]YEAR-END 2026 (38)'!$G:$G, "Not Found")</f>
        <v>20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410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8" t="s">
        <v>203</v>
      </c>
      <c r="E239" s="29"/>
      <c r="F239" s="17" t="s">
        <v>567</v>
      </c>
      <c r="G239" s="34">
        <f>_xlfn.XLOOKUP($F239, '[1]YEAR-END 2026 (38)'!$A:$A, '[1]YEAR-END 2026 (38)'!$E:$E, "Not Found")</f>
        <v>789</v>
      </c>
      <c r="H239" s="41">
        <f>_xlfn.XLOOKUP($F239, '[1]YEAR-END 2026 (38)'!$A:$A, '[1]YEAR-END 2026 (38)'!$D:$D, "Not Found")</f>
        <v>48</v>
      </c>
      <c r="I239" s="27">
        <f>_xlfn.XLOOKUP($F239, '[1]YEAR-END 2026 (38)'!$A:$A, '[1]YEAR-END 2026 (38)'!$F:$F, "Not Found")</f>
        <v>20</v>
      </c>
      <c r="J239" s="27">
        <f>_xlfn.XLOOKUP($F239, '[1]YEAR-END 2026 (38)'!$A:$A, '[1]YEAR-END 2026 (38)'!$G:$G, "Not Found")</f>
        <v>12</v>
      </c>
      <c r="K239" s="20"/>
    </row>
    <row r="240" spans="1:11" ht="13.8" customHeight="1" x14ac:dyDescent="0.25">
      <c r="A240" s="20"/>
      <c r="B240" s="20"/>
      <c r="C240" s="28"/>
      <c r="D240" s="38"/>
      <c r="E240" s="29"/>
      <c r="F240" s="18" t="s">
        <v>214</v>
      </c>
      <c r="G240" s="34"/>
      <c r="H240" s="41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7" t="s">
        <v>188</v>
      </c>
      <c r="E241" s="29"/>
      <c r="F241" s="16" t="s">
        <v>358</v>
      </c>
      <c r="G241" s="34">
        <f>_xlfn.XLOOKUP($F241, '[1]YEAR-END 2026 (38)'!$A:$A, '[1]YEAR-END 2026 (38)'!$E:$E, "Not Found")</f>
        <v>782</v>
      </c>
      <c r="H241" s="34">
        <f>_xlfn.XLOOKUP($F241, '[1]YEAR-END 2026 (38)'!$A:$A, '[1]YEAR-END 2026 (38)'!$D:$D, "Not Found")</f>
        <v>0</v>
      </c>
      <c r="I241" s="27">
        <f>_xlfn.XLOOKUP($F241, '[1]YEAR-END 2026 (38)'!$A:$A, '[1]YEAR-END 2026 (38)'!$F:$F, "Not Found")</f>
        <v>6</v>
      </c>
      <c r="J241" s="27">
        <f>_xlfn.XLOOKUP($F241, '[1]YEAR-END 2026 (38)'!$A:$A, '[1]YEAR-END 2026 (38)'!$G:$G, "Not Found")</f>
        <v>12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338</v>
      </c>
      <c r="G242" s="34"/>
      <c r="H242" s="34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8" t="s">
        <v>205</v>
      </c>
      <c r="E243" s="29"/>
      <c r="F243" s="17" t="s">
        <v>603</v>
      </c>
      <c r="G243" s="34">
        <f>_xlfn.XLOOKUP($F243, '[1]YEAR-END 2026 (38)'!$A:$A, '[1]YEAR-END 2026 (38)'!$E:$E, "Not Found")</f>
        <v>774</v>
      </c>
      <c r="H243" s="40">
        <f>_xlfn.XLOOKUP($F243, '[1]YEAR-END 2026 (38)'!$A:$A, '[1]YEAR-END 2026 (38)'!$D:$D, "Not Found")</f>
        <v>63</v>
      </c>
      <c r="I243" s="27">
        <f>_xlfn.XLOOKUP($F243, '[1]YEAR-END 2026 (38)'!$A:$A, '[1]YEAR-END 2026 (38)'!$F:$F, "Not Found")</f>
        <v>7</v>
      </c>
      <c r="J243" s="27">
        <f>_xlfn.XLOOKUP($F243, '[1]YEAR-END 2026 (38)'!$A:$A, '[1]YEAR-END 2026 (38)'!$G:$G, "Not Found")</f>
        <v>23</v>
      </c>
      <c r="K243" s="20"/>
    </row>
    <row r="244" spans="1:11" ht="13.8" customHeight="1" x14ac:dyDescent="0.25">
      <c r="A244" s="20"/>
      <c r="B244" s="20"/>
      <c r="C244" s="28"/>
      <c r="D244" s="38"/>
      <c r="E244" s="29"/>
      <c r="F244" s="18" t="s">
        <v>569</v>
      </c>
      <c r="G244" s="34"/>
      <c r="H244" s="40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7" t="s">
        <v>186</v>
      </c>
      <c r="E245" s="29"/>
      <c r="F245" s="14" t="s">
        <v>83</v>
      </c>
      <c r="G245" s="34">
        <f>_xlfn.XLOOKUP($F245, '[1]YEAR-END 2026 (38)'!$A:$A, '[1]YEAR-END 2026 (38)'!$E:$E, "Not Found")</f>
        <v>752</v>
      </c>
      <c r="H245" s="34">
        <f>_xlfn.XLOOKUP($F245, '[1]YEAR-END 2026 (38)'!$A:$A, '[1]YEAR-END 2026 (38)'!$D:$D, "Not Found")</f>
        <v>0</v>
      </c>
      <c r="I245" s="27">
        <f>_xlfn.XLOOKUP($F245, '[1]YEAR-END 2026 (38)'!$A:$A, '[1]YEAR-END 2026 (38)'!$F:$F, "Not Found")</f>
        <v>5</v>
      </c>
      <c r="J245" s="27">
        <f>_xlfn.XLOOKUP($F245, '[1]YEAR-END 2026 (38)'!$A:$A, '[1]YEAR-END 2026 (38)'!$G:$G, "Not Found")</f>
        <v>26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111</v>
      </c>
      <c r="G246" s="34"/>
      <c r="H246" s="34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7" t="s">
        <v>186</v>
      </c>
      <c r="E247" s="29"/>
      <c r="F247" s="14" t="s">
        <v>256</v>
      </c>
      <c r="G247" s="34">
        <f>_xlfn.XLOOKUP($F247, '[1]YEAR-END 2026 (38)'!$A:$A, '[1]YEAR-END 2026 (38)'!$E:$E, "Not Found")</f>
        <v>752</v>
      </c>
      <c r="H247" s="34">
        <f>_xlfn.XLOOKUP($F247, '[1]YEAR-END 2026 (38)'!$A:$A, '[1]YEAR-END 2026 (38)'!$D:$D, "Not Found")</f>
        <v>0</v>
      </c>
      <c r="I247" s="27">
        <f>_xlfn.XLOOKUP($F247, '[1]YEAR-END 2026 (38)'!$A:$A, '[1]YEAR-END 2026 (38)'!$F:$F, "Not Found")</f>
        <v>1</v>
      </c>
      <c r="J247" s="27">
        <f>_xlfn.XLOOKUP($F247, '[1]YEAR-END 2026 (38)'!$A:$A, '[1]YEAR-END 2026 (38)'!$G:$G, "Not Found")</f>
        <v>28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170</v>
      </c>
      <c r="G248" s="34"/>
      <c r="H248" s="34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 t="s">
        <v>186</v>
      </c>
      <c r="E249" s="29"/>
      <c r="F249" s="14" t="s">
        <v>296</v>
      </c>
      <c r="G249" s="34">
        <f>_xlfn.XLOOKUP($F249, '[1]YEAR-END 2026 (38)'!$A:$A, '[1]YEAR-END 2026 (38)'!$E:$E, "Not Found")</f>
        <v>746</v>
      </c>
      <c r="H249" s="34">
        <f>_xlfn.XLOOKUP($F249, '[1]YEAR-END 2026 (38)'!$A:$A, '[1]YEAR-END 2026 (38)'!$D:$D, "Not Found")</f>
        <v>0</v>
      </c>
      <c r="I249" s="27">
        <f>_xlfn.XLOOKUP($F249, '[1]YEAR-END 2026 (38)'!$A:$A, '[1]YEAR-END 2026 (38)'!$F:$F, "Not Found")</f>
        <v>12</v>
      </c>
      <c r="J249" s="27">
        <f>_xlfn.XLOOKUP($F249, '[1]YEAR-END 2026 (38)'!$A:$A, '[1]YEAR-END 2026 (38)'!$G:$G, "Not Found")</f>
        <v>44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399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7" t="s">
        <v>186</v>
      </c>
      <c r="E251" s="29"/>
      <c r="F251" s="14" t="s">
        <v>476</v>
      </c>
      <c r="G251" s="34">
        <f>_xlfn.XLOOKUP($F251, '[1]YEAR-END 2026 (38)'!$A:$A, '[1]YEAR-END 2026 (38)'!$E:$E, "Not Found")</f>
        <v>744</v>
      </c>
      <c r="H251" s="34">
        <f>_xlfn.XLOOKUP($F251, '[1]YEAR-END 2026 (38)'!$A:$A, '[1]YEAR-END 2026 (38)'!$D:$D, "Not Found")</f>
        <v>0</v>
      </c>
      <c r="I251" s="27">
        <f>_xlfn.XLOOKUP($F251, '[1]YEAR-END 2026 (38)'!$A:$A, '[1]YEAR-END 2026 (38)'!$F:$F, "Not Found")</f>
        <v>65</v>
      </c>
      <c r="J251" s="27">
        <f>_xlfn.XLOOKUP($F251, '[1]YEAR-END 2026 (38)'!$A:$A, '[1]YEAR-END 2026 (38)'!$G:$G, "Not Found")</f>
        <v>20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342</v>
      </c>
      <c r="G252" s="34"/>
      <c r="H252" s="34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7" t="s">
        <v>186</v>
      </c>
      <c r="E253" s="29"/>
      <c r="F253" s="14" t="s">
        <v>448</v>
      </c>
      <c r="G253" s="34">
        <f>_xlfn.XLOOKUP($F253, '[1]YEAR-END 2026 (38)'!$A:$A, '[1]YEAR-END 2026 (38)'!$E:$E, "Not Found")</f>
        <v>744</v>
      </c>
      <c r="H253" s="34">
        <f>_xlfn.XLOOKUP($F253, '[1]YEAR-END 2026 (38)'!$A:$A, '[1]YEAR-END 2026 (38)'!$D:$D, "Not Found")</f>
        <v>0</v>
      </c>
      <c r="I253" s="27">
        <f>_xlfn.XLOOKUP($F253, '[1]YEAR-END 2026 (38)'!$A:$A, '[1]YEAR-END 2026 (38)'!$F:$F, "Not Found")</f>
        <v>43</v>
      </c>
      <c r="J253" s="27">
        <f>_xlfn.XLOOKUP($F253, '[1]YEAR-END 2026 (38)'!$A:$A, '[1]YEAR-END 2026 (38)'!$G:$G, "Not Found")</f>
        <v>20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322</v>
      </c>
      <c r="G254" s="34"/>
      <c r="H254" s="34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7" t="s">
        <v>184</v>
      </c>
      <c r="E255" s="29"/>
      <c r="F255" s="14" t="s">
        <v>466</v>
      </c>
      <c r="G255" s="34">
        <f>_xlfn.XLOOKUP($F255, '[1]YEAR-END 2026 (38)'!$A:$A, '[1]YEAR-END 2026 (38)'!$E:$E, "Not Found")</f>
        <v>739</v>
      </c>
      <c r="H255" s="34">
        <f>_xlfn.XLOOKUP($F255, '[1]YEAR-END 2026 (38)'!$A:$A, '[1]YEAR-END 2026 (38)'!$D:$D, "Not Found")</f>
        <v>0</v>
      </c>
      <c r="I255" s="27">
        <f>_xlfn.XLOOKUP($F255, '[1]YEAR-END 2026 (38)'!$A:$A, '[1]YEAR-END 2026 (38)'!$F:$F, "Not Found")</f>
        <v>38</v>
      </c>
      <c r="J255" s="27">
        <f>_xlfn.XLOOKUP($F255, '[1]YEAR-END 2026 (38)'!$A:$A, '[1]YEAR-END 2026 (38)'!$G:$G, "Not Found")</f>
        <v>17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467</v>
      </c>
      <c r="G256" s="34"/>
      <c r="H256" s="34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8" t="s">
        <v>205</v>
      </c>
      <c r="E257" s="29"/>
      <c r="F257" s="17" t="s">
        <v>604</v>
      </c>
      <c r="G257" s="34">
        <f>_xlfn.XLOOKUP($F257, '[1]YEAR-END 2026 (38)'!$A:$A, '[1]YEAR-END 2026 (38)'!$E:$E, "Not Found")</f>
        <v>735</v>
      </c>
      <c r="H257" s="40">
        <f>_xlfn.XLOOKUP($F257, '[1]YEAR-END 2026 (38)'!$A:$A, '[1]YEAR-END 2026 (38)'!$D:$D, "Not Found")</f>
        <v>65</v>
      </c>
      <c r="I257" s="27">
        <f>_xlfn.XLOOKUP($F257, '[1]YEAR-END 2026 (38)'!$A:$A, '[1]YEAR-END 2026 (38)'!$F:$F, "Not Found")</f>
        <v>44</v>
      </c>
      <c r="J257" s="27">
        <f>_xlfn.XLOOKUP($F257, '[1]YEAR-END 2026 (38)'!$A:$A, '[1]YEAR-END 2026 (38)'!$G:$G, "Not Found")</f>
        <v>15</v>
      </c>
      <c r="K257" s="20"/>
    </row>
    <row r="258" spans="1:11" ht="13.8" customHeight="1" x14ac:dyDescent="0.25">
      <c r="A258" s="20"/>
      <c r="B258" s="20"/>
      <c r="C258" s="28"/>
      <c r="D258" s="38"/>
      <c r="E258" s="29"/>
      <c r="F258" s="18" t="s">
        <v>605</v>
      </c>
      <c r="G258" s="34"/>
      <c r="H258" s="40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 t="s">
        <v>186</v>
      </c>
      <c r="E259" s="29"/>
      <c r="F259" s="14" t="s">
        <v>485</v>
      </c>
      <c r="G259" s="34">
        <f>_xlfn.XLOOKUP($F259, '[1]YEAR-END 2026 (38)'!$A:$A, '[1]YEAR-END 2026 (38)'!$E:$E, "Not Found")</f>
        <v>734</v>
      </c>
      <c r="H259" s="34">
        <f>_xlfn.XLOOKUP($F259, '[1]YEAR-END 2026 (38)'!$A:$A, '[1]YEAR-END 2026 (38)'!$D:$D, "Not Found")</f>
        <v>0</v>
      </c>
      <c r="I259" s="27">
        <f>_xlfn.XLOOKUP($F259, '[1]YEAR-END 2026 (38)'!$A:$A, '[1]YEAR-END 2026 (38)'!$F:$F, "Not Found")</f>
        <v>28</v>
      </c>
      <c r="J259" s="27">
        <f>_xlfn.XLOOKUP($F259, '[1]YEAR-END 2026 (38)'!$A:$A, '[1]YEAR-END 2026 (38)'!$G:$G, "Not Found")</f>
        <v>14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481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186</v>
      </c>
      <c r="E261" s="29"/>
      <c r="F261" s="14" t="s">
        <v>75</v>
      </c>
      <c r="G261" s="34">
        <f>_xlfn.XLOOKUP($F261, '[1]YEAR-END 2026 (38)'!$A:$A, '[1]YEAR-END 2026 (38)'!$E:$E, "Not Found")</f>
        <v>728</v>
      </c>
      <c r="H261" s="34">
        <f>_xlfn.XLOOKUP($F261, '[1]YEAR-END 2026 (38)'!$A:$A, '[1]YEAR-END 2026 (38)'!$D:$D, "Not Found")</f>
        <v>0</v>
      </c>
      <c r="I261" s="27">
        <f>_xlfn.XLOOKUP($F261, '[1]YEAR-END 2026 (38)'!$A:$A, '[1]YEAR-END 2026 (38)'!$F:$F, "Not Found")</f>
        <v>10</v>
      </c>
      <c r="J261" s="27">
        <f>_xlfn.XLOOKUP($F261, '[1]YEAR-END 2026 (38)'!$A:$A, '[1]YEAR-END 2026 (38)'!$G:$G, "Not Found")</f>
        <v>31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106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7" t="s">
        <v>186</v>
      </c>
      <c r="E263" s="29"/>
      <c r="F263" s="14" t="s">
        <v>236</v>
      </c>
      <c r="G263" s="34">
        <f>_xlfn.XLOOKUP($F263, '[1]YEAR-END 2026 (38)'!$A:$A, '[1]YEAR-END 2026 (38)'!$E:$E, "Not Found")</f>
        <v>724</v>
      </c>
      <c r="H263" s="34">
        <f>_xlfn.XLOOKUP($F263, '[1]YEAR-END 2026 (38)'!$A:$A, '[1]YEAR-END 2026 (38)'!$D:$D, "Not Found")</f>
        <v>0</v>
      </c>
      <c r="I263" s="27">
        <f>_xlfn.XLOOKUP($F263, '[1]YEAR-END 2026 (38)'!$A:$A, '[1]YEAR-END 2026 (38)'!$F:$F, "Not Found")</f>
        <v>1</v>
      </c>
      <c r="J263" s="27">
        <f>_xlfn.XLOOKUP($F263, '[1]YEAR-END 2026 (38)'!$A:$A, '[1]YEAR-END 2026 (38)'!$G:$G, "Not Found")</f>
        <v>29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237</v>
      </c>
      <c r="G264" s="34"/>
      <c r="H264" s="34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186</v>
      </c>
      <c r="E268" s="29"/>
      <c r="F268" s="14" t="s">
        <v>301</v>
      </c>
      <c r="G268" s="34">
        <f>_xlfn.XLOOKUP($F268, '[1]YEAR-END 2026 (38)'!$A:$A, '[1]YEAR-END 2026 (38)'!$E:$E, "Not Found")</f>
        <v>723</v>
      </c>
      <c r="H268" s="34">
        <f>_xlfn.XLOOKUP($F268, '[1]YEAR-END 2026 (38)'!$A:$A, '[1]YEAR-END 2026 (38)'!$D:$D, "Not Found")</f>
        <v>0</v>
      </c>
      <c r="I268" s="27">
        <f>_xlfn.XLOOKUP($F268, '[1]YEAR-END 2026 (38)'!$A:$A, '[1]YEAR-END 2026 (38)'!$F:$F, "Not Found")</f>
        <v>4</v>
      </c>
      <c r="J268" s="27">
        <f>_xlfn.XLOOKUP($F268, '[1]YEAR-END 2026 (38)'!$A:$A, '[1]YEAR-END 2026 (38)'!$G:$G, "Not Found")</f>
        <v>25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302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7" t="s">
        <v>184</v>
      </c>
      <c r="E270" s="29"/>
      <c r="F270" s="14" t="s">
        <v>512</v>
      </c>
      <c r="G270" s="34">
        <f>_xlfn.XLOOKUP($F270, '[1]YEAR-END 2026 (38)'!$A:$A, '[1]YEAR-END 2026 (38)'!$E:$E, "Not Found")</f>
        <v>711</v>
      </c>
      <c r="H270" s="34">
        <f>_xlfn.XLOOKUP($F270, '[1]YEAR-END 2026 (38)'!$A:$A, '[1]YEAR-END 2026 (38)'!$D:$D, "Not Found")</f>
        <v>0</v>
      </c>
      <c r="I270" s="27">
        <f>_xlfn.XLOOKUP($F270, '[1]YEAR-END 2026 (38)'!$A:$A, '[1]YEAR-END 2026 (38)'!$F:$F, "Not Found")</f>
        <v>13</v>
      </c>
      <c r="J270" s="27">
        <f>_xlfn.XLOOKUP($F270, '[1]YEAR-END 2026 (38)'!$A:$A, '[1]YEAR-END 2026 (38)'!$G:$G, "Not Found")</f>
        <v>14</v>
      </c>
      <c r="K270" s="20"/>
    </row>
    <row r="271" spans="1:11" ht="13.8" customHeight="1" x14ac:dyDescent="0.25">
      <c r="A271" s="20"/>
      <c r="B271" s="20"/>
      <c r="C271" s="28"/>
      <c r="D271" s="37"/>
      <c r="E271" s="29"/>
      <c r="F271" s="15" t="s">
        <v>513</v>
      </c>
      <c r="G271" s="34"/>
      <c r="H271" s="34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7" t="s">
        <v>184</v>
      </c>
      <c r="E272" s="29"/>
      <c r="F272" s="14" t="s">
        <v>297</v>
      </c>
      <c r="G272" s="34">
        <f>_xlfn.XLOOKUP($F272, '[1]YEAR-END 2026 (38)'!$A:$A, '[1]YEAR-END 2026 (38)'!$E:$E, "Not Found")</f>
        <v>709</v>
      </c>
      <c r="H272" s="34">
        <f>_xlfn.XLOOKUP($F272, '[1]YEAR-END 2026 (38)'!$A:$A, '[1]YEAR-END 2026 (38)'!$D:$D, "Not Found")</f>
        <v>0</v>
      </c>
      <c r="I272" s="27">
        <f>_xlfn.XLOOKUP($F272, '[1]YEAR-END 2026 (38)'!$A:$A, '[1]YEAR-END 2026 (38)'!$F:$F, "Not Found")</f>
        <v>16</v>
      </c>
      <c r="J272" s="27">
        <f>_xlfn.XLOOKUP($F272, '[1]YEAR-END 2026 (38)'!$A:$A, '[1]YEAR-END 2026 (38)'!$G:$G, "Not Found")</f>
        <v>23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400</v>
      </c>
      <c r="G273" s="34"/>
      <c r="H273" s="34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7" t="s">
        <v>184</v>
      </c>
      <c r="E274" s="29"/>
      <c r="F274" s="14" t="s">
        <v>592</v>
      </c>
      <c r="G274" s="34">
        <f>_xlfn.XLOOKUP($F274, '[1]YEAR-END 2026 (38)'!$A:$A, '[1]YEAR-END 2026 (38)'!$E:$E, "Not Found")</f>
        <v>688</v>
      </c>
      <c r="H274" s="34">
        <f>_xlfn.XLOOKUP($F274, '[1]YEAR-END 2026 (38)'!$A:$A, '[1]YEAR-END 2026 (38)'!$D:$D, "Not Found")</f>
        <v>0</v>
      </c>
      <c r="I274" s="27">
        <f>_xlfn.XLOOKUP($F274, '[1]YEAR-END 2026 (38)'!$A:$A, '[1]YEAR-END 2026 (38)'!$F:$F, "Not Found")</f>
        <v>12</v>
      </c>
      <c r="J274" s="27">
        <f>_xlfn.XLOOKUP($F274, '[1]YEAR-END 2026 (38)'!$A:$A, '[1]YEAR-END 2026 (38)'!$G:$G, "Not Found")</f>
        <v>32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402</v>
      </c>
      <c r="G275" s="34"/>
      <c r="H275" s="34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184</v>
      </c>
      <c r="E276" s="29"/>
      <c r="F276" s="14" t="s">
        <v>359</v>
      </c>
      <c r="G276" s="34">
        <f>_xlfn.XLOOKUP($F276, '[1]YEAR-END 2026 (38)'!$A:$A, '[1]YEAR-END 2026 (38)'!$E:$E, "Not Found")</f>
        <v>684</v>
      </c>
      <c r="H276" s="34">
        <f>_xlfn.XLOOKUP($F276, '[1]YEAR-END 2026 (38)'!$A:$A, '[1]YEAR-END 2026 (38)'!$D:$D, "Not Found")</f>
        <v>0</v>
      </c>
      <c r="I276" s="27">
        <f>_xlfn.XLOOKUP($F276, '[1]YEAR-END 2026 (38)'!$A:$A, '[1]YEAR-END 2026 (38)'!$F:$F, "Not Found")</f>
        <v>8</v>
      </c>
      <c r="J276" s="27">
        <f>_xlfn.XLOOKUP($F276, '[1]YEAR-END 2026 (38)'!$A:$A, '[1]YEAR-END 2026 (38)'!$G:$G, "Not Found")</f>
        <v>11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360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184</v>
      </c>
      <c r="E278" s="29"/>
      <c r="F278" s="14" t="s">
        <v>417</v>
      </c>
      <c r="G278" s="34">
        <f>_xlfn.XLOOKUP($F278, '[1]YEAR-END 2026 (38)'!$A:$A, '[1]YEAR-END 2026 (38)'!$E:$E, "Not Found")</f>
        <v>681</v>
      </c>
      <c r="H278" s="34">
        <f>_xlfn.XLOOKUP($F278, '[1]YEAR-END 2026 (38)'!$A:$A, '[1]YEAR-END 2026 (38)'!$D:$D, "Not Found")</f>
        <v>0</v>
      </c>
      <c r="I278" s="27">
        <f>_xlfn.XLOOKUP($F278, '[1]YEAR-END 2026 (38)'!$A:$A, '[1]YEAR-END 2026 (38)'!$F:$F, "Not Found")</f>
        <v>51</v>
      </c>
      <c r="J278" s="27">
        <f>_xlfn.XLOOKUP($F278, '[1]YEAR-END 2026 (38)'!$A:$A, '[1]YEAR-END 2026 (38)'!$G:$G, "Not Found")</f>
        <v>18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418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7" t="s">
        <v>184</v>
      </c>
      <c r="E280" s="29"/>
      <c r="F280" s="14" t="s">
        <v>427</v>
      </c>
      <c r="G280" s="34">
        <f>_xlfn.XLOOKUP($F280, '[1]YEAR-END 2026 (38)'!$A:$A, '[1]YEAR-END 2026 (38)'!$E:$E, "Not Found")</f>
        <v>679</v>
      </c>
      <c r="H280" s="34">
        <f>_xlfn.XLOOKUP($F280, '[1]YEAR-END 2026 (38)'!$A:$A, '[1]YEAR-END 2026 (38)'!$D:$D, "Not Found")</f>
        <v>0</v>
      </c>
      <c r="I280" s="27">
        <f>_xlfn.XLOOKUP($F280, '[1]YEAR-END 2026 (38)'!$A:$A, '[1]YEAR-END 2026 (38)'!$F:$F, "Not Found")</f>
        <v>52</v>
      </c>
      <c r="J280" s="27">
        <f>_xlfn.XLOOKUP($F280, '[1]YEAR-END 2026 (38)'!$A:$A, '[1]YEAR-END 2026 (38)'!$G:$G, "Not Found")</f>
        <v>19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428</v>
      </c>
      <c r="G281" s="34"/>
      <c r="H281" s="34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29" t="s">
        <v>182</v>
      </c>
      <c r="E282" s="29"/>
      <c r="F282" s="14" t="s">
        <v>238</v>
      </c>
      <c r="G282" s="34">
        <f>_xlfn.XLOOKUP($F282, '[1]YEAR-END 2026 (38)'!$A:$A, '[1]YEAR-END 2026 (38)'!$E:$E, "Not Found")</f>
        <v>670</v>
      </c>
      <c r="H282" s="34">
        <f>_xlfn.XLOOKUP($F282, '[1]YEAR-END 2026 (38)'!$A:$A, '[1]YEAR-END 2026 (38)'!$D:$D, "Not Found")</f>
        <v>0</v>
      </c>
      <c r="I282" s="27">
        <f>_xlfn.XLOOKUP($F282, '[1]YEAR-END 2026 (38)'!$A:$A, '[1]YEAR-END 2026 (38)'!$F:$F, "Not Found")</f>
        <v>5</v>
      </c>
      <c r="J282" s="27">
        <f>_xlfn.XLOOKUP($F282, '[1]YEAR-END 2026 (38)'!$A:$A, '[1]YEAR-END 2026 (38)'!$G:$G, "Not Found")</f>
        <v>36</v>
      </c>
      <c r="K282" s="20"/>
    </row>
    <row r="283" spans="1:11" ht="13.8" customHeight="1" x14ac:dyDescent="0.25">
      <c r="A283" s="20"/>
      <c r="B283" s="20"/>
      <c r="C283" s="28"/>
      <c r="D283" s="29"/>
      <c r="E283" s="29"/>
      <c r="F283" s="15" t="s">
        <v>239</v>
      </c>
      <c r="G283" s="34"/>
      <c r="H283" s="34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29" t="s">
        <v>182</v>
      </c>
      <c r="E284" s="29"/>
      <c r="F284" s="14" t="s">
        <v>482</v>
      </c>
      <c r="G284" s="34">
        <f>_xlfn.XLOOKUP($F284, '[1]YEAR-END 2026 (38)'!$A:$A, '[1]YEAR-END 2026 (38)'!$E:$E, "Not Found")</f>
        <v>662</v>
      </c>
      <c r="H284" s="34">
        <f>_xlfn.XLOOKUP($F284, '[1]YEAR-END 2026 (38)'!$A:$A, '[1]YEAR-END 2026 (38)'!$D:$D, "Not Found")</f>
        <v>0</v>
      </c>
      <c r="I284" s="27">
        <f>_xlfn.XLOOKUP($F284, '[1]YEAR-END 2026 (38)'!$A:$A, '[1]YEAR-END 2026 (38)'!$F:$F, "Not Found")</f>
        <v>40</v>
      </c>
      <c r="J284" s="27">
        <f>_xlfn.XLOOKUP($F284, '[1]YEAR-END 2026 (38)'!$A:$A, '[1]YEAR-END 2026 (38)'!$G:$G, "Not Found")</f>
        <v>14</v>
      </c>
      <c r="K284" s="20"/>
    </row>
    <row r="285" spans="1:11" ht="13.8" customHeight="1" x14ac:dyDescent="0.25">
      <c r="A285" s="20"/>
      <c r="B285" s="20"/>
      <c r="C285" s="28"/>
      <c r="D285" s="29"/>
      <c r="E285" s="29"/>
      <c r="F285" s="15" t="s">
        <v>483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29" t="s">
        <v>182</v>
      </c>
      <c r="E286" s="29"/>
      <c r="F286" s="14" t="s">
        <v>401</v>
      </c>
      <c r="G286" s="34">
        <f>_xlfn.XLOOKUP($F286, '[1]YEAR-END 2026 (38)'!$A:$A, '[1]YEAR-END 2026 (38)'!$E:$E, "Not Found")</f>
        <v>656</v>
      </c>
      <c r="H286" s="34">
        <f>_xlfn.XLOOKUP($F286, '[1]YEAR-END 2026 (38)'!$A:$A, '[1]YEAR-END 2026 (38)'!$D:$D, "Not Found")</f>
        <v>0</v>
      </c>
      <c r="I286" s="27">
        <f>_xlfn.XLOOKUP($F286, '[1]YEAR-END 2026 (38)'!$A:$A, '[1]YEAR-END 2026 (38)'!$F:$F, "Not Found")</f>
        <v>19</v>
      </c>
      <c r="J286" s="27">
        <f>_xlfn.XLOOKUP($F286, '[1]YEAR-END 2026 (38)'!$A:$A, '[1]YEAR-END 2026 (38)'!$G:$G, "Not Found")</f>
        <v>17</v>
      </c>
      <c r="K286" s="20"/>
    </row>
    <row r="287" spans="1:11" ht="13.8" customHeight="1" x14ac:dyDescent="0.25">
      <c r="A287" s="20"/>
      <c r="B287" s="20"/>
      <c r="C287" s="28"/>
      <c r="D287" s="29"/>
      <c r="E287" s="29"/>
      <c r="F287" s="15" t="s">
        <v>403</v>
      </c>
      <c r="G287" s="34"/>
      <c r="H287" s="34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8" t="s">
        <v>205</v>
      </c>
      <c r="E288" s="29"/>
      <c r="F288" s="17" t="s">
        <v>622</v>
      </c>
      <c r="G288" s="34">
        <f>_xlfn.XLOOKUP($F288, '[1]YEAR-END 2026 (38)'!$A:$A, '[1]YEAR-END 2026 (38)'!$E:$E, "Not Found")</f>
        <v>653</v>
      </c>
      <c r="H288" s="41">
        <f>_xlfn.XLOOKUP($F288, '[1]YEAR-END 2026 (38)'!$A:$A, '[1]YEAR-END 2026 (38)'!$D:$D, "Not Found")</f>
        <v>58</v>
      </c>
      <c r="I288" s="27">
        <f>_xlfn.XLOOKUP($F288, '[1]YEAR-END 2026 (38)'!$A:$A, '[1]YEAR-END 2026 (38)'!$F:$F, "Not Found")</f>
        <v>52</v>
      </c>
      <c r="J288" s="27">
        <f>_xlfn.XLOOKUP($F288, '[1]YEAR-END 2026 (38)'!$A:$A, '[1]YEAR-END 2026 (38)'!$G:$G, "Not Found")</f>
        <v>13</v>
      </c>
      <c r="K288" s="20"/>
    </row>
    <row r="289" spans="1:11" ht="13.8" customHeight="1" x14ac:dyDescent="0.25">
      <c r="A289" s="20"/>
      <c r="B289" s="20"/>
      <c r="C289" s="28"/>
      <c r="D289" s="38"/>
      <c r="E289" s="29"/>
      <c r="F289" s="18" t="s">
        <v>623</v>
      </c>
      <c r="G289" s="34"/>
      <c r="H289" s="41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8" t="s">
        <v>215</v>
      </c>
      <c r="E290" s="29"/>
      <c r="F290" s="17" t="s">
        <v>624</v>
      </c>
      <c r="G290" s="34">
        <f>_xlfn.XLOOKUP($F290, '[1]YEAR-END 2026 (38)'!$A:$A, '[1]YEAR-END 2026 (38)'!$E:$E, "Not Found")</f>
        <v>652</v>
      </c>
      <c r="H290" s="40">
        <f>_xlfn.XLOOKUP($F290, '[1]YEAR-END 2026 (38)'!$A:$A, '[1]YEAR-END 2026 (38)'!$D:$D, "Not Found")</f>
        <v>69</v>
      </c>
      <c r="I290" s="27">
        <f>_xlfn.XLOOKUP($F290, '[1]YEAR-END 2026 (38)'!$A:$A, '[1]YEAR-END 2026 (38)'!$F:$F, "Not Found")</f>
        <v>36</v>
      </c>
      <c r="J290" s="27">
        <f>_xlfn.XLOOKUP($F290, '[1]YEAR-END 2026 (38)'!$A:$A, '[1]YEAR-END 2026 (38)'!$G:$G, "Not Found")</f>
        <v>12</v>
      </c>
      <c r="K290" s="20"/>
    </row>
    <row r="291" spans="1:11" ht="13.8" customHeight="1" x14ac:dyDescent="0.25">
      <c r="A291" s="20"/>
      <c r="B291" s="20"/>
      <c r="C291" s="28"/>
      <c r="D291" s="38"/>
      <c r="E291" s="29"/>
      <c r="F291" s="18" t="s">
        <v>458</v>
      </c>
      <c r="G291" s="34"/>
      <c r="H291" s="40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8" t="s">
        <v>190</v>
      </c>
      <c r="E292" s="29"/>
      <c r="F292" s="17" t="s">
        <v>610</v>
      </c>
      <c r="G292" s="34">
        <f>_xlfn.XLOOKUP($F292, '[1]YEAR-END 2026 (38)'!$A:$A, '[1]YEAR-END 2026 (38)'!$E:$E, "Not Found")</f>
        <v>652</v>
      </c>
      <c r="H292" s="41">
        <f>_xlfn.XLOOKUP($F292, '[1]YEAR-END 2026 (38)'!$A:$A, '[1]YEAR-END 2026 (38)'!$D:$D, "Not Found")</f>
        <v>40</v>
      </c>
      <c r="I292" s="27">
        <f>_xlfn.XLOOKUP($F292, '[1]YEAR-END 2026 (38)'!$A:$A, '[1]YEAR-END 2026 (38)'!$F:$F, "Not Found")</f>
        <v>11</v>
      </c>
      <c r="J292" s="27">
        <f>_xlfn.XLOOKUP($F292, '[1]YEAR-END 2026 (38)'!$A:$A, '[1]YEAR-END 2026 (38)'!$G:$G, "Not Found")</f>
        <v>7</v>
      </c>
      <c r="K292" s="20"/>
    </row>
    <row r="293" spans="1:11" ht="13.8" customHeight="1" x14ac:dyDescent="0.25">
      <c r="A293" s="20"/>
      <c r="B293" s="20"/>
      <c r="C293" s="28"/>
      <c r="D293" s="38"/>
      <c r="E293" s="29"/>
      <c r="F293" s="18" t="s">
        <v>103</v>
      </c>
      <c r="G293" s="34"/>
      <c r="H293" s="41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188</v>
      </c>
      <c r="E294" s="29"/>
      <c r="F294" s="14" t="s">
        <v>350</v>
      </c>
      <c r="G294" s="34">
        <f>_xlfn.XLOOKUP($F294, '[1]YEAR-END 2026 (38)'!$A:$A, '[1]YEAR-END 2026 (38)'!$E:$E, "Not Found")</f>
        <v>652</v>
      </c>
      <c r="H294" s="34">
        <f>_xlfn.XLOOKUP($F294, '[1]YEAR-END 2026 (38)'!$A:$A, '[1]YEAR-END 2026 (38)'!$D:$D, "Not Found")</f>
        <v>0</v>
      </c>
      <c r="I294" s="27">
        <f>_xlfn.XLOOKUP($F294, '[1]YEAR-END 2026 (38)'!$A:$A, '[1]YEAR-END 2026 (38)'!$F:$F, "Not Found")</f>
        <v>36</v>
      </c>
      <c r="J294" s="27">
        <f>_xlfn.XLOOKUP($F294, '[1]YEAR-END 2026 (38)'!$A:$A, '[1]YEAR-END 2026 (38)'!$G:$G, "Not Found")</f>
        <v>24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351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8" t="s">
        <v>190</v>
      </c>
      <c r="E296" s="29"/>
      <c r="F296" s="17" t="s">
        <v>613</v>
      </c>
      <c r="G296" s="34">
        <f>_xlfn.XLOOKUP($F296, '[1]YEAR-END 2026 (38)'!$A:$A, '[1]YEAR-END 2026 (38)'!$E:$E, "Not Found")</f>
        <v>651</v>
      </c>
      <c r="H296" s="41">
        <f>_xlfn.XLOOKUP($F296, '[1]YEAR-END 2026 (38)'!$A:$A, '[1]YEAR-END 2026 (38)'!$D:$D, "Not Found")</f>
        <v>43</v>
      </c>
      <c r="I296" s="27">
        <f>_xlfn.XLOOKUP($F296, '[1]YEAR-END 2026 (38)'!$A:$A, '[1]YEAR-END 2026 (38)'!$F:$F, "Not Found")</f>
        <v>64</v>
      </c>
      <c r="J296" s="27">
        <f>_xlfn.XLOOKUP($F296, '[1]YEAR-END 2026 (38)'!$A:$A, '[1]YEAR-END 2026 (38)'!$G:$G, "Not Found")</f>
        <v>15</v>
      </c>
      <c r="K296" s="20"/>
    </row>
    <row r="297" spans="1:11" ht="13.8" customHeight="1" x14ac:dyDescent="0.25">
      <c r="A297" s="20"/>
      <c r="B297" s="20"/>
      <c r="C297" s="28"/>
      <c r="D297" s="38"/>
      <c r="E297" s="29"/>
      <c r="F297" s="18" t="s">
        <v>614</v>
      </c>
      <c r="G297" s="34"/>
      <c r="H297" s="41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7" t="s">
        <v>191</v>
      </c>
      <c r="E298" s="29"/>
      <c r="F298" s="14" t="s">
        <v>294</v>
      </c>
      <c r="G298" s="34">
        <f>_xlfn.XLOOKUP($F298, '[1]YEAR-END 2026 (38)'!$A:$A, '[1]YEAR-END 2026 (38)'!$E:$E, "Not Found")</f>
        <v>650</v>
      </c>
      <c r="H298" s="34">
        <f>_xlfn.XLOOKUP($F298, '[1]YEAR-END 2026 (38)'!$A:$A, '[1]YEAR-END 2026 (38)'!$D:$D, "Not Found")</f>
        <v>0</v>
      </c>
      <c r="I298" s="27">
        <f>_xlfn.XLOOKUP($F298, '[1]YEAR-END 2026 (38)'!$A:$A, '[1]YEAR-END 2026 (38)'!$F:$F, "Not Found")</f>
        <v>16</v>
      </c>
      <c r="J298" s="27">
        <f>_xlfn.XLOOKUP($F298, '[1]YEAR-END 2026 (38)'!$A:$A, '[1]YEAR-END 2026 (38)'!$G:$G, "Not Found")</f>
        <v>22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404</v>
      </c>
      <c r="G299" s="34"/>
      <c r="H299" s="34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8" t="s">
        <v>185</v>
      </c>
      <c r="E300" s="29"/>
      <c r="F300" s="17" t="s">
        <v>611</v>
      </c>
      <c r="G300" s="34">
        <f>_xlfn.XLOOKUP($F300, '[1]YEAR-END 2026 (38)'!$A:$A, '[1]YEAR-END 2026 (38)'!$E:$E, "Not Found")</f>
        <v>646</v>
      </c>
      <c r="H300" s="41">
        <f>_xlfn.XLOOKUP($F300, '[1]YEAR-END 2026 (38)'!$A:$A, '[1]YEAR-END 2026 (38)'!$D:$D, "Not Found")</f>
        <v>42</v>
      </c>
      <c r="I300" s="27">
        <f>_xlfn.XLOOKUP($F300, '[1]YEAR-END 2026 (38)'!$A:$A, '[1]YEAR-END 2026 (38)'!$F:$F, "Not Found")</f>
        <v>46</v>
      </c>
      <c r="J300" s="27">
        <f>_xlfn.XLOOKUP($F300, '[1]YEAR-END 2026 (38)'!$A:$A, '[1]YEAR-END 2026 (38)'!$G:$G, "Not Found")</f>
        <v>14</v>
      </c>
      <c r="K300" s="20"/>
    </row>
    <row r="301" spans="1:11" ht="13.8" customHeight="1" x14ac:dyDescent="0.25">
      <c r="A301" s="20"/>
      <c r="B301" s="20"/>
      <c r="C301" s="28"/>
      <c r="D301" s="38"/>
      <c r="E301" s="29"/>
      <c r="F301" s="18" t="s">
        <v>348</v>
      </c>
      <c r="G301" s="34"/>
      <c r="H301" s="41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210</v>
      </c>
      <c r="E302" s="29"/>
      <c r="F302" s="14" t="s">
        <v>523</v>
      </c>
      <c r="G302" s="34">
        <f>_xlfn.XLOOKUP($F302, '[1]YEAR-END 2026 (38)'!$A:$A, '[1]YEAR-END 2026 (38)'!$E:$E, "Not Found")</f>
        <v>637</v>
      </c>
      <c r="H302" s="34">
        <f>_xlfn.XLOOKUP($F302, '[1]YEAR-END 2026 (38)'!$A:$A, '[1]YEAR-END 2026 (38)'!$D:$D, "Not Found")</f>
        <v>0</v>
      </c>
      <c r="I302" s="27">
        <f>_xlfn.XLOOKUP($F302, '[1]YEAR-END 2026 (38)'!$A:$A, '[1]YEAR-END 2026 (38)'!$F:$F, "Not Found")</f>
        <v>52</v>
      </c>
      <c r="J302" s="27">
        <f>_xlfn.XLOOKUP($F302, '[1]YEAR-END 2026 (38)'!$A:$A, '[1]YEAR-END 2026 (38)'!$G:$G, "Not Found")</f>
        <v>16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522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8" t="s">
        <v>200</v>
      </c>
      <c r="E304" s="29"/>
      <c r="F304" s="17" t="s">
        <v>628</v>
      </c>
      <c r="G304" s="34">
        <f>_xlfn.XLOOKUP($F304, '[1]YEAR-END 2026 (38)'!$A:$A, '[1]YEAR-END 2026 (38)'!$E:$E, "Not Found")</f>
        <v>635</v>
      </c>
      <c r="H304" s="33">
        <f>_xlfn.XLOOKUP($F304, '[1]YEAR-END 2026 (38)'!$A:$A, '[1]YEAR-END 2026 (38)'!$D:$D, "Not Found")</f>
        <v>87</v>
      </c>
      <c r="I304" s="27">
        <f>_xlfn.XLOOKUP($F304, '[1]YEAR-END 2026 (38)'!$A:$A, '[1]YEAR-END 2026 (38)'!$F:$F, "Not Found")</f>
        <v>25</v>
      </c>
      <c r="J304" s="27">
        <f>_xlfn.XLOOKUP($F304, '[1]YEAR-END 2026 (38)'!$A:$A, '[1]YEAR-END 2026 (38)'!$G:$G, "Not Found")</f>
        <v>8</v>
      </c>
      <c r="K304" s="20"/>
    </row>
    <row r="305" spans="1:11" ht="13.8" customHeight="1" x14ac:dyDescent="0.25">
      <c r="A305" s="20"/>
      <c r="B305" s="20"/>
      <c r="C305" s="28"/>
      <c r="D305" s="38"/>
      <c r="E305" s="29"/>
      <c r="F305" s="18" t="s">
        <v>629</v>
      </c>
      <c r="G305" s="34"/>
      <c r="H305" s="33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211</v>
      </c>
      <c r="E306" s="29"/>
      <c r="F306" s="14" t="s">
        <v>405</v>
      </c>
      <c r="G306" s="34">
        <f>_xlfn.XLOOKUP($F306, '[1]YEAR-END 2026 (38)'!$A:$A, '[1]YEAR-END 2026 (38)'!$E:$E, "Not Found")</f>
        <v>629</v>
      </c>
      <c r="H306" s="34">
        <f>_xlfn.XLOOKUP($F306, '[1]YEAR-END 2026 (38)'!$A:$A, '[1]YEAR-END 2026 (38)'!$D:$D, "Not Found")</f>
        <v>0</v>
      </c>
      <c r="I306" s="27">
        <f>_xlfn.XLOOKUP($F306, '[1]YEAR-END 2026 (38)'!$A:$A, '[1]YEAR-END 2026 (38)'!$F:$F, "Not Found")</f>
        <v>18</v>
      </c>
      <c r="J306" s="27">
        <f>_xlfn.XLOOKUP($F306, '[1]YEAR-END 2026 (38)'!$A:$A, '[1]YEAR-END 2026 (38)'!$G:$G, "Not Found")</f>
        <v>21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406</v>
      </c>
      <c r="G307" s="34"/>
      <c r="H307" s="34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7" t="s">
        <v>211</v>
      </c>
      <c r="E308" s="29"/>
      <c r="F308" s="14" t="s">
        <v>407</v>
      </c>
      <c r="G308" s="34">
        <f>_xlfn.XLOOKUP($F308, '[1]YEAR-END 2026 (38)'!$A:$A, '[1]YEAR-END 2026 (38)'!$E:$E, "Not Found")</f>
        <v>624</v>
      </c>
      <c r="H308" s="34">
        <f>_xlfn.XLOOKUP($F308, '[1]YEAR-END 2026 (38)'!$A:$A, '[1]YEAR-END 2026 (38)'!$D:$D, "Not Found")</f>
        <v>0</v>
      </c>
      <c r="I308" s="27">
        <f>_xlfn.XLOOKUP($F308, '[1]YEAR-END 2026 (38)'!$A:$A, '[1]YEAR-END 2026 (38)'!$F:$F, "Not Found")</f>
        <v>21</v>
      </c>
      <c r="J308" s="27">
        <f>_xlfn.XLOOKUP($F308, '[1]YEAR-END 2026 (38)'!$A:$A, '[1]YEAR-END 2026 (38)'!$G:$G, "Not Found")</f>
        <v>29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408</v>
      </c>
      <c r="G309" s="34"/>
      <c r="H309" s="34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8" t="s">
        <v>551</v>
      </c>
      <c r="E310" s="29"/>
      <c r="F310" s="17" t="s">
        <v>627</v>
      </c>
      <c r="G310" s="34">
        <f>_xlfn.XLOOKUP($F310, '[1]YEAR-END 2026 (38)'!$A:$A, '[1]YEAR-END 2026 (38)'!$E:$E, "Not Found")</f>
        <v>614</v>
      </c>
      <c r="H310" s="33">
        <f>_xlfn.XLOOKUP($F310, '[1]YEAR-END 2026 (38)'!$A:$A, '[1]YEAR-END 2026 (38)'!$D:$D, "Not Found")</f>
        <v>156</v>
      </c>
      <c r="I310" s="27">
        <f>_xlfn.XLOOKUP($F310, '[1]YEAR-END 2026 (38)'!$A:$A, '[1]YEAR-END 2026 (38)'!$F:$F, "Not Found")</f>
        <v>3</v>
      </c>
      <c r="J310" s="27">
        <f>_xlfn.XLOOKUP($F310, '[1]YEAR-END 2026 (38)'!$A:$A, '[1]YEAR-END 2026 (38)'!$G:$G, "Not Found")</f>
        <v>3</v>
      </c>
      <c r="K310" s="20"/>
    </row>
    <row r="311" spans="1:11" ht="13.8" customHeight="1" x14ac:dyDescent="0.25">
      <c r="A311" s="20"/>
      <c r="B311" s="20"/>
      <c r="C311" s="28"/>
      <c r="D311" s="38"/>
      <c r="E311" s="29"/>
      <c r="F311" s="18" t="s">
        <v>549</v>
      </c>
      <c r="G311" s="34"/>
      <c r="H311" s="33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8" t="s">
        <v>187</v>
      </c>
      <c r="E312" s="29"/>
      <c r="F312" s="17" t="s">
        <v>625</v>
      </c>
      <c r="G312" s="34">
        <f>_xlfn.XLOOKUP($F312, '[1]YEAR-END 2026 (38)'!$A:$A, '[1]YEAR-END 2026 (38)'!$E:$E, "Not Found")</f>
        <v>613</v>
      </c>
      <c r="H312" s="41">
        <f>_xlfn.XLOOKUP($F312, '[1]YEAR-END 2026 (38)'!$A:$A, '[1]YEAR-END 2026 (38)'!$D:$D, "Not Found")</f>
        <v>39</v>
      </c>
      <c r="I312" s="27">
        <f>_xlfn.XLOOKUP($F312, '[1]YEAR-END 2026 (38)'!$A:$A, '[1]YEAR-END 2026 (38)'!$F:$F, "Not Found")</f>
        <v>12</v>
      </c>
      <c r="J312" s="27">
        <f>_xlfn.XLOOKUP($F312, '[1]YEAR-END 2026 (38)'!$A:$A, '[1]YEAR-END 2026 (38)'!$G:$G, "Not Found")</f>
        <v>7</v>
      </c>
      <c r="K312" s="20"/>
    </row>
    <row r="313" spans="1:11" ht="13.8" customHeight="1" x14ac:dyDescent="0.25">
      <c r="A313" s="20"/>
      <c r="B313" s="20"/>
      <c r="C313" s="28"/>
      <c r="D313" s="38"/>
      <c r="E313" s="29"/>
      <c r="F313" s="18" t="s">
        <v>626</v>
      </c>
      <c r="G313" s="34"/>
      <c r="H313" s="41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7" t="s">
        <v>280</v>
      </c>
      <c r="E314" s="29"/>
      <c r="F314" s="14" t="s">
        <v>615</v>
      </c>
      <c r="G314" s="34">
        <f>_xlfn.XLOOKUP($F314, '[1]YEAR-END 2026 (38)'!$A:$A, '[1]YEAR-END 2026 (38)'!$E:$E, "Not Found")</f>
        <v>612</v>
      </c>
      <c r="H314" s="34">
        <f>_xlfn.XLOOKUP($F314, '[1]YEAR-END 2026 (38)'!$A:$A, '[1]YEAR-END 2026 (38)'!$D:$D, "Not Found")</f>
        <v>0</v>
      </c>
      <c r="I314" s="27">
        <f>_xlfn.XLOOKUP($F314, '[1]YEAR-END 2026 (38)'!$A:$A, '[1]YEAR-END 2026 (38)'!$F:$F, "Not Found")</f>
        <v>8</v>
      </c>
      <c r="J314" s="27">
        <f>_xlfn.XLOOKUP($F314, '[1]YEAR-END 2026 (38)'!$A:$A, '[1]YEAR-END 2026 (38)'!$G:$G, "Not Found")</f>
        <v>6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103</v>
      </c>
      <c r="G315" s="34"/>
      <c r="H315" s="34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7" t="s">
        <v>210</v>
      </c>
      <c r="E316" s="29"/>
      <c r="F316" s="14" t="s">
        <v>514</v>
      </c>
      <c r="G316" s="34">
        <f>_xlfn.XLOOKUP($F316, '[1]YEAR-END 2026 (38)'!$A:$A, '[1]YEAR-END 2026 (38)'!$E:$E, "Not Found")</f>
        <v>598</v>
      </c>
      <c r="H316" s="34">
        <f>_xlfn.XLOOKUP($F316, '[1]YEAR-END 2026 (38)'!$A:$A, '[1]YEAR-END 2026 (38)'!$D:$D, "Not Found")</f>
        <v>0</v>
      </c>
      <c r="I316" s="27">
        <f>_xlfn.XLOOKUP($F316, '[1]YEAR-END 2026 (38)'!$A:$A, '[1]YEAR-END 2026 (38)'!$F:$F, "Not Found")</f>
        <v>25</v>
      </c>
      <c r="J316" s="27">
        <f>_xlfn.XLOOKUP($F316, '[1]YEAR-END 2026 (38)'!$A:$A, '[1]YEAR-END 2026 (38)'!$G:$G, "Not Found")</f>
        <v>12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513</v>
      </c>
      <c r="G317" s="34"/>
      <c r="H317" s="34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304:J305"/>
    <mergeCell ref="C312:C313"/>
    <mergeCell ref="D312:D313"/>
    <mergeCell ref="E312:E313"/>
    <mergeCell ref="G312:G313"/>
    <mergeCell ref="H312:H313"/>
    <mergeCell ref="I312:I313"/>
    <mergeCell ref="J312:J313"/>
    <mergeCell ref="C304:C305"/>
    <mergeCell ref="D304:D305"/>
    <mergeCell ref="E304:E305"/>
    <mergeCell ref="G304:G305"/>
    <mergeCell ref="H304:H305"/>
    <mergeCell ref="I304:I305"/>
    <mergeCell ref="J310:J311"/>
    <mergeCell ref="C290:C291"/>
    <mergeCell ref="D290:D291"/>
    <mergeCell ref="E290:E291"/>
    <mergeCell ref="G290:G291"/>
    <mergeCell ref="H290:H291"/>
    <mergeCell ref="I290:I291"/>
    <mergeCell ref="J290:J291"/>
    <mergeCell ref="C310:C311"/>
    <mergeCell ref="D310:D311"/>
    <mergeCell ref="E310:E311"/>
    <mergeCell ref="G310:G311"/>
    <mergeCell ref="H310:H311"/>
    <mergeCell ref="I310:I311"/>
    <mergeCell ref="C298:C299"/>
    <mergeCell ref="D298:D299"/>
    <mergeCell ref="E298:E299"/>
    <mergeCell ref="G298:G299"/>
    <mergeCell ref="J316:J317"/>
    <mergeCell ref="C288:C289"/>
    <mergeCell ref="D288:D289"/>
    <mergeCell ref="E288:E289"/>
    <mergeCell ref="G288:G289"/>
    <mergeCell ref="H288:H289"/>
    <mergeCell ref="I288:I289"/>
    <mergeCell ref="J288:J289"/>
    <mergeCell ref="C316:C317"/>
    <mergeCell ref="D316:D317"/>
    <mergeCell ref="E316:E317"/>
    <mergeCell ref="G316:G317"/>
    <mergeCell ref="H316:H317"/>
    <mergeCell ref="I316:I317"/>
    <mergeCell ref="J296:J297"/>
    <mergeCell ref="C300:C301"/>
    <mergeCell ref="D300:D301"/>
    <mergeCell ref="E300:E301"/>
    <mergeCell ref="G300:G301"/>
    <mergeCell ref="H300:H301"/>
    <mergeCell ref="I300:I301"/>
    <mergeCell ref="J300:J301"/>
    <mergeCell ref="C296:C297"/>
    <mergeCell ref="D296:D297"/>
    <mergeCell ref="E296:E297"/>
    <mergeCell ref="G296:G297"/>
    <mergeCell ref="H296:H297"/>
    <mergeCell ref="I296:I297"/>
    <mergeCell ref="J292:J293"/>
    <mergeCell ref="C314:C315"/>
    <mergeCell ref="D314:D315"/>
    <mergeCell ref="E314:E315"/>
    <mergeCell ref="G314:G315"/>
    <mergeCell ref="H314:H315"/>
    <mergeCell ref="I314:I315"/>
    <mergeCell ref="J314:J315"/>
    <mergeCell ref="C292:C293"/>
    <mergeCell ref="D292:D293"/>
    <mergeCell ref="E292:E293"/>
    <mergeCell ref="G292:G293"/>
    <mergeCell ref="H292:H293"/>
    <mergeCell ref="I292:I293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J298:J299"/>
    <mergeCell ref="C302:C303"/>
    <mergeCell ref="D302:D303"/>
    <mergeCell ref="E302:E303"/>
    <mergeCell ref="G302:G303"/>
    <mergeCell ref="H302:H303"/>
    <mergeCell ref="I302:I303"/>
    <mergeCell ref="J302:J303"/>
    <mergeCell ref="H298:H299"/>
    <mergeCell ref="I298:I299"/>
    <mergeCell ref="J286:J287"/>
    <mergeCell ref="C294:C295"/>
    <mergeCell ref="D294:D295"/>
    <mergeCell ref="E294:E295"/>
    <mergeCell ref="G294:G295"/>
    <mergeCell ref="H294:H295"/>
    <mergeCell ref="I294:I295"/>
    <mergeCell ref="J294:J295"/>
    <mergeCell ref="C286:C287"/>
    <mergeCell ref="D286:D287"/>
    <mergeCell ref="E286:E287"/>
    <mergeCell ref="G286:G287"/>
    <mergeCell ref="H286:H287"/>
    <mergeCell ref="I286:I287"/>
    <mergeCell ref="J282:J283"/>
    <mergeCell ref="C284:C285"/>
    <mergeCell ref="D284:D285"/>
    <mergeCell ref="E284:E285"/>
    <mergeCell ref="G284:G285"/>
    <mergeCell ref="H284:H285"/>
    <mergeCell ref="I284:I285"/>
    <mergeCell ref="J284:J285"/>
    <mergeCell ref="C282:C283"/>
    <mergeCell ref="D282:D283"/>
    <mergeCell ref="E282:E283"/>
    <mergeCell ref="G282:G283"/>
    <mergeCell ref="H282:H283"/>
    <mergeCell ref="I282:I283"/>
    <mergeCell ref="J280:J281"/>
    <mergeCell ref="C257:C258"/>
    <mergeCell ref="D257:D258"/>
    <mergeCell ref="E257:E258"/>
    <mergeCell ref="G257:G258"/>
    <mergeCell ref="H257:H258"/>
    <mergeCell ref="I257:I258"/>
    <mergeCell ref="J257:J258"/>
    <mergeCell ref="C280:C281"/>
    <mergeCell ref="D280:D281"/>
    <mergeCell ref="E280:E281"/>
    <mergeCell ref="G280:G281"/>
    <mergeCell ref="H280:H281"/>
    <mergeCell ref="I280:I281"/>
    <mergeCell ref="J276:J27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72:J273"/>
    <mergeCell ref="C274:C275"/>
    <mergeCell ref="D274:D275"/>
    <mergeCell ref="E274:E275"/>
    <mergeCell ref="G274:G275"/>
    <mergeCell ref="H274:H275"/>
    <mergeCell ref="I274:I275"/>
    <mergeCell ref="J274:J275"/>
    <mergeCell ref="C272:C273"/>
    <mergeCell ref="D272:D273"/>
    <mergeCell ref="E272:E273"/>
    <mergeCell ref="G272:G273"/>
    <mergeCell ref="H272:H273"/>
    <mergeCell ref="I272:I273"/>
    <mergeCell ref="J243:J244"/>
    <mergeCell ref="E267:F267"/>
    <mergeCell ref="C270:C271"/>
    <mergeCell ref="D270:D271"/>
    <mergeCell ref="E270:E271"/>
    <mergeCell ref="G270:G271"/>
    <mergeCell ref="H270:H271"/>
    <mergeCell ref="I270:I271"/>
    <mergeCell ref="J270:J271"/>
    <mergeCell ref="C243:C244"/>
    <mergeCell ref="D243:D244"/>
    <mergeCell ref="E243:E244"/>
    <mergeCell ref="G243:G244"/>
    <mergeCell ref="H243:H244"/>
    <mergeCell ref="I243:I244"/>
    <mergeCell ref="J263:J264"/>
    <mergeCell ref="C268:C269"/>
    <mergeCell ref="D268:D269"/>
    <mergeCell ref="E268:E269"/>
    <mergeCell ref="G268:G269"/>
    <mergeCell ref="H268:H269"/>
    <mergeCell ref="I268:I269"/>
    <mergeCell ref="J268:J269"/>
    <mergeCell ref="C263:C264"/>
    <mergeCell ref="D263:D264"/>
    <mergeCell ref="E263:E264"/>
    <mergeCell ref="G263:G264"/>
    <mergeCell ref="H263:H264"/>
    <mergeCell ref="I263:I264"/>
    <mergeCell ref="J259:J260"/>
    <mergeCell ref="C261:C262"/>
    <mergeCell ref="D261:D262"/>
    <mergeCell ref="E261:E262"/>
    <mergeCell ref="G261:G262"/>
    <mergeCell ref="H261:H262"/>
    <mergeCell ref="I261:I262"/>
    <mergeCell ref="J261:J262"/>
    <mergeCell ref="C259:C260"/>
    <mergeCell ref="D259:D260"/>
    <mergeCell ref="E259:E260"/>
    <mergeCell ref="G259:G260"/>
    <mergeCell ref="H259:H260"/>
    <mergeCell ref="I259:I260"/>
    <mergeCell ref="C255:C256"/>
    <mergeCell ref="D255:D256"/>
    <mergeCell ref="E255:E256"/>
    <mergeCell ref="G255:G256"/>
    <mergeCell ref="H255:H256"/>
    <mergeCell ref="I255:I256"/>
    <mergeCell ref="J255:J256"/>
    <mergeCell ref="C239:C240"/>
    <mergeCell ref="D239:D240"/>
    <mergeCell ref="E239:E240"/>
    <mergeCell ref="G239:G240"/>
    <mergeCell ref="H239:H240"/>
    <mergeCell ref="I239:I240"/>
    <mergeCell ref="J251:J252"/>
    <mergeCell ref="C253:C254"/>
    <mergeCell ref="D253:D254"/>
    <mergeCell ref="E253:E254"/>
    <mergeCell ref="G253:G254"/>
    <mergeCell ref="H253:H254"/>
    <mergeCell ref="I253:I254"/>
    <mergeCell ref="J253:J254"/>
    <mergeCell ref="C251:C252"/>
    <mergeCell ref="D251:D252"/>
    <mergeCell ref="E251:E252"/>
    <mergeCell ref="G251:G252"/>
    <mergeCell ref="H251:H252"/>
    <mergeCell ref="I251:I252"/>
    <mergeCell ref="J247:J248"/>
    <mergeCell ref="C249:C250"/>
    <mergeCell ref="D249:D250"/>
    <mergeCell ref="E249:E250"/>
    <mergeCell ref="G249:G250"/>
    <mergeCell ref="H249:H250"/>
    <mergeCell ref="I249:I250"/>
    <mergeCell ref="J249:J250"/>
    <mergeCell ref="C247:C248"/>
    <mergeCell ref="D247:D248"/>
    <mergeCell ref="E247:E248"/>
    <mergeCell ref="G247:G248"/>
    <mergeCell ref="H247:H248"/>
    <mergeCell ref="I247:I248"/>
    <mergeCell ref="J231:J232"/>
    <mergeCell ref="C245:C246"/>
    <mergeCell ref="D245:D246"/>
    <mergeCell ref="E245:E246"/>
    <mergeCell ref="G245:G246"/>
    <mergeCell ref="H245:H246"/>
    <mergeCell ref="I245:I246"/>
    <mergeCell ref="J245:J246"/>
    <mergeCell ref="C231:C232"/>
    <mergeCell ref="D231:D232"/>
    <mergeCell ref="E231:E232"/>
    <mergeCell ref="G231:G232"/>
    <mergeCell ref="H231:H232"/>
    <mergeCell ref="I231:I232"/>
    <mergeCell ref="J241:J242"/>
    <mergeCell ref="H235:H236"/>
    <mergeCell ref="I235:I236"/>
    <mergeCell ref="J235:J236"/>
    <mergeCell ref="C233:C234"/>
    <mergeCell ref="D233:D234"/>
    <mergeCell ref="E233:E234"/>
    <mergeCell ref="G233:G234"/>
    <mergeCell ref="I233:I234"/>
    <mergeCell ref="E227:E228"/>
    <mergeCell ref="G227:G228"/>
    <mergeCell ref="H227:H228"/>
    <mergeCell ref="I227:I228"/>
    <mergeCell ref="J227:J228"/>
    <mergeCell ref="C241:C242"/>
    <mergeCell ref="D241:D242"/>
    <mergeCell ref="E241:E242"/>
    <mergeCell ref="G241:G242"/>
    <mergeCell ref="H241:H242"/>
    <mergeCell ref="I241:I242"/>
    <mergeCell ref="J206:J207"/>
    <mergeCell ref="C237:C238"/>
    <mergeCell ref="D237:D238"/>
    <mergeCell ref="E237:E238"/>
    <mergeCell ref="G237:G238"/>
    <mergeCell ref="H237:H238"/>
    <mergeCell ref="I237:I238"/>
    <mergeCell ref="J237:J238"/>
    <mergeCell ref="C206:C207"/>
    <mergeCell ref="D206:D207"/>
    <mergeCell ref="E206:E207"/>
    <mergeCell ref="G206:G207"/>
    <mergeCell ref="H206:H207"/>
    <mergeCell ref="I206:I207"/>
    <mergeCell ref="J233:J234"/>
    <mergeCell ref="C235:C236"/>
    <mergeCell ref="D235:D236"/>
    <mergeCell ref="E235:E236"/>
    <mergeCell ref="G235:G236"/>
    <mergeCell ref="J239:J240"/>
    <mergeCell ref="H233:H234"/>
    <mergeCell ref="J229:J230"/>
    <mergeCell ref="C219:C220"/>
    <mergeCell ref="D219:D220"/>
    <mergeCell ref="E219:E220"/>
    <mergeCell ref="G219:G220"/>
    <mergeCell ref="H219:H220"/>
    <mergeCell ref="I219:I220"/>
    <mergeCell ref="J219:J220"/>
    <mergeCell ref="C229:C230"/>
    <mergeCell ref="D229:D230"/>
    <mergeCell ref="E229:E230"/>
    <mergeCell ref="G229:G230"/>
    <mergeCell ref="H229:H230"/>
    <mergeCell ref="I229:I230"/>
    <mergeCell ref="J223:J224"/>
    <mergeCell ref="C225:C226"/>
    <mergeCell ref="D225:D226"/>
    <mergeCell ref="E225:E226"/>
    <mergeCell ref="G225:G226"/>
    <mergeCell ref="H225:H226"/>
    <mergeCell ref="I225:I226"/>
    <mergeCell ref="J225:J226"/>
    <mergeCell ref="C223:C224"/>
    <mergeCell ref="D223:D224"/>
    <mergeCell ref="E223:E224"/>
    <mergeCell ref="G223:G224"/>
    <mergeCell ref="H223:H224"/>
    <mergeCell ref="I223:I224"/>
    <mergeCell ref="C227:C228"/>
    <mergeCell ref="D227:D228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172:C173"/>
    <mergeCell ref="D172:D173"/>
    <mergeCell ref="E172:E173"/>
    <mergeCell ref="G172:G173"/>
    <mergeCell ref="H172:H173"/>
    <mergeCell ref="J196:J197"/>
    <mergeCell ref="C217:C218"/>
    <mergeCell ref="D217:D218"/>
    <mergeCell ref="E217:E218"/>
    <mergeCell ref="G217:G218"/>
    <mergeCell ref="H217:H218"/>
    <mergeCell ref="I217:I218"/>
    <mergeCell ref="J217:J218"/>
    <mergeCell ref="C196:C197"/>
    <mergeCell ref="D196:D197"/>
    <mergeCell ref="E196:E197"/>
    <mergeCell ref="G196:G197"/>
    <mergeCell ref="H196:H197"/>
    <mergeCell ref="I196:I197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4:J205"/>
    <mergeCell ref="C208:C209"/>
    <mergeCell ref="D208:D209"/>
    <mergeCell ref="E208:E209"/>
    <mergeCell ref="G208:G209"/>
    <mergeCell ref="H208:H209"/>
    <mergeCell ref="I208:I209"/>
    <mergeCell ref="J208:J209"/>
    <mergeCell ref="C204:C205"/>
    <mergeCell ref="D204:D205"/>
    <mergeCell ref="E204:E205"/>
    <mergeCell ref="G204:G205"/>
    <mergeCell ref="H204:H205"/>
    <mergeCell ref="I204:I205"/>
    <mergeCell ref="C202:C203"/>
    <mergeCell ref="D202:D203"/>
    <mergeCell ref="E202:E203"/>
    <mergeCell ref="G202:G203"/>
    <mergeCell ref="H202:H203"/>
    <mergeCell ref="I202:I203"/>
    <mergeCell ref="J202:J203"/>
    <mergeCell ref="C176:C177"/>
    <mergeCell ref="D176:D177"/>
    <mergeCell ref="E176:E177"/>
    <mergeCell ref="G176:G177"/>
    <mergeCell ref="H176:H177"/>
    <mergeCell ref="I176:I177"/>
    <mergeCell ref="J198:J199"/>
    <mergeCell ref="C200:C201"/>
    <mergeCell ref="D200:D201"/>
    <mergeCell ref="E200:E201"/>
    <mergeCell ref="G200:G201"/>
    <mergeCell ref="H200:H201"/>
    <mergeCell ref="I200:I201"/>
    <mergeCell ref="J200:J201"/>
    <mergeCell ref="C198:C199"/>
    <mergeCell ref="D198:D199"/>
    <mergeCell ref="E198:E199"/>
    <mergeCell ref="G198:G199"/>
    <mergeCell ref="H198:H199"/>
    <mergeCell ref="I198:I199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74:J175"/>
    <mergeCell ref="C190:C191"/>
    <mergeCell ref="D190:D191"/>
    <mergeCell ref="E190:E191"/>
    <mergeCell ref="G190:G191"/>
    <mergeCell ref="H190:H191"/>
    <mergeCell ref="I190:I191"/>
    <mergeCell ref="J190:J191"/>
    <mergeCell ref="C174:C175"/>
    <mergeCell ref="D174:D175"/>
    <mergeCell ref="E174:E175"/>
    <mergeCell ref="G174:G175"/>
    <mergeCell ref="H174:H175"/>
    <mergeCell ref="I174:I175"/>
    <mergeCell ref="J186:J187"/>
    <mergeCell ref="C188:C189"/>
    <mergeCell ref="D188:D189"/>
    <mergeCell ref="E188:E189"/>
    <mergeCell ref="G188:G189"/>
    <mergeCell ref="H188:H189"/>
    <mergeCell ref="I188:I189"/>
    <mergeCell ref="J188:J189"/>
    <mergeCell ref="C186:C187"/>
    <mergeCell ref="D186:D187"/>
    <mergeCell ref="E186:E187"/>
    <mergeCell ref="G186:G187"/>
    <mergeCell ref="H186:H187"/>
    <mergeCell ref="I186:I187"/>
    <mergeCell ref="J166:J167"/>
    <mergeCell ref="C184:C185"/>
    <mergeCell ref="D184:D185"/>
    <mergeCell ref="E184:E185"/>
    <mergeCell ref="G184:G185"/>
    <mergeCell ref="H184:H185"/>
    <mergeCell ref="I184:I185"/>
    <mergeCell ref="J184:J185"/>
    <mergeCell ref="C166:C167"/>
    <mergeCell ref="D166:D167"/>
    <mergeCell ref="E166:E167"/>
    <mergeCell ref="G166:G167"/>
    <mergeCell ref="H166:H167"/>
    <mergeCell ref="I166:I167"/>
    <mergeCell ref="J182:J183"/>
    <mergeCell ref="C168:C169"/>
    <mergeCell ref="D168:D169"/>
    <mergeCell ref="E168:E169"/>
    <mergeCell ref="G168:G169"/>
    <mergeCell ref="H168:H169"/>
    <mergeCell ref="I168:I169"/>
    <mergeCell ref="J168:J169"/>
    <mergeCell ref="C182:C183"/>
    <mergeCell ref="D182:D183"/>
    <mergeCell ref="E182:E183"/>
    <mergeCell ref="G182:G183"/>
    <mergeCell ref="H182:H183"/>
    <mergeCell ref="I182:I183"/>
    <mergeCell ref="J178:J179"/>
    <mergeCell ref="C180:C181"/>
    <mergeCell ref="D180:D181"/>
    <mergeCell ref="E180:E181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49:J150"/>
    <mergeCell ref="G164:G165"/>
    <mergeCell ref="H164:H165"/>
    <mergeCell ref="I164:I165"/>
    <mergeCell ref="J164:J165"/>
    <mergeCell ref="C162:C163"/>
    <mergeCell ref="D162:D163"/>
    <mergeCell ref="E162:E163"/>
    <mergeCell ref="G162:G163"/>
    <mergeCell ref="H162:H163"/>
    <mergeCell ref="I162:I163"/>
    <mergeCell ref="J157:J158"/>
    <mergeCell ref="J176:J177"/>
    <mergeCell ref="I172:I173"/>
    <mergeCell ref="J172:J173"/>
    <mergeCell ref="C133:C134"/>
    <mergeCell ref="D133:D134"/>
    <mergeCell ref="E133:E134"/>
    <mergeCell ref="G133:G134"/>
    <mergeCell ref="H133:H134"/>
    <mergeCell ref="I133:I134"/>
    <mergeCell ref="J133:J134"/>
    <mergeCell ref="C149:C150"/>
    <mergeCell ref="D149:D150"/>
    <mergeCell ref="E149:E150"/>
    <mergeCell ref="G149:G150"/>
    <mergeCell ref="H149:H150"/>
    <mergeCell ref="I149:I150"/>
    <mergeCell ref="J155:J156"/>
    <mergeCell ref="E161:F161"/>
    <mergeCell ref="C170:C171"/>
    <mergeCell ref="D170:D171"/>
    <mergeCell ref="E170:E171"/>
    <mergeCell ref="G170:G171"/>
    <mergeCell ref="H170:H171"/>
    <mergeCell ref="I170:I171"/>
    <mergeCell ref="J170:J171"/>
    <mergeCell ref="C155:C156"/>
    <mergeCell ref="D155:D156"/>
    <mergeCell ref="E155:E156"/>
    <mergeCell ref="G155:G156"/>
    <mergeCell ref="H155:H156"/>
    <mergeCell ref="I155:I156"/>
    <mergeCell ref="J162:J163"/>
    <mergeCell ref="C164:C165"/>
    <mergeCell ref="D164:D165"/>
    <mergeCell ref="E164:E165"/>
    <mergeCell ref="C147:C148"/>
    <mergeCell ref="D147:D148"/>
    <mergeCell ref="E147:E148"/>
    <mergeCell ref="G147:G148"/>
    <mergeCell ref="H147:H148"/>
    <mergeCell ref="I147:I148"/>
    <mergeCell ref="J147:J148"/>
    <mergeCell ref="C157:C158"/>
    <mergeCell ref="D157:D158"/>
    <mergeCell ref="E157:E158"/>
    <mergeCell ref="G157:G158"/>
    <mergeCell ref="H157:H158"/>
    <mergeCell ref="I157:I158"/>
    <mergeCell ref="J151:J152"/>
    <mergeCell ref="C153:C154"/>
    <mergeCell ref="D153:D154"/>
    <mergeCell ref="E153:E154"/>
    <mergeCell ref="G153:G154"/>
    <mergeCell ref="H153:H154"/>
    <mergeCell ref="I153:I154"/>
    <mergeCell ref="J153:J154"/>
    <mergeCell ref="C151:C152"/>
    <mergeCell ref="D151:D152"/>
    <mergeCell ref="E151:E152"/>
    <mergeCell ref="G151:G152"/>
    <mergeCell ref="H151:H152"/>
    <mergeCell ref="I151:I152"/>
    <mergeCell ref="J135:J136"/>
    <mergeCell ref="C145:C146"/>
    <mergeCell ref="D145:D146"/>
    <mergeCell ref="E145:E146"/>
    <mergeCell ref="G145:G146"/>
    <mergeCell ref="H145:H146"/>
    <mergeCell ref="I145:I146"/>
    <mergeCell ref="J145:J146"/>
    <mergeCell ref="C135:C136"/>
    <mergeCell ref="D135:D136"/>
    <mergeCell ref="E135:E136"/>
    <mergeCell ref="G135:G136"/>
    <mergeCell ref="H135:H136"/>
    <mergeCell ref="I135:I136"/>
    <mergeCell ref="J143:J144"/>
    <mergeCell ref="C137:C138"/>
    <mergeCell ref="D137:D138"/>
    <mergeCell ref="E137:E138"/>
    <mergeCell ref="G137:G138"/>
    <mergeCell ref="H137:H138"/>
    <mergeCell ref="I137:I138"/>
    <mergeCell ref="J137:J138"/>
    <mergeCell ref="C143:C144"/>
    <mergeCell ref="D143:D144"/>
    <mergeCell ref="E143:E144"/>
    <mergeCell ref="G143:G144"/>
    <mergeCell ref="H143:H144"/>
    <mergeCell ref="I143:I144"/>
    <mergeCell ref="J139:J140"/>
    <mergeCell ref="C141:C142"/>
    <mergeCell ref="D141:D142"/>
    <mergeCell ref="E141:E142"/>
    <mergeCell ref="G141:G142"/>
    <mergeCell ref="H141:H142"/>
    <mergeCell ref="I141:I142"/>
    <mergeCell ref="J141:J142"/>
    <mergeCell ref="C139:C140"/>
    <mergeCell ref="D139:D140"/>
    <mergeCell ref="E139:E140"/>
    <mergeCell ref="G139:G140"/>
    <mergeCell ref="H139:H140"/>
    <mergeCell ref="I139:I140"/>
    <mergeCell ref="J123:J124"/>
    <mergeCell ref="C113:C114"/>
    <mergeCell ref="D113:D114"/>
    <mergeCell ref="E113:E114"/>
    <mergeCell ref="G113:G114"/>
    <mergeCell ref="H113:H114"/>
    <mergeCell ref="I113:I114"/>
    <mergeCell ref="J113:J114"/>
    <mergeCell ref="C123:C124"/>
    <mergeCell ref="D123:D124"/>
    <mergeCell ref="E123:E124"/>
    <mergeCell ref="G123:G124"/>
    <mergeCell ref="H123:H124"/>
    <mergeCell ref="I123:I124"/>
    <mergeCell ref="J129:J130"/>
    <mergeCell ref="C131:C132"/>
    <mergeCell ref="D131:D132"/>
    <mergeCell ref="E131:E132"/>
    <mergeCell ref="G131:G132"/>
    <mergeCell ref="H131:H132"/>
    <mergeCell ref="I131:I132"/>
    <mergeCell ref="J131:J132"/>
    <mergeCell ref="C129:C130"/>
    <mergeCell ref="D129:D130"/>
    <mergeCell ref="E129:E130"/>
    <mergeCell ref="G129:G130"/>
    <mergeCell ref="H129:H130"/>
    <mergeCell ref="I129:I130"/>
    <mergeCell ref="J125:J126"/>
    <mergeCell ref="C127:C128"/>
    <mergeCell ref="D127:D128"/>
    <mergeCell ref="E127:E128"/>
    <mergeCell ref="G127:G128"/>
    <mergeCell ref="H127:H128"/>
    <mergeCell ref="I127:I128"/>
    <mergeCell ref="J127:J128"/>
    <mergeCell ref="C125:C126"/>
    <mergeCell ref="D125:D126"/>
    <mergeCell ref="E125:E126"/>
    <mergeCell ref="G125:G126"/>
    <mergeCell ref="H125:H126"/>
    <mergeCell ref="I125:I126"/>
    <mergeCell ref="J121:J122"/>
    <mergeCell ref="C111:C112"/>
    <mergeCell ref="D111:D112"/>
    <mergeCell ref="E111:E112"/>
    <mergeCell ref="G111:G112"/>
    <mergeCell ref="H111:H112"/>
    <mergeCell ref="I111:I112"/>
    <mergeCell ref="J111:J112"/>
    <mergeCell ref="C121:C122"/>
    <mergeCell ref="D121:D122"/>
    <mergeCell ref="E121:E122"/>
    <mergeCell ref="G121:G122"/>
    <mergeCell ref="H121:H122"/>
    <mergeCell ref="I121:I122"/>
    <mergeCell ref="J117:J118"/>
    <mergeCell ref="C119:C120"/>
    <mergeCell ref="D119:D120"/>
    <mergeCell ref="E119:E120"/>
    <mergeCell ref="G119:G120"/>
    <mergeCell ref="H119:H120"/>
    <mergeCell ref="I119:I120"/>
    <mergeCell ref="J119:J120"/>
    <mergeCell ref="C117:C118"/>
    <mergeCell ref="D117:D118"/>
    <mergeCell ref="E117:E118"/>
    <mergeCell ref="G117:G118"/>
    <mergeCell ref="H117:H118"/>
    <mergeCell ref="I117:I118"/>
    <mergeCell ref="I109:I110"/>
    <mergeCell ref="J109:J110"/>
    <mergeCell ref="C115:C116"/>
    <mergeCell ref="D115:D116"/>
    <mergeCell ref="E115:E116"/>
    <mergeCell ref="G115:G116"/>
    <mergeCell ref="H115:H116"/>
    <mergeCell ref="I115:I116"/>
    <mergeCell ref="J115:J116"/>
    <mergeCell ref="E108:F108"/>
    <mergeCell ref="C109:C110"/>
    <mergeCell ref="D109:D110"/>
    <mergeCell ref="E109:E110"/>
    <mergeCell ref="G109:G110"/>
    <mergeCell ref="H109:H110"/>
    <mergeCell ref="J104:J105"/>
    <mergeCell ref="C94:C95"/>
    <mergeCell ref="D94:D95"/>
    <mergeCell ref="E94:E95"/>
    <mergeCell ref="G94:G95"/>
    <mergeCell ref="H94:H95"/>
    <mergeCell ref="I94:I95"/>
    <mergeCell ref="J94:J95"/>
    <mergeCell ref="C104:C105"/>
    <mergeCell ref="D104:D105"/>
    <mergeCell ref="E104:E105"/>
    <mergeCell ref="G104:G105"/>
    <mergeCell ref="H104:H105"/>
    <mergeCell ref="I104:I105"/>
    <mergeCell ref="J96:J97"/>
    <mergeCell ref="C102:C103"/>
    <mergeCell ref="D102:D103"/>
    <mergeCell ref="E102:E103"/>
    <mergeCell ref="G102:G103"/>
    <mergeCell ref="H102:H103"/>
    <mergeCell ref="I102:I103"/>
    <mergeCell ref="J102:J103"/>
    <mergeCell ref="C96:C97"/>
    <mergeCell ref="D96:D97"/>
    <mergeCell ref="E96:E97"/>
    <mergeCell ref="G96:G97"/>
    <mergeCell ref="H96:H97"/>
    <mergeCell ref="I96:I97"/>
    <mergeCell ref="J100:J101"/>
    <mergeCell ref="C92:C93"/>
    <mergeCell ref="D92:D93"/>
    <mergeCell ref="E92:E93"/>
    <mergeCell ref="G92:G93"/>
    <mergeCell ref="H92:H93"/>
    <mergeCell ref="I92:I93"/>
    <mergeCell ref="J92:J93"/>
    <mergeCell ref="C100:C101"/>
    <mergeCell ref="D100:D101"/>
    <mergeCell ref="E100:E101"/>
    <mergeCell ref="G100:G101"/>
    <mergeCell ref="H100:H101"/>
    <mergeCell ref="I100:I101"/>
    <mergeCell ref="J90:J91"/>
    <mergeCell ref="C98:C99"/>
    <mergeCell ref="D98:D99"/>
    <mergeCell ref="E98:E99"/>
    <mergeCell ref="G98:G99"/>
    <mergeCell ref="H98:H99"/>
    <mergeCell ref="I98:I99"/>
    <mergeCell ref="J98:J99"/>
    <mergeCell ref="C90:C91"/>
    <mergeCell ref="D90:D91"/>
    <mergeCell ref="E90:E91"/>
    <mergeCell ref="G90:G91"/>
    <mergeCell ref="H90:H91"/>
    <mergeCell ref="I90:I91"/>
    <mergeCell ref="J68:J69"/>
    <mergeCell ref="C88:C89"/>
    <mergeCell ref="D88:D89"/>
    <mergeCell ref="E88:E89"/>
    <mergeCell ref="G88:G89"/>
    <mergeCell ref="H88:H89"/>
    <mergeCell ref="I88:I89"/>
    <mergeCell ref="J88:J89"/>
    <mergeCell ref="C68:C69"/>
    <mergeCell ref="D68:D69"/>
    <mergeCell ref="E68:E69"/>
    <mergeCell ref="G68:G69"/>
    <mergeCell ref="H68:H69"/>
    <mergeCell ref="I68:I69"/>
    <mergeCell ref="J86:J87"/>
    <mergeCell ref="C82:C83"/>
    <mergeCell ref="D82:D83"/>
    <mergeCell ref="E82:E83"/>
    <mergeCell ref="G82:G83"/>
    <mergeCell ref="H82:H83"/>
    <mergeCell ref="I82:I83"/>
    <mergeCell ref="J82:J83"/>
    <mergeCell ref="C86:C87"/>
    <mergeCell ref="D86:D87"/>
    <mergeCell ref="E86:E87"/>
    <mergeCell ref="G86:G87"/>
    <mergeCell ref="H86:H87"/>
    <mergeCell ref="I86:I87"/>
    <mergeCell ref="J80:J81"/>
    <mergeCell ref="C84:C85"/>
    <mergeCell ref="D84:D85"/>
    <mergeCell ref="E84:E85"/>
    <mergeCell ref="G84:G85"/>
    <mergeCell ref="H84:H85"/>
    <mergeCell ref="I84:I85"/>
    <mergeCell ref="J84:J85"/>
    <mergeCell ref="C80:C81"/>
    <mergeCell ref="D80:D81"/>
    <mergeCell ref="E80:E81"/>
    <mergeCell ref="G80:G81"/>
    <mergeCell ref="H80:H81"/>
    <mergeCell ref="I80:I81"/>
    <mergeCell ref="J78:J79"/>
    <mergeCell ref="C72:C73"/>
    <mergeCell ref="D72:D73"/>
    <mergeCell ref="E72:E73"/>
    <mergeCell ref="G72:G73"/>
    <mergeCell ref="H72:H73"/>
    <mergeCell ref="I72:I73"/>
    <mergeCell ref="J72:J73"/>
    <mergeCell ref="C78:C79"/>
    <mergeCell ref="D78:D79"/>
    <mergeCell ref="E78:E79"/>
    <mergeCell ref="G78:G79"/>
    <mergeCell ref="H78:H79"/>
    <mergeCell ref="I78:I79"/>
    <mergeCell ref="J74:J75"/>
    <mergeCell ref="C76:C77"/>
    <mergeCell ref="D76:D77"/>
    <mergeCell ref="E76:E77"/>
    <mergeCell ref="G76:G77"/>
    <mergeCell ref="H76:H77"/>
    <mergeCell ref="I76:I77"/>
    <mergeCell ref="J76:J77"/>
    <mergeCell ref="C74:C75"/>
    <mergeCell ref="D74:D75"/>
    <mergeCell ref="E74:E75"/>
    <mergeCell ref="G74:G75"/>
    <mergeCell ref="H74:H75"/>
    <mergeCell ref="I74:I75"/>
    <mergeCell ref="J70:J71"/>
    <mergeCell ref="C64:C65"/>
    <mergeCell ref="D64:D65"/>
    <mergeCell ref="E64:E65"/>
    <mergeCell ref="G64:G65"/>
    <mergeCell ref="H64:H65"/>
    <mergeCell ref="I64:I65"/>
    <mergeCell ref="J64:J65"/>
    <mergeCell ref="C70:C71"/>
    <mergeCell ref="D70:D71"/>
    <mergeCell ref="E70:E71"/>
    <mergeCell ref="G70:G71"/>
    <mergeCell ref="H70:H71"/>
    <mergeCell ref="I70:I71"/>
    <mergeCell ref="J56:J57"/>
    <mergeCell ref="C66:C67"/>
    <mergeCell ref="D66:D67"/>
    <mergeCell ref="E66:E67"/>
    <mergeCell ref="G66:G67"/>
    <mergeCell ref="H66:H67"/>
    <mergeCell ref="I66:I67"/>
    <mergeCell ref="J66:J67"/>
    <mergeCell ref="C56:C57"/>
    <mergeCell ref="D56:D57"/>
    <mergeCell ref="E56:E57"/>
    <mergeCell ref="G56:G57"/>
    <mergeCell ref="H56:H57"/>
    <mergeCell ref="I56:I57"/>
    <mergeCell ref="J60:J61"/>
    <mergeCell ref="C62:C63"/>
    <mergeCell ref="D62:D63"/>
    <mergeCell ref="E62:E63"/>
    <mergeCell ref="G62:G63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8:J59"/>
    <mergeCell ref="E55:F55"/>
    <mergeCell ref="C49:C50"/>
    <mergeCell ref="D49:D50"/>
    <mergeCell ref="E49:E50"/>
    <mergeCell ref="G49:G50"/>
    <mergeCell ref="H49:H50"/>
    <mergeCell ref="I49:I50"/>
    <mergeCell ref="J49:J50"/>
    <mergeCell ref="C58:C59"/>
    <mergeCell ref="D58:D59"/>
    <mergeCell ref="E58:E59"/>
    <mergeCell ref="G58:G59"/>
    <mergeCell ref="H58:H59"/>
    <mergeCell ref="I58:I59"/>
    <mergeCell ref="J45:J46"/>
    <mergeCell ref="C51:C52"/>
    <mergeCell ref="D51:D52"/>
    <mergeCell ref="E51:E52"/>
    <mergeCell ref="G51:G52"/>
    <mergeCell ref="H51:H52"/>
    <mergeCell ref="I51:I52"/>
    <mergeCell ref="J51:J52"/>
    <mergeCell ref="C45:C46"/>
    <mergeCell ref="D45:D46"/>
    <mergeCell ref="E45:E46"/>
    <mergeCell ref="G45:G46"/>
    <mergeCell ref="H45:H46"/>
    <mergeCell ref="I45:I46"/>
    <mergeCell ref="J43:J44"/>
    <mergeCell ref="C47:C48"/>
    <mergeCell ref="D47:D48"/>
    <mergeCell ref="E47:E48"/>
    <mergeCell ref="G47:G48"/>
    <mergeCell ref="H47:H48"/>
    <mergeCell ref="I47:I48"/>
    <mergeCell ref="J47:J48"/>
    <mergeCell ref="C43:C44"/>
    <mergeCell ref="D43:D44"/>
    <mergeCell ref="E43:E44"/>
    <mergeCell ref="G43:G44"/>
    <mergeCell ref="H43:H44"/>
    <mergeCell ref="I43:I44"/>
    <mergeCell ref="J39:J40"/>
    <mergeCell ref="C41:C42"/>
    <mergeCell ref="D41:D42"/>
    <mergeCell ref="E41:E42"/>
    <mergeCell ref="G41:G42"/>
    <mergeCell ref="H41:H42"/>
    <mergeCell ref="I41:I42"/>
    <mergeCell ref="J41:J42"/>
    <mergeCell ref="C39:C40"/>
    <mergeCell ref="D39:D40"/>
    <mergeCell ref="E39:E40"/>
    <mergeCell ref="G39:G40"/>
    <mergeCell ref="H39:H40"/>
    <mergeCell ref="I39:I40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29:J30"/>
    <mergeCell ref="C33:C34"/>
    <mergeCell ref="D33:D34"/>
    <mergeCell ref="E33:E34"/>
    <mergeCell ref="G33:G34"/>
    <mergeCell ref="H33:H34"/>
    <mergeCell ref="I33:I34"/>
    <mergeCell ref="J33:J34"/>
    <mergeCell ref="C29:C30"/>
    <mergeCell ref="D29:D30"/>
    <mergeCell ref="E29:E30"/>
    <mergeCell ref="G29:G30"/>
    <mergeCell ref="H29:H30"/>
    <mergeCell ref="I29:I30"/>
    <mergeCell ref="J27:J28"/>
    <mergeCell ref="C31:C32"/>
    <mergeCell ref="D31:D32"/>
    <mergeCell ref="E31:E32"/>
    <mergeCell ref="G31:G32"/>
    <mergeCell ref="H31:H32"/>
    <mergeCell ref="I31:I32"/>
    <mergeCell ref="J31:J32"/>
    <mergeCell ref="C27:C28"/>
    <mergeCell ref="D27:D28"/>
    <mergeCell ref="E27:E28"/>
    <mergeCell ref="G27:G28"/>
    <mergeCell ref="H27:H28"/>
    <mergeCell ref="I27:I28"/>
    <mergeCell ref="J21:J22"/>
    <mergeCell ref="C25:C26"/>
    <mergeCell ref="D25:D26"/>
    <mergeCell ref="E25:E26"/>
    <mergeCell ref="G25:G26"/>
    <mergeCell ref="H25:H26"/>
    <mergeCell ref="I25:I26"/>
    <mergeCell ref="J25:J26"/>
    <mergeCell ref="C21:C22"/>
    <mergeCell ref="D21:D22"/>
    <mergeCell ref="E21:E22"/>
    <mergeCell ref="G21:G22"/>
    <mergeCell ref="H21:H22"/>
    <mergeCell ref="I21:I22"/>
    <mergeCell ref="J15:J16"/>
    <mergeCell ref="C23:C24"/>
    <mergeCell ref="D23:D24"/>
    <mergeCell ref="E23:E24"/>
    <mergeCell ref="G23:G24"/>
    <mergeCell ref="H23:H24"/>
    <mergeCell ref="I23:I24"/>
    <mergeCell ref="J23:J24"/>
    <mergeCell ref="C15:C16"/>
    <mergeCell ref="D15:D16"/>
    <mergeCell ref="E15:E16"/>
    <mergeCell ref="G15:G16"/>
    <mergeCell ref="H15:H16"/>
    <mergeCell ref="I15:I16"/>
    <mergeCell ref="J17:J18"/>
    <mergeCell ref="C19:C20"/>
    <mergeCell ref="D19:D20"/>
    <mergeCell ref="E19:E20"/>
    <mergeCell ref="G19:G20"/>
    <mergeCell ref="H19:H20"/>
    <mergeCell ref="I19:I20"/>
    <mergeCell ref="J19:J20"/>
    <mergeCell ref="C17:C18"/>
    <mergeCell ref="D17:D18"/>
    <mergeCell ref="E17:E18"/>
    <mergeCell ref="G17:G18"/>
    <mergeCell ref="H17:H18"/>
    <mergeCell ref="I17:I18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</mergeCells>
  <pageMargins left="0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B2AD-0916-4CEA-861D-B4189DB37ECE}">
  <sheetPr>
    <tabColor rgb="FFFF0000"/>
  </sheetPr>
  <dimension ref="A1:K338"/>
  <sheetViews>
    <sheetView topLeftCell="A283" zoomScale="115" zoomScaleNormal="115" zoomScalePageLayoutView="80" workbookViewId="0">
      <selection activeCell="D206" sqref="D206:D207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(37)'!$A:$A, '[1]YEAR-END 2026 (37)'!$E:$E, "Not Found")</f>
        <v>8000</v>
      </c>
      <c r="H3" s="31">
        <f>_xlfn.XLOOKUP($F3, '[1]YEAR-END 2026 (37)'!$A:$A, '[1]YEAR-END 2026 (37)'!$D:$D, "Not Found")</f>
        <v>294</v>
      </c>
      <c r="I3" s="27">
        <f>_xlfn.XLOOKUP($F3, '[1]YEAR-END 2026 (37)'!$A:$A, '[1]YEAR-END 2026 (37)'!$F:$F, "Not Found")</f>
        <v>1</v>
      </c>
      <c r="J3" s="27">
        <f>_xlfn.XLOOKUP($F3, '[1]YEAR-END 2026 (37)'!$A:$A, '[1]YEAR-END 2026 (37)'!$G:$G, "Not Found")</f>
        <v>36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(37)'!$A:$A, '[1]YEAR-END 2026 (37)'!$E:$E, "Not Found")</f>
        <v>7165</v>
      </c>
      <c r="H5" s="31">
        <f>_xlfn.XLOOKUP($F5, '[1]YEAR-END 2026 (37)'!$A:$A, '[1]YEAR-END 2026 (37)'!$D:$D, "Not Found")</f>
        <v>161</v>
      </c>
      <c r="I5" s="27">
        <f>_xlfn.XLOOKUP($F5, '[1]YEAR-END 2026 (37)'!$A:$A, '[1]YEAR-END 2026 (37)'!$F:$F, "Not Found")</f>
        <v>2</v>
      </c>
      <c r="J5" s="27">
        <f>_xlfn.XLOOKUP($F5, '[1]YEAR-END 2026 (37)'!$A:$A, '[1]YEAR-END 2026 (37)'!$G:$G, "Not Found")</f>
        <v>44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(37)'!$A:$A, '[1]YEAR-END 2026 (37)'!$E:$E, "Not Found")</f>
        <v>6487</v>
      </c>
      <c r="H7" s="34">
        <f>_xlfn.XLOOKUP($F7, '[1]YEAR-END 2026 (37)'!$A:$A, '[1]YEAR-END 2026 (37)'!$D:$D, "Not Found")</f>
        <v>0</v>
      </c>
      <c r="I7" s="27">
        <f>_xlfn.XLOOKUP($F7, '[1]YEAR-END 2026 (37)'!$A:$A, '[1]YEAR-END 2026 (37)'!$F:$F, "Not Found")</f>
        <v>1</v>
      </c>
      <c r="J7" s="27">
        <f>_xlfn.XLOOKUP($F7, '[1]YEAR-END 2026 (37)'!$A:$A, '[1]YEAR-END 2026 (37)'!$G:$G,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(37)'!$A:$A, '[1]YEAR-END 2026 (37)'!$E:$E, "Not Found")</f>
        <v>6417</v>
      </c>
      <c r="H9" s="34">
        <f>_xlfn.XLOOKUP($F9, '[1]YEAR-END 2026 (37)'!$A:$A, '[1]YEAR-END 2026 (37)'!$D:$D, "Not Found")</f>
        <v>0</v>
      </c>
      <c r="I9" s="27">
        <f>_xlfn.XLOOKUP($F9, '[1]YEAR-END 2026 (37)'!$A:$A, '[1]YEAR-END 2026 (37)'!$F:$F, "Not Found")</f>
        <v>1</v>
      </c>
      <c r="J9" s="27">
        <f>_xlfn.XLOOKUP($F9, '[1]YEAR-END 2026 (37)'!$A:$A, '[1]YEAR-END 2026 (37)'!$G:$G,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(37)'!$A:$A, '[1]YEAR-END 2026 (37)'!$E:$E, "Not Found")</f>
        <v>6146</v>
      </c>
      <c r="H11" s="34">
        <f>_xlfn.XLOOKUP($F11, '[1]YEAR-END 2026 (37)'!$A:$A, '[1]YEAR-END 2026 (37)'!$D:$D, "Not Found")</f>
        <v>0</v>
      </c>
      <c r="I11" s="27">
        <f>_xlfn.XLOOKUP($F11, '[1]YEAR-END 2026 (37)'!$A:$A, '[1]YEAR-END 2026 (37)'!$F:$F, "Not Found")</f>
        <v>1</v>
      </c>
      <c r="J11" s="27">
        <f>_xlfn.XLOOKUP($F11, '[1]YEAR-END 2026 (37)'!$A:$A, '[1]YEAR-END 2026 (37)'!$G:$G,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38" t="s">
        <v>185</v>
      </c>
      <c r="E13" s="29"/>
      <c r="F13" s="17" t="s">
        <v>474</v>
      </c>
      <c r="G13" s="35">
        <f>_xlfn.XLOOKUP($F13, '[1]YEAR-END 2026 (37)'!$A:$A, '[1]YEAR-END 2026 (37)'!$E:$E, "Not Found")</f>
        <v>4874</v>
      </c>
      <c r="H13" s="33">
        <f>_xlfn.XLOOKUP($F13, '[1]YEAR-END 2026 (37)'!$A:$A, '[1]YEAR-END 2026 (37)'!$D:$D, "Not Found")</f>
        <v>154</v>
      </c>
      <c r="I13" s="27">
        <f>_xlfn.XLOOKUP($F13, '[1]YEAR-END 2026 (37)'!$A:$A, '[1]YEAR-END 2026 (37)'!$F:$F, "Not Found")</f>
        <v>1</v>
      </c>
      <c r="J13" s="27">
        <f>_xlfn.XLOOKUP($F13, '[1]YEAR-END 2026 (37)'!$A:$A, '[1]YEAR-END 2026 (37)'!$G:$G, "Not Found")</f>
        <v>24</v>
      </c>
      <c r="K13" s="20"/>
    </row>
    <row r="14" spans="1:11" ht="13.8" customHeight="1" x14ac:dyDescent="0.25">
      <c r="A14" s="20"/>
      <c r="B14" s="20"/>
      <c r="C14" s="28"/>
      <c r="D14" s="38"/>
      <c r="E14" s="29"/>
      <c r="F14" s="18" t="s">
        <v>475</v>
      </c>
      <c r="G14" s="35"/>
      <c r="H14" s="33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37" t="s">
        <v>184</v>
      </c>
      <c r="E15" s="29"/>
      <c r="F15" s="14" t="s">
        <v>323</v>
      </c>
      <c r="G15" s="35">
        <f>_xlfn.XLOOKUP($F15, '[1]YEAR-END 2026 (37)'!$A:$A, '[1]YEAR-END 2026 (37)'!$E:$E, "Not Found")</f>
        <v>4767</v>
      </c>
      <c r="H15" s="34">
        <f>_xlfn.XLOOKUP($F15, '[1]YEAR-END 2026 (37)'!$A:$A, '[1]YEAR-END 2026 (37)'!$D:$D, "Not Found")</f>
        <v>0</v>
      </c>
      <c r="I15" s="27">
        <f>_xlfn.XLOOKUP($F15, '[1]YEAR-END 2026 (37)'!$A:$A, '[1]YEAR-END 2026 (37)'!$F:$F, "Not Found")</f>
        <v>6</v>
      </c>
      <c r="J15" s="27">
        <f>_xlfn.XLOOKUP($F15, '[1]YEAR-END 2026 (37)'!$A:$A, '[1]YEAR-END 2026 (37)'!$G:$G, "Not Found")</f>
        <v>52</v>
      </c>
      <c r="K15" s="20"/>
    </row>
    <row r="16" spans="1:11" ht="13.8" customHeight="1" x14ac:dyDescent="0.25">
      <c r="A16" s="20"/>
      <c r="B16" s="20"/>
      <c r="C16" s="28"/>
      <c r="D16" s="37"/>
      <c r="E16" s="29"/>
      <c r="F16" s="15" t="s">
        <v>324</v>
      </c>
      <c r="G16" s="35"/>
      <c r="H16" s="34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37" t="s">
        <v>184</v>
      </c>
      <c r="E17" s="29"/>
      <c r="F17" s="14" t="s">
        <v>341</v>
      </c>
      <c r="G17" s="35">
        <f>_xlfn.XLOOKUP($F17, '[1]YEAR-END 2026 (37)'!$A:$A, '[1]YEAR-END 2026 (37)'!$E:$E, "Not Found")</f>
        <v>4758</v>
      </c>
      <c r="H17" s="34">
        <f>_xlfn.XLOOKUP($F17, '[1]YEAR-END 2026 (37)'!$A:$A, '[1]YEAR-END 2026 (37)'!$D:$D, "Not Found")</f>
        <v>0</v>
      </c>
      <c r="I17" s="27">
        <f>_xlfn.XLOOKUP($F17, '[1]YEAR-END 2026 (37)'!$A:$A, '[1]YEAR-END 2026 (37)'!$F:$F, "Not Found")</f>
        <v>1</v>
      </c>
      <c r="J17" s="27">
        <f>_xlfn.XLOOKUP($F17, '[1]YEAR-END 2026 (37)'!$A:$A, '[1]YEAR-END 2026 (37)'!$G:$G, "Not Found")</f>
        <v>32</v>
      </c>
      <c r="K17" s="20"/>
    </row>
    <row r="18" spans="1:11" ht="13.8" customHeight="1" x14ac:dyDescent="0.25">
      <c r="A18" s="20"/>
      <c r="B18" s="20"/>
      <c r="C18" s="28"/>
      <c r="D18" s="37"/>
      <c r="E18" s="29"/>
      <c r="F18" s="15" t="s">
        <v>338</v>
      </c>
      <c r="G18" s="35"/>
      <c r="H18" s="34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f>_xlfn.XLOOKUP($F19, '[1]YEAR-END 2026 (37)'!$A:$A, '[1]YEAR-END 2026 (37)'!$E:$E, "Not Found")</f>
        <v>4615</v>
      </c>
      <c r="H19" s="33">
        <f>_xlfn.XLOOKUP($F19, '[1]YEAR-END 2026 (37)'!$A:$A, '[1]YEAR-END 2026 (37)'!$D:$D, "Not Found")</f>
        <v>156</v>
      </c>
      <c r="I19" s="27">
        <f>_xlfn.XLOOKUP($F19, '[1]YEAR-END 2026 (37)'!$A:$A, '[1]YEAR-END 2026 (37)'!$F:$F, "Not Found")</f>
        <v>5</v>
      </c>
      <c r="J19" s="27">
        <f>_xlfn.XLOOKUP($F19, '[1]YEAR-END 2026 (37)'!$A:$A, '[1]YEAR-END 2026 (37)'!$G:$G, "Not Found")</f>
        <v>39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3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38" t="s">
        <v>183</v>
      </c>
      <c r="E21" s="29"/>
      <c r="F21" s="17" t="s">
        <v>397</v>
      </c>
      <c r="G21" s="35">
        <f>_xlfn.XLOOKUP($F21, '[1]YEAR-END 2026 (37)'!$A:$A, '[1]YEAR-END 2026 (37)'!$E:$E, "Not Found")</f>
        <v>3261</v>
      </c>
      <c r="H21" s="31">
        <f>_xlfn.XLOOKUP($F21, '[1]YEAR-END 2026 (37)'!$A:$A, '[1]YEAR-END 2026 (37)'!$D:$D, "Not Found")</f>
        <v>156</v>
      </c>
      <c r="I21" s="27">
        <f>_xlfn.XLOOKUP($F21, '[1]YEAR-END 2026 (37)'!$A:$A, '[1]YEAR-END 2026 (37)'!$F:$F, "Not Found")</f>
        <v>10</v>
      </c>
      <c r="J21" s="27">
        <f>_xlfn.XLOOKUP($F21, '[1]YEAR-END 2026 (37)'!$A:$A, '[1]YEAR-END 2026 (37)'!$G:$G, "Not Found")</f>
        <v>39</v>
      </c>
      <c r="K21" s="20"/>
    </row>
    <row r="22" spans="1:11" ht="13.8" customHeight="1" x14ac:dyDescent="0.25">
      <c r="A22" s="20"/>
      <c r="B22" s="20"/>
      <c r="C22" s="28"/>
      <c r="D22" s="38"/>
      <c r="E22" s="29"/>
      <c r="F22" s="18" t="s">
        <v>535</v>
      </c>
      <c r="G22" s="35"/>
      <c r="H22" s="31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38" t="s">
        <v>183</v>
      </c>
      <c r="E23" s="29"/>
      <c r="F23" s="17" t="s">
        <v>504</v>
      </c>
      <c r="G23" s="35">
        <f>_xlfn.XLOOKUP($F23, '[1]YEAR-END 2026 (37)'!$A:$A, '[1]YEAR-END 2026 (37)'!$E:$E, "Not Found")</f>
        <v>3250</v>
      </c>
      <c r="H23" s="31">
        <f>_xlfn.XLOOKUP($F23, '[1]YEAR-END 2026 (37)'!$A:$A, '[1]YEAR-END 2026 (37)'!$D:$D, "Not Found")</f>
        <v>202</v>
      </c>
      <c r="I23" s="27">
        <f>_xlfn.XLOOKUP($F23, '[1]YEAR-END 2026 (37)'!$A:$A, '[1]YEAR-END 2026 (37)'!$F:$F, "Not Found")</f>
        <v>2</v>
      </c>
      <c r="J23" s="27">
        <f>_xlfn.XLOOKUP($F23, '[1]YEAR-END 2026 (37)'!$A:$A, '[1]YEAR-END 2026 (37)'!$G:$G, "Not Found")</f>
        <v>19</v>
      </c>
      <c r="K23" s="20"/>
    </row>
    <row r="24" spans="1:11" ht="13.8" customHeight="1" x14ac:dyDescent="0.25">
      <c r="A24" s="20"/>
      <c r="B24" s="20"/>
      <c r="C24" s="28"/>
      <c r="D24" s="38"/>
      <c r="E24" s="29"/>
      <c r="F24" s="18" t="s">
        <v>214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37" t="s">
        <v>186</v>
      </c>
      <c r="E25" s="29"/>
      <c r="F25" s="14" t="s">
        <v>244</v>
      </c>
      <c r="G25" s="35">
        <f>_xlfn.XLOOKUP($F25, '[1]YEAR-END 2026 (37)'!$A:$A, '[1]YEAR-END 2026 (37)'!$E:$E, "Not Found")</f>
        <v>3160</v>
      </c>
      <c r="H25" s="34">
        <f>_xlfn.XLOOKUP($F25, '[1]YEAR-END 2026 (37)'!$A:$A, '[1]YEAR-END 2026 (37)'!$D:$D, "Not Found")</f>
        <v>0</v>
      </c>
      <c r="I25" s="27">
        <f>_xlfn.XLOOKUP($F25, '[1]YEAR-END 2026 (37)'!$A:$A, '[1]YEAR-END 2026 (37)'!$F:$F, "Not Found")</f>
        <v>7</v>
      </c>
      <c r="J25" s="27">
        <f>_xlfn.XLOOKUP($F25, '[1]YEAR-END 2026 (37)'!$A:$A, '[1]YEAR-END 2026 (37)'!$G:$G, "Not Found")</f>
        <v>52</v>
      </c>
      <c r="K25" s="20"/>
    </row>
    <row r="26" spans="1:11" ht="13.8" customHeight="1" x14ac:dyDescent="0.25">
      <c r="A26" s="20"/>
      <c r="B26" s="20"/>
      <c r="C26" s="28"/>
      <c r="D26" s="37"/>
      <c r="E26" s="29"/>
      <c r="F26" s="15" t="s">
        <v>242</v>
      </c>
      <c r="G26" s="35"/>
      <c r="H26" s="34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7" t="s">
        <v>497</v>
      </c>
      <c r="G27" s="35">
        <f>_xlfn.XLOOKUP($F27, '[1]YEAR-END 2026 (37)'!$A:$A, '[1]YEAR-END 2026 (37)'!$E:$E, "Not Found")</f>
        <v>3008</v>
      </c>
      <c r="H27" s="33">
        <f>_xlfn.XLOOKUP($F27, '[1]YEAR-END 2026 (37)'!$A:$A, '[1]YEAR-END 2026 (37)'!$D:$D, "Not Found")</f>
        <v>120</v>
      </c>
      <c r="I27" s="27">
        <f>_xlfn.XLOOKUP($F27, '[1]YEAR-END 2026 (37)'!$A:$A, '[1]YEAR-END 2026 (37)'!$F:$F, "Not Found")</f>
        <v>6</v>
      </c>
      <c r="J27" s="27">
        <f>_xlfn.XLOOKUP($F27, '[1]YEAR-END 2026 (37)'!$A:$A, '[1]YEAR-END 2026 (37)'!$G:$G, "Not Found")</f>
        <v>25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8" t="s">
        <v>498</v>
      </c>
      <c r="G28" s="35"/>
      <c r="H28" s="33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4" t="s">
        <v>393</v>
      </c>
      <c r="G29" s="36">
        <f>_xlfn.XLOOKUP($F29, '[1]YEAR-END 2026 (37)'!$A:$A, '[1]YEAR-END 2026 (37)'!$E:$E, "Not Found")</f>
        <v>2678</v>
      </c>
      <c r="H29" s="34">
        <f>_xlfn.XLOOKUP($F29, '[1]YEAR-END 2026 (37)'!$A:$A, '[1]YEAR-END 2026 (37)'!$D:$D, "Not Found")</f>
        <v>0</v>
      </c>
      <c r="I29" s="27">
        <f>_xlfn.XLOOKUP($F29, '[1]YEAR-END 2026 (37)'!$A:$A, '[1]YEAR-END 2026 (37)'!$F:$F, "Not Found")</f>
        <v>11</v>
      </c>
      <c r="J29" s="27">
        <f>_xlfn.XLOOKUP($F29, '[1]YEAR-END 2026 (37)'!$A:$A, '[1]YEAR-END 2026 (37)'!$G:$G, "Not Found")</f>
        <v>30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5" t="s">
        <v>394</v>
      </c>
      <c r="G30" s="36"/>
      <c r="H30" s="34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38" t="s">
        <v>185</v>
      </c>
      <c r="E31" s="29"/>
      <c r="F31" s="17" t="s">
        <v>489</v>
      </c>
      <c r="G31" s="36">
        <f>_xlfn.XLOOKUP($F31, '[1]YEAR-END 2026 (37)'!$A:$A, '[1]YEAR-END 2026 (37)'!$E:$E, "Not Found")</f>
        <v>2645</v>
      </c>
      <c r="H31" s="40">
        <f>_xlfn.XLOOKUP($F31, '[1]YEAR-END 2026 (37)'!$A:$A, '[1]YEAR-END 2026 (37)'!$D:$D, "Not Found")</f>
        <v>86</v>
      </c>
      <c r="I31" s="27">
        <f>_xlfn.XLOOKUP($F31, '[1]YEAR-END 2026 (37)'!$A:$A, '[1]YEAR-END 2026 (37)'!$F:$F, "Not Found")</f>
        <v>21</v>
      </c>
      <c r="J31" s="27">
        <f>_xlfn.XLOOKUP($F31, '[1]YEAR-END 2026 (37)'!$A:$A, '[1]YEAR-END 2026 (37)'!$G:$G, "Not Found")</f>
        <v>24</v>
      </c>
      <c r="K31" s="20"/>
    </row>
    <row r="32" spans="1:11" ht="13.8" customHeight="1" x14ac:dyDescent="0.25">
      <c r="A32" s="20"/>
      <c r="B32" s="20"/>
      <c r="C32" s="28"/>
      <c r="D32" s="38"/>
      <c r="E32" s="29"/>
      <c r="F32" s="18" t="s">
        <v>348</v>
      </c>
      <c r="G32" s="36"/>
      <c r="H32" s="40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37" t="s">
        <v>184</v>
      </c>
      <c r="E33" s="29"/>
      <c r="F33" s="14" t="s">
        <v>309</v>
      </c>
      <c r="G33" s="36">
        <f>_xlfn.XLOOKUP($F33, '[1]YEAR-END 2026 (37)'!$A:$A, '[1]YEAR-END 2026 (37)'!$E:$E, "Not Found")</f>
        <v>2573</v>
      </c>
      <c r="H33" s="34">
        <f>_xlfn.XLOOKUP($F33, '[1]YEAR-END 2026 (37)'!$A:$A, '[1]YEAR-END 2026 (37)'!$D:$D, "Not Found")</f>
        <v>0</v>
      </c>
      <c r="I33" s="27">
        <f>_xlfn.XLOOKUP($F33, '[1]YEAR-END 2026 (37)'!$A:$A, '[1]YEAR-END 2026 (37)'!$F:$F, "Not Found")</f>
        <v>2</v>
      </c>
      <c r="J33" s="27">
        <f>_xlfn.XLOOKUP($F33, '[1]YEAR-END 2026 (37)'!$A:$A, '[1]YEAR-END 2026 (37)'!$G:$G, "Not Found")</f>
        <v>34</v>
      </c>
      <c r="K33" s="20"/>
    </row>
    <row r="34" spans="1:11" ht="13.8" customHeight="1" x14ac:dyDescent="0.25">
      <c r="A34" s="20"/>
      <c r="B34" s="20"/>
      <c r="C34" s="28"/>
      <c r="D34" s="37"/>
      <c r="E34" s="29"/>
      <c r="F34" s="15" t="s">
        <v>308</v>
      </c>
      <c r="G34" s="36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37" t="s">
        <v>184</v>
      </c>
      <c r="E35" s="29"/>
      <c r="F35" s="14" t="s">
        <v>325</v>
      </c>
      <c r="G35" s="36">
        <f>_xlfn.XLOOKUP($F35, '[1]YEAR-END 2026 (37)'!$A:$A, '[1]YEAR-END 2026 (37)'!$E:$E, "Not Found")</f>
        <v>2573</v>
      </c>
      <c r="H35" s="34">
        <f>_xlfn.XLOOKUP($F35, '[1]YEAR-END 2026 (37)'!$A:$A, '[1]YEAR-END 2026 (37)'!$D:$D, "Not Found")</f>
        <v>0</v>
      </c>
      <c r="I35" s="27">
        <f>_xlfn.XLOOKUP($F35, '[1]YEAR-END 2026 (37)'!$A:$A, '[1]YEAR-END 2026 (37)'!$F:$F, "Not Found")</f>
        <v>12</v>
      </c>
      <c r="J35" s="27">
        <f>_xlfn.XLOOKUP($F35, '[1]YEAR-END 2026 (37)'!$A:$A, '[1]YEAR-END 2026 (37)'!$G:$G, "Not Found")</f>
        <v>43</v>
      </c>
      <c r="K35" s="20"/>
    </row>
    <row r="36" spans="1:11" ht="13.8" customHeight="1" x14ac:dyDescent="0.25">
      <c r="A36" s="20"/>
      <c r="B36" s="20"/>
      <c r="C36" s="28"/>
      <c r="D36" s="37"/>
      <c r="E36" s="29"/>
      <c r="F36" s="15" t="s">
        <v>308</v>
      </c>
      <c r="G36" s="36"/>
      <c r="H36" s="34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29" t="s">
        <v>182</v>
      </c>
      <c r="E37" s="29"/>
      <c r="F37" s="17" t="s">
        <v>506</v>
      </c>
      <c r="G37" s="36">
        <f>_xlfn.XLOOKUP($F37, '[1]YEAR-END 2026 (37)'!$A:$A, '[1]YEAR-END 2026 (37)'!$E:$E, "Not Found")</f>
        <v>2393</v>
      </c>
      <c r="H37" s="33">
        <f>_xlfn.XLOOKUP($F37, '[1]YEAR-END 2026 (37)'!$A:$A, '[1]YEAR-END 2026 (37)'!$D:$D, "Not Found")</f>
        <v>129</v>
      </c>
      <c r="I37" s="27">
        <f>_xlfn.XLOOKUP($F37, '[1]YEAR-END 2026 (37)'!$A:$A, '[1]YEAR-END 2026 (37)'!$F:$F, "Not Found")</f>
        <v>4</v>
      </c>
      <c r="J37" s="27">
        <f>_xlfn.XLOOKUP($F37, '[1]YEAR-END 2026 (37)'!$A:$A, '[1]YEAR-END 2026 (37)'!$G:$G, "Not Found")</f>
        <v>17</v>
      </c>
      <c r="K37" s="20"/>
    </row>
    <row r="38" spans="1:11" ht="13.8" customHeight="1" x14ac:dyDescent="0.25">
      <c r="A38" s="20"/>
      <c r="B38" s="20"/>
      <c r="C38" s="28"/>
      <c r="D38" s="29"/>
      <c r="E38" s="29"/>
      <c r="F38" s="18" t="s">
        <v>475</v>
      </c>
      <c r="G38" s="36"/>
      <c r="H38" s="33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29" t="s">
        <v>182</v>
      </c>
      <c r="E39" s="29"/>
      <c r="F39" s="17" t="s">
        <v>499</v>
      </c>
      <c r="G39" s="36">
        <f>_xlfn.XLOOKUP($F39, '[1]YEAR-END 2026 (37)'!$A:$A, '[1]YEAR-END 2026 (37)'!$E:$E, "Not Found")</f>
        <v>2184</v>
      </c>
      <c r="H39" s="40">
        <f>_xlfn.XLOOKUP($F39, '[1]YEAR-END 2026 (37)'!$A:$A, '[1]YEAR-END 2026 (37)'!$D:$D, "Not Found")</f>
        <v>78</v>
      </c>
      <c r="I39" s="27">
        <f>_xlfn.XLOOKUP($F39, '[1]YEAR-END 2026 (37)'!$A:$A, '[1]YEAR-END 2026 (37)'!$F:$F, "Not Found")</f>
        <v>15</v>
      </c>
      <c r="J39" s="27">
        <f>_xlfn.XLOOKUP($F39, '[1]YEAR-END 2026 (37)'!$A:$A, '[1]YEAR-END 2026 (37)'!$G:$G, "Not Found")</f>
        <v>21</v>
      </c>
      <c r="K39" s="20"/>
    </row>
    <row r="40" spans="1:11" ht="13.8" customHeight="1" x14ac:dyDescent="0.25">
      <c r="A40" s="20"/>
      <c r="B40" s="20"/>
      <c r="C40" s="28"/>
      <c r="D40" s="29"/>
      <c r="E40" s="29"/>
      <c r="F40" s="18" t="s">
        <v>139</v>
      </c>
      <c r="G40" s="36"/>
      <c r="H40" s="40"/>
      <c r="I40" s="27"/>
      <c r="J40" s="27"/>
      <c r="K40" s="22"/>
    </row>
    <row r="41" spans="1:11" ht="13.8" customHeight="1" x14ac:dyDescent="0.25">
      <c r="A41" s="20"/>
      <c r="B41" s="20"/>
      <c r="C41" s="28">
        <v>20</v>
      </c>
      <c r="D41" s="38" t="s">
        <v>190</v>
      </c>
      <c r="E41" s="29"/>
      <c r="F41" s="17" t="s">
        <v>505</v>
      </c>
      <c r="G41" s="39">
        <f>_xlfn.XLOOKUP($F41, '[1]YEAR-END 2026 (37)'!$A:$A, '[1]YEAR-END 2026 (37)'!$E:$E, "Not Found")</f>
        <v>2093</v>
      </c>
      <c r="H41" s="33">
        <f>_xlfn.XLOOKUP($F41, '[1]YEAR-END 2026 (37)'!$A:$A, '[1]YEAR-END 2026 (37)'!$D:$D, "Not Found")</f>
        <v>123</v>
      </c>
      <c r="I41" s="27">
        <f>_xlfn.XLOOKUP($F41, '[1]YEAR-END 2026 (37)'!$A:$A, '[1]YEAR-END 2026 (37)'!$F:$F, "Not Found")</f>
        <v>16</v>
      </c>
      <c r="J41" s="27">
        <f>_xlfn.XLOOKUP($F41, '[1]YEAR-END 2026 (37)'!$A:$A, '[1]YEAR-END 2026 (37)'!$G:$G, "Not Found")</f>
        <v>20</v>
      </c>
      <c r="K41" s="20"/>
    </row>
    <row r="42" spans="1:11" ht="13.8" customHeight="1" x14ac:dyDescent="0.25">
      <c r="A42" s="20"/>
      <c r="B42" s="20"/>
      <c r="C42" s="28"/>
      <c r="D42" s="38"/>
      <c r="E42" s="29"/>
      <c r="F42" s="18" t="s">
        <v>242</v>
      </c>
      <c r="G42" s="39"/>
      <c r="H42" s="33"/>
      <c r="I42" s="27"/>
      <c r="J42" s="27"/>
      <c r="K42" s="20"/>
    </row>
    <row r="43" spans="1:11" ht="13.8" customHeight="1" x14ac:dyDescent="0.25">
      <c r="A43" s="20"/>
      <c r="B43" s="20"/>
      <c r="C43" s="28">
        <v>21</v>
      </c>
      <c r="D43" s="29" t="s">
        <v>182</v>
      </c>
      <c r="E43" s="29"/>
      <c r="F43" s="17" t="s">
        <v>479</v>
      </c>
      <c r="G43" s="39">
        <f>_xlfn.XLOOKUP($F43, '[1]YEAR-END 2026 (37)'!$A:$A, '[1]YEAR-END 2026 (37)'!$E:$E, "Not Found")</f>
        <v>2069</v>
      </c>
      <c r="H43" s="40">
        <f>_xlfn.XLOOKUP($F43, '[1]YEAR-END 2026 (37)'!$A:$A, '[1]YEAR-END 2026 (37)'!$D:$D, "Not Found")</f>
        <v>72</v>
      </c>
      <c r="I43" s="27">
        <f>_xlfn.XLOOKUP($F43, '[1]YEAR-END 2026 (37)'!$A:$A, '[1]YEAR-END 2026 (37)'!$F:$F, "Not Found")</f>
        <v>19</v>
      </c>
      <c r="J43" s="27">
        <f>_xlfn.XLOOKUP($F43, '[1]YEAR-END 2026 (37)'!$A:$A, '[1]YEAR-END 2026 (37)'!$G:$G, "Not Found")</f>
        <v>27</v>
      </c>
      <c r="K43" s="20"/>
    </row>
    <row r="44" spans="1:11" ht="13.8" customHeight="1" x14ac:dyDescent="0.25">
      <c r="A44" s="20"/>
      <c r="B44" s="20"/>
      <c r="C44" s="28"/>
      <c r="D44" s="29"/>
      <c r="E44" s="29"/>
      <c r="F44" s="18" t="s">
        <v>480</v>
      </c>
      <c r="G44" s="39"/>
      <c r="H44" s="40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37" t="s">
        <v>186</v>
      </c>
      <c r="E45" s="29"/>
      <c r="F45" s="14" t="s">
        <v>412</v>
      </c>
      <c r="G45" s="36">
        <f>_xlfn.XLOOKUP($F45, '[1]YEAR-END 2026 (37)'!$A:$A, '[1]YEAR-END 2026 (37)'!$E:$E, "Not Found")</f>
        <v>2063</v>
      </c>
      <c r="H45" s="34">
        <f>_xlfn.XLOOKUP($F45, '[1]YEAR-END 2026 (37)'!$A:$A, '[1]YEAR-END 2026 (37)'!$D:$D, "Not Found")</f>
        <v>0</v>
      </c>
      <c r="I45" s="27">
        <f>_xlfn.XLOOKUP($F45, '[1]YEAR-END 2026 (37)'!$A:$A, '[1]YEAR-END 2026 (37)'!$F:$F, "Not Found")</f>
        <v>26</v>
      </c>
      <c r="J45" s="27">
        <f>_xlfn.XLOOKUP($F45, '[1]YEAR-END 2026 (37)'!$A:$A, '[1]YEAR-END 2026 (37)'!$G:$G, "Not Found")</f>
        <v>33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5" t="s">
        <v>413</v>
      </c>
      <c r="G46" s="36"/>
      <c r="H46" s="34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38" t="s">
        <v>190</v>
      </c>
      <c r="E47" s="29"/>
      <c r="F47" s="17" t="s">
        <v>502</v>
      </c>
      <c r="G47" s="39">
        <f>_xlfn.XLOOKUP($F47, '[1]YEAR-END 2026 (37)'!$A:$A, '[1]YEAR-END 2026 (37)'!$E:$E, "Not Found")</f>
        <v>2011</v>
      </c>
      <c r="H47" s="33">
        <f>_xlfn.XLOOKUP($F47, '[1]YEAR-END 2026 (37)'!$A:$A, '[1]YEAR-END 2026 (37)'!$D:$D, "Not Found")</f>
        <v>103</v>
      </c>
      <c r="I47" s="27">
        <f>_xlfn.XLOOKUP($F47, '[1]YEAR-END 2026 (37)'!$A:$A, '[1]YEAR-END 2026 (37)'!$F:$F, "Not Found")</f>
        <v>12</v>
      </c>
      <c r="J47" s="27">
        <f>_xlfn.XLOOKUP($F47, '[1]YEAR-END 2026 (37)'!$A:$A, '[1]YEAR-END 2026 (37)'!$G:$G, "Not Found")</f>
        <v>19</v>
      </c>
      <c r="K47" s="20"/>
    </row>
    <row r="48" spans="1:11" ht="13.8" customHeight="1" x14ac:dyDescent="0.25">
      <c r="A48" s="20"/>
      <c r="B48" s="20"/>
      <c r="C48" s="28"/>
      <c r="D48" s="38"/>
      <c r="E48" s="29"/>
      <c r="F48" s="18" t="s">
        <v>348</v>
      </c>
      <c r="G48" s="39"/>
      <c r="H48" s="33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29" t="s">
        <v>182</v>
      </c>
      <c r="E49" s="29"/>
      <c r="F49" s="17" t="s">
        <v>495</v>
      </c>
      <c r="G49" s="39">
        <f>_xlfn.XLOOKUP($F49, '[1]YEAR-END 2026 (37)'!$A:$A, '[1]YEAR-END 2026 (37)'!$E:$E, "Not Found")</f>
        <v>1988</v>
      </c>
      <c r="H49" s="40">
        <f>_xlfn.XLOOKUP($F49, '[1]YEAR-END 2026 (37)'!$A:$A, '[1]YEAR-END 2026 (37)'!$D:$D, "Not Found")</f>
        <v>69</v>
      </c>
      <c r="I49" s="27">
        <f>_xlfn.XLOOKUP($F49, '[1]YEAR-END 2026 (37)'!$A:$A, '[1]YEAR-END 2026 (37)'!$F:$F, "Not Found")</f>
        <v>6</v>
      </c>
      <c r="J49" s="27">
        <f>_xlfn.XLOOKUP($F49, '[1]YEAR-END 2026 (37)'!$A:$A, '[1]YEAR-END 2026 (37)'!$G:$G, "Not Found")</f>
        <v>21</v>
      </c>
      <c r="K49" s="20"/>
    </row>
    <row r="50" spans="1:11" ht="13.8" customHeight="1" x14ac:dyDescent="0.25">
      <c r="A50" s="20"/>
      <c r="B50" s="20"/>
      <c r="C50" s="28"/>
      <c r="D50" s="29"/>
      <c r="E50" s="29"/>
      <c r="F50" s="18" t="s">
        <v>496</v>
      </c>
      <c r="G50" s="39"/>
      <c r="H50" s="40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7" t="s">
        <v>188</v>
      </c>
      <c r="E51" s="29"/>
      <c r="F51" s="14" t="s">
        <v>193</v>
      </c>
      <c r="G51" s="36">
        <f>_xlfn.XLOOKUP($F51, '[1]YEAR-END 2026 (37)'!$A:$A, '[1]YEAR-END 2026 (37)'!$E:$E, "Not Found")</f>
        <v>1977</v>
      </c>
      <c r="H51" s="34">
        <f>_xlfn.XLOOKUP($F51, '[1]YEAR-END 2026 (37)'!$A:$A, '[1]YEAR-END 2026 (37)'!$D:$D, "Not Found")</f>
        <v>0</v>
      </c>
      <c r="I51" s="27">
        <f>_xlfn.XLOOKUP($F51, '[1]YEAR-END 2026 (37)'!$A:$A, '[1]YEAR-END 2026 (37)'!$F:$F, "Not Found")</f>
        <v>6</v>
      </c>
      <c r="J51" s="27">
        <f>_xlfn.XLOOKUP($F51, '[1]YEAR-END 2026 (37)'!$A:$A, '[1]YEAR-END 2026 (37)'!$G:$G, "Not Found")</f>
        <v>52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5" t="s">
        <v>194</v>
      </c>
      <c r="G52" s="36"/>
      <c r="H52" s="34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185</v>
      </c>
      <c r="E56" s="29"/>
      <c r="F56" s="17" t="s">
        <v>510</v>
      </c>
      <c r="G56" s="39">
        <f>_xlfn.XLOOKUP($F56, '[1]YEAR-END 2026 (37)'!$A:$A, '[1]YEAR-END 2026 (37)'!$E:$E, "Not Found")</f>
        <v>1974</v>
      </c>
      <c r="H56" s="40">
        <f>_xlfn.XLOOKUP($F56, '[1]YEAR-END 2026 (37)'!$A:$A, '[1]YEAR-END 2026 (37)'!$D:$D, "Not Found")</f>
        <v>89</v>
      </c>
      <c r="I56" s="27">
        <f>_xlfn.XLOOKUP($F56, '[1]YEAR-END 2026 (37)'!$A:$A, '[1]YEAR-END 2026 (37)'!$F:$F, "Not Found")</f>
        <v>16</v>
      </c>
      <c r="J56" s="27">
        <f>_xlfn.XLOOKUP($F56, '[1]YEAR-END 2026 (37)'!$A:$A, '[1]YEAR-END 2026 (37)'!$G:$G, "Not Found")</f>
        <v>20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511</v>
      </c>
      <c r="G57" s="39"/>
      <c r="H57" s="40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7" t="s">
        <v>186</v>
      </c>
      <c r="E58" s="29"/>
      <c r="F58" s="14" t="s">
        <v>346</v>
      </c>
      <c r="G58" s="36">
        <f>_xlfn.XLOOKUP($F58, '[1]YEAR-END 2026 (37)'!$A:$A, '[1]YEAR-END 2026 (37)'!$E:$E, "Not Found")</f>
        <v>1916</v>
      </c>
      <c r="H58" s="34">
        <f>_xlfn.XLOOKUP($F58, '[1]YEAR-END 2026 (37)'!$A:$A, '[1]YEAR-END 2026 (37)'!$D:$D, "Not Found")</f>
        <v>0</v>
      </c>
      <c r="I58" s="27">
        <f>_xlfn.XLOOKUP($F58, '[1]YEAR-END 2026 (37)'!$A:$A, '[1]YEAR-END 2026 (37)'!$F:$F, "Not Found")</f>
        <v>3</v>
      </c>
      <c r="J58" s="27">
        <f>_xlfn.XLOOKUP($F58, '[1]YEAR-END 2026 (37)'!$A:$A, '[1]YEAR-END 2026 (37)'!$G:$G, "Not Found")</f>
        <v>29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5" t="s">
        <v>338</v>
      </c>
      <c r="G59" s="36"/>
      <c r="H59" s="34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7" t="s">
        <v>184</v>
      </c>
      <c r="E60" s="29"/>
      <c r="F60" s="14" t="s">
        <v>54</v>
      </c>
      <c r="G60" s="36">
        <f>_xlfn.XLOOKUP($F60, '[1]YEAR-END 2026 (37)'!$A:$A, '[1]YEAR-END 2026 (37)'!$E:$E, "Not Found")</f>
        <v>1902</v>
      </c>
      <c r="H60" s="34">
        <f>_xlfn.XLOOKUP($F60, '[1]YEAR-END 2026 (37)'!$A:$A, '[1]YEAR-END 2026 (37)'!$D:$D, "Not Found")</f>
        <v>0</v>
      </c>
      <c r="I60" s="27">
        <f>_xlfn.XLOOKUP($F60, '[1]YEAR-END 2026 (37)'!$A:$A, '[1]YEAR-END 2026 (37)'!$F:$F, "Not Found")</f>
        <v>1</v>
      </c>
      <c r="J60" s="27">
        <f>_xlfn.XLOOKUP($F60, '[1]YEAR-END 2026 (37)'!$A:$A, '[1]YEAR-END 2026 (37)'!$G:$G, "Not Found")</f>
        <v>79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165</v>
      </c>
      <c r="G61" s="36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8" t="s">
        <v>189</v>
      </c>
      <c r="E62" s="29"/>
      <c r="F62" s="17" t="s">
        <v>548</v>
      </c>
      <c r="G62" s="39">
        <f>_xlfn.XLOOKUP($F62, '[1]YEAR-END 2026 (37)'!$A:$A, '[1]YEAR-END 2026 (37)'!$E:$E, "Not Found")</f>
        <v>1888</v>
      </c>
      <c r="H62" s="31">
        <f>_xlfn.XLOOKUP($F62, '[1]YEAR-END 2026 (37)'!$A:$A, '[1]YEAR-END 2026 (37)'!$D:$D, "Not Found")</f>
        <v>181</v>
      </c>
      <c r="I62" s="27">
        <f>_xlfn.XLOOKUP($F62, '[1]YEAR-END 2026 (37)'!$A:$A, '[1]YEAR-END 2026 (37)'!$F:$F, "Not Found")</f>
        <v>1</v>
      </c>
      <c r="J62" s="27">
        <f>_xlfn.XLOOKUP($F62, '[1]YEAR-END 2026 (37)'!$A:$A, '[1]YEAR-END 2026 (37)'!$G:$G, "Not Found")</f>
        <v>10</v>
      </c>
      <c r="K62" s="20"/>
    </row>
    <row r="63" spans="1:11" ht="13.8" customHeight="1" x14ac:dyDescent="0.25">
      <c r="A63" s="20"/>
      <c r="B63" s="20"/>
      <c r="C63" s="28"/>
      <c r="D63" s="38"/>
      <c r="E63" s="29"/>
      <c r="F63" s="18" t="s">
        <v>549</v>
      </c>
      <c r="G63" s="39"/>
      <c r="H63" s="31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7" t="s">
        <v>184</v>
      </c>
      <c r="E64" s="29"/>
      <c r="F64" s="16" t="s">
        <v>365</v>
      </c>
      <c r="G64" s="36">
        <f>_xlfn.XLOOKUP($F64, '[1]YEAR-END 2026 (37)'!$A:$A, '[1]YEAR-END 2026 (37)'!$E:$E, "Not Found")</f>
        <v>1872</v>
      </c>
      <c r="H64" s="34">
        <f>_xlfn.XLOOKUP($F64, '[1]YEAR-END 2026 (37)'!$A:$A, '[1]YEAR-END 2026 (37)'!$D:$D, "Not Found")</f>
        <v>0</v>
      </c>
      <c r="I64" s="27">
        <f>_xlfn.XLOOKUP($F64, '[1]YEAR-END 2026 (37)'!$A:$A, '[1]YEAR-END 2026 (37)'!$F:$F, "Not Found")</f>
        <v>3</v>
      </c>
      <c r="J64" s="27">
        <f>_xlfn.XLOOKUP($F64, '[1]YEAR-END 2026 (37)'!$A:$A, '[1]YEAR-END 2026 (37)'!$G:$G, "Not Found")</f>
        <v>26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134</v>
      </c>
      <c r="G65" s="36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7" t="s">
        <v>184</v>
      </c>
      <c r="E66" s="29"/>
      <c r="F66" s="14" t="s">
        <v>330</v>
      </c>
      <c r="G66" s="39">
        <f>_xlfn.XLOOKUP($F66, '[1]YEAR-END 2026 (37)'!$A:$A, '[1]YEAR-END 2026 (37)'!$E:$E, "Not Found")</f>
        <v>1769</v>
      </c>
      <c r="H66" s="34">
        <f>_xlfn.XLOOKUP($F66, '[1]YEAR-END 2026 (37)'!$A:$A, '[1]YEAR-END 2026 (37)'!$D:$D, "Not Found")</f>
        <v>0</v>
      </c>
      <c r="I66" s="27">
        <f>_xlfn.XLOOKUP($F66, '[1]YEAR-END 2026 (37)'!$A:$A, '[1]YEAR-END 2026 (37)'!$F:$F, "Not Found")</f>
        <v>16</v>
      </c>
      <c r="J66" s="27">
        <f>_xlfn.XLOOKUP($F66, '[1]YEAR-END 2026 (37)'!$A:$A, '[1]YEAR-END 2026 (37)'!$G:$G, "Not Found")</f>
        <v>33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331</v>
      </c>
      <c r="G67" s="39"/>
      <c r="H67" s="34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8" t="s">
        <v>202</v>
      </c>
      <c r="E68" s="29"/>
      <c r="F68" s="17" t="s">
        <v>517</v>
      </c>
      <c r="G68" s="39">
        <f>_xlfn.XLOOKUP($F68, '[1]YEAR-END 2026 (37)'!$A:$A, '[1]YEAR-END 2026 (37)'!$E:$E, "Not Found")</f>
        <v>1760</v>
      </c>
      <c r="H68" s="33">
        <f>_xlfn.XLOOKUP($F68, '[1]YEAR-END 2026 (37)'!$A:$A, '[1]YEAR-END 2026 (37)'!$D:$D, "Not Found")</f>
        <v>116</v>
      </c>
      <c r="I68" s="27">
        <f>_xlfn.XLOOKUP($F68, '[1]YEAR-END 2026 (37)'!$A:$A, '[1]YEAR-END 2026 (37)'!$F:$F, "Not Found")</f>
        <v>19</v>
      </c>
      <c r="J68" s="27">
        <f>_xlfn.XLOOKUP($F68, '[1]YEAR-END 2026 (37)'!$A:$A, '[1]YEAR-END 2026 (37)'!$G:$G, "Not Found")</f>
        <v>23</v>
      </c>
      <c r="K68" s="20"/>
    </row>
    <row r="69" spans="1:11" ht="13.8" customHeight="1" x14ac:dyDescent="0.25">
      <c r="A69" s="20"/>
      <c r="B69" s="20"/>
      <c r="C69" s="28"/>
      <c r="D69" s="38"/>
      <c r="E69" s="29"/>
      <c r="F69" s="18" t="s">
        <v>518</v>
      </c>
      <c r="G69" s="39"/>
      <c r="H69" s="33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7" t="s">
        <v>186</v>
      </c>
      <c r="E70" s="29"/>
      <c r="F70" s="14" t="s">
        <v>50</v>
      </c>
      <c r="G70" s="39">
        <f>_xlfn.XLOOKUP($F70, '[1]YEAR-END 2026 (37)'!$A:$A, '[1]YEAR-END 2026 (37)'!$E:$E, "Not Found")</f>
        <v>1757</v>
      </c>
      <c r="H70" s="34">
        <f>_xlfn.XLOOKUP($F70, '[1]YEAR-END 2026 (37)'!$A:$A, '[1]YEAR-END 2026 (37)'!$D:$D, "Not Found")</f>
        <v>0</v>
      </c>
      <c r="I70" s="27">
        <f>_xlfn.XLOOKUP($F70, '[1]YEAR-END 2026 (37)'!$A:$A, '[1]YEAR-END 2026 (37)'!$F:$F, "Not Found")</f>
        <v>2</v>
      </c>
      <c r="J70" s="27">
        <f>_xlfn.XLOOKUP($F70, '[1]YEAR-END 2026 (37)'!$A:$A, '[1]YEAR-END 2026 (37)'!$G:$G, "Not Found")</f>
        <v>53</v>
      </c>
      <c r="K70" s="20"/>
    </row>
    <row r="71" spans="1:11" ht="13.8" customHeight="1" x14ac:dyDescent="0.25">
      <c r="A71" s="20"/>
      <c r="B71" s="20"/>
      <c r="C71" s="28"/>
      <c r="D71" s="37"/>
      <c r="E71" s="29"/>
      <c r="F71" s="15" t="s">
        <v>162</v>
      </c>
      <c r="G71" s="39"/>
      <c r="H71" s="34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7" t="s">
        <v>186</v>
      </c>
      <c r="E72" s="29"/>
      <c r="F72" s="14" t="s">
        <v>500</v>
      </c>
      <c r="G72" s="39">
        <f>_xlfn.XLOOKUP($F72, '[1]YEAR-END 2026 (37)'!$A:$A, '[1]YEAR-END 2026 (37)'!$E:$E, "Not Found")</f>
        <v>1741</v>
      </c>
      <c r="H72" s="34">
        <f>_xlfn.XLOOKUP($F72, '[1]YEAR-END 2026 (37)'!$A:$A, '[1]YEAR-END 2026 (37)'!$D:$D, "Not Found")</f>
        <v>0</v>
      </c>
      <c r="I72" s="27">
        <f>_xlfn.XLOOKUP($F72, '[1]YEAR-END 2026 (37)'!$A:$A, '[1]YEAR-END 2026 (37)'!$F:$F, "Not Found")</f>
        <v>14</v>
      </c>
      <c r="J72" s="27">
        <f>_xlfn.XLOOKUP($F72, '[1]YEAR-END 2026 (37)'!$A:$A, '[1]YEAR-END 2026 (37)'!$G:$G, "Not Found")</f>
        <v>20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139</v>
      </c>
      <c r="G73" s="39"/>
      <c r="H73" s="34"/>
      <c r="I73" s="27"/>
      <c r="J73" s="27"/>
      <c r="K73" s="22"/>
    </row>
    <row r="74" spans="1:11" ht="13.8" customHeight="1" x14ac:dyDescent="0.25">
      <c r="A74" s="20"/>
      <c r="B74" s="20"/>
      <c r="C74" s="28">
        <v>35</v>
      </c>
      <c r="D74" s="37" t="s">
        <v>186</v>
      </c>
      <c r="E74" s="29"/>
      <c r="F74" s="14" t="s">
        <v>473</v>
      </c>
      <c r="G74" s="39">
        <f>_xlfn.XLOOKUP($F74, '[1]YEAR-END 2026 (37)'!$A:$A, '[1]YEAR-END 2026 (37)'!$E:$E, "Not Found")</f>
        <v>1718</v>
      </c>
      <c r="H74" s="34">
        <f>_xlfn.XLOOKUP($F74, '[1]YEAR-END 2026 (37)'!$A:$A, '[1]YEAR-END 2026 (37)'!$D:$D, "Not Found")</f>
        <v>0</v>
      </c>
      <c r="I74" s="27">
        <f>_xlfn.XLOOKUP($F74, '[1]YEAR-END 2026 (37)'!$A:$A, '[1]YEAR-END 2026 (37)'!$F:$F, "Not Found")</f>
        <v>12</v>
      </c>
      <c r="J74" s="27">
        <f>_xlfn.XLOOKUP($F74, '[1]YEAR-END 2026 (37)'!$A:$A, '[1]YEAR-END 2026 (37)'!$G:$G, "Not Found")</f>
        <v>20</v>
      </c>
      <c r="K74" s="20"/>
    </row>
    <row r="75" spans="1:11" ht="13.8" customHeight="1" x14ac:dyDescent="0.25">
      <c r="A75" s="20"/>
      <c r="B75" s="20"/>
      <c r="C75" s="28"/>
      <c r="D75" s="37"/>
      <c r="E75" s="29"/>
      <c r="F75" s="15" t="s">
        <v>472</v>
      </c>
      <c r="G75" s="39"/>
      <c r="H75" s="34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8" t="s">
        <v>183</v>
      </c>
      <c r="E76" s="29"/>
      <c r="F76" s="17" t="s">
        <v>536</v>
      </c>
      <c r="G76" s="39">
        <f>_xlfn.XLOOKUP($F76, '[1]YEAR-END 2026 (37)'!$A:$A, '[1]YEAR-END 2026 (37)'!$E:$E, "Not Found")</f>
        <v>1711</v>
      </c>
      <c r="H76" s="41">
        <f>_xlfn.XLOOKUP($F76, '[1]YEAR-END 2026 (37)'!$A:$A, '[1]YEAR-END 2026 (37)'!$D:$D, "Not Found")</f>
        <v>54</v>
      </c>
      <c r="I76" s="27">
        <f>_xlfn.XLOOKUP($F76, '[1]YEAR-END 2026 (37)'!$A:$A, '[1]YEAR-END 2026 (37)'!$F:$F, "Not Found")</f>
        <v>1</v>
      </c>
      <c r="J76" s="27">
        <f>_xlfn.XLOOKUP($F76, '[1]YEAR-END 2026 (37)'!$A:$A, '[1]YEAR-END 2026 (37)'!$G:$G, "Not Found")</f>
        <v>14</v>
      </c>
      <c r="K76" s="20"/>
    </row>
    <row r="77" spans="1:11" ht="13.8" customHeight="1" x14ac:dyDescent="0.25">
      <c r="A77" s="20"/>
      <c r="B77" s="20"/>
      <c r="C77" s="28"/>
      <c r="D77" s="38"/>
      <c r="E77" s="29"/>
      <c r="F77" s="18" t="s">
        <v>537</v>
      </c>
      <c r="G77" s="39"/>
      <c r="H77" s="41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37" t="s">
        <v>186</v>
      </c>
      <c r="E78" s="29"/>
      <c r="F78" s="14" t="s">
        <v>55</v>
      </c>
      <c r="G78" s="39">
        <f>_xlfn.XLOOKUP($F78, '[1]YEAR-END 2026 (37)'!$A:$A, '[1]YEAR-END 2026 (37)'!$E:$E, "Not Found")</f>
        <v>1706</v>
      </c>
      <c r="H78" s="34">
        <f>_xlfn.XLOOKUP($F78, '[1]YEAR-END 2026 (37)'!$A:$A, '[1]YEAR-END 2026 (37)'!$D:$D, "Not Found")</f>
        <v>0</v>
      </c>
      <c r="I78" s="27">
        <f>_xlfn.XLOOKUP($F78, '[1]YEAR-END 2026 (37)'!$A:$A, '[1]YEAR-END 2026 (37)'!$F:$F, "Not Found")</f>
        <v>1</v>
      </c>
      <c r="J78" s="27">
        <f>_xlfn.XLOOKUP($F78, '[1]YEAR-END 2026 (37)'!$A:$A, '[1]YEAR-END 2026 (37)'!$G:$G, "Not Found")</f>
        <v>71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5" t="s">
        <v>160</v>
      </c>
      <c r="G79" s="39"/>
      <c r="H79" s="34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186</v>
      </c>
      <c r="E80" s="29"/>
      <c r="F80" s="14" t="s">
        <v>66</v>
      </c>
      <c r="G80" s="42">
        <f>_xlfn.XLOOKUP($F80, '[1]YEAR-END 2026 (37)'!$A:$A, '[1]YEAR-END 2026 (37)'!$E:$E, "Not Found")</f>
        <v>1687</v>
      </c>
      <c r="H80" s="34">
        <f>_xlfn.XLOOKUP($F80, '[1]YEAR-END 2026 (37)'!$A:$A, '[1]YEAR-END 2026 (37)'!$D:$D, "Not Found")</f>
        <v>0</v>
      </c>
      <c r="I80" s="27">
        <f>_xlfn.XLOOKUP($F80, '[1]YEAR-END 2026 (37)'!$A:$A, '[1]YEAR-END 2026 (37)'!$F:$F, "Not Found")</f>
        <v>2</v>
      </c>
      <c r="J80" s="27">
        <f>_xlfn.XLOOKUP($F80, '[1]YEAR-END 2026 (37)'!$A:$A, '[1]YEAR-END 2026 (37)'!$G:$G, "Not Found")</f>
        <v>68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157</v>
      </c>
      <c r="G81" s="42"/>
      <c r="H81" s="34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7" t="s">
        <v>184</v>
      </c>
      <c r="E82" s="29"/>
      <c r="F82" s="14" t="s">
        <v>87</v>
      </c>
      <c r="G82" s="42">
        <f>_xlfn.XLOOKUP($F82, '[1]YEAR-END 2026 (37)'!$A:$A, '[1]YEAR-END 2026 (37)'!$E:$E, "Not Found")</f>
        <v>1646</v>
      </c>
      <c r="H82" s="34">
        <f>_xlfn.XLOOKUP($F82, '[1]YEAR-END 2026 (37)'!$A:$A, '[1]YEAR-END 2026 (37)'!$D:$D, "Not Found")</f>
        <v>0</v>
      </c>
      <c r="I82" s="27">
        <f>_xlfn.XLOOKUP($F82, '[1]YEAR-END 2026 (37)'!$A:$A, '[1]YEAR-END 2026 (37)'!$F:$F, "Not Found")</f>
        <v>1</v>
      </c>
      <c r="J82" s="27">
        <f>_xlfn.XLOOKUP($F82, '[1]YEAR-END 2026 (37)'!$A:$A, '[1]YEAR-END 2026 (37)'!$G:$G, "Not Found")</f>
        <v>30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111</v>
      </c>
      <c r="G83" s="42"/>
      <c r="H83" s="34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29" t="s">
        <v>182</v>
      </c>
      <c r="E84" s="29"/>
      <c r="F84" s="17" t="s">
        <v>515</v>
      </c>
      <c r="G84" s="42">
        <f>_xlfn.XLOOKUP($F84, '[1]YEAR-END 2026 (37)'!$A:$A, '[1]YEAR-END 2026 (37)'!$E:$E, "Not Found")</f>
        <v>1638</v>
      </c>
      <c r="H84" s="41">
        <f>_xlfn.XLOOKUP($F84, '[1]YEAR-END 2026 (37)'!$A:$A, '[1]YEAR-END 2026 (37)'!$D:$D, "Not Found")</f>
        <v>59</v>
      </c>
      <c r="I84" s="27">
        <f>_xlfn.XLOOKUP($F84, '[1]YEAR-END 2026 (37)'!$A:$A, '[1]YEAR-END 2026 (37)'!$F:$F, "Not Found")</f>
        <v>17</v>
      </c>
      <c r="J84" s="27">
        <f>_xlfn.XLOOKUP($F84, '[1]YEAR-END 2026 (37)'!$A:$A, '[1]YEAR-END 2026 (37)'!$G:$G, "Not Found")</f>
        <v>19</v>
      </c>
      <c r="K84" s="20"/>
    </row>
    <row r="85" spans="1:11" ht="13.8" customHeight="1" x14ac:dyDescent="0.25">
      <c r="A85" s="20"/>
      <c r="B85" s="20"/>
      <c r="C85" s="28"/>
      <c r="D85" s="29"/>
      <c r="E85" s="29"/>
      <c r="F85" s="18" t="s">
        <v>516</v>
      </c>
      <c r="G85" s="42"/>
      <c r="H85" s="41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8" t="s">
        <v>216</v>
      </c>
      <c r="E86" s="29"/>
      <c r="F86" s="17" t="s">
        <v>594</v>
      </c>
      <c r="G86" s="42">
        <f>_xlfn.XLOOKUP($F86, '[1]YEAR-END 2026 (37)'!$A:$A, '[1]YEAR-END 2026 (37)'!$E:$E, "Not Found")</f>
        <v>1600</v>
      </c>
      <c r="H86" s="31">
        <f>_xlfn.XLOOKUP($F86, '[1]YEAR-END 2026 (37)'!$A:$A, '[1]YEAR-END 2026 (37)'!$D:$D, "Not Found")</f>
        <v>179</v>
      </c>
      <c r="I86" s="27">
        <f>_xlfn.XLOOKUP($F86, '[1]YEAR-END 2026 (37)'!$A:$A, '[1]YEAR-END 2026 (37)'!$F:$F, "Not Found")</f>
        <v>1</v>
      </c>
      <c r="J86" s="27">
        <f>_xlfn.XLOOKUP($F86, '[1]YEAR-END 2026 (37)'!$A:$A, '[1]YEAR-END 2026 (37)'!$G:$G, "Not Found")</f>
        <v>6</v>
      </c>
      <c r="K86" s="20"/>
    </row>
    <row r="87" spans="1:11" ht="13.8" customHeight="1" x14ac:dyDescent="0.25">
      <c r="A87" s="20"/>
      <c r="B87" s="20"/>
      <c r="C87" s="28"/>
      <c r="D87" s="38"/>
      <c r="E87" s="29"/>
      <c r="F87" s="18" t="s">
        <v>103</v>
      </c>
      <c r="G87" s="42"/>
      <c r="H87" s="31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8" t="s">
        <v>183</v>
      </c>
      <c r="E88" s="29"/>
      <c r="F88" s="17" t="s">
        <v>526</v>
      </c>
      <c r="G88" s="42">
        <f>_xlfn.XLOOKUP($F88, '[1]YEAR-END 2026 (37)'!$A:$A, '[1]YEAR-END 2026 (37)'!$E:$E, "Not Found")</f>
        <v>1567</v>
      </c>
      <c r="H88" s="40">
        <f>_xlfn.XLOOKUP($F88, '[1]YEAR-END 2026 (37)'!$A:$A, '[1]YEAR-END 2026 (37)'!$D:$D, "Not Found")</f>
        <v>68</v>
      </c>
      <c r="I88" s="27">
        <f>_xlfn.XLOOKUP($F88, '[1]YEAR-END 2026 (37)'!$A:$A, '[1]YEAR-END 2026 (37)'!$F:$F, "Not Found")</f>
        <v>24</v>
      </c>
      <c r="J88" s="27">
        <f>_xlfn.XLOOKUP($F88, '[1]YEAR-END 2026 (37)'!$A:$A, '[1]YEAR-END 2026 (37)'!$G:$G, "Not Found")</f>
        <v>21</v>
      </c>
      <c r="K88" s="20"/>
    </row>
    <row r="89" spans="1:11" ht="13.8" customHeight="1" x14ac:dyDescent="0.25">
      <c r="A89" s="20"/>
      <c r="B89" s="20"/>
      <c r="C89" s="28"/>
      <c r="D89" s="38"/>
      <c r="E89" s="29"/>
      <c r="F89" s="18" t="s">
        <v>197</v>
      </c>
      <c r="G89" s="42"/>
      <c r="H89" s="40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38" t="s">
        <v>185</v>
      </c>
      <c r="E90" s="29"/>
      <c r="F90" s="17" t="s">
        <v>524</v>
      </c>
      <c r="G90" s="42">
        <f>_xlfn.XLOOKUP($F90, '[1]YEAR-END 2026 (37)'!$A:$A, '[1]YEAR-END 2026 (37)'!$E:$E, "Not Found")</f>
        <v>1542</v>
      </c>
      <c r="H90" s="40">
        <f>_xlfn.XLOOKUP($F90, '[1]YEAR-END 2026 (37)'!$A:$A, '[1]YEAR-END 2026 (37)'!$D:$D, "Not Found")</f>
        <v>76</v>
      </c>
      <c r="I90" s="27">
        <f>_xlfn.XLOOKUP($F90, '[1]YEAR-END 2026 (37)'!$A:$A, '[1]YEAR-END 2026 (37)'!$F:$F, "Not Found")</f>
        <v>4</v>
      </c>
      <c r="J90" s="27">
        <f>_xlfn.XLOOKUP($F90, '[1]YEAR-END 2026 (37)'!$A:$A, '[1]YEAR-END 2026 (37)'!$G:$G, "Not Found")</f>
        <v>16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487</v>
      </c>
      <c r="G91" s="42"/>
      <c r="H91" s="40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7" t="s">
        <v>188</v>
      </c>
      <c r="E92" s="29"/>
      <c r="F92" s="14" t="s">
        <v>263</v>
      </c>
      <c r="G92" s="42">
        <f>_xlfn.XLOOKUP($F92, '[1]YEAR-END 2026 (37)'!$A:$A, '[1]YEAR-END 2026 (37)'!$E:$E, "Not Found")</f>
        <v>1541</v>
      </c>
      <c r="H92" s="34">
        <f>_xlfn.XLOOKUP($F92, '[1]YEAR-END 2026 (37)'!$A:$A, '[1]YEAR-END 2026 (37)'!$D:$D, "Not Found")</f>
        <v>0</v>
      </c>
      <c r="I92" s="27">
        <f>_xlfn.XLOOKUP($F92, '[1]YEAR-END 2026 (37)'!$A:$A, '[1]YEAR-END 2026 (37)'!$F:$F, "Not Found")</f>
        <v>15</v>
      </c>
      <c r="J92" s="27">
        <f>_xlfn.XLOOKUP($F92, '[1]YEAR-END 2026 (37)'!$A:$A, '[1]YEAR-END 2026 (37)'!$G:$G, "Not Found")</f>
        <v>41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130</v>
      </c>
      <c r="G93" s="42"/>
      <c r="H93" s="34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7" t="s">
        <v>188</v>
      </c>
      <c r="E94" s="29"/>
      <c r="F94" s="14" t="s">
        <v>501</v>
      </c>
      <c r="G94" s="42">
        <f>_xlfn.XLOOKUP($F94, '[1]YEAR-END 2026 (37)'!$A:$A, '[1]YEAR-END 2026 (37)'!$E:$E, "Not Found")</f>
        <v>1532</v>
      </c>
      <c r="H94" s="34">
        <f>_xlfn.XLOOKUP($F94, '[1]YEAR-END 2026 (37)'!$A:$A, '[1]YEAR-END 2026 (37)'!$D:$D, "Not Found")</f>
        <v>0</v>
      </c>
      <c r="I94" s="27">
        <f>_xlfn.XLOOKUP($F94, '[1]YEAR-END 2026 (37)'!$A:$A, '[1]YEAR-END 2026 (37)'!$F:$F, "Not Found")</f>
        <v>35</v>
      </c>
      <c r="J94" s="27">
        <f>_xlfn.XLOOKUP($F94, '[1]YEAR-END 2026 (37)'!$A:$A, '[1]YEAR-END 2026 (37)'!$G:$G, "Not Found")</f>
        <v>26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518</v>
      </c>
      <c r="G95" s="42"/>
      <c r="H95" s="34"/>
      <c r="I95" s="27"/>
      <c r="J95" s="27"/>
      <c r="K95" s="22"/>
    </row>
    <row r="96" spans="1:11" ht="13.8" customHeight="1" x14ac:dyDescent="0.25">
      <c r="A96" s="20"/>
      <c r="B96" s="20"/>
      <c r="C96" s="28">
        <v>46</v>
      </c>
      <c r="D96" s="29" t="s">
        <v>182</v>
      </c>
      <c r="E96" s="29"/>
      <c r="F96" s="17" t="s">
        <v>527</v>
      </c>
      <c r="G96" s="42">
        <f>_xlfn.XLOOKUP($F96, '[1]YEAR-END 2026 (37)'!$A:$A, '[1]YEAR-END 2026 (37)'!$E:$E, "Not Found")</f>
        <v>1528</v>
      </c>
      <c r="H96" s="40">
        <f>_xlfn.XLOOKUP($F96, '[1]YEAR-END 2026 (37)'!$A:$A, '[1]YEAR-END 2026 (37)'!$D:$D, "Not Found")</f>
        <v>70</v>
      </c>
      <c r="I96" s="27">
        <f>_xlfn.XLOOKUP($F96, '[1]YEAR-END 2026 (37)'!$A:$A, '[1]YEAR-END 2026 (37)'!$F:$F, "Not Found")</f>
        <v>26</v>
      </c>
      <c r="J96" s="27">
        <f>_xlfn.XLOOKUP($F96, '[1]YEAR-END 2026 (37)'!$A:$A, '[1]YEAR-END 2026 (37)'!$G:$G, "Not Found")</f>
        <v>21</v>
      </c>
      <c r="K96" s="20"/>
    </row>
    <row r="97" spans="1:11" ht="13.8" customHeight="1" x14ac:dyDescent="0.25">
      <c r="A97" s="20"/>
      <c r="B97" s="20"/>
      <c r="C97" s="28"/>
      <c r="D97" s="29"/>
      <c r="E97" s="29"/>
      <c r="F97" s="18" t="s">
        <v>528</v>
      </c>
      <c r="G97" s="42"/>
      <c r="H97" s="40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29" t="s">
        <v>182</v>
      </c>
      <c r="E98" s="29"/>
      <c r="F98" s="17" t="s">
        <v>10</v>
      </c>
      <c r="G98" s="42">
        <f>_xlfn.XLOOKUP($F98, '[1]YEAR-END 2026 (37)'!$A:$A, '[1]YEAR-END 2026 (37)'!$E:$E, "Not Found")</f>
        <v>1509</v>
      </c>
      <c r="H98" s="41">
        <f>_xlfn.XLOOKUP($F98, '[1]YEAR-END 2026 (37)'!$A:$A, '[1]YEAR-END 2026 (37)'!$D:$D, "Not Found")</f>
        <v>56</v>
      </c>
      <c r="I98" s="27">
        <f>_xlfn.XLOOKUP($F98, '[1]YEAR-END 2026 (37)'!$A:$A, '[1]YEAR-END 2026 (37)'!$F:$F, "Not Found")</f>
        <v>32</v>
      </c>
      <c r="J98" s="27">
        <f>_xlfn.XLOOKUP($F98, '[1]YEAR-END 2026 (37)'!$A:$A, '[1]YEAR-END 2026 (37)'!$G:$G, "Not Found")</f>
        <v>30</v>
      </c>
      <c r="K98" s="20"/>
    </row>
    <row r="99" spans="1:11" ht="13.8" customHeight="1" x14ac:dyDescent="0.25">
      <c r="A99" s="20"/>
      <c r="B99" s="20"/>
      <c r="C99" s="28"/>
      <c r="D99" s="29"/>
      <c r="E99" s="29"/>
      <c r="F99" s="18" t="s">
        <v>141</v>
      </c>
      <c r="G99" s="42"/>
      <c r="H99" s="41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7" t="s">
        <v>191</v>
      </c>
      <c r="E100" s="29"/>
      <c r="F100" s="14" t="s">
        <v>249</v>
      </c>
      <c r="G100" s="42">
        <f>_xlfn.XLOOKUP($F100, '[1]YEAR-END 2026 (37)'!$A:$A, '[1]YEAR-END 2026 (37)'!$E:$E, "Not Found")</f>
        <v>1477</v>
      </c>
      <c r="H100" s="34">
        <f>_xlfn.XLOOKUP($F100, '[1]YEAR-END 2026 (37)'!$A:$A, '[1]YEAR-END 2026 (37)'!$D:$D, "Not Found")</f>
        <v>0</v>
      </c>
      <c r="I100" s="27">
        <f>_xlfn.XLOOKUP($F100, '[1]YEAR-END 2026 (37)'!$A:$A, '[1]YEAR-END 2026 (37)'!$F:$F, "Not Found")</f>
        <v>7</v>
      </c>
      <c r="J100" s="27">
        <f>_xlfn.XLOOKUP($F100, '[1]YEAR-END 2026 (37)'!$A:$A, '[1]YEAR-END 2026 (37)'!$G:$G, "Not Found")</f>
        <v>34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130</v>
      </c>
      <c r="G101" s="42"/>
      <c r="H101" s="34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37" t="s">
        <v>184</v>
      </c>
      <c r="E102" s="29"/>
      <c r="F102" s="14" t="s">
        <v>446</v>
      </c>
      <c r="G102" s="42">
        <f>_xlfn.XLOOKUP($F102, '[1]YEAR-END 2026 (37)'!$A:$A, '[1]YEAR-END 2026 (37)'!$E:$E, "Not Found")</f>
        <v>1423</v>
      </c>
      <c r="H102" s="34">
        <f>_xlfn.XLOOKUP($F102, '[1]YEAR-END 2026 (37)'!$A:$A, '[1]YEAR-END 2026 (37)'!$D:$D, "Not Found")</f>
        <v>0</v>
      </c>
      <c r="I102" s="27">
        <f>_xlfn.XLOOKUP($F102, '[1]YEAR-END 2026 (37)'!$A:$A, '[1]YEAR-END 2026 (37)'!$F:$F, "Not Found")</f>
        <v>17</v>
      </c>
      <c r="J102" s="27">
        <f>_xlfn.XLOOKUP($F102, '[1]YEAR-END 2026 (37)'!$A:$A, '[1]YEAR-END 2026 (37)'!$G:$G, "Not Found")</f>
        <v>33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170</v>
      </c>
      <c r="G103" s="42"/>
      <c r="H103" s="34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8" t="s">
        <v>215</v>
      </c>
      <c r="E104" s="29"/>
      <c r="F104" s="17" t="s">
        <v>559</v>
      </c>
      <c r="G104" s="42">
        <f>_xlfn.XLOOKUP($F104, '[1]YEAR-END 2026 (37)'!$A:$A, '[1]YEAR-END 2026 (37)'!$E:$E, "Not Found")</f>
        <v>1420</v>
      </c>
      <c r="H104" s="31">
        <f>_xlfn.XLOOKUP($F104, '[1]YEAR-END 2026 (37)'!$A:$A, '[1]YEAR-END 2026 (37)'!$D:$D, "Not Found")</f>
        <v>159</v>
      </c>
      <c r="I104" s="27">
        <f>_xlfn.XLOOKUP($F104, '[1]YEAR-END 2026 (37)'!$A:$A, '[1]YEAR-END 2026 (37)'!$F:$F, "Not Found")</f>
        <v>7</v>
      </c>
      <c r="J104" s="27">
        <f>_xlfn.XLOOKUP($F104, '[1]YEAR-END 2026 (37)'!$A:$A, '[1]YEAR-END 2026 (37)'!$G:$G, "Not Found")</f>
        <v>9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560</v>
      </c>
      <c r="G105" s="42"/>
      <c r="H105" s="31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184</v>
      </c>
      <c r="E109" s="29"/>
      <c r="F109" s="14" t="s">
        <v>463</v>
      </c>
      <c r="G109" s="42">
        <f>_xlfn.XLOOKUP($F109, '[1]YEAR-END 2026 (37)'!$A:$A, '[1]YEAR-END 2026 (37)'!$E:$E, "Not Found")</f>
        <v>1418</v>
      </c>
      <c r="H109" s="34">
        <f>_xlfn.XLOOKUP($F109, '[1]YEAR-END 2026 (37)'!$A:$A, '[1]YEAR-END 2026 (37)'!$D:$D, "Not Found")</f>
        <v>0</v>
      </c>
      <c r="I109" s="27">
        <f>_xlfn.XLOOKUP($F109, '[1]YEAR-END 2026 (37)'!$A:$A, '[1]YEAR-END 2026 (37)'!$F:$F, "Not Found")</f>
        <v>31</v>
      </c>
      <c r="J109" s="27">
        <f>_xlfn.XLOOKUP($F109, '[1]YEAR-END 2026 (37)'!$A:$A, '[1]YEAR-END 2026 (37)'!$G:$G, "Not Found")</f>
        <v>26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348</v>
      </c>
      <c r="G110" s="42"/>
      <c r="H110" s="34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37" t="s">
        <v>184</v>
      </c>
      <c r="E111" s="29"/>
      <c r="F111" s="14" t="s">
        <v>285</v>
      </c>
      <c r="G111" s="42">
        <f>_xlfn.XLOOKUP($F111, '[1]YEAR-END 2026 (37)'!$A:$A, '[1]YEAR-END 2026 (37)'!$E:$E, "Not Found")</f>
        <v>1384</v>
      </c>
      <c r="H111" s="34">
        <f>_xlfn.XLOOKUP($F111, '[1]YEAR-END 2026 (37)'!$A:$A, '[1]YEAR-END 2026 (37)'!$D:$D, "Not Found")</f>
        <v>0</v>
      </c>
      <c r="I111" s="27">
        <f>_xlfn.XLOOKUP($F111, '[1]YEAR-END 2026 (37)'!$A:$A, '[1]YEAR-END 2026 (37)'!$F:$F, "Not Found")</f>
        <v>27</v>
      </c>
      <c r="J111" s="27">
        <f>_xlfn.XLOOKUP($F111, '[1]YEAR-END 2026 (37)'!$A:$A, '[1]YEAR-END 2026 (37)'!$G:$G, "Not Found")</f>
        <v>46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454</v>
      </c>
      <c r="G112" s="42"/>
      <c r="H112" s="34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7" t="s">
        <v>184</v>
      </c>
      <c r="E113" s="29"/>
      <c r="F113" s="14" t="s">
        <v>234</v>
      </c>
      <c r="G113" s="42">
        <f>_xlfn.XLOOKUP($F113, '[1]YEAR-END 2026 (37)'!$A:$A, '[1]YEAR-END 2026 (37)'!$E:$E, "Not Found")</f>
        <v>1381</v>
      </c>
      <c r="H113" s="34">
        <f>_xlfn.XLOOKUP($F113, '[1]YEAR-END 2026 (37)'!$A:$A, '[1]YEAR-END 2026 (37)'!$D:$D, "Not Found")</f>
        <v>0</v>
      </c>
      <c r="I113" s="27">
        <f>_xlfn.XLOOKUP($F113, '[1]YEAR-END 2026 (37)'!$A:$A, '[1]YEAR-END 2026 (37)'!$F:$F, "Not Found")</f>
        <v>8</v>
      </c>
      <c r="J113" s="27">
        <f>_xlfn.XLOOKUP($F113, '[1]YEAR-END 2026 (37)'!$A:$A, '[1]YEAR-END 2026 (37)'!$G:$G, "Not Found")</f>
        <v>48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478</v>
      </c>
      <c r="G114" s="42"/>
      <c r="H114" s="34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7" t="s">
        <v>184</v>
      </c>
      <c r="E115" s="29"/>
      <c r="F115" s="14" t="s">
        <v>508</v>
      </c>
      <c r="G115" s="42">
        <f>_xlfn.XLOOKUP($F115, '[1]YEAR-END 2026 (37)'!$A:$A, '[1]YEAR-END 2026 (37)'!$E:$E, "Not Found")</f>
        <v>1369</v>
      </c>
      <c r="H115" s="34">
        <f>_xlfn.XLOOKUP($F115, '[1]YEAR-END 2026 (37)'!$A:$A, '[1]YEAR-END 2026 (37)'!$D:$D, "Not Found")</f>
        <v>0</v>
      </c>
      <c r="I115" s="27">
        <f>_xlfn.XLOOKUP($F115, '[1]YEAR-END 2026 (37)'!$A:$A, '[1]YEAR-END 2026 (37)'!$F:$F, "Not Found")</f>
        <v>33</v>
      </c>
      <c r="J115" s="27">
        <f>_xlfn.XLOOKUP($F115, '[1]YEAR-END 2026 (37)'!$A:$A, '[1]YEAR-END 2026 (37)'!$G:$G, "Not Found")</f>
        <v>20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509</v>
      </c>
      <c r="G116" s="42"/>
      <c r="H116" s="34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7" t="s">
        <v>184</v>
      </c>
      <c r="E117" s="29"/>
      <c r="F117" s="14" t="s">
        <v>333</v>
      </c>
      <c r="G117" s="42">
        <f>_xlfn.XLOOKUP($F117, '[1]YEAR-END 2026 (37)'!$A:$A, '[1]YEAR-END 2026 (37)'!$E:$E, "Not Found")</f>
        <v>1342</v>
      </c>
      <c r="H117" s="34">
        <f>_xlfn.XLOOKUP($F117, '[1]YEAR-END 2026 (37)'!$A:$A, '[1]YEAR-END 2026 (37)'!$D:$D, "Not Found")</f>
        <v>0</v>
      </c>
      <c r="I117" s="27">
        <f>_xlfn.XLOOKUP($F117, '[1]YEAR-END 2026 (37)'!$A:$A, '[1]YEAR-END 2026 (37)'!$F:$F, "Not Found")</f>
        <v>26</v>
      </c>
      <c r="J117" s="27">
        <f>_xlfn.XLOOKUP($F117, '[1]YEAR-END 2026 (37)'!$A:$A, '[1]YEAR-END 2026 (37)'!$G:$G, "Not Found")</f>
        <v>39</v>
      </c>
      <c r="K117" s="20"/>
    </row>
    <row r="118" spans="1:11" ht="13.8" customHeight="1" x14ac:dyDescent="0.25">
      <c r="A118" s="20"/>
      <c r="B118" s="20"/>
      <c r="C118" s="28"/>
      <c r="D118" s="37"/>
      <c r="E118" s="29"/>
      <c r="F118" s="15" t="s">
        <v>334</v>
      </c>
      <c r="G118" s="42"/>
      <c r="H118" s="34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8" t="s">
        <v>189</v>
      </c>
      <c r="E119" s="29"/>
      <c r="F119" s="17" t="s">
        <v>546</v>
      </c>
      <c r="G119" s="42">
        <f>_xlfn.XLOOKUP($F119, '[1]YEAR-END 2026 (37)'!$A:$A, '[1]YEAR-END 2026 (37)'!$E:$E, "Not Found")</f>
        <v>1312</v>
      </c>
      <c r="H119" s="33">
        <f>_xlfn.XLOOKUP($F119, '[1]YEAR-END 2026 (37)'!$A:$A, '[1]YEAR-END 2026 (37)'!$D:$D, "Not Found")</f>
        <v>100</v>
      </c>
      <c r="I119" s="27">
        <f>_xlfn.XLOOKUP($F119, '[1]YEAR-END 2026 (37)'!$A:$A, '[1]YEAR-END 2026 (37)'!$F:$F, "Not Found")</f>
        <v>22</v>
      </c>
      <c r="J119" s="27">
        <f>_xlfn.XLOOKUP($F119, '[1]YEAR-END 2026 (37)'!$A:$A, '[1]YEAR-END 2026 (37)'!$G:$G, "Not Found")</f>
        <v>17</v>
      </c>
      <c r="K119" s="20"/>
    </row>
    <row r="120" spans="1:11" ht="13.8" customHeight="1" x14ac:dyDescent="0.25">
      <c r="A120" s="20"/>
      <c r="B120" s="20"/>
      <c r="C120" s="28"/>
      <c r="D120" s="38"/>
      <c r="E120" s="29"/>
      <c r="F120" s="18" t="s">
        <v>547</v>
      </c>
      <c r="G120" s="42"/>
      <c r="H120" s="33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7" t="s">
        <v>186</v>
      </c>
      <c r="E121" s="29"/>
      <c r="F121" s="14" t="s">
        <v>521</v>
      </c>
      <c r="G121" s="42">
        <f>_xlfn.XLOOKUP($F121, '[1]YEAR-END 2026 (37)'!$A:$A, '[1]YEAR-END 2026 (37)'!$E:$E, "Not Found")</f>
        <v>1311</v>
      </c>
      <c r="H121" s="34">
        <f>_xlfn.XLOOKUP($F121, '[1]YEAR-END 2026 (37)'!$A:$A, '[1]YEAR-END 2026 (37)'!$D:$D, "Not Found")</f>
        <v>0</v>
      </c>
      <c r="I121" s="27">
        <f>_xlfn.XLOOKUP($F121, '[1]YEAR-END 2026 (37)'!$A:$A, '[1]YEAR-END 2026 (37)'!$F:$F, "Not Found")</f>
        <v>27</v>
      </c>
      <c r="J121" s="27">
        <f>_xlfn.XLOOKUP($F121, '[1]YEAR-END 2026 (37)'!$A:$A, '[1]YEAR-END 2026 (37)'!$G:$G, "Not Found")</f>
        <v>20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214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7" t="s">
        <v>186</v>
      </c>
      <c r="E123" s="29"/>
      <c r="F123" s="14" t="s">
        <v>503</v>
      </c>
      <c r="G123" s="42">
        <f>_xlfn.XLOOKUP($F123, '[1]YEAR-END 2026 (37)'!$A:$A, '[1]YEAR-END 2026 (37)'!$E:$E, "Not Found")</f>
        <v>1301</v>
      </c>
      <c r="H123" s="34">
        <f>_xlfn.XLOOKUP($F123, '[1]YEAR-END 2026 (37)'!$A:$A, '[1]YEAR-END 2026 (37)'!$D:$D, "Not Found")</f>
        <v>0</v>
      </c>
      <c r="I123" s="27">
        <f>_xlfn.XLOOKUP($F123, '[1]YEAR-END 2026 (37)'!$A:$A, '[1]YEAR-END 2026 (37)'!$F:$F, "Not Found")</f>
        <v>36</v>
      </c>
      <c r="J123" s="27">
        <f>_xlfn.XLOOKUP($F123, '[1]YEAR-END 2026 (37)'!$A:$A, '[1]YEAR-END 2026 (37)'!$G:$G, "Not Found")</f>
        <v>22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144</v>
      </c>
      <c r="G124" s="42"/>
      <c r="H124" s="34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7" t="s">
        <v>186</v>
      </c>
      <c r="E125" s="29"/>
      <c r="F125" s="14" t="s">
        <v>468</v>
      </c>
      <c r="G125" s="42">
        <f>_xlfn.XLOOKUP($F125, '[1]YEAR-END 2026 (37)'!$A:$A, '[1]YEAR-END 2026 (37)'!$E:$E, "Not Found")</f>
        <v>1292</v>
      </c>
      <c r="H125" s="34">
        <f>_xlfn.XLOOKUP($F125, '[1]YEAR-END 2026 (37)'!$A:$A, '[1]YEAR-END 2026 (37)'!$D:$D, "Not Found")</f>
        <v>0</v>
      </c>
      <c r="I125" s="27">
        <f>_xlfn.XLOOKUP($F125, '[1]YEAR-END 2026 (37)'!$A:$A, '[1]YEAR-END 2026 (37)'!$F:$F, "Not Found")</f>
        <v>6</v>
      </c>
      <c r="J125" s="27">
        <f>_xlfn.XLOOKUP($F125, '[1]YEAR-END 2026 (37)'!$A:$A, '[1]YEAR-END 2026 (37)'!$G:$G, "Not Found")</f>
        <v>31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469</v>
      </c>
      <c r="G126" s="42"/>
      <c r="H126" s="34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186</v>
      </c>
      <c r="E127" s="29"/>
      <c r="F127" s="14" t="s">
        <v>70</v>
      </c>
      <c r="G127" s="42">
        <f>_xlfn.XLOOKUP($F127, '[1]YEAR-END 2026 (37)'!$A:$A, '[1]YEAR-END 2026 (37)'!$E:$E, "Not Found")</f>
        <v>1282</v>
      </c>
      <c r="H127" s="34">
        <f>_xlfn.XLOOKUP($F127, '[1]YEAR-END 2026 (37)'!$A:$A, '[1]YEAR-END 2026 (37)'!$D:$D, "Not Found")</f>
        <v>0</v>
      </c>
      <c r="I127" s="27">
        <f>_xlfn.XLOOKUP($F127, '[1]YEAR-END 2026 (37)'!$A:$A, '[1]YEAR-END 2026 (37)'!$F:$F, "Not Found")</f>
        <v>5</v>
      </c>
      <c r="J127" s="27">
        <f>_xlfn.XLOOKUP($F127, '[1]YEAR-END 2026 (37)'!$A:$A, '[1]YEAR-END 2026 (37)'!$G:$G, "Not Found")</f>
        <v>36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387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8" t="s">
        <v>190</v>
      </c>
      <c r="E129" s="29"/>
      <c r="F129" s="17" t="s">
        <v>541</v>
      </c>
      <c r="G129" s="42">
        <f>_xlfn.XLOOKUP($F129, '[1]YEAR-END 2026 (37)'!$A:$A, '[1]YEAR-END 2026 (37)'!$E:$E, "Not Found")</f>
        <v>1251</v>
      </c>
      <c r="H129" s="41">
        <f>_xlfn.XLOOKUP($F129, '[1]YEAR-END 2026 (37)'!$A:$A, '[1]YEAR-END 2026 (37)'!$D:$D, "Not Found")</f>
        <v>63</v>
      </c>
      <c r="I129" s="27">
        <f>_xlfn.XLOOKUP($F129, '[1]YEAR-END 2026 (37)'!$A:$A, '[1]YEAR-END 2026 (37)'!$F:$F, "Not Found")</f>
        <v>21</v>
      </c>
      <c r="J129" s="27">
        <f>_xlfn.XLOOKUP($F129, '[1]YEAR-END 2026 (37)'!$A:$A, '[1]YEAR-END 2026 (37)'!$G:$G, "Not Found")</f>
        <v>17</v>
      </c>
      <c r="K129" s="20"/>
    </row>
    <row r="130" spans="1:11" ht="13.8" customHeight="1" x14ac:dyDescent="0.25">
      <c r="A130" s="20"/>
      <c r="B130" s="20"/>
      <c r="C130" s="28"/>
      <c r="D130" s="38"/>
      <c r="E130" s="29"/>
      <c r="F130" s="18" t="s">
        <v>109</v>
      </c>
      <c r="G130" s="42"/>
      <c r="H130" s="41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8" t="s">
        <v>205</v>
      </c>
      <c r="E131" s="29"/>
      <c r="F131" s="17" t="s">
        <v>564</v>
      </c>
      <c r="G131" s="42">
        <f>_xlfn.XLOOKUP($F131, '[1]YEAR-END 2026 (37)'!$A:$A, '[1]YEAR-END 2026 (37)'!$E:$E, "Not Found")</f>
        <v>1239</v>
      </c>
      <c r="H131" s="33">
        <f>_xlfn.XLOOKUP($F131, '[1]YEAR-END 2026 (37)'!$A:$A, '[1]YEAR-END 2026 (37)'!$D:$D, "Not Found")</f>
        <v>139</v>
      </c>
      <c r="I131" s="27">
        <f>_xlfn.XLOOKUP($F131, '[1]YEAR-END 2026 (37)'!$A:$A, '[1]YEAR-END 2026 (37)'!$F:$F, "Not Found")</f>
        <v>14</v>
      </c>
      <c r="J131" s="27">
        <f>_xlfn.XLOOKUP($F131, '[1]YEAR-END 2026 (37)'!$A:$A, '[1]YEAR-END 2026 (37)'!$G:$G, "Not Found")</f>
        <v>12</v>
      </c>
      <c r="K131" s="20"/>
    </row>
    <row r="132" spans="1:11" ht="13.8" customHeight="1" x14ac:dyDescent="0.25">
      <c r="A132" s="20"/>
      <c r="B132" s="20"/>
      <c r="C132" s="28"/>
      <c r="D132" s="38"/>
      <c r="E132" s="29"/>
      <c r="F132" s="18" t="s">
        <v>565</v>
      </c>
      <c r="G132" s="42"/>
      <c r="H132" s="33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7" t="s">
        <v>188</v>
      </c>
      <c r="E133" s="29"/>
      <c r="F133" s="14" t="s">
        <v>486</v>
      </c>
      <c r="G133" s="42">
        <f>_xlfn.XLOOKUP($F133, '[1]YEAR-END 2026 (37)'!$A:$A, '[1]YEAR-END 2026 (37)'!$E:$E, "Not Found")</f>
        <v>1216</v>
      </c>
      <c r="H133" s="34">
        <f>_xlfn.XLOOKUP($F133, '[1]YEAR-END 2026 (37)'!$A:$A, '[1]YEAR-END 2026 (37)'!$D:$D, "Not Found")</f>
        <v>0</v>
      </c>
      <c r="I133" s="27">
        <f>_xlfn.XLOOKUP($F133, '[1]YEAR-END 2026 (37)'!$A:$A, '[1]YEAR-END 2026 (37)'!$F:$F, "Not Found")</f>
        <v>1</v>
      </c>
      <c r="J133" s="27">
        <f>_xlfn.XLOOKUP($F133, '[1]YEAR-END 2026 (37)'!$A:$A, '[1]YEAR-END 2026 (37)'!$G:$G, "Not Found")</f>
        <v>12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487</v>
      </c>
      <c r="G134" s="42"/>
      <c r="H134" s="34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7" t="s">
        <v>186</v>
      </c>
      <c r="E135" s="29"/>
      <c r="F135" s="14" t="s">
        <v>464</v>
      </c>
      <c r="G135" s="42">
        <f>_xlfn.XLOOKUP($F135, '[1]YEAR-END 2026 (37)'!$A:$A, '[1]YEAR-END 2026 (37)'!$E:$E, "Not Found")</f>
        <v>1204</v>
      </c>
      <c r="H135" s="34">
        <f>_xlfn.XLOOKUP($F135, '[1]YEAR-END 2026 (37)'!$A:$A, '[1]YEAR-END 2026 (37)'!$D:$D, "Not Found")</f>
        <v>0</v>
      </c>
      <c r="I135" s="27">
        <f>_xlfn.XLOOKUP($F135, '[1]YEAR-END 2026 (37)'!$A:$A, '[1]YEAR-END 2026 (37)'!$F:$F, "Not Found")</f>
        <v>12</v>
      </c>
      <c r="J135" s="27">
        <f>_xlfn.XLOOKUP($F135, '[1]YEAR-END 2026 (37)'!$A:$A, '[1]YEAR-END 2026 (37)'!$G:$G, "Not Found")</f>
        <v>20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465</v>
      </c>
      <c r="G136" s="42"/>
      <c r="H136" s="34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7" t="s">
        <v>186</v>
      </c>
      <c r="E137" s="29"/>
      <c r="F137" s="14" t="s">
        <v>434</v>
      </c>
      <c r="G137" s="42">
        <f>_xlfn.XLOOKUP($F137, '[1]YEAR-END 2026 (37)'!$A:$A, '[1]YEAR-END 2026 (37)'!$E:$E, "Not Found")</f>
        <v>1197</v>
      </c>
      <c r="H137" s="34">
        <f>_xlfn.XLOOKUP($F137, '[1]YEAR-END 2026 (37)'!$A:$A, '[1]YEAR-END 2026 (37)'!$D:$D, "Not Found")</f>
        <v>0</v>
      </c>
      <c r="I137" s="27">
        <f>_xlfn.XLOOKUP($F137, '[1]YEAR-END 2026 (37)'!$A:$A, '[1]YEAR-END 2026 (37)'!$F:$F, "Not Found")</f>
        <v>26</v>
      </c>
      <c r="J137" s="27">
        <f>_xlfn.XLOOKUP($F137, '[1]YEAR-END 2026 (37)'!$A:$A, '[1]YEAR-END 2026 (37)'!$G:$G, "Not Found")</f>
        <v>20</v>
      </c>
      <c r="K137" s="20"/>
    </row>
    <row r="138" spans="1:11" ht="13.8" customHeight="1" x14ac:dyDescent="0.25">
      <c r="A138" s="20"/>
      <c r="B138" s="20"/>
      <c r="C138" s="28"/>
      <c r="D138" s="37"/>
      <c r="E138" s="29"/>
      <c r="F138" s="15" t="s">
        <v>342</v>
      </c>
      <c r="G138" s="42"/>
      <c r="H138" s="34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8" t="s">
        <v>183</v>
      </c>
      <c r="E139" s="29"/>
      <c r="F139" s="17" t="s">
        <v>519</v>
      </c>
      <c r="G139" s="42">
        <f>_xlfn.XLOOKUP($F139, '[1]YEAR-END 2026 (37)'!$A:$A, '[1]YEAR-END 2026 (37)'!$E:$E, "Not Found")</f>
        <v>1188</v>
      </c>
      <c r="H139" s="41">
        <f>_xlfn.XLOOKUP($F139, '[1]YEAR-END 2026 (37)'!$A:$A, '[1]YEAR-END 2026 (37)'!$D:$D, "Not Found")</f>
        <v>48</v>
      </c>
      <c r="I139" s="27">
        <f>_xlfn.XLOOKUP($F139, '[1]YEAR-END 2026 (37)'!$A:$A, '[1]YEAR-END 2026 (37)'!$F:$F, "Not Found")</f>
        <v>31</v>
      </c>
      <c r="J139" s="27">
        <f>_xlfn.XLOOKUP($F139, '[1]YEAR-END 2026 (37)'!$A:$A, '[1]YEAR-END 2026 (37)'!$G:$G, "Not Found")</f>
        <v>21</v>
      </c>
      <c r="K139" s="20"/>
    </row>
    <row r="140" spans="1:11" ht="13.8" customHeight="1" x14ac:dyDescent="0.25">
      <c r="A140" s="20"/>
      <c r="B140" s="20"/>
      <c r="C140" s="28"/>
      <c r="D140" s="38"/>
      <c r="E140" s="29"/>
      <c r="F140" s="18" t="s">
        <v>520</v>
      </c>
      <c r="G140" s="42"/>
      <c r="H140" s="41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8" t="s">
        <v>187</v>
      </c>
      <c r="E141" s="29"/>
      <c r="F141" s="17" t="s">
        <v>553</v>
      </c>
      <c r="G141" s="42">
        <f>_xlfn.XLOOKUP($F141, '[1]YEAR-END 2026 (37)'!$A:$A, '[1]YEAR-END 2026 (37)'!$E:$E, "Not Found")</f>
        <v>1185</v>
      </c>
      <c r="H141" s="40">
        <f>_xlfn.XLOOKUP($F141, '[1]YEAR-END 2026 (37)'!$A:$A, '[1]YEAR-END 2026 (37)'!$D:$D, "Not Found")</f>
        <v>80</v>
      </c>
      <c r="I141" s="27">
        <f>_xlfn.XLOOKUP($F141, '[1]YEAR-END 2026 (37)'!$A:$A, '[1]YEAR-END 2026 (37)'!$F:$F, "Not Found")</f>
        <v>21</v>
      </c>
      <c r="J141" s="27">
        <f>_xlfn.XLOOKUP($F141, '[1]YEAR-END 2026 (37)'!$A:$A, '[1]YEAR-END 2026 (37)'!$G:$G, "Not Found")</f>
        <v>14</v>
      </c>
      <c r="K141" s="20"/>
    </row>
    <row r="142" spans="1:11" ht="13.8" customHeight="1" x14ac:dyDescent="0.25">
      <c r="A142" s="20"/>
      <c r="B142" s="20"/>
      <c r="C142" s="28"/>
      <c r="D142" s="38"/>
      <c r="E142" s="29"/>
      <c r="F142" s="18" t="s">
        <v>214</v>
      </c>
      <c r="G142" s="42"/>
      <c r="H142" s="40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7" t="s">
        <v>188</v>
      </c>
      <c r="E143" s="29"/>
      <c r="F143" s="14" t="s">
        <v>73</v>
      </c>
      <c r="G143" s="42">
        <f>_xlfn.XLOOKUP($F143, '[1]YEAR-END 2026 (37)'!$A:$A, '[1]YEAR-END 2026 (37)'!$E:$E, "Not Found")</f>
        <v>1168</v>
      </c>
      <c r="H143" s="34">
        <f>_xlfn.XLOOKUP($F143, '[1]YEAR-END 2026 (37)'!$A:$A, '[1]YEAR-END 2026 (37)'!$D:$D, "Not Found")</f>
        <v>0</v>
      </c>
      <c r="I143" s="27">
        <f>_xlfn.XLOOKUP($F143, '[1]YEAR-END 2026 (37)'!$A:$A, '[1]YEAR-END 2026 (37)'!$F:$F, "Not Found")</f>
        <v>6</v>
      </c>
      <c r="J143" s="27">
        <f>_xlfn.XLOOKUP($F143, '[1]YEAR-END 2026 (37)'!$A:$A, '[1]YEAR-END 2026 (37)'!$G:$G, "Not Found")</f>
        <v>56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128</v>
      </c>
      <c r="G144" s="42"/>
      <c r="H144" s="34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7" t="s">
        <v>188</v>
      </c>
      <c r="E145" s="29"/>
      <c r="F145" s="16" t="s">
        <v>361</v>
      </c>
      <c r="G145" s="42">
        <f>_xlfn.XLOOKUP($F145, '[1]YEAR-END 2026 (37)'!$A:$A, '[1]YEAR-END 2026 (37)'!$E:$E, "Not Found")</f>
        <v>1146</v>
      </c>
      <c r="H145" s="34">
        <f>_xlfn.XLOOKUP($F145, '[1]YEAR-END 2026 (37)'!$A:$A, '[1]YEAR-END 2026 (37)'!$D:$D, "Not Found")</f>
        <v>0</v>
      </c>
      <c r="I145" s="27">
        <f>_xlfn.XLOOKUP($F145, '[1]YEAR-END 2026 (37)'!$A:$A, '[1]YEAR-END 2026 (37)'!$F:$F, "Not Found")</f>
        <v>26</v>
      </c>
      <c r="J145" s="27">
        <f>_xlfn.XLOOKUP($F145, '[1]YEAR-END 2026 (37)'!$A:$A, '[1]YEAR-END 2026 (37)'!$G:$G, "Not Found")</f>
        <v>28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362</v>
      </c>
      <c r="G146" s="42"/>
      <c r="H146" s="34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7" t="s">
        <v>186</v>
      </c>
      <c r="E147" s="29"/>
      <c r="F147" s="14" t="s">
        <v>391</v>
      </c>
      <c r="G147" s="42">
        <f>_xlfn.XLOOKUP($F147, '[1]YEAR-END 2026 (37)'!$A:$A, '[1]YEAR-END 2026 (37)'!$E:$E, "Not Found")</f>
        <v>1139</v>
      </c>
      <c r="H147" s="34">
        <f>_xlfn.XLOOKUP($F147, '[1]YEAR-END 2026 (37)'!$A:$A, '[1]YEAR-END 2026 (37)'!$D:$D, "Not Found")</f>
        <v>0</v>
      </c>
      <c r="I147" s="27">
        <f>_xlfn.XLOOKUP($F147, '[1]YEAR-END 2026 (37)'!$A:$A, '[1]YEAR-END 2026 (37)'!$F:$F, "Not Found")</f>
        <v>16</v>
      </c>
      <c r="J147" s="27">
        <f>_xlfn.XLOOKUP($F147, '[1]YEAR-END 2026 (37)'!$A:$A, '[1]YEAR-END 2026 (37)'!$G:$G, "Not Found")</f>
        <v>26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392</v>
      </c>
      <c r="G148" s="42"/>
      <c r="H148" s="34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7" t="s">
        <v>186</v>
      </c>
      <c r="E149" s="29"/>
      <c r="F149" s="16" t="s">
        <v>72</v>
      </c>
      <c r="G149" s="42">
        <f>_xlfn.XLOOKUP($F149, '[1]YEAR-END 2026 (37)'!$A:$A, '[1]YEAR-END 2026 (37)'!$E:$E, "Not Found")</f>
        <v>1131</v>
      </c>
      <c r="H149" s="34">
        <f>_xlfn.XLOOKUP($F149, '[1]YEAR-END 2026 (37)'!$A:$A, '[1]YEAR-END 2026 (37)'!$D:$D, "Not Found")</f>
        <v>0</v>
      </c>
      <c r="I149" s="27">
        <f>_xlfn.XLOOKUP($F149, '[1]YEAR-END 2026 (37)'!$A:$A, '[1]YEAR-END 2026 (37)'!$F:$F, "Not Found")</f>
        <v>7</v>
      </c>
      <c r="J149" s="27">
        <f>_xlfn.XLOOKUP($F149, '[1]YEAR-END 2026 (37)'!$A:$A, '[1]YEAR-END 2026 (37)'!$G:$G, "Not Found")</f>
        <v>38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129</v>
      </c>
      <c r="G150" s="42"/>
      <c r="H150" s="34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8" t="s">
        <v>183</v>
      </c>
      <c r="E151" s="29"/>
      <c r="F151" s="17" t="s">
        <v>542</v>
      </c>
      <c r="G151" s="42">
        <f>_xlfn.XLOOKUP($F151, '[1]YEAR-END 2026 (37)'!$A:$A, '[1]YEAR-END 2026 (37)'!$E:$E, "Not Found")</f>
        <v>1124</v>
      </c>
      <c r="H151" s="41">
        <f>_xlfn.XLOOKUP($F151, '[1]YEAR-END 2026 (37)'!$A:$A, '[1]YEAR-END 2026 (37)'!$D:$D, "Not Found")</f>
        <v>44</v>
      </c>
      <c r="I151" s="27">
        <f>_xlfn.XLOOKUP($F151, '[1]YEAR-END 2026 (37)'!$A:$A, '[1]YEAR-END 2026 (37)'!$F:$F, "Not Found")</f>
        <v>32</v>
      </c>
      <c r="J151" s="27">
        <f>_xlfn.XLOOKUP($F151, '[1]YEAR-END 2026 (37)'!$A:$A, '[1]YEAR-END 2026 (37)'!$G:$G, "Not Found")</f>
        <v>18</v>
      </c>
      <c r="K151" s="20"/>
    </row>
    <row r="152" spans="1:11" ht="13.8" customHeight="1" x14ac:dyDescent="0.25">
      <c r="A152" s="20"/>
      <c r="B152" s="20"/>
      <c r="C152" s="28"/>
      <c r="D152" s="38"/>
      <c r="E152" s="29"/>
      <c r="F152" s="18" t="s">
        <v>511</v>
      </c>
      <c r="G152" s="42"/>
      <c r="H152" s="41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7" t="s">
        <v>188</v>
      </c>
      <c r="E153" s="29"/>
      <c r="F153" s="14" t="s">
        <v>57</v>
      </c>
      <c r="G153" s="42">
        <f>_xlfn.XLOOKUP($F153, '[1]YEAR-END 2026 (37)'!$A:$A, '[1]YEAR-END 2026 (37)'!$E:$E, "Not Found")</f>
        <v>1124</v>
      </c>
      <c r="H153" s="34">
        <f>_xlfn.XLOOKUP($F153, '[1]YEAR-END 2026 (37)'!$A:$A, '[1]YEAR-END 2026 (37)'!$D:$D, "Not Found")</f>
        <v>0</v>
      </c>
      <c r="I153" s="27">
        <f>_xlfn.XLOOKUP($F153, '[1]YEAR-END 2026 (37)'!$A:$A, '[1]YEAR-END 2026 (37)'!$F:$F, "Not Found")</f>
        <v>5</v>
      </c>
      <c r="J153" s="27">
        <f>_xlfn.XLOOKUP($F153, '[1]YEAR-END 2026 (37)'!$A:$A, '[1]YEAR-END 2026 (37)'!$G:$G, "Not Found")</f>
        <v>52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142</v>
      </c>
      <c r="G154" s="42"/>
      <c r="H154" s="34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29" t="s">
        <v>182</v>
      </c>
      <c r="E155" s="29"/>
      <c r="F155" s="14" t="s">
        <v>353</v>
      </c>
      <c r="G155" s="42">
        <f>_xlfn.XLOOKUP($F155, '[1]YEAR-END 2026 (37)'!$A:$A, '[1]YEAR-END 2026 (37)'!$E:$E, "Not Found")</f>
        <v>1080</v>
      </c>
      <c r="H155" s="34">
        <f>_xlfn.XLOOKUP($F155, '[1]YEAR-END 2026 (37)'!$A:$A, '[1]YEAR-END 2026 (37)'!$D:$D, "Not Found")</f>
        <v>0</v>
      </c>
      <c r="I155" s="27">
        <f>_xlfn.XLOOKUP($F155, '[1]YEAR-END 2026 (37)'!$A:$A, '[1]YEAR-END 2026 (37)'!$F:$F, "Not Found")</f>
        <v>21</v>
      </c>
      <c r="J155" s="27">
        <f>_xlfn.XLOOKUP($F155, '[1]YEAR-END 2026 (37)'!$A:$A, '[1]YEAR-END 2026 (37)'!$G:$G, "Not Found")</f>
        <v>28</v>
      </c>
      <c r="K155" s="20"/>
    </row>
    <row r="156" spans="1:11" ht="13.8" customHeight="1" x14ac:dyDescent="0.25">
      <c r="A156" s="20"/>
      <c r="B156" s="20"/>
      <c r="C156" s="28"/>
      <c r="D156" s="29"/>
      <c r="E156" s="29"/>
      <c r="F156" s="15" t="s">
        <v>354</v>
      </c>
      <c r="G156" s="42"/>
      <c r="H156" s="34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8" t="s">
        <v>185</v>
      </c>
      <c r="E157" s="29"/>
      <c r="F157" s="17" t="s">
        <v>533</v>
      </c>
      <c r="G157" s="42">
        <f>_xlfn.XLOOKUP($F157, '[1]YEAR-END 2026 (37)'!$A:$A, '[1]YEAR-END 2026 (37)'!$E:$E, "Not Found")</f>
        <v>1079</v>
      </c>
      <c r="H157" s="41">
        <f>_xlfn.XLOOKUP($F157, '[1]YEAR-END 2026 (37)'!$A:$A, '[1]YEAR-END 2026 (37)'!$D:$D, "Not Found")</f>
        <v>51</v>
      </c>
      <c r="I157" s="27">
        <f>_xlfn.XLOOKUP($F157, '[1]YEAR-END 2026 (37)'!$A:$A, '[1]YEAR-END 2026 (37)'!$F:$F, "Not Found")</f>
        <v>49</v>
      </c>
      <c r="J157" s="27">
        <f>_xlfn.XLOOKUP($F157, '[1]YEAR-END 2026 (37)'!$A:$A, '[1]YEAR-END 2026 (37)'!$G:$G, "Not Found")</f>
        <v>21</v>
      </c>
      <c r="K157" s="20"/>
    </row>
    <row r="158" spans="1:11" ht="13.8" customHeight="1" x14ac:dyDescent="0.25">
      <c r="A158" s="20"/>
      <c r="B158" s="20"/>
      <c r="C158" s="28"/>
      <c r="D158" s="38"/>
      <c r="E158" s="29"/>
      <c r="F158" s="18" t="s">
        <v>534</v>
      </c>
      <c r="G158" s="42"/>
      <c r="H158" s="41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184</v>
      </c>
      <c r="E162" s="29"/>
      <c r="F162" s="16" t="s">
        <v>67</v>
      </c>
      <c r="G162" s="42">
        <f>_xlfn.XLOOKUP($F162, '[1]YEAR-END 2026 (37)'!$A:$A, '[1]YEAR-END 2026 (37)'!$E:$E, "Not Found")</f>
        <v>1063</v>
      </c>
      <c r="H162" s="34">
        <f>_xlfn.XLOOKUP($F162, '[1]YEAR-END 2026 (37)'!$A:$A, '[1]YEAR-END 2026 (37)'!$D:$D, "Not Found")</f>
        <v>0</v>
      </c>
      <c r="I162" s="27">
        <f>_xlfn.XLOOKUP($F162, '[1]YEAR-END 2026 (37)'!$A:$A, '[1]YEAR-END 2026 (37)'!$F:$F, "Not Found")</f>
        <v>7</v>
      </c>
      <c r="J162" s="27">
        <f>_xlfn.XLOOKUP($F162, '[1]YEAR-END 2026 (37)'!$A:$A, '[1]YEAR-END 2026 (37)'!$G:$G, "Not Found")</f>
        <v>42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133</v>
      </c>
      <c r="G163" s="42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8" t="s">
        <v>205</v>
      </c>
      <c r="E164" s="29"/>
      <c r="F164" s="17" t="s">
        <v>596</v>
      </c>
      <c r="G164" s="42">
        <f>_xlfn.XLOOKUP($F164, '[1]YEAR-END 2026 (37)'!$A:$A, '[1]YEAR-END 2026 (37)'!$E:$E, "Not Found")</f>
        <v>1055</v>
      </c>
      <c r="H164" s="33">
        <f>_xlfn.XLOOKUP($F164, '[1]YEAR-END 2026 (37)'!$A:$A, '[1]YEAR-END 2026 (37)'!$D:$D, "Not Found")</f>
        <v>107</v>
      </c>
      <c r="I164" s="27">
        <f>_xlfn.XLOOKUP($F164, '[1]YEAR-END 2026 (37)'!$A:$A, '[1]YEAR-END 2026 (37)'!$F:$F, "Not Found")</f>
        <v>4</v>
      </c>
      <c r="J164" s="27">
        <f>_xlfn.XLOOKUP($F164, '[1]YEAR-END 2026 (37)'!$A:$A, '[1]YEAR-END 2026 (37)'!$G:$G, "Not Found")</f>
        <v>6</v>
      </c>
      <c r="K164" s="20"/>
    </row>
    <row r="165" spans="1:11" ht="13.8" customHeight="1" x14ac:dyDescent="0.25">
      <c r="A165" s="20"/>
      <c r="B165" s="20"/>
      <c r="C165" s="28"/>
      <c r="D165" s="38"/>
      <c r="E165" s="29"/>
      <c r="F165" s="18" t="s">
        <v>103</v>
      </c>
      <c r="G165" s="42"/>
      <c r="H165" s="33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8" t="s">
        <v>573</v>
      </c>
      <c r="E166" s="29"/>
      <c r="F166" s="21" t="s">
        <v>617</v>
      </c>
      <c r="G166" s="42">
        <f>_xlfn.XLOOKUP($F166, '[1]YEAR-END 2026 (37)'!$A:$A, '[1]YEAR-END 2026 (37)'!$E:$E, "Not Found")</f>
        <v>1052</v>
      </c>
      <c r="H166" s="31">
        <f>_xlfn.XLOOKUP($F166, '[1]YEAR-END 2026 (37)'!$A:$A, '[1]YEAR-END 2026 (37)'!$D:$D, "Not Found")</f>
        <v>250</v>
      </c>
      <c r="I166" s="27">
        <f>_xlfn.XLOOKUP($F166, '[1]YEAR-END 2026 (37)'!$A:$A, '[1]YEAR-END 2026 (37)'!$F:$F, "Not Found")</f>
        <v>1</v>
      </c>
      <c r="J166" s="27">
        <f>_xlfn.XLOOKUP($F166, '[1]YEAR-END 2026 (37)'!$A:$A, '[1]YEAR-END 2026 (37)'!$G:$G, "Not Found")</f>
        <v>3</v>
      </c>
      <c r="K166" s="20"/>
    </row>
    <row r="167" spans="1:11" ht="13.8" customHeight="1" x14ac:dyDescent="0.25">
      <c r="A167" s="20"/>
      <c r="B167" s="20"/>
      <c r="C167" s="28"/>
      <c r="D167" s="38"/>
      <c r="E167" s="29"/>
      <c r="F167" s="18" t="s">
        <v>338</v>
      </c>
      <c r="G167" s="42"/>
      <c r="H167" s="31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188</v>
      </c>
      <c r="E168" s="29"/>
      <c r="F168" s="14" t="s">
        <v>593</v>
      </c>
      <c r="G168" s="34">
        <f>_xlfn.XLOOKUP($F168, '[1]YEAR-END 2026 (37)'!$A:$A, '[1]YEAR-END 2026 (37)'!$E:$E, "Not Found")</f>
        <v>1033</v>
      </c>
      <c r="H168" s="34">
        <f>_xlfn.XLOOKUP($F168, '[1]YEAR-END 2026 (37)'!$A:$A, '[1]YEAR-END 2026 (37)'!$D:$D, "Not Found")</f>
        <v>0</v>
      </c>
      <c r="I168" s="27">
        <f>_xlfn.XLOOKUP($F168, '[1]YEAR-END 2026 (37)'!$A:$A, '[1]YEAR-END 2026 (37)'!$F:$F, "Not Found")</f>
        <v>12</v>
      </c>
      <c r="J168" s="27">
        <f>_xlfn.XLOOKUP($F168, '[1]YEAR-END 2026 (37)'!$A:$A, '[1]YEAR-END 2026 (37)'!$G:$G, "Not Found")</f>
        <v>31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116</v>
      </c>
      <c r="G169" s="34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186</v>
      </c>
      <c r="E170" s="29"/>
      <c r="F170" s="14" t="s">
        <v>411</v>
      </c>
      <c r="G170" s="34">
        <f>_xlfn.XLOOKUP($F170, '[1]YEAR-END 2026 (37)'!$A:$A, '[1]YEAR-END 2026 (37)'!$E:$E, "Not Found")</f>
        <v>1024</v>
      </c>
      <c r="H170" s="34">
        <f>_xlfn.XLOOKUP($F170, '[1]YEAR-END 2026 (37)'!$A:$A, '[1]YEAR-END 2026 (37)'!$D:$D, "Not Found")</f>
        <v>0</v>
      </c>
      <c r="I170" s="27">
        <f>_xlfn.XLOOKUP($F170, '[1]YEAR-END 2026 (37)'!$A:$A, '[1]YEAR-END 2026 (37)'!$F:$F, "Not Found")</f>
        <v>41</v>
      </c>
      <c r="J170" s="27">
        <f>_xlfn.XLOOKUP($F170, '[1]YEAR-END 2026 (37)'!$A:$A, '[1]YEAR-END 2026 (37)'!$G:$G, "Not Found")</f>
        <v>28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242</v>
      </c>
      <c r="G171" s="34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7" t="s">
        <v>186</v>
      </c>
      <c r="E172" s="29"/>
      <c r="F172" s="14" t="s">
        <v>445</v>
      </c>
      <c r="G172" s="34">
        <f>_xlfn.XLOOKUP($F172, '[1]YEAR-END 2026 (37)'!$A:$A, '[1]YEAR-END 2026 (37)'!$E:$E, "Not Found")</f>
        <v>1024</v>
      </c>
      <c r="H172" s="34">
        <f>_xlfn.XLOOKUP($F172, '[1]YEAR-END 2026 (37)'!$A:$A, '[1]YEAR-END 2026 (37)'!$D:$D, "Not Found")</f>
        <v>0</v>
      </c>
      <c r="I172" s="27">
        <f>_xlfn.XLOOKUP($F172, '[1]YEAR-END 2026 (37)'!$A:$A, '[1]YEAR-END 2026 (37)'!$F:$F, "Not Found")</f>
        <v>12</v>
      </c>
      <c r="J172" s="27">
        <f>_xlfn.XLOOKUP($F172, '[1]YEAR-END 2026 (37)'!$A:$A, '[1]YEAR-END 2026 (37)'!$G:$G, "Not Found")</f>
        <v>20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413</v>
      </c>
      <c r="G173" s="34"/>
      <c r="H173" s="34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8" t="s">
        <v>202</v>
      </c>
      <c r="E174" s="29"/>
      <c r="F174" s="17" t="s">
        <v>554</v>
      </c>
      <c r="G174" s="34">
        <f>_xlfn.XLOOKUP($F174, '[1]YEAR-END 2026 (37)'!$A:$A, '[1]YEAR-END 2026 (37)'!$E:$E, "Not Found")</f>
        <v>1008</v>
      </c>
      <c r="H174" s="41">
        <f>_xlfn.XLOOKUP($F174, '[1]YEAR-END 2026 (37)'!$A:$A, '[1]YEAR-END 2026 (37)'!$D:$D, "Not Found")</f>
        <v>65</v>
      </c>
      <c r="I174" s="27">
        <f>_xlfn.XLOOKUP($F174, '[1]YEAR-END 2026 (37)'!$A:$A, '[1]YEAR-END 2026 (37)'!$F:$F, "Not Found")</f>
        <v>37</v>
      </c>
      <c r="J174" s="27">
        <f>_xlfn.XLOOKUP($F174, '[1]YEAR-END 2026 (37)'!$A:$A, '[1]YEAR-END 2026 (37)'!$G:$G, "Not Found")</f>
        <v>15</v>
      </c>
      <c r="K174" s="20"/>
    </row>
    <row r="175" spans="1:11" ht="13.8" customHeight="1" x14ac:dyDescent="0.25">
      <c r="A175" s="20"/>
      <c r="B175" s="20"/>
      <c r="C175" s="28"/>
      <c r="D175" s="38"/>
      <c r="E175" s="29"/>
      <c r="F175" s="18" t="s">
        <v>555</v>
      </c>
      <c r="G175" s="34"/>
      <c r="H175" s="41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8" t="s">
        <v>216</v>
      </c>
      <c r="E176" s="29"/>
      <c r="F176" s="17" t="s">
        <v>557</v>
      </c>
      <c r="G176" s="34">
        <f>_xlfn.XLOOKUP($F176, '[1]YEAR-END 2026 (37)'!$A:$A, '[1]YEAR-END 2026 (37)'!$E:$E, "Not Found")</f>
        <v>1003</v>
      </c>
      <c r="H176" s="40">
        <f>_xlfn.XLOOKUP($F176, '[1]YEAR-END 2026 (37)'!$A:$A, '[1]YEAR-END 2026 (37)'!$D:$D, "Not Found")</f>
        <v>71</v>
      </c>
      <c r="I176" s="27">
        <f>_xlfn.XLOOKUP($F176, '[1]YEAR-END 2026 (37)'!$A:$A, '[1]YEAR-END 2026 (37)'!$F:$F, "Not Found")</f>
        <v>33</v>
      </c>
      <c r="J176" s="27">
        <f>_xlfn.XLOOKUP($F176, '[1]YEAR-END 2026 (37)'!$A:$A, '[1]YEAR-END 2026 (37)'!$G:$G, "Not Found")</f>
        <v>14</v>
      </c>
      <c r="K176" s="20"/>
    </row>
    <row r="177" spans="1:11" ht="13.8" customHeight="1" x14ac:dyDescent="0.25">
      <c r="A177" s="20"/>
      <c r="B177" s="20"/>
      <c r="C177" s="28"/>
      <c r="D177" s="38"/>
      <c r="E177" s="29"/>
      <c r="F177" s="18" t="s">
        <v>558</v>
      </c>
      <c r="G177" s="34"/>
      <c r="H177" s="40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7" t="s">
        <v>191</v>
      </c>
      <c r="E178" s="29"/>
      <c r="F178" s="16" t="s">
        <v>69</v>
      </c>
      <c r="G178" s="34">
        <f>_xlfn.XLOOKUP($F178, '[1]YEAR-END 2026 (37)'!$A:$A, '[1]YEAR-END 2026 (37)'!$E:$E, "Not Found")</f>
        <v>999</v>
      </c>
      <c r="H178" s="34">
        <f>_xlfn.XLOOKUP($F178, '[1]YEAR-END 2026 (37)'!$A:$A, '[1]YEAR-END 2026 (37)'!$D:$D, "Not Found")</f>
        <v>0</v>
      </c>
      <c r="I178" s="27">
        <f>_xlfn.XLOOKUP($F178, '[1]YEAR-END 2026 (37)'!$A:$A, '[1]YEAR-END 2026 (37)'!$F:$F, "Not Found")</f>
        <v>8</v>
      </c>
      <c r="J178" s="27">
        <f>_xlfn.XLOOKUP($F178, '[1]YEAR-END 2026 (37)'!$A:$A, '[1]YEAR-END 2026 (37)'!$G:$G, "Not Found")</f>
        <v>39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121</v>
      </c>
      <c r="G179" s="34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7" t="s">
        <v>191</v>
      </c>
      <c r="E180" s="29"/>
      <c r="F180" s="14" t="s">
        <v>492</v>
      </c>
      <c r="G180" s="34">
        <f>_xlfn.XLOOKUP($F180, '[1]YEAR-END 2026 (37)'!$A:$A, '[1]YEAR-END 2026 (37)'!$E:$E, "Not Found")</f>
        <v>996</v>
      </c>
      <c r="H180" s="34">
        <f>_xlfn.XLOOKUP($F180, '[1]YEAR-END 2026 (37)'!$A:$A, '[1]YEAR-END 2026 (37)'!$D:$D, "Not Found")</f>
        <v>0</v>
      </c>
      <c r="I180" s="27">
        <f>_xlfn.XLOOKUP($F180, '[1]YEAR-END 2026 (37)'!$A:$A, '[1]YEAR-END 2026 (37)'!$F:$F, "Not Found")</f>
        <v>43</v>
      </c>
      <c r="J180" s="27">
        <f>_xlfn.XLOOKUP($F180, '[1]YEAR-END 2026 (37)'!$A:$A, '[1]YEAR-END 2026 (37)'!$G:$G, "Not Found")</f>
        <v>19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493</v>
      </c>
      <c r="G181" s="34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37" t="s">
        <v>191</v>
      </c>
      <c r="E182" s="29"/>
      <c r="F182" s="16" t="s">
        <v>311</v>
      </c>
      <c r="G182" s="34">
        <f>_xlfn.XLOOKUP($F182, '[1]YEAR-END 2026 (37)'!$A:$A, '[1]YEAR-END 2026 (37)'!$E:$E, "Not Found")</f>
        <v>982</v>
      </c>
      <c r="H182" s="34">
        <f>_xlfn.XLOOKUP($F182, '[1]YEAR-END 2026 (37)'!$A:$A, '[1]YEAR-END 2026 (37)'!$D:$D, "Not Found")</f>
        <v>0</v>
      </c>
      <c r="I182" s="27">
        <f>_xlfn.XLOOKUP($F182, '[1]YEAR-END 2026 (37)'!$A:$A, '[1]YEAR-END 2026 (37)'!$F:$F, "Not Found")</f>
        <v>8</v>
      </c>
      <c r="J182" s="27">
        <f>_xlfn.XLOOKUP($F182, '[1]YEAR-END 2026 (37)'!$A:$A, '[1]YEAR-END 2026 (37)'!$G:$G, "Not Found")</f>
        <v>32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299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8" t="s">
        <v>202</v>
      </c>
      <c r="E184" s="29"/>
      <c r="F184" s="17" t="s">
        <v>597</v>
      </c>
      <c r="G184" s="34">
        <f>_xlfn.XLOOKUP($F184, '[1]YEAR-END 2026 (37)'!$A:$A, '[1]YEAR-END 2026 (37)'!$E:$E, "Not Found")</f>
        <v>980</v>
      </c>
      <c r="H184" s="40">
        <f>_xlfn.XLOOKUP($F184, '[1]YEAR-END 2026 (37)'!$A:$A, '[1]YEAR-END 2026 (37)'!$D:$D, "Not Found")</f>
        <v>76</v>
      </c>
      <c r="I184" s="27">
        <f>_xlfn.XLOOKUP($F184, '[1]YEAR-END 2026 (37)'!$A:$A, '[1]YEAR-END 2026 (37)'!$F:$F, "Not Found")</f>
        <v>2</v>
      </c>
      <c r="J184" s="27">
        <f>_xlfn.XLOOKUP($F184, '[1]YEAR-END 2026 (37)'!$A:$A, '[1]YEAR-END 2026 (37)'!$G:$G, "Not Found")</f>
        <v>6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598</v>
      </c>
      <c r="G185" s="34"/>
      <c r="H185" s="40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7" t="s">
        <v>210</v>
      </c>
      <c r="E186" s="29"/>
      <c r="F186" s="14" t="s">
        <v>347</v>
      </c>
      <c r="G186" s="34">
        <f>_xlfn.XLOOKUP($F186, '[1]YEAR-END 2026 (37)'!$A:$A, '[1]YEAR-END 2026 (37)'!$E:$E, "Not Found")</f>
        <v>973</v>
      </c>
      <c r="H186" s="34">
        <f>_xlfn.XLOOKUP($F186, '[1]YEAR-END 2026 (37)'!$A:$A, '[1]YEAR-END 2026 (37)'!$D:$D, "Not Found")</f>
        <v>0</v>
      </c>
      <c r="I186" s="27">
        <f>_xlfn.XLOOKUP($F186, '[1]YEAR-END 2026 (37)'!$A:$A, '[1]YEAR-END 2026 (37)'!$F:$F, "Not Found")</f>
        <v>4</v>
      </c>
      <c r="J186" s="27">
        <f>_xlfn.XLOOKUP($F186, '[1]YEAR-END 2026 (37)'!$A:$A, '[1]YEAR-END 2026 (37)'!$G:$G, "Not Found")</f>
        <v>15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338</v>
      </c>
      <c r="G187" s="34"/>
      <c r="H187" s="34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7" t="s">
        <v>210</v>
      </c>
      <c r="E188" s="29"/>
      <c r="F188" s="14" t="s">
        <v>345</v>
      </c>
      <c r="G188" s="34">
        <f>_xlfn.XLOOKUP($F188, '[1]YEAR-END 2026 (37)'!$A:$A, '[1]YEAR-END 2026 (37)'!$E:$E, "Not Found")</f>
        <v>972</v>
      </c>
      <c r="H188" s="34">
        <f>_xlfn.XLOOKUP($F188, '[1]YEAR-END 2026 (37)'!$A:$A, '[1]YEAR-END 2026 (37)'!$D:$D, "Not Found")</f>
        <v>0</v>
      </c>
      <c r="I188" s="27">
        <f>_xlfn.XLOOKUP($F188, '[1]YEAR-END 2026 (37)'!$A:$A, '[1]YEAR-END 2026 (37)'!$F:$F, "Not Found")</f>
        <v>3</v>
      </c>
      <c r="J188" s="27">
        <f>_xlfn.XLOOKUP($F188, '[1]YEAR-END 2026 (37)'!$A:$A, '[1]YEAR-END 2026 (37)'!$G:$G, "Not Found")</f>
        <v>20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170</v>
      </c>
      <c r="G189" s="34"/>
      <c r="H189" s="34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210</v>
      </c>
      <c r="E190" s="29"/>
      <c r="F190" s="14" t="s">
        <v>283</v>
      </c>
      <c r="G190" s="34">
        <f>_xlfn.XLOOKUP($F190, '[1]YEAR-END 2026 (37)'!$A:$A, '[1]YEAR-END 2026 (37)'!$E:$E, "Not Found")</f>
        <v>961</v>
      </c>
      <c r="H190" s="34">
        <f>_xlfn.XLOOKUP($F190, '[1]YEAR-END 2026 (37)'!$A:$A, '[1]YEAR-END 2026 (37)'!$D:$D, "Not Found")</f>
        <v>0</v>
      </c>
      <c r="I190" s="27">
        <f>_xlfn.XLOOKUP($F190, '[1]YEAR-END 2026 (37)'!$A:$A, '[1]YEAR-END 2026 (37)'!$F:$F, "Not Found")</f>
        <v>33</v>
      </c>
      <c r="J190" s="27">
        <f>_xlfn.XLOOKUP($F190, '[1]YEAR-END 2026 (37)'!$A:$A, '[1]YEAR-END 2026 (37)'!$G:$G, "Not Found")</f>
        <v>42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284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210</v>
      </c>
      <c r="E192" s="29"/>
      <c r="F192" s="14" t="s">
        <v>68</v>
      </c>
      <c r="G192" s="34">
        <f>_xlfn.XLOOKUP($F192, '[1]YEAR-END 2026 (37)'!$A:$A, '[1]YEAR-END 2026 (37)'!$E:$E, "Not Found")</f>
        <v>952</v>
      </c>
      <c r="H192" s="34">
        <f>_xlfn.XLOOKUP($F192, '[1]YEAR-END 2026 (37)'!$A:$A, '[1]YEAR-END 2026 (37)'!$D:$D, "Not Found")</f>
        <v>0</v>
      </c>
      <c r="I192" s="27">
        <f>_xlfn.XLOOKUP($F192, '[1]YEAR-END 2026 (37)'!$A:$A, '[1]YEAR-END 2026 (37)'!$F:$F, "Not Found")</f>
        <v>6</v>
      </c>
      <c r="J192" s="27">
        <f>_xlfn.XLOOKUP($F192, '[1]YEAR-END 2026 (37)'!$A:$A, '[1]YEAR-END 2026 (37)'!$G:$G, "Not Found")</f>
        <v>43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122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7" t="s">
        <v>191</v>
      </c>
      <c r="E194" s="29"/>
      <c r="F194" s="14" t="s">
        <v>58</v>
      </c>
      <c r="G194" s="34">
        <f>_xlfn.XLOOKUP($F194, '[1]YEAR-END 2026 (37)'!$A:$A, '[1]YEAR-END 2026 (37)'!$E:$E, "Not Found")</f>
        <v>945</v>
      </c>
      <c r="H194" s="34">
        <f>_xlfn.XLOOKUP($F194, '[1]YEAR-END 2026 (37)'!$A:$A, '[1]YEAR-END 2026 (37)'!$D:$D, "Not Found")</f>
        <v>0</v>
      </c>
      <c r="I194" s="27">
        <f>_xlfn.XLOOKUP($F194, '[1]YEAR-END 2026 (37)'!$A:$A, '[1]YEAR-END 2026 (37)'!$F:$F, "Not Found")</f>
        <v>4</v>
      </c>
      <c r="J194" s="27">
        <f>_xlfn.XLOOKUP($F194, '[1]YEAR-END 2026 (37)'!$A:$A, '[1]YEAR-END 2026 (37)'!$G:$G, "Not Found")</f>
        <v>51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148</v>
      </c>
      <c r="G195" s="34"/>
      <c r="H195" s="34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8" t="s">
        <v>216</v>
      </c>
      <c r="E196" s="29"/>
      <c r="F196" s="17" t="s">
        <v>566</v>
      </c>
      <c r="G196" s="34">
        <f>_xlfn.XLOOKUP($F196, '[1]YEAR-END 2026 (37)'!$A:$A, '[1]YEAR-END 2026 (37)'!$E:$E, "Not Found")</f>
        <v>944</v>
      </c>
      <c r="H196" s="33">
        <f>_xlfn.XLOOKUP($F196, '[1]YEAR-END 2026 (37)'!$A:$A, '[1]YEAR-END 2026 (37)'!$D:$D, "Not Found")</f>
        <v>101</v>
      </c>
      <c r="I196" s="27">
        <f>_xlfn.XLOOKUP($F196, '[1]YEAR-END 2026 (37)'!$A:$A, '[1]YEAR-END 2026 (37)'!$F:$F, "Not Found")</f>
        <v>22</v>
      </c>
      <c r="J196" s="27">
        <f>_xlfn.XLOOKUP($F196, '[1]YEAR-END 2026 (37)'!$A:$A, '[1]YEAR-END 2026 (37)'!$G:$G, "Not Found")</f>
        <v>20</v>
      </c>
      <c r="K196" s="20"/>
    </row>
    <row r="197" spans="1:11" ht="13.8" customHeight="1" x14ac:dyDescent="0.25">
      <c r="A197" s="20"/>
      <c r="B197" s="20"/>
      <c r="C197" s="28"/>
      <c r="D197" s="38"/>
      <c r="E197" s="29"/>
      <c r="F197" s="18" t="s">
        <v>130</v>
      </c>
      <c r="G197" s="34"/>
      <c r="H197" s="33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7" t="s">
        <v>191</v>
      </c>
      <c r="E198" s="29"/>
      <c r="F198" s="14" t="s">
        <v>395</v>
      </c>
      <c r="G198" s="34">
        <f>_xlfn.XLOOKUP($F198, '[1]YEAR-END 2026 (37)'!$A:$A, '[1]YEAR-END 2026 (37)'!$E:$E, "Not Found")</f>
        <v>941</v>
      </c>
      <c r="H198" s="34">
        <f>_xlfn.XLOOKUP($F198, '[1]YEAR-END 2026 (37)'!$A:$A, '[1]YEAR-END 2026 (37)'!$D:$D, "Not Found")</f>
        <v>0</v>
      </c>
      <c r="I198" s="27">
        <f>_xlfn.XLOOKUP($F198, '[1]YEAR-END 2026 (37)'!$A:$A, '[1]YEAR-END 2026 (37)'!$F:$F, "Not Found")</f>
        <v>27</v>
      </c>
      <c r="J198" s="27">
        <f>_xlfn.XLOOKUP($F198, '[1]YEAR-END 2026 (37)'!$A:$A, '[1]YEAR-END 2026 (37)'!$G:$G, "Not Found")</f>
        <v>25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396</v>
      </c>
      <c r="G199" s="34"/>
      <c r="H199" s="34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8" t="s">
        <v>183</v>
      </c>
      <c r="E200" s="29"/>
      <c r="F200" s="17" t="s">
        <v>550</v>
      </c>
      <c r="G200" s="34">
        <f>_xlfn.XLOOKUP($F200, '[1]YEAR-END 2026 (37)'!$A:$A, '[1]YEAR-END 2026 (37)'!$E:$E, "Not Found")</f>
        <v>932</v>
      </c>
      <c r="H200" s="41">
        <f>_xlfn.XLOOKUP($F200, '[1]YEAR-END 2026 (37)'!$A:$A, '[1]YEAR-END 2026 (37)'!$D:$D, "Not Found")</f>
        <v>34</v>
      </c>
      <c r="I200" s="27">
        <f>_xlfn.XLOOKUP($F200, '[1]YEAR-END 2026 (37)'!$A:$A, '[1]YEAR-END 2026 (37)'!$F:$F, "Not Found")</f>
        <v>20</v>
      </c>
      <c r="J200" s="27">
        <f>_xlfn.XLOOKUP($F200, '[1]YEAR-END 2026 (37)'!$A:$A, '[1]YEAR-END 2026 (37)'!$G:$G, "Not Found")</f>
        <v>15</v>
      </c>
      <c r="K200" s="20"/>
    </row>
    <row r="201" spans="1:11" ht="13.8" customHeight="1" x14ac:dyDescent="0.25">
      <c r="A201" s="20"/>
      <c r="B201" s="20"/>
      <c r="C201" s="28"/>
      <c r="D201" s="38"/>
      <c r="E201" s="29"/>
      <c r="F201" s="18" t="s">
        <v>496</v>
      </c>
      <c r="G201" s="34"/>
      <c r="H201" s="41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191</v>
      </c>
      <c r="E202" s="29"/>
      <c r="F202" s="14" t="s">
        <v>257</v>
      </c>
      <c r="G202" s="34">
        <f>_xlfn.XLOOKUP($F202, '[1]YEAR-END 2026 (37)'!$A:$A, '[1]YEAR-END 2026 (37)'!$E:$E, "Not Found")</f>
        <v>915</v>
      </c>
      <c r="H202" s="34">
        <f>_xlfn.XLOOKUP($F202, '[1]YEAR-END 2026 (37)'!$A:$A, '[1]YEAR-END 2026 (37)'!$D:$D, "Not Found")</f>
        <v>0</v>
      </c>
      <c r="I202" s="27">
        <f>_xlfn.XLOOKUP($F202, '[1]YEAR-END 2026 (37)'!$A:$A, '[1]YEAR-END 2026 (37)'!$F:$F, "Not Found")</f>
        <v>28</v>
      </c>
      <c r="J202" s="27">
        <f>_xlfn.XLOOKUP($F202, '[1]YEAR-END 2026 (37)'!$A:$A, '[1]YEAR-END 2026 (37)'!$G:$G, "Not Found")</f>
        <v>40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258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191</v>
      </c>
      <c r="E204" s="29"/>
      <c r="F204" s="14" t="s">
        <v>363</v>
      </c>
      <c r="G204" s="34">
        <f>_xlfn.XLOOKUP($F204, '[1]YEAR-END 2026 (37)'!$A:$A, '[1]YEAR-END 2026 (37)'!$E:$E, "Not Found")</f>
        <v>905</v>
      </c>
      <c r="H204" s="34">
        <f>_xlfn.XLOOKUP($F204, '[1]YEAR-END 2026 (37)'!$A:$A, '[1]YEAR-END 2026 (37)'!$D:$D, "Not Found")</f>
        <v>0</v>
      </c>
      <c r="I204" s="27">
        <f>_xlfn.XLOOKUP($F204, '[1]YEAR-END 2026 (37)'!$A:$A, '[1]YEAR-END 2026 (37)'!$F:$F, "Not Found")</f>
        <v>23</v>
      </c>
      <c r="J204" s="27">
        <f>_xlfn.XLOOKUP($F204, '[1]YEAR-END 2026 (37)'!$A:$A, '[1]YEAR-END 2026 (37)'!$G:$G, "Not Found")</f>
        <v>24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364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7" t="s">
        <v>188</v>
      </c>
      <c r="E206" s="29"/>
      <c r="F206" s="14" t="s">
        <v>76</v>
      </c>
      <c r="G206" s="34">
        <f>_xlfn.XLOOKUP($F206, '[1]YEAR-END 2026 (37)'!$A:$A, '[1]YEAR-END 2026 (37)'!$E:$E, "Not Found")</f>
        <v>904</v>
      </c>
      <c r="H206" s="34">
        <f>_xlfn.XLOOKUP($F206, '[1]YEAR-END 2026 (37)'!$A:$A, '[1]YEAR-END 2026 (37)'!$D:$D, "Not Found")</f>
        <v>0</v>
      </c>
      <c r="I206" s="27">
        <f>_xlfn.XLOOKUP($F206, '[1]YEAR-END 2026 (37)'!$A:$A, '[1]YEAR-END 2026 (37)'!$F:$F, "Not Found")</f>
        <v>14</v>
      </c>
      <c r="J206" s="27">
        <f>_xlfn.XLOOKUP($F206, '[1]YEAR-END 2026 (37)'!$A:$A, '[1]YEAR-END 2026 (37)'!$G:$G, "Not Found")</f>
        <v>31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104</v>
      </c>
      <c r="G207" s="34"/>
      <c r="H207" s="34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8" t="s">
        <v>190</v>
      </c>
      <c r="E208" s="29"/>
      <c r="F208" s="17" t="s">
        <v>599</v>
      </c>
      <c r="G208" s="34">
        <f>_xlfn.XLOOKUP($F208, '[1]YEAR-END 2026 (37)'!$A:$A, '[1]YEAR-END 2026 (37)'!$E:$E, "Not Found")</f>
        <v>893</v>
      </c>
      <c r="H208" s="40">
        <f>_xlfn.XLOOKUP($F208, '[1]YEAR-END 2026 (37)'!$A:$A, '[1]YEAR-END 2026 (37)'!$D:$D, "Not Found")</f>
        <v>68</v>
      </c>
      <c r="I208" s="27">
        <f>_xlfn.XLOOKUP($F208, '[1]YEAR-END 2026 (37)'!$A:$A, '[1]YEAR-END 2026 (37)'!$F:$F, "Not Found")</f>
        <v>3</v>
      </c>
      <c r="J208" s="27">
        <f>_xlfn.XLOOKUP($F208, '[1]YEAR-END 2026 (37)'!$A:$A, '[1]YEAR-END 2026 (37)'!$G:$G, "Not Found")</f>
        <v>6</v>
      </c>
      <c r="K208" s="20"/>
    </row>
    <row r="209" spans="1:11" ht="13.8" customHeight="1" x14ac:dyDescent="0.25">
      <c r="A209" s="20"/>
      <c r="B209" s="20"/>
      <c r="C209" s="28"/>
      <c r="D209" s="38"/>
      <c r="E209" s="29"/>
      <c r="F209" s="18" t="s">
        <v>103</v>
      </c>
      <c r="G209" s="34"/>
      <c r="H209" s="40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188</v>
      </c>
      <c r="E210" s="29"/>
      <c r="F210" s="14" t="s">
        <v>443</v>
      </c>
      <c r="G210" s="34">
        <f>_xlfn.XLOOKUP($F210, '[1]YEAR-END 2026 (37)'!$A:$A, '[1]YEAR-END 2026 (37)'!$E:$E, "Not Found")</f>
        <v>889</v>
      </c>
      <c r="H210" s="34">
        <f>_xlfn.XLOOKUP($F210, '[1]YEAR-END 2026 (37)'!$A:$A, '[1]YEAR-END 2026 (37)'!$D:$D, "Not Found")</f>
        <v>0</v>
      </c>
      <c r="I210" s="27">
        <f>_xlfn.XLOOKUP($F210, '[1]YEAR-END 2026 (37)'!$A:$A, '[1]YEAR-END 2026 (37)'!$F:$F, "Not Found")</f>
        <v>37</v>
      </c>
      <c r="J210" s="27">
        <f>_xlfn.XLOOKUP($F210, '[1]YEAR-END 2026 (37)'!$A:$A, '[1]YEAR-END 2026 (37)'!$G:$G, "Not Found")</f>
        <v>20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458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8" t="s">
        <v>240</v>
      </c>
      <c r="E215" s="29"/>
      <c r="F215" s="17" t="s">
        <v>612</v>
      </c>
      <c r="G215" s="34">
        <f>_xlfn.XLOOKUP($F215, '[1]YEAR-END 2026 (37)'!$A:$A, '[1]YEAR-END 2026 (37)'!$E:$E, "Not Found")</f>
        <v>883</v>
      </c>
      <c r="H215" s="31">
        <f>_xlfn.XLOOKUP($F215, '[1]YEAR-END 2026 (37)'!$A:$A, '[1]YEAR-END 2026 (37)'!$D:$D, "Not Found")</f>
        <v>172</v>
      </c>
      <c r="I215" s="27">
        <f>_xlfn.XLOOKUP($F215, '[1]YEAR-END 2026 (37)'!$A:$A, '[1]YEAR-END 2026 (37)'!$F:$F, "Not Found")</f>
        <v>1</v>
      </c>
      <c r="J215" s="27">
        <f>_xlfn.XLOOKUP($F215, '[1]YEAR-END 2026 (37)'!$A:$A, '[1]YEAR-END 2026 (37)'!$G:$G, "Not Found")</f>
        <v>4</v>
      </c>
      <c r="K215" s="20"/>
    </row>
    <row r="216" spans="1:11" ht="13.8" customHeight="1" x14ac:dyDescent="0.25">
      <c r="A216" s="20"/>
      <c r="B216" s="20"/>
      <c r="C216" s="28"/>
      <c r="D216" s="38"/>
      <c r="E216" s="29"/>
      <c r="F216" s="18" t="s">
        <v>132</v>
      </c>
      <c r="G216" s="34"/>
      <c r="H216" s="31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191</v>
      </c>
      <c r="E217" s="29"/>
      <c r="F217" s="14" t="s">
        <v>352</v>
      </c>
      <c r="G217" s="34">
        <f>_xlfn.XLOOKUP($F217, '[1]YEAR-END 2026 (37)'!$A:$A, '[1]YEAR-END 2026 (37)'!$E:$E, "Not Found")</f>
        <v>882</v>
      </c>
      <c r="H217" s="34">
        <f>_xlfn.XLOOKUP($F217, '[1]YEAR-END 2026 (37)'!$A:$A, '[1]YEAR-END 2026 (37)'!$D:$D, "Not Found")</f>
        <v>0</v>
      </c>
      <c r="I217" s="27">
        <f>_xlfn.XLOOKUP($F217, '[1]YEAR-END 2026 (37)'!$A:$A, '[1]YEAR-END 2026 (37)'!$F:$F, "Not Found")</f>
        <v>26</v>
      </c>
      <c r="J217" s="27">
        <f>_xlfn.XLOOKUP($F217, '[1]YEAR-END 2026 (37)'!$A:$A, '[1]YEAR-END 2026 (37)'!$G:$G, "Not Found")</f>
        <v>33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174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7" t="s">
        <v>191</v>
      </c>
      <c r="E219" s="29"/>
      <c r="F219" s="14" t="s">
        <v>84</v>
      </c>
      <c r="G219" s="34">
        <f>_xlfn.XLOOKUP($F219, '[1]YEAR-END 2026 (37)'!$A:$A, '[1]YEAR-END 2026 (37)'!$E:$E, "Not Found")</f>
        <v>863</v>
      </c>
      <c r="H219" s="34">
        <f>_xlfn.XLOOKUP($F219, '[1]YEAR-END 2026 (37)'!$A:$A, '[1]YEAR-END 2026 (37)'!$D:$D, "Not Found")</f>
        <v>0</v>
      </c>
      <c r="I219" s="27">
        <f>_xlfn.XLOOKUP($F219, '[1]YEAR-END 2026 (37)'!$A:$A, '[1]YEAR-END 2026 (37)'!$F:$F, "Not Found")</f>
        <v>2</v>
      </c>
      <c r="J219" s="27">
        <f>_xlfn.XLOOKUP($F219, '[1]YEAR-END 2026 (37)'!$A:$A, '[1]YEAR-END 2026 (37)'!$G:$G, "Not Found")</f>
        <v>26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111</v>
      </c>
      <c r="G220" s="34"/>
      <c r="H220" s="34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191</v>
      </c>
      <c r="E221" s="29"/>
      <c r="F221" s="14" t="s">
        <v>568</v>
      </c>
      <c r="G221" s="34">
        <f>_xlfn.XLOOKUP($F221, '[1]YEAR-END 2026 (37)'!$A:$A, '[1]YEAR-END 2026 (37)'!$E:$E, "Not Found")</f>
        <v>861</v>
      </c>
      <c r="H221" s="34">
        <f>_xlfn.XLOOKUP($F221, '[1]YEAR-END 2026 (37)'!$A:$A, '[1]YEAR-END 2026 (37)'!$D:$D, "Not Found")</f>
        <v>0</v>
      </c>
      <c r="I221" s="27">
        <f>_xlfn.XLOOKUP($F221, '[1]YEAR-END 2026 (37)'!$A:$A, '[1]YEAR-END 2026 (37)'!$F:$F, "Not Found")</f>
        <v>1</v>
      </c>
      <c r="J221" s="27">
        <f>_xlfn.XLOOKUP($F221, '[1]YEAR-END 2026 (37)'!$A:$A, '[1]YEAR-END 2026 (37)'!$G:$G, "Not Found")</f>
        <v>32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569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8" t="s">
        <v>183</v>
      </c>
      <c r="E223" s="29"/>
      <c r="F223" s="17" t="s">
        <v>556</v>
      </c>
      <c r="G223" s="34">
        <f>_xlfn.XLOOKUP($F223, '[1]YEAR-END 2026 (37)'!$A:$A, '[1]YEAR-END 2026 (37)'!$E:$E, "Not Found")</f>
        <v>830</v>
      </c>
      <c r="H223" s="41">
        <f>_xlfn.XLOOKUP($F223, '[1]YEAR-END 2026 (37)'!$A:$A, '[1]YEAR-END 2026 (37)'!$D:$D, "Not Found")</f>
        <v>36</v>
      </c>
      <c r="I223" s="27">
        <f>_xlfn.XLOOKUP($F223, '[1]YEAR-END 2026 (37)'!$A:$A, '[1]YEAR-END 2026 (37)'!$F:$F, "Not Found")</f>
        <v>57</v>
      </c>
      <c r="J223" s="27">
        <f>_xlfn.XLOOKUP($F223, '[1]YEAR-END 2026 (37)'!$A:$A, '[1]YEAR-END 2026 (37)'!$G:$G, "Not Found")</f>
        <v>17</v>
      </c>
      <c r="K223" s="20"/>
    </row>
    <row r="224" spans="1:11" ht="13.8" customHeight="1" x14ac:dyDescent="0.25">
      <c r="A224" s="20"/>
      <c r="B224" s="20"/>
      <c r="C224" s="28"/>
      <c r="D224" s="38"/>
      <c r="E224" s="29"/>
      <c r="F224" s="18" t="s">
        <v>113</v>
      </c>
      <c r="G224" s="34"/>
      <c r="H224" s="41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8" t="s">
        <v>190</v>
      </c>
      <c r="E225" s="29"/>
      <c r="F225" s="17" t="s">
        <v>595</v>
      </c>
      <c r="G225" s="34">
        <f>_xlfn.XLOOKUP($F225, '[1]YEAR-END 2026 (37)'!$A:$A, '[1]YEAR-END 2026 (37)'!$E:$E, "Not Found")</f>
        <v>829</v>
      </c>
      <c r="H225" s="41">
        <f>_xlfn.XLOOKUP($F225, '[1]YEAR-END 2026 (37)'!$A:$A, '[1]YEAR-END 2026 (37)'!$D:$D, "Not Found")</f>
        <v>64</v>
      </c>
      <c r="I225" s="27">
        <f>_xlfn.XLOOKUP($F225, '[1]YEAR-END 2026 (37)'!$A:$A, '[1]YEAR-END 2026 (37)'!$F:$F, "Not Found")</f>
        <v>6</v>
      </c>
      <c r="J225" s="27">
        <f>_xlfn.XLOOKUP($F225, '[1]YEAR-END 2026 (37)'!$A:$A, '[1]YEAR-END 2026 (37)'!$G:$G, "Not Found")</f>
        <v>6</v>
      </c>
      <c r="K225" s="20"/>
    </row>
    <row r="226" spans="1:11" ht="13.8" customHeight="1" x14ac:dyDescent="0.25">
      <c r="A226" s="20"/>
      <c r="B226" s="20"/>
      <c r="C226" s="28"/>
      <c r="D226" s="38"/>
      <c r="E226" s="29"/>
      <c r="F226" s="18" t="s">
        <v>103</v>
      </c>
      <c r="G226" s="34"/>
      <c r="H226" s="41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7" t="s">
        <v>191</v>
      </c>
      <c r="E227" s="29"/>
      <c r="F227" s="14" t="s">
        <v>327</v>
      </c>
      <c r="G227" s="34">
        <f>_xlfn.XLOOKUP($F227, '[1]YEAR-END 2026 (37)'!$A:$A, '[1]YEAR-END 2026 (37)'!$E:$E, "Not Found")</f>
        <v>819</v>
      </c>
      <c r="H227" s="34">
        <f>_xlfn.XLOOKUP($F227, '[1]YEAR-END 2026 (37)'!$A:$A, '[1]YEAR-END 2026 (37)'!$D:$D, "Not Found")</f>
        <v>0</v>
      </c>
      <c r="I227" s="27">
        <f>_xlfn.XLOOKUP($F227, '[1]YEAR-END 2026 (37)'!$A:$A, '[1]YEAR-END 2026 (37)'!$F:$F, "Not Found")</f>
        <v>29</v>
      </c>
      <c r="J227" s="27">
        <f>_xlfn.XLOOKUP($F227, '[1]YEAR-END 2026 (37)'!$A:$A, '[1]YEAR-END 2026 (37)'!$G:$G, "Not Found")</f>
        <v>30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141</v>
      </c>
      <c r="G228" s="34"/>
      <c r="H228" s="34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7" t="s">
        <v>191</v>
      </c>
      <c r="E229" s="29"/>
      <c r="F229" s="14" t="s">
        <v>312</v>
      </c>
      <c r="G229" s="34">
        <f>_xlfn.XLOOKUP($F229, '[1]YEAR-END 2026 (37)'!$A:$A, '[1]YEAR-END 2026 (37)'!$E:$E, "Not Found")</f>
        <v>813</v>
      </c>
      <c r="H229" s="34">
        <f>_xlfn.XLOOKUP($F229, '[1]YEAR-END 2026 (37)'!$A:$A, '[1]YEAR-END 2026 (37)'!$D:$D, "Not Found")</f>
        <v>0</v>
      </c>
      <c r="I229" s="27">
        <f>_xlfn.XLOOKUP($F229, '[1]YEAR-END 2026 (37)'!$A:$A, '[1]YEAR-END 2026 (37)'!$F:$F, "Not Found")</f>
        <v>3</v>
      </c>
      <c r="J229" s="27">
        <f>_xlfn.XLOOKUP($F229, '[1]YEAR-END 2026 (37)'!$A:$A, '[1]YEAR-END 2026 (37)'!$G:$G, "Not Found")</f>
        <v>25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302</v>
      </c>
      <c r="G230" s="34"/>
      <c r="H230" s="34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8" t="s">
        <v>315</v>
      </c>
      <c r="E231" s="29"/>
      <c r="F231" s="17" t="s">
        <v>618</v>
      </c>
      <c r="G231" s="34">
        <f>_xlfn.XLOOKUP($F231, '[1]YEAR-END 2026 (37)'!$A:$A, '[1]YEAR-END 2026 (37)'!$E:$E, "Not Found")</f>
        <v>812</v>
      </c>
      <c r="H231" s="33">
        <f>_xlfn.XLOOKUP($F231, '[1]YEAR-END 2026 (37)'!$A:$A, '[1]YEAR-END 2026 (37)'!$D:$D, "Not Found")</f>
        <v>145</v>
      </c>
      <c r="I231" s="27">
        <f>_xlfn.XLOOKUP($F231, '[1]YEAR-END 2026 (37)'!$A:$A, '[1]YEAR-END 2026 (37)'!$F:$F, "Not Found")</f>
        <v>5</v>
      </c>
      <c r="J231" s="27">
        <f>_xlfn.XLOOKUP($F231, '[1]YEAR-END 2026 (37)'!$A:$A, '[1]YEAR-END 2026 (37)'!$G:$G, "Not Found")</f>
        <v>5</v>
      </c>
      <c r="K231" s="20"/>
    </row>
    <row r="232" spans="1:11" ht="13.8" customHeight="1" x14ac:dyDescent="0.25">
      <c r="A232" s="20"/>
      <c r="B232" s="20"/>
      <c r="C232" s="28"/>
      <c r="D232" s="38"/>
      <c r="E232" s="29"/>
      <c r="F232" s="18" t="s">
        <v>549</v>
      </c>
      <c r="G232" s="34"/>
      <c r="H232" s="33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7" t="s">
        <v>188</v>
      </c>
      <c r="E233" s="29"/>
      <c r="F233" s="14" t="s">
        <v>409</v>
      </c>
      <c r="G233" s="34">
        <f>_xlfn.XLOOKUP($F233, '[1]YEAR-END 2026 (37)'!$A:$A, '[1]YEAR-END 2026 (37)'!$E:$E, "Not Found")</f>
        <v>792</v>
      </c>
      <c r="H233" s="34">
        <f>_xlfn.XLOOKUP($F233, '[1]YEAR-END 2026 (37)'!$A:$A, '[1]YEAR-END 2026 (37)'!$D:$D, "Not Found")</f>
        <v>0</v>
      </c>
      <c r="I233" s="27">
        <f>_xlfn.XLOOKUP($F233, '[1]YEAR-END 2026 (37)'!$A:$A, '[1]YEAR-END 2026 (37)'!$F:$F, "Not Found")</f>
        <v>43</v>
      </c>
      <c r="J233" s="27">
        <f>_xlfn.XLOOKUP($F233, '[1]YEAR-END 2026 (37)'!$A:$A, '[1]YEAR-END 2026 (37)'!$G:$G, "Not Found")</f>
        <v>20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410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188</v>
      </c>
      <c r="E235" s="29"/>
      <c r="F235" s="16" t="s">
        <v>358</v>
      </c>
      <c r="G235" s="34">
        <f>_xlfn.XLOOKUP($F235, '[1]YEAR-END 2026 (37)'!$A:$A, '[1]YEAR-END 2026 (37)'!$E:$E, "Not Found")</f>
        <v>782</v>
      </c>
      <c r="H235" s="34">
        <f>_xlfn.XLOOKUP($F235, '[1]YEAR-END 2026 (37)'!$A:$A, '[1]YEAR-END 2026 (37)'!$D:$D, "Not Found")</f>
        <v>0</v>
      </c>
      <c r="I235" s="27">
        <f>_xlfn.XLOOKUP($F235, '[1]YEAR-END 2026 (37)'!$A:$A, '[1]YEAR-END 2026 (37)'!$F:$F, "Not Found")</f>
        <v>6</v>
      </c>
      <c r="J235" s="27">
        <f>_xlfn.XLOOKUP($F235, '[1]YEAR-END 2026 (37)'!$A:$A, '[1]YEAR-END 2026 (37)'!$G:$G, "Not Found")</f>
        <v>12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338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8" t="s">
        <v>221</v>
      </c>
      <c r="E237" s="29"/>
      <c r="F237" s="17" t="s">
        <v>606</v>
      </c>
      <c r="G237" s="34">
        <f>_xlfn.XLOOKUP($F237, '[1]YEAR-END 2026 (37)'!$A:$A, '[1]YEAR-END 2026 (37)'!$E:$E, "Not Found")</f>
        <v>771</v>
      </c>
      <c r="H237" s="41">
        <f>_xlfn.XLOOKUP($F237, '[1]YEAR-END 2026 (37)'!$A:$A, '[1]YEAR-END 2026 (37)'!$D:$D, "Not Found")</f>
        <v>66</v>
      </c>
      <c r="I237" s="27">
        <f>_xlfn.XLOOKUP($F237, '[1]YEAR-END 2026 (37)'!$A:$A, '[1]YEAR-END 2026 (37)'!$F:$F, "Not Found")</f>
        <v>9</v>
      </c>
      <c r="J237" s="27">
        <f>_xlfn.XLOOKUP($F237, '[1]YEAR-END 2026 (37)'!$A:$A, '[1]YEAR-END 2026 (37)'!$G:$G, "Not Found")</f>
        <v>6</v>
      </c>
      <c r="K237" s="20"/>
    </row>
    <row r="238" spans="1:11" ht="13.8" customHeight="1" x14ac:dyDescent="0.25">
      <c r="A238" s="20"/>
      <c r="B238" s="20"/>
      <c r="C238" s="28"/>
      <c r="D238" s="38"/>
      <c r="E238" s="29"/>
      <c r="F238" s="18" t="s">
        <v>103</v>
      </c>
      <c r="G238" s="34"/>
      <c r="H238" s="41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8" t="s">
        <v>202</v>
      </c>
      <c r="E239" s="29"/>
      <c r="F239" s="17" t="s">
        <v>572</v>
      </c>
      <c r="G239" s="34">
        <f>_xlfn.XLOOKUP($F239, '[1]YEAR-END 2026 (37)'!$A:$A, '[1]YEAR-END 2026 (37)'!$E:$E, "Not Found")</f>
        <v>771</v>
      </c>
      <c r="H239" s="41">
        <f>_xlfn.XLOOKUP($F239, '[1]YEAR-END 2026 (37)'!$A:$A, '[1]YEAR-END 2026 (37)'!$D:$D, "Not Found")</f>
        <v>53</v>
      </c>
      <c r="I239" s="27">
        <f>_xlfn.XLOOKUP($F239, '[1]YEAR-END 2026 (37)'!$A:$A, '[1]YEAR-END 2026 (37)'!$F:$F, "Not Found")</f>
        <v>9</v>
      </c>
      <c r="J239" s="27">
        <f>_xlfn.XLOOKUP($F239, '[1]YEAR-END 2026 (37)'!$A:$A, '[1]YEAR-END 2026 (37)'!$G:$G, "Not Found")</f>
        <v>9</v>
      </c>
      <c r="K239" s="20"/>
    </row>
    <row r="240" spans="1:11" ht="13.8" customHeight="1" x14ac:dyDescent="0.25">
      <c r="A240" s="20"/>
      <c r="B240" s="20"/>
      <c r="C240" s="28"/>
      <c r="D240" s="38"/>
      <c r="E240" s="29"/>
      <c r="F240" s="18" t="s">
        <v>496</v>
      </c>
      <c r="G240" s="34"/>
      <c r="H240" s="41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7" t="s">
        <v>191</v>
      </c>
      <c r="E241" s="29"/>
      <c r="F241" s="14" t="s">
        <v>83</v>
      </c>
      <c r="G241" s="34">
        <f>_xlfn.XLOOKUP($F241, '[1]YEAR-END 2026 (37)'!$A:$A, '[1]YEAR-END 2026 (37)'!$E:$E, "Not Found")</f>
        <v>752</v>
      </c>
      <c r="H241" s="34">
        <f>_xlfn.XLOOKUP($F241, '[1]YEAR-END 2026 (37)'!$A:$A, '[1]YEAR-END 2026 (37)'!$D:$D, "Not Found")</f>
        <v>0</v>
      </c>
      <c r="I241" s="27">
        <f>_xlfn.XLOOKUP($F241, '[1]YEAR-END 2026 (37)'!$A:$A, '[1]YEAR-END 2026 (37)'!$F:$F, "Not Found")</f>
        <v>5</v>
      </c>
      <c r="J241" s="27">
        <f>_xlfn.XLOOKUP($F241, '[1]YEAR-END 2026 (37)'!$A:$A, '[1]YEAR-END 2026 (37)'!$G:$G, "Not Found")</f>
        <v>26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111</v>
      </c>
      <c r="G242" s="34"/>
      <c r="H242" s="34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7" t="s">
        <v>191</v>
      </c>
      <c r="E243" s="29"/>
      <c r="F243" s="14" t="s">
        <v>256</v>
      </c>
      <c r="G243" s="34">
        <f>_xlfn.XLOOKUP($F243, '[1]YEAR-END 2026 (37)'!$A:$A, '[1]YEAR-END 2026 (37)'!$E:$E, "Not Found")</f>
        <v>752</v>
      </c>
      <c r="H243" s="34">
        <f>_xlfn.XLOOKUP($F243, '[1]YEAR-END 2026 (37)'!$A:$A, '[1]YEAR-END 2026 (37)'!$D:$D, "Not Found")</f>
        <v>0</v>
      </c>
      <c r="I243" s="27">
        <f>_xlfn.XLOOKUP($F243, '[1]YEAR-END 2026 (37)'!$A:$A, '[1]YEAR-END 2026 (37)'!$F:$F, "Not Found")</f>
        <v>1</v>
      </c>
      <c r="J243" s="27">
        <f>_xlfn.XLOOKUP($F243, '[1]YEAR-END 2026 (37)'!$A:$A, '[1]YEAR-END 2026 (37)'!$G:$G, "Not Found")</f>
        <v>28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170</v>
      </c>
      <c r="G244" s="34"/>
      <c r="H244" s="34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7" t="s">
        <v>191</v>
      </c>
      <c r="E245" s="29"/>
      <c r="F245" s="14" t="s">
        <v>296</v>
      </c>
      <c r="G245" s="34">
        <f>_xlfn.XLOOKUP($F245, '[1]YEAR-END 2026 (37)'!$A:$A, '[1]YEAR-END 2026 (37)'!$E:$E, "Not Found")</f>
        <v>746</v>
      </c>
      <c r="H245" s="34">
        <f>_xlfn.XLOOKUP($F245, '[1]YEAR-END 2026 (37)'!$A:$A, '[1]YEAR-END 2026 (37)'!$D:$D, "Not Found")</f>
        <v>0</v>
      </c>
      <c r="I245" s="27">
        <f>_xlfn.XLOOKUP($F245, '[1]YEAR-END 2026 (37)'!$A:$A, '[1]YEAR-END 2026 (37)'!$F:$F, "Not Found")</f>
        <v>12</v>
      </c>
      <c r="J245" s="27">
        <f>_xlfn.XLOOKUP($F245, '[1]YEAR-END 2026 (37)'!$A:$A, '[1]YEAR-END 2026 (37)'!$G:$G, "Not Found")</f>
        <v>44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399</v>
      </c>
      <c r="G246" s="34"/>
      <c r="H246" s="34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7" t="s">
        <v>191</v>
      </c>
      <c r="E247" s="29"/>
      <c r="F247" s="14" t="s">
        <v>476</v>
      </c>
      <c r="G247" s="34">
        <f>_xlfn.XLOOKUP($F247, '[1]YEAR-END 2026 (37)'!$A:$A, '[1]YEAR-END 2026 (37)'!$E:$E, "Not Found")</f>
        <v>744</v>
      </c>
      <c r="H247" s="34">
        <f>_xlfn.XLOOKUP($F247, '[1]YEAR-END 2026 (37)'!$A:$A, '[1]YEAR-END 2026 (37)'!$D:$D, "Not Found")</f>
        <v>0</v>
      </c>
      <c r="I247" s="27">
        <f>_xlfn.XLOOKUP($F247, '[1]YEAR-END 2026 (37)'!$A:$A, '[1]YEAR-END 2026 (37)'!$F:$F, "Not Found")</f>
        <v>65</v>
      </c>
      <c r="J247" s="27">
        <f>_xlfn.XLOOKUP($F247, '[1]YEAR-END 2026 (37)'!$A:$A, '[1]YEAR-END 2026 (37)'!$G:$G, "Not Found")</f>
        <v>20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342</v>
      </c>
      <c r="G248" s="34"/>
      <c r="H248" s="34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 t="s">
        <v>191</v>
      </c>
      <c r="E249" s="29"/>
      <c r="F249" s="14" t="s">
        <v>448</v>
      </c>
      <c r="G249" s="34">
        <f>_xlfn.XLOOKUP($F249, '[1]YEAR-END 2026 (37)'!$A:$A, '[1]YEAR-END 2026 (37)'!$E:$E, "Not Found")</f>
        <v>744</v>
      </c>
      <c r="H249" s="34">
        <f>_xlfn.XLOOKUP($F249, '[1]YEAR-END 2026 (37)'!$A:$A, '[1]YEAR-END 2026 (37)'!$D:$D, "Not Found")</f>
        <v>0</v>
      </c>
      <c r="I249" s="27">
        <f>_xlfn.XLOOKUP($F249, '[1]YEAR-END 2026 (37)'!$A:$A, '[1]YEAR-END 2026 (37)'!$F:$F, "Not Found")</f>
        <v>43</v>
      </c>
      <c r="J249" s="27">
        <f>_xlfn.XLOOKUP($F249, '[1]YEAR-END 2026 (37)'!$A:$A, '[1]YEAR-END 2026 (37)'!$G:$G, "Not Found")</f>
        <v>20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322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8" t="s">
        <v>203</v>
      </c>
      <c r="E251" s="29"/>
      <c r="F251" s="17" t="s">
        <v>567</v>
      </c>
      <c r="G251" s="34">
        <f>_xlfn.XLOOKUP($F251, '[1]YEAR-END 2026 (37)'!$A:$A, '[1]YEAR-END 2026 (37)'!$E:$E, "Not Found")</f>
        <v>741</v>
      </c>
      <c r="H251" s="41">
        <f>_xlfn.XLOOKUP($F251, '[1]YEAR-END 2026 (37)'!$A:$A, '[1]YEAR-END 2026 (37)'!$D:$D, "Not Found")</f>
        <v>47</v>
      </c>
      <c r="I251" s="27">
        <f>_xlfn.XLOOKUP($F251, '[1]YEAR-END 2026 (37)'!$A:$A, '[1]YEAR-END 2026 (37)'!$F:$F, "Not Found")</f>
        <v>20</v>
      </c>
      <c r="J251" s="27">
        <f>_xlfn.XLOOKUP($F251, '[1]YEAR-END 2026 (37)'!$A:$A, '[1]YEAR-END 2026 (37)'!$G:$G, "Not Found")</f>
        <v>11</v>
      </c>
      <c r="K251" s="20"/>
    </row>
    <row r="252" spans="1:11" ht="13.8" customHeight="1" x14ac:dyDescent="0.25">
      <c r="A252" s="20"/>
      <c r="B252" s="20"/>
      <c r="C252" s="28"/>
      <c r="D252" s="38"/>
      <c r="E252" s="29"/>
      <c r="F252" s="18" t="s">
        <v>214</v>
      </c>
      <c r="G252" s="34"/>
      <c r="H252" s="41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7" t="s">
        <v>210</v>
      </c>
      <c r="E253" s="29"/>
      <c r="F253" s="14" t="s">
        <v>466</v>
      </c>
      <c r="G253" s="34">
        <f>_xlfn.XLOOKUP($F253, '[1]YEAR-END 2026 (37)'!$A:$A, '[1]YEAR-END 2026 (37)'!$E:$E, "Not Found")</f>
        <v>739</v>
      </c>
      <c r="H253" s="34">
        <f>_xlfn.XLOOKUP($F253, '[1]YEAR-END 2026 (37)'!$A:$A, '[1]YEAR-END 2026 (37)'!$D:$D, "Not Found")</f>
        <v>0</v>
      </c>
      <c r="I253" s="27">
        <f>_xlfn.XLOOKUP($F253, '[1]YEAR-END 2026 (37)'!$A:$A, '[1]YEAR-END 2026 (37)'!$F:$F, "Not Found")</f>
        <v>38</v>
      </c>
      <c r="J253" s="27">
        <f>_xlfn.XLOOKUP($F253, '[1]YEAR-END 2026 (37)'!$A:$A, '[1]YEAR-END 2026 (37)'!$G:$G, "Not Found")</f>
        <v>17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467</v>
      </c>
      <c r="G254" s="34"/>
      <c r="H254" s="34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7" t="s">
        <v>210</v>
      </c>
      <c r="E255" s="29"/>
      <c r="F255" s="14" t="s">
        <v>485</v>
      </c>
      <c r="G255" s="34">
        <f>_xlfn.XLOOKUP($F255, '[1]YEAR-END 2026 (37)'!$A:$A, '[1]YEAR-END 2026 (37)'!$E:$E, "Not Found")</f>
        <v>734</v>
      </c>
      <c r="H255" s="34">
        <f>_xlfn.XLOOKUP($F255, '[1]YEAR-END 2026 (37)'!$A:$A, '[1]YEAR-END 2026 (37)'!$D:$D, "Not Found")</f>
        <v>0</v>
      </c>
      <c r="I255" s="27">
        <f>_xlfn.XLOOKUP($F255, '[1]YEAR-END 2026 (37)'!$A:$A, '[1]YEAR-END 2026 (37)'!$F:$F, "Not Found")</f>
        <v>28</v>
      </c>
      <c r="J255" s="27">
        <f>_xlfn.XLOOKUP($F255, '[1]YEAR-END 2026 (37)'!$A:$A, '[1]YEAR-END 2026 (37)'!$G:$G, "Not Found")</f>
        <v>14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481</v>
      </c>
      <c r="G256" s="34"/>
      <c r="H256" s="34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7" t="s">
        <v>210</v>
      </c>
      <c r="E257" s="29"/>
      <c r="F257" s="14" t="s">
        <v>75</v>
      </c>
      <c r="G257" s="34">
        <f>_xlfn.XLOOKUP($F257, '[1]YEAR-END 2026 (37)'!$A:$A, '[1]YEAR-END 2026 (37)'!$E:$E, "Not Found")</f>
        <v>728</v>
      </c>
      <c r="H257" s="34">
        <f>_xlfn.XLOOKUP($F257, '[1]YEAR-END 2026 (37)'!$A:$A, '[1]YEAR-END 2026 (37)'!$D:$D, "Not Found")</f>
        <v>0</v>
      </c>
      <c r="I257" s="27">
        <f>_xlfn.XLOOKUP($F257, '[1]YEAR-END 2026 (37)'!$A:$A, '[1]YEAR-END 2026 (37)'!$F:$F, "Not Found")</f>
        <v>10</v>
      </c>
      <c r="J257" s="27">
        <f>_xlfn.XLOOKUP($F257, '[1]YEAR-END 2026 (37)'!$A:$A, '[1]YEAR-END 2026 (37)'!$G:$G, "Not Found")</f>
        <v>31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106</v>
      </c>
      <c r="G258" s="34"/>
      <c r="H258" s="34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 t="s">
        <v>210</v>
      </c>
      <c r="E259" s="29"/>
      <c r="F259" s="14" t="s">
        <v>236</v>
      </c>
      <c r="G259" s="34">
        <f>_xlfn.XLOOKUP($F259, '[1]YEAR-END 2026 (37)'!$A:$A, '[1]YEAR-END 2026 (37)'!$E:$E, "Not Found")</f>
        <v>724</v>
      </c>
      <c r="H259" s="34">
        <f>_xlfn.XLOOKUP($F259, '[1]YEAR-END 2026 (37)'!$A:$A, '[1]YEAR-END 2026 (37)'!$D:$D, "Not Found")</f>
        <v>0</v>
      </c>
      <c r="I259" s="27">
        <f>_xlfn.XLOOKUP($F259, '[1]YEAR-END 2026 (37)'!$A:$A, '[1]YEAR-END 2026 (37)'!$F:$F, "Not Found")</f>
        <v>1</v>
      </c>
      <c r="J259" s="27">
        <f>_xlfn.XLOOKUP($F259, '[1]YEAR-END 2026 (37)'!$A:$A, '[1]YEAR-END 2026 (37)'!$G:$G, "Not Found")</f>
        <v>29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237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210</v>
      </c>
      <c r="E261" s="29"/>
      <c r="F261" s="14" t="s">
        <v>301</v>
      </c>
      <c r="G261" s="34">
        <f>_xlfn.XLOOKUP($F261, '[1]YEAR-END 2026 (37)'!$A:$A, '[1]YEAR-END 2026 (37)'!$E:$E, "Not Found")</f>
        <v>723</v>
      </c>
      <c r="H261" s="34">
        <f>_xlfn.XLOOKUP($F261, '[1]YEAR-END 2026 (37)'!$A:$A, '[1]YEAR-END 2026 (37)'!$D:$D, "Not Found")</f>
        <v>0</v>
      </c>
      <c r="I261" s="27">
        <f>_xlfn.XLOOKUP($F261, '[1]YEAR-END 2026 (37)'!$A:$A, '[1]YEAR-END 2026 (37)'!$F:$F, "Not Found")</f>
        <v>4</v>
      </c>
      <c r="J261" s="27">
        <f>_xlfn.XLOOKUP($F261, '[1]YEAR-END 2026 (37)'!$A:$A, '[1]YEAR-END 2026 (37)'!$G:$G, "Not Found")</f>
        <v>25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302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8" t="s">
        <v>215</v>
      </c>
      <c r="E263" s="29"/>
      <c r="F263" s="17" t="s">
        <v>603</v>
      </c>
      <c r="G263" s="34">
        <f>_xlfn.XLOOKUP($F263, '[1]YEAR-END 2026 (37)'!$A:$A, '[1]YEAR-END 2026 (37)'!$E:$E, "Not Found")</f>
        <v>711</v>
      </c>
      <c r="H263" s="40">
        <f>_xlfn.XLOOKUP($F263, '[1]YEAR-END 2026 (37)'!$A:$A, '[1]YEAR-END 2026 (37)'!$D:$D, "Not Found")</f>
        <v>69</v>
      </c>
      <c r="I263" s="27">
        <f>_xlfn.XLOOKUP($F263, '[1]YEAR-END 2026 (37)'!$A:$A, '[1]YEAR-END 2026 (37)'!$F:$F, "Not Found")</f>
        <v>7</v>
      </c>
      <c r="J263" s="27">
        <f>_xlfn.XLOOKUP($F263, '[1]YEAR-END 2026 (37)'!$A:$A, '[1]YEAR-END 2026 (37)'!$G:$G, "Not Found")</f>
        <v>22</v>
      </c>
      <c r="K263" s="20"/>
    </row>
    <row r="264" spans="1:11" ht="13.8" customHeight="1" x14ac:dyDescent="0.25">
      <c r="A264" s="20"/>
      <c r="B264" s="20"/>
      <c r="C264" s="28"/>
      <c r="D264" s="38"/>
      <c r="E264" s="29"/>
      <c r="F264" s="18" t="s">
        <v>569</v>
      </c>
      <c r="G264" s="34"/>
      <c r="H264" s="40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191</v>
      </c>
      <c r="E268" s="29"/>
      <c r="F268" s="14" t="s">
        <v>512</v>
      </c>
      <c r="G268" s="34">
        <f>_xlfn.XLOOKUP($F268, '[1]YEAR-END 2026 (37)'!$A:$A, '[1]YEAR-END 2026 (37)'!$E:$E, "Not Found")</f>
        <v>711</v>
      </c>
      <c r="H268" s="34">
        <f>_xlfn.XLOOKUP($F268, '[1]YEAR-END 2026 (37)'!$A:$A, '[1]YEAR-END 2026 (37)'!$D:$D, "Not Found")</f>
        <v>0</v>
      </c>
      <c r="I268" s="27">
        <f>_xlfn.XLOOKUP($F268, '[1]YEAR-END 2026 (37)'!$A:$A, '[1]YEAR-END 2026 (37)'!$F:$F, "Not Found")</f>
        <v>13</v>
      </c>
      <c r="J268" s="27">
        <f>_xlfn.XLOOKUP($F268, '[1]YEAR-END 2026 (37)'!$A:$A, '[1]YEAR-END 2026 (37)'!$G:$G, "Not Found")</f>
        <v>14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513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7" t="s">
        <v>191</v>
      </c>
      <c r="E270" s="29"/>
      <c r="F270" s="14" t="s">
        <v>297</v>
      </c>
      <c r="G270" s="34">
        <f>_xlfn.XLOOKUP($F270, '[1]YEAR-END 2026 (37)'!$A:$A, '[1]YEAR-END 2026 (37)'!$E:$E, "Not Found")</f>
        <v>709</v>
      </c>
      <c r="H270" s="34">
        <f>_xlfn.XLOOKUP($F270, '[1]YEAR-END 2026 (37)'!$A:$A, '[1]YEAR-END 2026 (37)'!$D:$D, "Not Found")</f>
        <v>0</v>
      </c>
      <c r="I270" s="27">
        <f>_xlfn.XLOOKUP($F270, '[1]YEAR-END 2026 (37)'!$A:$A, '[1]YEAR-END 2026 (37)'!$F:$F, "Not Found")</f>
        <v>16</v>
      </c>
      <c r="J270" s="27">
        <f>_xlfn.XLOOKUP($F270, '[1]YEAR-END 2026 (37)'!$A:$A, '[1]YEAR-END 2026 (37)'!$G:$G, "Not Found")</f>
        <v>23</v>
      </c>
      <c r="K270" s="20"/>
    </row>
    <row r="271" spans="1:11" ht="13.8" customHeight="1" x14ac:dyDescent="0.25">
      <c r="A271" s="20"/>
      <c r="B271" s="20"/>
      <c r="C271" s="28"/>
      <c r="D271" s="37"/>
      <c r="E271" s="29"/>
      <c r="F271" s="15" t="s">
        <v>400</v>
      </c>
      <c r="G271" s="34"/>
      <c r="H271" s="34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7" t="s">
        <v>186</v>
      </c>
      <c r="E272" s="29"/>
      <c r="F272" s="14" t="s">
        <v>592</v>
      </c>
      <c r="G272" s="34">
        <f>_xlfn.XLOOKUP($F272, '[1]YEAR-END 2026 (37)'!$A:$A, '[1]YEAR-END 2026 (37)'!$E:$E, "Not Found")</f>
        <v>688</v>
      </c>
      <c r="H272" s="34">
        <f>_xlfn.XLOOKUP($F272, '[1]YEAR-END 2026 (37)'!$A:$A, '[1]YEAR-END 2026 (37)'!$D:$D, "Not Found")</f>
        <v>0</v>
      </c>
      <c r="I272" s="27">
        <f>_xlfn.XLOOKUP($F272, '[1]YEAR-END 2026 (37)'!$A:$A, '[1]YEAR-END 2026 (37)'!$F:$F, "Not Found")</f>
        <v>12</v>
      </c>
      <c r="J272" s="27">
        <f>_xlfn.XLOOKUP($F272, '[1]YEAR-END 2026 (37)'!$A:$A, '[1]YEAR-END 2026 (37)'!$G:$G, "Not Found")</f>
        <v>32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402</v>
      </c>
      <c r="G273" s="34"/>
      <c r="H273" s="34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7" t="s">
        <v>186</v>
      </c>
      <c r="E274" s="29"/>
      <c r="F274" s="14" t="s">
        <v>359</v>
      </c>
      <c r="G274" s="34">
        <f>_xlfn.XLOOKUP($F274, '[1]YEAR-END 2026 (37)'!$A:$A, '[1]YEAR-END 2026 (37)'!$E:$E, "Not Found")</f>
        <v>684</v>
      </c>
      <c r="H274" s="34">
        <f>_xlfn.XLOOKUP($F274, '[1]YEAR-END 2026 (37)'!$A:$A, '[1]YEAR-END 2026 (37)'!$D:$D, "Not Found")</f>
        <v>0</v>
      </c>
      <c r="I274" s="27">
        <f>_xlfn.XLOOKUP($F274, '[1]YEAR-END 2026 (37)'!$A:$A, '[1]YEAR-END 2026 (37)'!$F:$F, "Not Found")</f>
        <v>8</v>
      </c>
      <c r="J274" s="27">
        <f>_xlfn.XLOOKUP($F274, '[1]YEAR-END 2026 (37)'!$A:$A, '[1]YEAR-END 2026 (37)'!$G:$G, "Not Found")</f>
        <v>11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360</v>
      </c>
      <c r="G275" s="34"/>
      <c r="H275" s="34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186</v>
      </c>
      <c r="E276" s="29"/>
      <c r="F276" s="14" t="s">
        <v>417</v>
      </c>
      <c r="G276" s="34">
        <f>_xlfn.XLOOKUP($F276, '[1]YEAR-END 2026 (37)'!$A:$A, '[1]YEAR-END 2026 (37)'!$E:$E, "Not Found")</f>
        <v>681</v>
      </c>
      <c r="H276" s="34">
        <f>_xlfn.XLOOKUP($F276, '[1]YEAR-END 2026 (37)'!$A:$A, '[1]YEAR-END 2026 (37)'!$D:$D, "Not Found")</f>
        <v>0</v>
      </c>
      <c r="I276" s="27">
        <f>_xlfn.XLOOKUP($F276, '[1]YEAR-END 2026 (37)'!$A:$A, '[1]YEAR-END 2026 (37)'!$F:$F, "Not Found")</f>
        <v>51</v>
      </c>
      <c r="J276" s="27">
        <f>_xlfn.XLOOKUP($F276, '[1]YEAR-END 2026 (37)'!$A:$A, '[1]YEAR-END 2026 (37)'!$G:$G, "Not Found")</f>
        <v>18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418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186</v>
      </c>
      <c r="E278" s="29"/>
      <c r="F278" s="14" t="s">
        <v>427</v>
      </c>
      <c r="G278" s="34">
        <f>_xlfn.XLOOKUP($F278, '[1]YEAR-END 2026 (37)'!$A:$A, '[1]YEAR-END 2026 (37)'!$E:$E, "Not Found")</f>
        <v>679</v>
      </c>
      <c r="H278" s="34">
        <f>_xlfn.XLOOKUP($F278, '[1]YEAR-END 2026 (37)'!$A:$A, '[1]YEAR-END 2026 (37)'!$D:$D, "Not Found")</f>
        <v>0</v>
      </c>
      <c r="I278" s="27">
        <f>_xlfn.XLOOKUP($F278, '[1]YEAR-END 2026 (37)'!$A:$A, '[1]YEAR-END 2026 (37)'!$F:$F, "Not Found")</f>
        <v>52</v>
      </c>
      <c r="J278" s="27">
        <f>_xlfn.XLOOKUP($F278, '[1]YEAR-END 2026 (37)'!$A:$A, '[1]YEAR-END 2026 (37)'!$G:$G, "Not Found")</f>
        <v>19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428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8" t="s">
        <v>216</v>
      </c>
      <c r="E280" s="29"/>
      <c r="F280" s="17" t="s">
        <v>604</v>
      </c>
      <c r="G280" s="34">
        <f>_xlfn.XLOOKUP($F280, '[1]YEAR-END 2026 (37)'!$A:$A, '[1]YEAR-END 2026 (37)'!$E:$E, "Not Found")</f>
        <v>670</v>
      </c>
      <c r="H280" s="41">
        <f>_xlfn.XLOOKUP($F280, '[1]YEAR-END 2026 (37)'!$A:$A, '[1]YEAR-END 2026 (37)'!$D:$D, "Not Found")</f>
        <v>58</v>
      </c>
      <c r="I280" s="27">
        <f>_xlfn.XLOOKUP($F280, '[1]YEAR-END 2026 (37)'!$A:$A, '[1]YEAR-END 2026 (37)'!$F:$F, "Not Found")</f>
        <v>53</v>
      </c>
      <c r="J280" s="27">
        <f>_xlfn.XLOOKUP($F280, '[1]YEAR-END 2026 (37)'!$A:$A, '[1]YEAR-END 2026 (37)'!$G:$G, "Not Found")</f>
        <v>14</v>
      </c>
      <c r="K280" s="20"/>
    </row>
    <row r="281" spans="1:11" ht="13.8" customHeight="1" x14ac:dyDescent="0.25">
      <c r="A281" s="20"/>
      <c r="B281" s="20"/>
      <c r="C281" s="28"/>
      <c r="D281" s="38"/>
      <c r="E281" s="29"/>
      <c r="F281" s="18" t="s">
        <v>605</v>
      </c>
      <c r="G281" s="34"/>
      <c r="H281" s="41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7" t="s">
        <v>188</v>
      </c>
      <c r="E282" s="29"/>
      <c r="F282" s="14" t="s">
        <v>238</v>
      </c>
      <c r="G282" s="34">
        <f>_xlfn.XLOOKUP($F282, '[1]YEAR-END 2026 (37)'!$A:$A, '[1]YEAR-END 2026 (37)'!$E:$E, "Not Found")</f>
        <v>670</v>
      </c>
      <c r="H282" s="34">
        <f>_xlfn.XLOOKUP($F282, '[1]YEAR-END 2026 (37)'!$A:$A, '[1]YEAR-END 2026 (37)'!$D:$D, "Not Found")</f>
        <v>0</v>
      </c>
      <c r="I282" s="27">
        <f>_xlfn.XLOOKUP($F282, '[1]YEAR-END 2026 (37)'!$A:$A, '[1]YEAR-END 2026 (37)'!$F:$F, "Not Found")</f>
        <v>5</v>
      </c>
      <c r="J282" s="27">
        <f>_xlfn.XLOOKUP($F282, '[1]YEAR-END 2026 (37)'!$A:$A, '[1]YEAR-END 2026 (37)'!$G:$G, "Not Found")</f>
        <v>36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239</v>
      </c>
      <c r="G283" s="34"/>
      <c r="H283" s="34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 t="s">
        <v>186</v>
      </c>
      <c r="E284" s="29"/>
      <c r="F284" s="14" t="s">
        <v>482</v>
      </c>
      <c r="G284" s="34">
        <f>_xlfn.XLOOKUP($F284, '[1]YEAR-END 2026 (37)'!$A:$A, '[1]YEAR-END 2026 (37)'!$E:$E, "Not Found")</f>
        <v>662</v>
      </c>
      <c r="H284" s="34">
        <f>_xlfn.XLOOKUP($F284, '[1]YEAR-END 2026 (37)'!$A:$A, '[1]YEAR-END 2026 (37)'!$D:$D, "Not Found")</f>
        <v>0</v>
      </c>
      <c r="I284" s="27">
        <f>_xlfn.XLOOKUP($F284, '[1]YEAR-END 2026 (37)'!$A:$A, '[1]YEAR-END 2026 (37)'!$F:$F, "Not Found")</f>
        <v>40</v>
      </c>
      <c r="J284" s="27">
        <f>_xlfn.XLOOKUP($F284, '[1]YEAR-END 2026 (37)'!$A:$A, '[1]YEAR-END 2026 (37)'!$G:$G, "Not Found")</f>
        <v>14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483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7" t="s">
        <v>186</v>
      </c>
      <c r="E286" s="29"/>
      <c r="F286" s="14" t="s">
        <v>401</v>
      </c>
      <c r="G286" s="34">
        <f>_xlfn.XLOOKUP($F286, '[1]YEAR-END 2026 (37)'!$A:$A, '[1]YEAR-END 2026 (37)'!$E:$E, "Not Found")</f>
        <v>656</v>
      </c>
      <c r="H286" s="34">
        <f>_xlfn.XLOOKUP($F286, '[1]YEAR-END 2026 (37)'!$A:$A, '[1]YEAR-END 2026 (37)'!$D:$D, "Not Found")</f>
        <v>0</v>
      </c>
      <c r="I286" s="27">
        <f>_xlfn.XLOOKUP($F286, '[1]YEAR-END 2026 (37)'!$A:$A, '[1]YEAR-END 2026 (37)'!$F:$F, "Not Found")</f>
        <v>19</v>
      </c>
      <c r="J286" s="27">
        <f>_xlfn.XLOOKUP($F286, '[1]YEAR-END 2026 (37)'!$A:$A, '[1]YEAR-END 2026 (37)'!$G:$G, "Not Found")</f>
        <v>17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403</v>
      </c>
      <c r="G287" s="34"/>
      <c r="H287" s="34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186</v>
      </c>
      <c r="E288" s="29"/>
      <c r="F288" s="14" t="s">
        <v>350</v>
      </c>
      <c r="G288" s="34">
        <f>_xlfn.XLOOKUP($F288, '[1]YEAR-END 2026 (37)'!$A:$A, '[1]YEAR-END 2026 (37)'!$E:$E, "Not Found")</f>
        <v>652</v>
      </c>
      <c r="H288" s="34">
        <f>_xlfn.XLOOKUP($F288, '[1]YEAR-END 2026 (37)'!$A:$A, '[1]YEAR-END 2026 (37)'!$D:$D, "Not Found")</f>
        <v>0</v>
      </c>
      <c r="I288" s="27">
        <f>_xlfn.XLOOKUP($F288, '[1]YEAR-END 2026 (37)'!$A:$A, '[1]YEAR-END 2026 (37)'!$F:$F, "Not Found")</f>
        <v>36</v>
      </c>
      <c r="J288" s="27">
        <f>_xlfn.XLOOKUP($F288, '[1]YEAR-END 2026 (37)'!$A:$A, '[1]YEAR-END 2026 (37)'!$G:$G, "Not Found")</f>
        <v>24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351</v>
      </c>
      <c r="G289" s="34"/>
      <c r="H289" s="34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186</v>
      </c>
      <c r="E290" s="29"/>
      <c r="F290" s="14" t="s">
        <v>294</v>
      </c>
      <c r="G290" s="34">
        <f>_xlfn.XLOOKUP($F290, '[1]YEAR-END 2026 (37)'!$A:$A, '[1]YEAR-END 2026 (37)'!$E:$E, "Not Found")</f>
        <v>650</v>
      </c>
      <c r="H290" s="34">
        <f>_xlfn.XLOOKUP($F290, '[1]YEAR-END 2026 (37)'!$A:$A, '[1]YEAR-END 2026 (37)'!$D:$D, "Not Found")</f>
        <v>0</v>
      </c>
      <c r="I290" s="27">
        <f>_xlfn.XLOOKUP($F290, '[1]YEAR-END 2026 (37)'!$A:$A, '[1]YEAR-END 2026 (37)'!$F:$F, "Not Found")</f>
        <v>16</v>
      </c>
      <c r="J290" s="27">
        <f>_xlfn.XLOOKUP($F290, '[1]YEAR-END 2026 (37)'!$A:$A, '[1]YEAR-END 2026 (37)'!$G:$G, "Not Found")</f>
        <v>22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404</v>
      </c>
      <c r="G291" s="34"/>
      <c r="H291" s="34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7" t="s">
        <v>184</v>
      </c>
      <c r="E292" s="29"/>
      <c r="F292" s="14" t="s">
        <v>523</v>
      </c>
      <c r="G292" s="34">
        <f>_xlfn.XLOOKUP($F292, '[1]YEAR-END 2026 (37)'!$A:$A, '[1]YEAR-END 2026 (37)'!$E:$E, "Not Found")</f>
        <v>637</v>
      </c>
      <c r="H292" s="34">
        <f>_xlfn.XLOOKUP($F292, '[1]YEAR-END 2026 (37)'!$A:$A, '[1]YEAR-END 2026 (37)'!$D:$D, "Not Found")</f>
        <v>0</v>
      </c>
      <c r="I292" s="27">
        <f>_xlfn.XLOOKUP($F292, '[1]YEAR-END 2026 (37)'!$A:$A, '[1]YEAR-END 2026 (37)'!$F:$F, "Not Found")</f>
        <v>52</v>
      </c>
      <c r="J292" s="27">
        <f>_xlfn.XLOOKUP($F292, '[1]YEAR-END 2026 (37)'!$A:$A, '[1]YEAR-END 2026 (37)'!$G:$G, "Not Found")</f>
        <v>16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522</v>
      </c>
      <c r="G293" s="34"/>
      <c r="H293" s="34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184</v>
      </c>
      <c r="E294" s="29"/>
      <c r="F294" s="14" t="s">
        <v>405</v>
      </c>
      <c r="G294" s="34">
        <f>_xlfn.XLOOKUP($F294, '[1]YEAR-END 2026 (37)'!$A:$A, '[1]YEAR-END 2026 (37)'!$E:$E, "Not Found")</f>
        <v>629</v>
      </c>
      <c r="H294" s="34">
        <f>_xlfn.XLOOKUP($F294, '[1]YEAR-END 2026 (37)'!$A:$A, '[1]YEAR-END 2026 (37)'!$D:$D, "Not Found")</f>
        <v>0</v>
      </c>
      <c r="I294" s="27">
        <f>_xlfn.XLOOKUP($F294, '[1]YEAR-END 2026 (37)'!$A:$A, '[1]YEAR-END 2026 (37)'!$F:$F, "Not Found")</f>
        <v>18</v>
      </c>
      <c r="J294" s="27">
        <f>_xlfn.XLOOKUP($F294, '[1]YEAR-END 2026 (37)'!$A:$A, '[1]YEAR-END 2026 (37)'!$G:$G, "Not Found")</f>
        <v>21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406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7" t="s">
        <v>184</v>
      </c>
      <c r="E296" s="29"/>
      <c r="F296" s="14" t="s">
        <v>407</v>
      </c>
      <c r="G296" s="34">
        <f>_xlfn.XLOOKUP($F296, '[1]YEAR-END 2026 (37)'!$A:$A, '[1]YEAR-END 2026 (37)'!$E:$E, "Not Found")</f>
        <v>624</v>
      </c>
      <c r="H296" s="34">
        <f>_xlfn.XLOOKUP($F296, '[1]YEAR-END 2026 (37)'!$A:$A, '[1]YEAR-END 2026 (37)'!$D:$D, "Not Found")</f>
        <v>0</v>
      </c>
      <c r="I296" s="27">
        <f>_xlfn.XLOOKUP($F296, '[1]YEAR-END 2026 (37)'!$A:$A, '[1]YEAR-END 2026 (37)'!$F:$F, "Not Found")</f>
        <v>21</v>
      </c>
      <c r="J296" s="27">
        <f>_xlfn.XLOOKUP($F296, '[1]YEAR-END 2026 (37)'!$A:$A, '[1]YEAR-END 2026 (37)'!$G:$G, "Not Found")</f>
        <v>29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408</v>
      </c>
      <c r="G297" s="34"/>
      <c r="H297" s="34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8" t="s">
        <v>189</v>
      </c>
      <c r="E298" s="29"/>
      <c r="F298" s="17" t="s">
        <v>610</v>
      </c>
      <c r="G298" s="34">
        <f>_xlfn.XLOOKUP($F298, '[1]YEAR-END 2026 (37)'!$A:$A, '[1]YEAR-END 2026 (37)'!$E:$E, "Not Found")</f>
        <v>612</v>
      </c>
      <c r="H298" s="41">
        <f>_xlfn.XLOOKUP($F298, '[1]YEAR-END 2026 (37)'!$A:$A, '[1]YEAR-END 2026 (37)'!$D:$D, "Not Found")</f>
        <v>46</v>
      </c>
      <c r="I298" s="27">
        <f>_xlfn.XLOOKUP($F298, '[1]YEAR-END 2026 (37)'!$A:$A, '[1]YEAR-END 2026 (37)'!$F:$F, "Not Found")</f>
        <v>11</v>
      </c>
      <c r="J298" s="27">
        <f>_xlfn.XLOOKUP($F298, '[1]YEAR-END 2026 (37)'!$A:$A, '[1]YEAR-END 2026 (37)'!$G:$G, "Not Found")</f>
        <v>6</v>
      </c>
      <c r="K298" s="20"/>
    </row>
    <row r="299" spans="1:11" ht="13.8" customHeight="1" x14ac:dyDescent="0.25">
      <c r="A299" s="20"/>
      <c r="B299" s="20"/>
      <c r="C299" s="28"/>
      <c r="D299" s="38"/>
      <c r="E299" s="29"/>
      <c r="F299" s="18" t="s">
        <v>103</v>
      </c>
      <c r="G299" s="34"/>
      <c r="H299" s="41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8" t="s">
        <v>190</v>
      </c>
      <c r="E300" s="29"/>
      <c r="F300" s="17" t="s">
        <v>615</v>
      </c>
      <c r="G300" s="34">
        <f>_xlfn.XLOOKUP($F300, '[1]YEAR-END 2026 (37)'!$A:$A, '[1]YEAR-END 2026 (37)'!$E:$E, "Not Found")</f>
        <v>612</v>
      </c>
      <c r="H300" s="41">
        <f>_xlfn.XLOOKUP($F300, '[1]YEAR-END 2026 (37)'!$A:$A, '[1]YEAR-END 2026 (37)'!$D:$D, "Not Found")</f>
        <v>38</v>
      </c>
      <c r="I300" s="27">
        <f>_xlfn.XLOOKUP($F300, '[1]YEAR-END 2026 (37)'!$A:$A, '[1]YEAR-END 2026 (37)'!$F:$F, "Not Found")</f>
        <v>8</v>
      </c>
      <c r="J300" s="27">
        <f>_xlfn.XLOOKUP($F300, '[1]YEAR-END 2026 (37)'!$A:$A, '[1]YEAR-END 2026 (37)'!$G:$G, "Not Found")</f>
        <v>6</v>
      </c>
      <c r="K300" s="20"/>
    </row>
    <row r="301" spans="1:11" ht="13.8" customHeight="1" x14ac:dyDescent="0.25">
      <c r="A301" s="20"/>
      <c r="B301" s="20"/>
      <c r="C301" s="28"/>
      <c r="D301" s="38"/>
      <c r="E301" s="29"/>
      <c r="F301" s="18" t="s">
        <v>103</v>
      </c>
      <c r="G301" s="34"/>
      <c r="H301" s="41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8" t="s">
        <v>190</v>
      </c>
      <c r="E302" s="29"/>
      <c r="F302" s="17" t="s">
        <v>613</v>
      </c>
      <c r="G302" s="34">
        <f>_xlfn.XLOOKUP($F302, '[1]YEAR-END 2026 (37)'!$A:$A, '[1]YEAR-END 2026 (37)'!$E:$E, "Not Found")</f>
        <v>608</v>
      </c>
      <c r="H302" s="41">
        <f>_xlfn.XLOOKUP($F302, '[1]YEAR-END 2026 (37)'!$A:$A, '[1]YEAR-END 2026 (37)'!$D:$D, "Not Found")</f>
        <v>42</v>
      </c>
      <c r="I302" s="27">
        <f>_xlfn.XLOOKUP($F302, '[1]YEAR-END 2026 (37)'!$A:$A, '[1]YEAR-END 2026 (37)'!$F:$F, "Not Found")</f>
        <v>64</v>
      </c>
      <c r="J302" s="27">
        <f>_xlfn.XLOOKUP($F302, '[1]YEAR-END 2026 (37)'!$A:$A, '[1]YEAR-END 2026 (37)'!$G:$G, "Not Found")</f>
        <v>14</v>
      </c>
      <c r="K302" s="20"/>
    </row>
    <row r="303" spans="1:11" ht="13.8" customHeight="1" x14ac:dyDescent="0.25">
      <c r="A303" s="20"/>
      <c r="B303" s="20"/>
      <c r="C303" s="28"/>
      <c r="D303" s="38"/>
      <c r="E303" s="29"/>
      <c r="F303" s="18" t="s">
        <v>614</v>
      </c>
      <c r="G303" s="34"/>
      <c r="H303" s="41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8" t="s">
        <v>189</v>
      </c>
      <c r="E304" s="29"/>
      <c r="F304" s="17" t="s">
        <v>611</v>
      </c>
      <c r="G304" s="34">
        <f>_xlfn.XLOOKUP($F304, '[1]YEAR-END 2026 (37)'!$A:$A, '[1]YEAR-END 2026 (37)'!$E:$E, "Not Found")</f>
        <v>604</v>
      </c>
      <c r="H304" s="41">
        <f>_xlfn.XLOOKUP($F304, '[1]YEAR-END 2026 (37)'!$A:$A, '[1]YEAR-END 2026 (37)'!$D:$D, "Not Found")</f>
        <v>43</v>
      </c>
      <c r="I304" s="27">
        <f>_xlfn.XLOOKUP($F304, '[1]YEAR-END 2026 (37)'!$A:$A, '[1]YEAR-END 2026 (37)'!$F:$F, "Not Found")</f>
        <v>46</v>
      </c>
      <c r="J304" s="27">
        <f>_xlfn.XLOOKUP($F304, '[1]YEAR-END 2026 (37)'!$A:$A, '[1]YEAR-END 2026 (37)'!$G:$G, "Not Found")</f>
        <v>13</v>
      </c>
      <c r="K304" s="20"/>
    </row>
    <row r="305" spans="1:11" ht="13.8" customHeight="1" x14ac:dyDescent="0.25">
      <c r="A305" s="20"/>
      <c r="B305" s="20"/>
      <c r="C305" s="28"/>
      <c r="D305" s="38"/>
      <c r="E305" s="29"/>
      <c r="F305" s="18" t="s">
        <v>348</v>
      </c>
      <c r="G305" s="34"/>
      <c r="H305" s="41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191</v>
      </c>
      <c r="E306" s="29"/>
      <c r="F306" s="14" t="s">
        <v>514</v>
      </c>
      <c r="G306" s="34">
        <f>_xlfn.XLOOKUP($F306, '[1]YEAR-END 2026 (37)'!$A:$A, '[1]YEAR-END 2026 (37)'!$E:$E, "Not Found")</f>
        <v>598</v>
      </c>
      <c r="H306" s="34">
        <f>_xlfn.XLOOKUP($F306, '[1]YEAR-END 2026 (37)'!$A:$A, '[1]YEAR-END 2026 (37)'!$D:$D, "Not Found")</f>
        <v>0</v>
      </c>
      <c r="I306" s="27">
        <f>_xlfn.XLOOKUP($F306, '[1]YEAR-END 2026 (37)'!$A:$A, '[1]YEAR-END 2026 (37)'!$F:$F, "Not Found")</f>
        <v>25</v>
      </c>
      <c r="J306" s="27">
        <f>_xlfn.XLOOKUP($F306, '[1]YEAR-END 2026 (37)'!$A:$A, '[1]YEAR-END 2026 (37)'!$G:$G, "Not Found")</f>
        <v>12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513</v>
      </c>
      <c r="G307" s="34"/>
      <c r="H307" s="34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8" t="s">
        <v>203</v>
      </c>
      <c r="E308" s="29"/>
      <c r="F308" s="17" t="s">
        <v>622</v>
      </c>
      <c r="G308" s="34">
        <f>_xlfn.XLOOKUP($F308, '[1]YEAR-END 2026 (37)'!$A:$A, '[1]YEAR-END 2026 (37)'!$E:$E, "Not Found")</f>
        <v>595</v>
      </c>
      <c r="H308" s="41">
        <f>_xlfn.XLOOKUP($F308, '[1]YEAR-END 2026 (37)'!$A:$A, '[1]YEAR-END 2026 (37)'!$D:$D, "Not Found")</f>
        <v>65</v>
      </c>
      <c r="I308" s="27">
        <f>_xlfn.XLOOKUP($F308, '[1]YEAR-END 2026 (37)'!$A:$A, '[1]YEAR-END 2026 (37)'!$F:$F, "Not Found")</f>
        <v>52</v>
      </c>
      <c r="J308" s="27">
        <f>_xlfn.XLOOKUP($F308, '[1]YEAR-END 2026 (37)'!$A:$A, '[1]YEAR-END 2026 (37)'!$G:$G, "Not Found")</f>
        <v>12</v>
      </c>
      <c r="K308" s="20"/>
    </row>
    <row r="309" spans="1:11" ht="13.8" customHeight="1" x14ac:dyDescent="0.25">
      <c r="A309" s="20"/>
      <c r="B309" s="20"/>
      <c r="C309" s="28"/>
      <c r="D309" s="38"/>
      <c r="E309" s="29"/>
      <c r="F309" s="18" t="s">
        <v>623</v>
      </c>
      <c r="G309" s="34"/>
      <c r="H309" s="41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7" t="s">
        <v>210</v>
      </c>
      <c r="E310" s="29"/>
      <c r="F310" s="14" t="s">
        <v>414</v>
      </c>
      <c r="G310" s="34">
        <f>_xlfn.XLOOKUP($F310, '[1]YEAR-END 2026 (37)'!$A:$A, '[1]YEAR-END 2026 (37)'!$E:$E, "Not Found")</f>
        <v>586</v>
      </c>
      <c r="H310" s="34">
        <f>_xlfn.XLOOKUP($F310, '[1]YEAR-END 2026 (37)'!$A:$A, '[1]YEAR-END 2026 (37)'!$D:$D, "Not Found")</f>
        <v>0</v>
      </c>
      <c r="I310" s="27">
        <f>_xlfn.XLOOKUP($F310, '[1]YEAR-END 2026 (37)'!$A:$A, '[1]YEAR-END 2026 (37)'!$F:$F, "Not Found")</f>
        <v>45</v>
      </c>
      <c r="J310" s="27">
        <f>_xlfn.XLOOKUP($F310, '[1]YEAR-END 2026 (37)'!$A:$A, '[1]YEAR-END 2026 (37)'!$G:$G, "Not Found")</f>
        <v>21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415</v>
      </c>
      <c r="G311" s="34"/>
      <c r="H311" s="34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8" t="s">
        <v>202</v>
      </c>
      <c r="E312" s="29"/>
      <c r="F312" s="17" t="s">
        <v>624</v>
      </c>
      <c r="G312" s="34">
        <f>_xlfn.XLOOKUP($F312, '[1]YEAR-END 2026 (37)'!$A:$A, '[1]YEAR-END 2026 (37)'!$E:$E, "Not Found")</f>
        <v>583</v>
      </c>
      <c r="H312" s="40">
        <f>_xlfn.XLOOKUP($F312, '[1]YEAR-END 2026 (37)'!$A:$A, '[1]YEAR-END 2026 (37)'!$D:$D, "Not Found")</f>
        <v>68</v>
      </c>
      <c r="I312" s="27">
        <f>_xlfn.XLOOKUP($F312, '[1]YEAR-END 2026 (37)'!$A:$A, '[1]YEAR-END 2026 (37)'!$F:$F, "Not Found")</f>
        <v>47</v>
      </c>
      <c r="J312" s="27">
        <f>_xlfn.XLOOKUP($F312, '[1]YEAR-END 2026 (37)'!$A:$A, '[1]YEAR-END 2026 (37)'!$G:$G, "Not Found")</f>
        <v>11</v>
      </c>
      <c r="K312" s="20"/>
    </row>
    <row r="313" spans="1:11" ht="13.8" customHeight="1" x14ac:dyDescent="0.25">
      <c r="A313" s="20"/>
      <c r="B313" s="20"/>
      <c r="C313" s="28"/>
      <c r="D313" s="38"/>
      <c r="E313" s="29"/>
      <c r="F313" s="18" t="s">
        <v>458</v>
      </c>
      <c r="G313" s="34"/>
      <c r="H313" s="40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7" t="s">
        <v>211</v>
      </c>
      <c r="E314" s="29"/>
      <c r="F314" s="14" t="s">
        <v>490</v>
      </c>
      <c r="G314" s="34">
        <f>_xlfn.XLOOKUP($F314, '[1]YEAR-END 2026 (37)'!$A:$A, '[1]YEAR-END 2026 (37)'!$E:$E, "Not Found")</f>
        <v>582</v>
      </c>
      <c r="H314" s="34">
        <f>_xlfn.XLOOKUP($F314, '[1]YEAR-END 2026 (37)'!$A:$A, '[1]YEAR-END 2026 (37)'!$D:$D, "Not Found")</f>
        <v>0</v>
      </c>
      <c r="I314" s="27">
        <f>_xlfn.XLOOKUP($F314, '[1]YEAR-END 2026 (37)'!$A:$A, '[1]YEAR-END 2026 (37)'!$F:$F, "Not Found")</f>
        <v>51</v>
      </c>
      <c r="J314" s="27">
        <f>_xlfn.XLOOKUP($F314, '[1]YEAR-END 2026 (37)'!$A:$A, '[1]YEAR-END 2026 (37)'!$G:$G, "Not Found")</f>
        <v>13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488</v>
      </c>
      <c r="G315" s="34"/>
      <c r="H315" s="34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8" t="s">
        <v>183</v>
      </c>
      <c r="E316" s="29"/>
      <c r="F316" s="17" t="s">
        <v>621</v>
      </c>
      <c r="G316" s="34">
        <f>_xlfn.XLOOKUP($F316, '[1]YEAR-END 2026 (37)'!$A:$A, '[1]YEAR-END 2026 (37)'!$E:$E, "Not Found")</f>
        <v>580</v>
      </c>
      <c r="H316" s="41">
        <f>_xlfn.XLOOKUP($F316, '[1]YEAR-END 2026 (37)'!$A:$A, '[1]YEAR-END 2026 (37)'!$D:$D, "Not Found")</f>
        <v>37</v>
      </c>
      <c r="I316" s="27">
        <f>_xlfn.XLOOKUP($F316, '[1]YEAR-END 2026 (37)'!$A:$A, '[1]YEAR-END 2026 (37)'!$F:$F, "Not Found")</f>
        <v>10</v>
      </c>
      <c r="J316" s="27">
        <f>_xlfn.XLOOKUP($F316, '[1]YEAR-END 2026 (37)'!$A:$A, '[1]YEAR-END 2026 (37)'!$G:$G, "Not Found")</f>
        <v>6</v>
      </c>
      <c r="K316" s="20"/>
    </row>
    <row r="317" spans="1:11" ht="13.8" customHeight="1" x14ac:dyDescent="0.25">
      <c r="A317" s="20"/>
      <c r="B317" s="20"/>
      <c r="C317" s="28"/>
      <c r="D317" s="38"/>
      <c r="E317" s="29"/>
      <c r="F317" s="18" t="s">
        <v>103</v>
      </c>
      <c r="G317" s="34"/>
      <c r="H317" s="41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11:J12"/>
    <mergeCell ref="C15:C16"/>
    <mergeCell ref="D15:D16"/>
    <mergeCell ref="E15:E16"/>
    <mergeCell ref="G15:G16"/>
    <mergeCell ref="H15:H16"/>
    <mergeCell ref="I15:I16"/>
    <mergeCell ref="J15:J16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9:J20"/>
    <mergeCell ref="C25:C26"/>
    <mergeCell ref="D25:D26"/>
    <mergeCell ref="E25:E26"/>
    <mergeCell ref="G25:G26"/>
    <mergeCell ref="H25:H26"/>
    <mergeCell ref="I25:I26"/>
    <mergeCell ref="J25:J26"/>
    <mergeCell ref="C19:C20"/>
    <mergeCell ref="D19:D20"/>
    <mergeCell ref="E19:E20"/>
    <mergeCell ref="G19:G20"/>
    <mergeCell ref="H19:H20"/>
    <mergeCell ref="I19:I20"/>
    <mergeCell ref="J17:J18"/>
    <mergeCell ref="C13:C14"/>
    <mergeCell ref="D13:D14"/>
    <mergeCell ref="E13:E14"/>
    <mergeCell ref="G13:G14"/>
    <mergeCell ref="H13:H14"/>
    <mergeCell ref="I13:I14"/>
    <mergeCell ref="J13:J14"/>
    <mergeCell ref="C17:C18"/>
    <mergeCell ref="D17:D18"/>
    <mergeCell ref="E17:E18"/>
    <mergeCell ref="G17:G18"/>
    <mergeCell ref="H17:H18"/>
    <mergeCell ref="I17:I18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1:J22"/>
    <mergeCell ref="C23:C24"/>
    <mergeCell ref="D23:D24"/>
    <mergeCell ref="E23:E24"/>
    <mergeCell ref="G23:G24"/>
    <mergeCell ref="H23:H24"/>
    <mergeCell ref="I23:I24"/>
    <mergeCell ref="J23:J24"/>
    <mergeCell ref="C21:C22"/>
    <mergeCell ref="D21:D22"/>
    <mergeCell ref="E21:E22"/>
    <mergeCell ref="G21:G22"/>
    <mergeCell ref="H21:H22"/>
    <mergeCell ref="I21:I22"/>
    <mergeCell ref="J31:J32"/>
    <mergeCell ref="C37:C38"/>
    <mergeCell ref="D37:D38"/>
    <mergeCell ref="E37:E38"/>
    <mergeCell ref="G37:G38"/>
    <mergeCell ref="H37:H38"/>
    <mergeCell ref="I37:I38"/>
    <mergeCell ref="J37:J38"/>
    <mergeCell ref="C31:C32"/>
    <mergeCell ref="D31:D32"/>
    <mergeCell ref="E31:E32"/>
    <mergeCell ref="G31:G32"/>
    <mergeCell ref="H31:H32"/>
    <mergeCell ref="I31:I32"/>
    <mergeCell ref="J33:J34"/>
    <mergeCell ref="C35:C36"/>
    <mergeCell ref="D35:D36"/>
    <mergeCell ref="E35:E36"/>
    <mergeCell ref="G35:G36"/>
    <mergeCell ref="H35:H36"/>
    <mergeCell ref="I35:I36"/>
    <mergeCell ref="J35:J36"/>
    <mergeCell ref="C33:C34"/>
    <mergeCell ref="D33:D34"/>
    <mergeCell ref="E33:E34"/>
    <mergeCell ref="G33:G34"/>
    <mergeCell ref="H33:H34"/>
    <mergeCell ref="I33:I34"/>
    <mergeCell ref="G51:G52"/>
    <mergeCell ref="H51:H52"/>
    <mergeCell ref="I51:I52"/>
    <mergeCell ref="J51:J52"/>
    <mergeCell ref="C43:C44"/>
    <mergeCell ref="D43:D44"/>
    <mergeCell ref="E43:E44"/>
    <mergeCell ref="G43:G44"/>
    <mergeCell ref="H43:H44"/>
    <mergeCell ref="I43:I44"/>
    <mergeCell ref="J39:J40"/>
    <mergeCell ref="C45:C46"/>
    <mergeCell ref="D45:D46"/>
    <mergeCell ref="E45:E46"/>
    <mergeCell ref="G45:G46"/>
    <mergeCell ref="H45:H46"/>
    <mergeCell ref="I45:I46"/>
    <mergeCell ref="J45:J46"/>
    <mergeCell ref="C39:C40"/>
    <mergeCell ref="D39:D40"/>
    <mergeCell ref="E39:E40"/>
    <mergeCell ref="G39:G40"/>
    <mergeCell ref="H39:H40"/>
    <mergeCell ref="I39:I40"/>
    <mergeCell ref="E55:F55"/>
    <mergeCell ref="C47:C48"/>
    <mergeCell ref="D47:D48"/>
    <mergeCell ref="E47:E48"/>
    <mergeCell ref="G47:G48"/>
    <mergeCell ref="H47:H48"/>
    <mergeCell ref="I47:I48"/>
    <mergeCell ref="J47:J48"/>
    <mergeCell ref="C58:C59"/>
    <mergeCell ref="D58:D59"/>
    <mergeCell ref="E58:E59"/>
    <mergeCell ref="G58:G59"/>
    <mergeCell ref="H58:H59"/>
    <mergeCell ref="I58:I59"/>
    <mergeCell ref="J41:J42"/>
    <mergeCell ref="C49:C50"/>
    <mergeCell ref="D49:D50"/>
    <mergeCell ref="E49:E50"/>
    <mergeCell ref="G49:G50"/>
    <mergeCell ref="H49:H50"/>
    <mergeCell ref="I49:I50"/>
    <mergeCell ref="J49:J50"/>
    <mergeCell ref="C41:C42"/>
    <mergeCell ref="D41:D42"/>
    <mergeCell ref="E41:E42"/>
    <mergeCell ref="G41:G42"/>
    <mergeCell ref="H41:H42"/>
    <mergeCell ref="I41:I42"/>
    <mergeCell ref="J43:J44"/>
    <mergeCell ref="C51:C52"/>
    <mergeCell ref="D51:D52"/>
    <mergeCell ref="E51:E52"/>
    <mergeCell ref="J56:J57"/>
    <mergeCell ref="C64:C65"/>
    <mergeCell ref="D64:D65"/>
    <mergeCell ref="E64:E65"/>
    <mergeCell ref="G64:G65"/>
    <mergeCell ref="H64:H65"/>
    <mergeCell ref="I64:I65"/>
    <mergeCell ref="J64:J65"/>
    <mergeCell ref="C56:C57"/>
    <mergeCell ref="D56:D57"/>
    <mergeCell ref="E56:E57"/>
    <mergeCell ref="G56:G57"/>
    <mergeCell ref="H56:H57"/>
    <mergeCell ref="I56:I57"/>
    <mergeCell ref="J58:J59"/>
    <mergeCell ref="C68:C69"/>
    <mergeCell ref="D68:D69"/>
    <mergeCell ref="E68:E69"/>
    <mergeCell ref="G68:G69"/>
    <mergeCell ref="I72:I73"/>
    <mergeCell ref="J72:J73"/>
    <mergeCell ref="C70:C71"/>
    <mergeCell ref="D70:D71"/>
    <mergeCell ref="E70:E71"/>
    <mergeCell ref="G70:G71"/>
    <mergeCell ref="H70:H71"/>
    <mergeCell ref="I70:I71"/>
    <mergeCell ref="J60:J61"/>
    <mergeCell ref="C66:C67"/>
    <mergeCell ref="D66:D67"/>
    <mergeCell ref="E66:E67"/>
    <mergeCell ref="G66:G67"/>
    <mergeCell ref="H66:H67"/>
    <mergeCell ref="I66:I67"/>
    <mergeCell ref="J66:J67"/>
    <mergeCell ref="C60:C61"/>
    <mergeCell ref="D60:D61"/>
    <mergeCell ref="E60:E61"/>
    <mergeCell ref="G60:G61"/>
    <mergeCell ref="H60:H61"/>
    <mergeCell ref="I60:I61"/>
    <mergeCell ref="J68:J69"/>
    <mergeCell ref="D80:D81"/>
    <mergeCell ref="E80:E81"/>
    <mergeCell ref="G80:G81"/>
    <mergeCell ref="H80:H81"/>
    <mergeCell ref="I80:I81"/>
    <mergeCell ref="J80:J81"/>
    <mergeCell ref="C78:C79"/>
    <mergeCell ref="D78:D79"/>
    <mergeCell ref="E78:E79"/>
    <mergeCell ref="G78:G79"/>
    <mergeCell ref="H78:H79"/>
    <mergeCell ref="I78:I79"/>
    <mergeCell ref="J74:J75"/>
    <mergeCell ref="C62:C63"/>
    <mergeCell ref="D62:D63"/>
    <mergeCell ref="E62:E63"/>
    <mergeCell ref="G62:G63"/>
    <mergeCell ref="H62:H63"/>
    <mergeCell ref="I62:I63"/>
    <mergeCell ref="J62:J63"/>
    <mergeCell ref="C74:C75"/>
    <mergeCell ref="D74:D75"/>
    <mergeCell ref="E74:E75"/>
    <mergeCell ref="G74:G75"/>
    <mergeCell ref="H74:H75"/>
    <mergeCell ref="I74:I75"/>
    <mergeCell ref="J70:J71"/>
    <mergeCell ref="C72:C73"/>
    <mergeCell ref="D72:D73"/>
    <mergeCell ref="E72:E73"/>
    <mergeCell ref="G72:G73"/>
    <mergeCell ref="H72:H73"/>
    <mergeCell ref="C84:C85"/>
    <mergeCell ref="D84:D85"/>
    <mergeCell ref="E84:E85"/>
    <mergeCell ref="G84:G85"/>
    <mergeCell ref="H84:H85"/>
    <mergeCell ref="I84:I85"/>
    <mergeCell ref="J84:J85"/>
    <mergeCell ref="D90:D91"/>
    <mergeCell ref="E90:E91"/>
    <mergeCell ref="G90:G91"/>
    <mergeCell ref="H90:H91"/>
    <mergeCell ref="I90:I91"/>
    <mergeCell ref="J88:J89"/>
    <mergeCell ref="J86:J87"/>
    <mergeCell ref="H68:H69"/>
    <mergeCell ref="I68:I69"/>
    <mergeCell ref="J76:J77"/>
    <mergeCell ref="C82:C83"/>
    <mergeCell ref="D82:D83"/>
    <mergeCell ref="E82:E83"/>
    <mergeCell ref="G82:G83"/>
    <mergeCell ref="H82:H83"/>
    <mergeCell ref="I82:I83"/>
    <mergeCell ref="J82:J83"/>
    <mergeCell ref="C76:C77"/>
    <mergeCell ref="D76:D77"/>
    <mergeCell ref="E76:E77"/>
    <mergeCell ref="G76:G77"/>
    <mergeCell ref="H76:H77"/>
    <mergeCell ref="I76:I77"/>
    <mergeCell ref="J78:J79"/>
    <mergeCell ref="C80:C81"/>
    <mergeCell ref="J100:J101"/>
    <mergeCell ref="C88:C89"/>
    <mergeCell ref="D88:D89"/>
    <mergeCell ref="E88:E89"/>
    <mergeCell ref="G88:G89"/>
    <mergeCell ref="H88:H89"/>
    <mergeCell ref="I88:I89"/>
    <mergeCell ref="J92:J93"/>
    <mergeCell ref="C94:C95"/>
    <mergeCell ref="D94:D95"/>
    <mergeCell ref="E94:E95"/>
    <mergeCell ref="G94:G95"/>
    <mergeCell ref="H94:H95"/>
    <mergeCell ref="I94:I95"/>
    <mergeCell ref="C109:C110"/>
    <mergeCell ref="D109:D110"/>
    <mergeCell ref="E109:E110"/>
    <mergeCell ref="G109:G110"/>
    <mergeCell ref="H109:H110"/>
    <mergeCell ref="I109:I110"/>
    <mergeCell ref="J94:J95"/>
    <mergeCell ref="C92:C93"/>
    <mergeCell ref="D92:D93"/>
    <mergeCell ref="E92:E93"/>
    <mergeCell ref="G92:G93"/>
    <mergeCell ref="H92:H93"/>
    <mergeCell ref="I92:I93"/>
    <mergeCell ref="H98:H99"/>
    <mergeCell ref="I98:I99"/>
    <mergeCell ref="J90:J91"/>
    <mergeCell ref="C96:C97"/>
    <mergeCell ref="D96:D97"/>
    <mergeCell ref="J109:J110"/>
    <mergeCell ref="C86:C87"/>
    <mergeCell ref="D86:D87"/>
    <mergeCell ref="E86:E87"/>
    <mergeCell ref="G86:G87"/>
    <mergeCell ref="H86:H87"/>
    <mergeCell ref="I86:I87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E96:E97"/>
    <mergeCell ref="G96:G97"/>
    <mergeCell ref="H96:H97"/>
    <mergeCell ref="I96:I97"/>
    <mergeCell ref="J96:J97"/>
    <mergeCell ref="C90:C91"/>
    <mergeCell ref="E108:F108"/>
    <mergeCell ref="C100:C101"/>
    <mergeCell ref="D100:D101"/>
    <mergeCell ref="E100:E101"/>
    <mergeCell ref="G100:G101"/>
    <mergeCell ref="H100:H101"/>
    <mergeCell ref="I100:I101"/>
    <mergeCell ref="J115:J116"/>
    <mergeCell ref="C117:C118"/>
    <mergeCell ref="D117:D118"/>
    <mergeCell ref="E117:E118"/>
    <mergeCell ref="G117:G118"/>
    <mergeCell ref="H117:H118"/>
    <mergeCell ref="I117:I118"/>
    <mergeCell ref="J117:J118"/>
    <mergeCell ref="C115:C116"/>
    <mergeCell ref="D115:D116"/>
    <mergeCell ref="E115:E116"/>
    <mergeCell ref="G115:G116"/>
    <mergeCell ref="H115:H116"/>
    <mergeCell ref="I115:I116"/>
    <mergeCell ref="I111:I112"/>
    <mergeCell ref="J111:J112"/>
    <mergeCell ref="C113:C114"/>
    <mergeCell ref="D113:D114"/>
    <mergeCell ref="E113:E114"/>
    <mergeCell ref="G113:G114"/>
    <mergeCell ref="H113:H114"/>
    <mergeCell ref="I113:I114"/>
    <mergeCell ref="J113:J114"/>
    <mergeCell ref="C111:C112"/>
    <mergeCell ref="D111:D112"/>
    <mergeCell ref="E111:E112"/>
    <mergeCell ref="G111:G112"/>
    <mergeCell ref="H111:H112"/>
    <mergeCell ref="G127:G128"/>
    <mergeCell ref="H127:H128"/>
    <mergeCell ref="I127:I128"/>
    <mergeCell ref="J127:J128"/>
    <mergeCell ref="C125:C126"/>
    <mergeCell ref="D125:D126"/>
    <mergeCell ref="E125:E126"/>
    <mergeCell ref="G125:G126"/>
    <mergeCell ref="H125:H126"/>
    <mergeCell ref="I125:I126"/>
    <mergeCell ref="J121:J122"/>
    <mergeCell ref="C123:C124"/>
    <mergeCell ref="D123:D124"/>
    <mergeCell ref="E123:E124"/>
    <mergeCell ref="G123:G124"/>
    <mergeCell ref="H123:H124"/>
    <mergeCell ref="I123:I124"/>
    <mergeCell ref="J123:J124"/>
    <mergeCell ref="C121:C122"/>
    <mergeCell ref="D121:D122"/>
    <mergeCell ref="E121:E122"/>
    <mergeCell ref="G121:G122"/>
    <mergeCell ref="H121:H122"/>
    <mergeCell ref="I121:I122"/>
    <mergeCell ref="J119:J120"/>
    <mergeCell ref="C135:C136"/>
    <mergeCell ref="D135:D136"/>
    <mergeCell ref="E135:E136"/>
    <mergeCell ref="G135:G136"/>
    <mergeCell ref="H135:H136"/>
    <mergeCell ref="I135:I136"/>
    <mergeCell ref="J135:J136"/>
    <mergeCell ref="C119:C120"/>
    <mergeCell ref="D119:D120"/>
    <mergeCell ref="E119:E120"/>
    <mergeCell ref="G119:G120"/>
    <mergeCell ref="H119:H120"/>
    <mergeCell ref="I119:I120"/>
    <mergeCell ref="J104:J105"/>
    <mergeCell ref="C133:C134"/>
    <mergeCell ref="D133:D134"/>
    <mergeCell ref="E133:E134"/>
    <mergeCell ref="G133:G134"/>
    <mergeCell ref="H133:H134"/>
    <mergeCell ref="I133:I134"/>
    <mergeCell ref="J133:J134"/>
    <mergeCell ref="C104:C105"/>
    <mergeCell ref="D104:D105"/>
    <mergeCell ref="E104:E105"/>
    <mergeCell ref="G104:G105"/>
    <mergeCell ref="H104:H105"/>
    <mergeCell ref="I104:I105"/>
    <mergeCell ref="J125:J126"/>
    <mergeCell ref="C127:C128"/>
    <mergeCell ref="D127:D128"/>
    <mergeCell ref="E127:E128"/>
    <mergeCell ref="C143:C144"/>
    <mergeCell ref="D143:D144"/>
    <mergeCell ref="E143:E144"/>
    <mergeCell ref="G143:G144"/>
    <mergeCell ref="H143:H144"/>
    <mergeCell ref="I143:I144"/>
    <mergeCell ref="J137:J138"/>
    <mergeCell ref="C129:C130"/>
    <mergeCell ref="D129:D130"/>
    <mergeCell ref="E129:E130"/>
    <mergeCell ref="G129:G130"/>
    <mergeCell ref="H129:H130"/>
    <mergeCell ref="I129:I130"/>
    <mergeCell ref="J129:J130"/>
    <mergeCell ref="C137:C138"/>
    <mergeCell ref="D137:D138"/>
    <mergeCell ref="E137:E138"/>
    <mergeCell ref="G137:G138"/>
    <mergeCell ref="H137:H138"/>
    <mergeCell ref="I137:I138"/>
    <mergeCell ref="G153:G154"/>
    <mergeCell ref="H153:H154"/>
    <mergeCell ref="I153:I154"/>
    <mergeCell ref="J153:J154"/>
    <mergeCell ref="C149:C150"/>
    <mergeCell ref="D149:D150"/>
    <mergeCell ref="E149:E150"/>
    <mergeCell ref="G149:G150"/>
    <mergeCell ref="H149:H150"/>
    <mergeCell ref="I149:I150"/>
    <mergeCell ref="J139:J140"/>
    <mergeCell ref="C147:C148"/>
    <mergeCell ref="D147:D148"/>
    <mergeCell ref="E147:E148"/>
    <mergeCell ref="G147:G148"/>
    <mergeCell ref="H147:H148"/>
    <mergeCell ref="I147:I148"/>
    <mergeCell ref="J147:J148"/>
    <mergeCell ref="C139:C140"/>
    <mergeCell ref="D139:D140"/>
    <mergeCell ref="E139:E140"/>
    <mergeCell ref="G139:G140"/>
    <mergeCell ref="H139:H140"/>
    <mergeCell ref="I139:I140"/>
    <mergeCell ref="J143:J144"/>
    <mergeCell ref="C145:C146"/>
    <mergeCell ref="D145:D146"/>
    <mergeCell ref="E145:E146"/>
    <mergeCell ref="G145:G146"/>
    <mergeCell ref="H145:H146"/>
    <mergeCell ref="I145:I146"/>
    <mergeCell ref="J145:J146"/>
    <mergeCell ref="J151:J152"/>
    <mergeCell ref="C155:C156"/>
    <mergeCell ref="D155:D156"/>
    <mergeCell ref="E155:E156"/>
    <mergeCell ref="G155:G156"/>
    <mergeCell ref="H155:H156"/>
    <mergeCell ref="I155:I156"/>
    <mergeCell ref="J155:J156"/>
    <mergeCell ref="C151:C152"/>
    <mergeCell ref="D151:D152"/>
    <mergeCell ref="E151:E152"/>
    <mergeCell ref="G151:G152"/>
    <mergeCell ref="H151:H152"/>
    <mergeCell ref="I151:I152"/>
    <mergeCell ref="J141:J142"/>
    <mergeCell ref="C131:C132"/>
    <mergeCell ref="D131:D132"/>
    <mergeCell ref="E131:E132"/>
    <mergeCell ref="G131:G132"/>
    <mergeCell ref="H131:H132"/>
    <mergeCell ref="I131:I132"/>
    <mergeCell ref="J131:J132"/>
    <mergeCell ref="C141:C142"/>
    <mergeCell ref="D141:D142"/>
    <mergeCell ref="E141:E142"/>
    <mergeCell ref="G141:G142"/>
    <mergeCell ref="H141:H142"/>
    <mergeCell ref="I141:I142"/>
    <mergeCell ref="J149:J150"/>
    <mergeCell ref="C153:C154"/>
    <mergeCell ref="D153:D154"/>
    <mergeCell ref="E153:E154"/>
    <mergeCell ref="J157:J158"/>
    <mergeCell ref="C170:C171"/>
    <mergeCell ref="D170:D171"/>
    <mergeCell ref="E170:E171"/>
    <mergeCell ref="G170:G171"/>
    <mergeCell ref="H170:H171"/>
    <mergeCell ref="I170:I171"/>
    <mergeCell ref="J170:J171"/>
    <mergeCell ref="C157:C158"/>
    <mergeCell ref="D157:D158"/>
    <mergeCell ref="E157:E158"/>
    <mergeCell ref="G157:G158"/>
    <mergeCell ref="H157:H158"/>
    <mergeCell ref="I157:I158"/>
    <mergeCell ref="J162:J163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2:C163"/>
    <mergeCell ref="D162:D163"/>
    <mergeCell ref="E162:E163"/>
    <mergeCell ref="G162:G163"/>
    <mergeCell ref="H162:H163"/>
    <mergeCell ref="I162:I163"/>
    <mergeCell ref="J164:J165"/>
    <mergeCell ref="I186:I187"/>
    <mergeCell ref="J180:J181"/>
    <mergeCell ref="C182:C183"/>
    <mergeCell ref="D182:D183"/>
    <mergeCell ref="E182:E183"/>
    <mergeCell ref="G182:G183"/>
    <mergeCell ref="H182:H183"/>
    <mergeCell ref="I182:I183"/>
    <mergeCell ref="J182:J183"/>
    <mergeCell ref="C180:C181"/>
    <mergeCell ref="D180:D181"/>
    <mergeCell ref="E180:E181"/>
    <mergeCell ref="G180:G181"/>
    <mergeCell ref="H180:H181"/>
    <mergeCell ref="I180:I181"/>
    <mergeCell ref="J172:J173"/>
    <mergeCell ref="C178:C179"/>
    <mergeCell ref="D178:D179"/>
    <mergeCell ref="E178:E179"/>
    <mergeCell ref="G178:G179"/>
    <mergeCell ref="H178:H179"/>
    <mergeCell ref="I178:I179"/>
    <mergeCell ref="J178:J179"/>
    <mergeCell ref="C172:C173"/>
    <mergeCell ref="D172:D173"/>
    <mergeCell ref="E172:E173"/>
    <mergeCell ref="G172:G173"/>
    <mergeCell ref="H172:H173"/>
    <mergeCell ref="I172:I173"/>
    <mergeCell ref="D194:D195"/>
    <mergeCell ref="E194:E195"/>
    <mergeCell ref="G194:G195"/>
    <mergeCell ref="H194:H195"/>
    <mergeCell ref="I194:I195"/>
    <mergeCell ref="J194:J195"/>
    <mergeCell ref="C164:C165"/>
    <mergeCell ref="D164:D165"/>
    <mergeCell ref="E164:E165"/>
    <mergeCell ref="G164:G165"/>
    <mergeCell ref="H164:H165"/>
    <mergeCell ref="I164:I165"/>
    <mergeCell ref="J190:J191"/>
    <mergeCell ref="C192:C193"/>
    <mergeCell ref="D192:D193"/>
    <mergeCell ref="E192:E193"/>
    <mergeCell ref="G192:G193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J186:J187"/>
    <mergeCell ref="C188:C189"/>
    <mergeCell ref="D188:D189"/>
    <mergeCell ref="E188:E189"/>
    <mergeCell ref="J176:J177"/>
    <mergeCell ref="H186:H187"/>
    <mergeCell ref="C202:C203"/>
    <mergeCell ref="D202:D203"/>
    <mergeCell ref="E202:E203"/>
    <mergeCell ref="G202:G203"/>
    <mergeCell ref="H202:H203"/>
    <mergeCell ref="I202:I203"/>
    <mergeCell ref="J202:J203"/>
    <mergeCell ref="C176:C177"/>
    <mergeCell ref="D176:D177"/>
    <mergeCell ref="E176:E177"/>
    <mergeCell ref="G176:G177"/>
    <mergeCell ref="H176:H177"/>
    <mergeCell ref="I176:I177"/>
    <mergeCell ref="J174:J175"/>
    <mergeCell ref="C198:C199"/>
    <mergeCell ref="D198:D199"/>
    <mergeCell ref="E198:E199"/>
    <mergeCell ref="G198:G199"/>
    <mergeCell ref="H198:H199"/>
    <mergeCell ref="I198:I199"/>
    <mergeCell ref="J198:J199"/>
    <mergeCell ref="C174:C175"/>
    <mergeCell ref="D174:D175"/>
    <mergeCell ref="E174:E175"/>
    <mergeCell ref="G174:G175"/>
    <mergeCell ref="H174:H175"/>
    <mergeCell ref="I174:I175"/>
    <mergeCell ref="G188:G189"/>
    <mergeCell ref="H188:H189"/>
    <mergeCell ref="I188:I189"/>
    <mergeCell ref="J188:J189"/>
    <mergeCell ref="C194:C195"/>
    <mergeCell ref="J206:J207"/>
    <mergeCell ref="C200:C201"/>
    <mergeCell ref="D200:D201"/>
    <mergeCell ref="E200:E201"/>
    <mergeCell ref="G200:G201"/>
    <mergeCell ref="H200:H201"/>
    <mergeCell ref="I200:I201"/>
    <mergeCell ref="J200:J201"/>
    <mergeCell ref="C206:C207"/>
    <mergeCell ref="D206:D207"/>
    <mergeCell ref="E206:E207"/>
    <mergeCell ref="G206:G207"/>
    <mergeCell ref="H206:H207"/>
    <mergeCell ref="I206:I207"/>
    <mergeCell ref="J204:J205"/>
    <mergeCell ref="C184:C185"/>
    <mergeCell ref="D184:D185"/>
    <mergeCell ref="E184:E185"/>
    <mergeCell ref="G184:G185"/>
    <mergeCell ref="H184:H185"/>
    <mergeCell ref="I184:I185"/>
    <mergeCell ref="J184:J185"/>
    <mergeCell ref="C204:C205"/>
    <mergeCell ref="D204:D205"/>
    <mergeCell ref="E204:E205"/>
    <mergeCell ref="G204:G205"/>
    <mergeCell ref="H204:H205"/>
    <mergeCell ref="I204:I205"/>
    <mergeCell ref="C186:C187"/>
    <mergeCell ref="D186:D187"/>
    <mergeCell ref="E186:E187"/>
    <mergeCell ref="G186:G187"/>
    <mergeCell ref="G219:G220"/>
    <mergeCell ref="H219:H220"/>
    <mergeCell ref="I219:I220"/>
    <mergeCell ref="J210:J211"/>
    <mergeCell ref="C217:C218"/>
    <mergeCell ref="D217:D218"/>
    <mergeCell ref="E217:E218"/>
    <mergeCell ref="G217:G218"/>
    <mergeCell ref="H217:H218"/>
    <mergeCell ref="I217:I218"/>
    <mergeCell ref="J217:J218"/>
    <mergeCell ref="C210:C211"/>
    <mergeCell ref="D210:D211"/>
    <mergeCell ref="E210:E211"/>
    <mergeCell ref="G210:G211"/>
    <mergeCell ref="H210:H211"/>
    <mergeCell ref="I210:I211"/>
    <mergeCell ref="C227:C228"/>
    <mergeCell ref="D227:D228"/>
    <mergeCell ref="E227:E228"/>
    <mergeCell ref="G227:G228"/>
    <mergeCell ref="H227:H228"/>
    <mergeCell ref="I227:I228"/>
    <mergeCell ref="I196:I197"/>
    <mergeCell ref="J196:J197"/>
    <mergeCell ref="C208:C209"/>
    <mergeCell ref="D208:D209"/>
    <mergeCell ref="E208:E209"/>
    <mergeCell ref="G208:G209"/>
    <mergeCell ref="H208:H209"/>
    <mergeCell ref="I208:I209"/>
    <mergeCell ref="J208:J209"/>
    <mergeCell ref="E214:F214"/>
    <mergeCell ref="C196:C197"/>
    <mergeCell ref="D196:D197"/>
    <mergeCell ref="E196:E197"/>
    <mergeCell ref="G196:G197"/>
    <mergeCell ref="H196:H197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C219:C220"/>
    <mergeCell ref="D219:D220"/>
    <mergeCell ref="E219:E220"/>
    <mergeCell ref="G235:G236"/>
    <mergeCell ref="H235:H236"/>
    <mergeCell ref="I235:I236"/>
    <mergeCell ref="J235:J236"/>
    <mergeCell ref="C233:C234"/>
    <mergeCell ref="D233:D234"/>
    <mergeCell ref="E233:E234"/>
    <mergeCell ref="G233:G234"/>
    <mergeCell ref="H233:H234"/>
    <mergeCell ref="I233:I234"/>
    <mergeCell ref="J166:J167"/>
    <mergeCell ref="C223:C224"/>
    <mergeCell ref="D223:D224"/>
    <mergeCell ref="E223:E224"/>
    <mergeCell ref="G223:G224"/>
    <mergeCell ref="H223:H224"/>
    <mergeCell ref="I223:I224"/>
    <mergeCell ref="J223:J224"/>
    <mergeCell ref="C166:C167"/>
    <mergeCell ref="D166:D167"/>
    <mergeCell ref="E166:E167"/>
    <mergeCell ref="G166:G167"/>
    <mergeCell ref="H166:H167"/>
    <mergeCell ref="I166:I167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J243:J244"/>
    <mergeCell ref="C245:C246"/>
    <mergeCell ref="D245:D246"/>
    <mergeCell ref="E245:E246"/>
    <mergeCell ref="G245:G246"/>
    <mergeCell ref="H245:H246"/>
    <mergeCell ref="I245:I246"/>
    <mergeCell ref="J245:J246"/>
    <mergeCell ref="C243:C244"/>
    <mergeCell ref="D243:D244"/>
    <mergeCell ref="E243:E244"/>
    <mergeCell ref="G243:G244"/>
    <mergeCell ref="H243:H244"/>
    <mergeCell ref="I243:I244"/>
    <mergeCell ref="J225:J226"/>
    <mergeCell ref="C241:C242"/>
    <mergeCell ref="D241:D242"/>
    <mergeCell ref="E241:E242"/>
    <mergeCell ref="G241:G242"/>
    <mergeCell ref="H241:H242"/>
    <mergeCell ref="I241:I242"/>
    <mergeCell ref="J241:J242"/>
    <mergeCell ref="C225:C226"/>
    <mergeCell ref="D225:D226"/>
    <mergeCell ref="E225:E226"/>
    <mergeCell ref="G225:G226"/>
    <mergeCell ref="H225:H226"/>
    <mergeCell ref="I225:I226"/>
    <mergeCell ref="J233:J234"/>
    <mergeCell ref="C235:C236"/>
    <mergeCell ref="D235:D236"/>
    <mergeCell ref="E235:E236"/>
    <mergeCell ref="D253:D254"/>
    <mergeCell ref="E253:E254"/>
    <mergeCell ref="G253:G254"/>
    <mergeCell ref="H253:H254"/>
    <mergeCell ref="I253:I254"/>
    <mergeCell ref="J247:J248"/>
    <mergeCell ref="C249:C250"/>
    <mergeCell ref="D249:D250"/>
    <mergeCell ref="E249:E250"/>
    <mergeCell ref="G249:G250"/>
    <mergeCell ref="H249:H250"/>
    <mergeCell ref="I249:I250"/>
    <mergeCell ref="J249:J250"/>
    <mergeCell ref="C247:C248"/>
    <mergeCell ref="D247:D248"/>
    <mergeCell ref="E247:E248"/>
    <mergeCell ref="G247:G248"/>
    <mergeCell ref="H247:H248"/>
    <mergeCell ref="I247:I248"/>
    <mergeCell ref="H239:H240"/>
    <mergeCell ref="I239:I240"/>
    <mergeCell ref="J239:J240"/>
    <mergeCell ref="C261:C262"/>
    <mergeCell ref="D261:D262"/>
    <mergeCell ref="E261:E262"/>
    <mergeCell ref="G261:G262"/>
    <mergeCell ref="H261:H262"/>
    <mergeCell ref="I261:I262"/>
    <mergeCell ref="J257:J258"/>
    <mergeCell ref="C259:C260"/>
    <mergeCell ref="D259:D260"/>
    <mergeCell ref="E259:E260"/>
    <mergeCell ref="G259:G260"/>
    <mergeCell ref="H259:H260"/>
    <mergeCell ref="I259:I260"/>
    <mergeCell ref="J259:J260"/>
    <mergeCell ref="C257:C258"/>
    <mergeCell ref="D257:D258"/>
    <mergeCell ref="E257:E258"/>
    <mergeCell ref="G257:G258"/>
    <mergeCell ref="H257:H258"/>
    <mergeCell ref="I257:I258"/>
    <mergeCell ref="J253:J254"/>
    <mergeCell ref="C255:C256"/>
    <mergeCell ref="D255:D256"/>
    <mergeCell ref="E255:E256"/>
    <mergeCell ref="G255:G256"/>
    <mergeCell ref="H255:H256"/>
    <mergeCell ref="I255:I256"/>
    <mergeCell ref="J255:J256"/>
    <mergeCell ref="C253:C254"/>
    <mergeCell ref="C237:C238"/>
    <mergeCell ref="D237:D238"/>
    <mergeCell ref="E237:E238"/>
    <mergeCell ref="G237:G238"/>
    <mergeCell ref="H237:H238"/>
    <mergeCell ref="I237:I238"/>
    <mergeCell ref="J237:J238"/>
    <mergeCell ref="C270:C271"/>
    <mergeCell ref="D270:D271"/>
    <mergeCell ref="E270:E271"/>
    <mergeCell ref="G270:G271"/>
    <mergeCell ref="H270:H271"/>
    <mergeCell ref="I270:I271"/>
    <mergeCell ref="J215:J216"/>
    <mergeCell ref="C268:C269"/>
    <mergeCell ref="D268:D269"/>
    <mergeCell ref="E268:E269"/>
    <mergeCell ref="G268:G269"/>
    <mergeCell ref="H268:H269"/>
    <mergeCell ref="I268:I269"/>
    <mergeCell ref="J268:J269"/>
    <mergeCell ref="C215:C216"/>
    <mergeCell ref="D215:D216"/>
    <mergeCell ref="E215:E216"/>
    <mergeCell ref="G215:G216"/>
    <mergeCell ref="H215:H216"/>
    <mergeCell ref="I215:I216"/>
    <mergeCell ref="J261:J262"/>
    <mergeCell ref="C239:C240"/>
    <mergeCell ref="D239:D240"/>
    <mergeCell ref="E239:E240"/>
    <mergeCell ref="G239:G240"/>
    <mergeCell ref="H278:H279"/>
    <mergeCell ref="I278:I279"/>
    <mergeCell ref="J274:J275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J251:J252"/>
    <mergeCell ref="E267:F267"/>
    <mergeCell ref="C272:C273"/>
    <mergeCell ref="D272:D273"/>
    <mergeCell ref="E272:E273"/>
    <mergeCell ref="G272:G273"/>
    <mergeCell ref="H272:H273"/>
    <mergeCell ref="I272:I273"/>
    <mergeCell ref="J272:J273"/>
    <mergeCell ref="C251:C252"/>
    <mergeCell ref="D251:D252"/>
    <mergeCell ref="E251:E252"/>
    <mergeCell ref="G251:G252"/>
    <mergeCell ref="H251:H252"/>
    <mergeCell ref="I251:I252"/>
    <mergeCell ref="J270:J271"/>
    <mergeCell ref="C286:C287"/>
    <mergeCell ref="D286:D287"/>
    <mergeCell ref="E286:E287"/>
    <mergeCell ref="G286:G287"/>
    <mergeCell ref="H286:H287"/>
    <mergeCell ref="I286:I287"/>
    <mergeCell ref="J231:J232"/>
    <mergeCell ref="C284:C285"/>
    <mergeCell ref="D284:D285"/>
    <mergeCell ref="E284:E285"/>
    <mergeCell ref="G284:G285"/>
    <mergeCell ref="H284:H285"/>
    <mergeCell ref="I284:I285"/>
    <mergeCell ref="J284:J285"/>
    <mergeCell ref="C231:C232"/>
    <mergeCell ref="D231:D232"/>
    <mergeCell ref="E231:E232"/>
    <mergeCell ref="G231:G232"/>
    <mergeCell ref="H231:H232"/>
    <mergeCell ref="I231:I232"/>
    <mergeCell ref="J278:J279"/>
    <mergeCell ref="C282:C283"/>
    <mergeCell ref="D282:D283"/>
    <mergeCell ref="E282:E283"/>
    <mergeCell ref="G282:G283"/>
    <mergeCell ref="H282:H283"/>
    <mergeCell ref="I282:I283"/>
    <mergeCell ref="J282:J283"/>
    <mergeCell ref="C278:C279"/>
    <mergeCell ref="D278:D279"/>
    <mergeCell ref="E278:E279"/>
    <mergeCell ref="G278:G279"/>
    <mergeCell ref="G294:G295"/>
    <mergeCell ref="H294:H295"/>
    <mergeCell ref="I294:I295"/>
    <mergeCell ref="J294:J295"/>
    <mergeCell ref="C292:C293"/>
    <mergeCell ref="D292:D293"/>
    <mergeCell ref="E292:E293"/>
    <mergeCell ref="G292:G293"/>
    <mergeCell ref="H292:H293"/>
    <mergeCell ref="I292:I293"/>
    <mergeCell ref="J290:J291"/>
    <mergeCell ref="C263:C264"/>
    <mergeCell ref="D263:D264"/>
    <mergeCell ref="E263:E264"/>
    <mergeCell ref="G263:G264"/>
    <mergeCell ref="H263:H264"/>
    <mergeCell ref="I263:I264"/>
    <mergeCell ref="J263:J264"/>
    <mergeCell ref="C290:C291"/>
    <mergeCell ref="D290:D291"/>
    <mergeCell ref="E290:E291"/>
    <mergeCell ref="G290:G291"/>
    <mergeCell ref="H290:H291"/>
    <mergeCell ref="I290:I291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J306:J307"/>
    <mergeCell ref="C310:C311"/>
    <mergeCell ref="D310:D311"/>
    <mergeCell ref="E310:E311"/>
    <mergeCell ref="G310:G311"/>
    <mergeCell ref="H310:H311"/>
    <mergeCell ref="I310:I311"/>
    <mergeCell ref="J310:J311"/>
    <mergeCell ref="C306:C307"/>
    <mergeCell ref="D306:D307"/>
    <mergeCell ref="E306:E307"/>
    <mergeCell ref="G306:G307"/>
    <mergeCell ref="H306:H307"/>
    <mergeCell ref="I306:I307"/>
    <mergeCell ref="J296:J297"/>
    <mergeCell ref="C280:C281"/>
    <mergeCell ref="D280:D281"/>
    <mergeCell ref="E280:E281"/>
    <mergeCell ref="G280:G281"/>
    <mergeCell ref="H280:H281"/>
    <mergeCell ref="I280:I281"/>
    <mergeCell ref="J280:J281"/>
    <mergeCell ref="C296:C297"/>
    <mergeCell ref="D296:D297"/>
    <mergeCell ref="E296:E297"/>
    <mergeCell ref="G296:G297"/>
    <mergeCell ref="H296:H297"/>
    <mergeCell ref="I296:I297"/>
    <mergeCell ref="J292:J293"/>
    <mergeCell ref="C294:C295"/>
    <mergeCell ref="D294:D295"/>
    <mergeCell ref="E294:E295"/>
    <mergeCell ref="J304:J305"/>
    <mergeCell ref="C304:C305"/>
    <mergeCell ref="D304:D305"/>
    <mergeCell ref="E304:E305"/>
    <mergeCell ref="G304:G305"/>
    <mergeCell ref="H304:H305"/>
    <mergeCell ref="I304:I305"/>
    <mergeCell ref="J302:J303"/>
    <mergeCell ref="C302:C303"/>
    <mergeCell ref="D302:D303"/>
    <mergeCell ref="E302:E303"/>
    <mergeCell ref="G302:G303"/>
    <mergeCell ref="H302:H303"/>
    <mergeCell ref="I302:I303"/>
    <mergeCell ref="J300:J301"/>
    <mergeCell ref="C298:C299"/>
    <mergeCell ref="D298:D299"/>
    <mergeCell ref="E298:E299"/>
    <mergeCell ref="G298:G299"/>
    <mergeCell ref="H298:H299"/>
    <mergeCell ref="I298:I299"/>
    <mergeCell ref="J298:J299"/>
    <mergeCell ref="C300:C301"/>
    <mergeCell ref="D300:D301"/>
    <mergeCell ref="E300:E301"/>
    <mergeCell ref="G300:G301"/>
    <mergeCell ref="H300:H301"/>
    <mergeCell ref="I300:I301"/>
    <mergeCell ref="E312:E313"/>
    <mergeCell ref="G312:G313"/>
    <mergeCell ref="H312:H313"/>
    <mergeCell ref="I312:I313"/>
    <mergeCell ref="J312:J313"/>
    <mergeCell ref="J316:J317"/>
    <mergeCell ref="C308:C309"/>
    <mergeCell ref="D308:D309"/>
    <mergeCell ref="E308:E309"/>
    <mergeCell ref="G308:G309"/>
    <mergeCell ref="H308:H309"/>
    <mergeCell ref="I308:I309"/>
    <mergeCell ref="J308:J309"/>
    <mergeCell ref="C312:C313"/>
    <mergeCell ref="D312:D313"/>
    <mergeCell ref="C316:C317"/>
    <mergeCell ref="D316:D317"/>
    <mergeCell ref="E316:E317"/>
    <mergeCell ref="G316:G317"/>
    <mergeCell ref="H316:H317"/>
    <mergeCell ref="I316:I317"/>
    <mergeCell ref="J314:J315"/>
    <mergeCell ref="C314:C315"/>
    <mergeCell ref="D314:D315"/>
    <mergeCell ref="E314:E315"/>
    <mergeCell ref="G314:G315"/>
    <mergeCell ref="H314:H315"/>
    <mergeCell ref="I314:I315"/>
  </mergeCells>
  <pageMargins left="0" right="0" top="0" bottom="0" header="0" footer="0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E1B2-08C7-45C9-A893-64AF3C22C945}">
  <sheetPr>
    <tabColor rgb="FFFF0000"/>
  </sheetPr>
  <dimension ref="A1:K338"/>
  <sheetViews>
    <sheetView topLeftCell="A186" zoomScale="80" zoomScaleNormal="80" workbookViewId="0">
      <selection activeCell="G39" sqref="G39:G40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(36)'!$A:$A, '[1]YEAR-END 2026 (36)'!$E:$E, "Not Found")</f>
        <v>7706</v>
      </c>
      <c r="H3" s="31">
        <f>_xlfn.XLOOKUP($F3, '[1]YEAR-END 2026 (36)'!$A:$A, '[1]YEAR-END 2026 (36)'!$D:$D, "Not Found")</f>
        <v>293</v>
      </c>
      <c r="I3" s="27">
        <f>_xlfn.XLOOKUP($F3, '[1]YEAR-END 2026 (36)'!$A:$A, '[1]YEAR-END 2026 (36)'!$F:$F, "Not Found")</f>
        <v>1</v>
      </c>
      <c r="J3" s="27">
        <f>_xlfn.XLOOKUP($F3, '[1]YEAR-END 2026 (36)'!$A:$A, '[1]YEAR-END 2026 (36)'!$G:$G, "Not Found")</f>
        <v>35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(36)'!$A:$A, '[1]YEAR-END 2026 (36)'!$E:$E, "Not Found")</f>
        <v>7004</v>
      </c>
      <c r="H5" s="31">
        <f>_xlfn.XLOOKUP($F5, '[1]YEAR-END 2026 (36)'!$A:$A, '[1]YEAR-END 2026 (36)'!$D:$D, "Not Found")</f>
        <v>164</v>
      </c>
      <c r="I5" s="27">
        <f>_xlfn.XLOOKUP($F5, '[1]YEAR-END 2026 (36)'!$A:$A, '[1]YEAR-END 2026 (36)'!$F:$F, "Not Found")</f>
        <v>2</v>
      </c>
      <c r="J5" s="27">
        <f>_xlfn.XLOOKUP($F5, '[1]YEAR-END 2026 (36)'!$A:$A, '[1]YEAR-END 2026 (36)'!$G:$G, "Not Found")</f>
        <v>43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(36)'!$A:$A, '[1]YEAR-END 2026 (36)'!$E:$E, "Not Found")</f>
        <v>6487</v>
      </c>
      <c r="H7" s="34">
        <f>_xlfn.XLOOKUP($F7, '[1]YEAR-END 2026 (36)'!$A:$A, '[1]YEAR-END 2026 (36)'!$D:$D, "Not Found")</f>
        <v>0</v>
      </c>
      <c r="I7" s="27">
        <f>_xlfn.XLOOKUP($F7, '[1]YEAR-END 2026 (36)'!$A:$A, '[1]YEAR-END 2026 (36)'!$F:$F, "Not Found")</f>
        <v>1</v>
      </c>
      <c r="J7" s="27">
        <f>_xlfn.XLOOKUP($F7, '[1]YEAR-END 2026 (36)'!$A:$A, '[1]YEAR-END 2026 (36)'!$G:$G,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(36)'!$A:$A, '[1]YEAR-END 2026 (36)'!$E:$E, "Not Found")</f>
        <v>6417</v>
      </c>
      <c r="H9" s="34">
        <f>_xlfn.XLOOKUP($F9, '[1]YEAR-END 2026 (36)'!$A:$A, '[1]YEAR-END 2026 (36)'!$D:$D, "Not Found")</f>
        <v>0</v>
      </c>
      <c r="I9" s="27">
        <f>_xlfn.XLOOKUP($F9, '[1]YEAR-END 2026 (36)'!$A:$A, '[1]YEAR-END 2026 (36)'!$F:$F, "Not Found")</f>
        <v>1</v>
      </c>
      <c r="J9" s="27">
        <f>_xlfn.XLOOKUP($F9, '[1]YEAR-END 2026 (36)'!$A:$A, '[1]YEAR-END 2026 (36)'!$G:$G,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(36)'!$A:$A, '[1]YEAR-END 2026 (36)'!$E:$E, "Not Found")</f>
        <v>6146</v>
      </c>
      <c r="H11" s="34">
        <f>_xlfn.XLOOKUP($F11, '[1]YEAR-END 2026 (36)'!$A:$A, '[1]YEAR-END 2026 (36)'!$D:$D, "Not Found")</f>
        <v>0</v>
      </c>
      <c r="I11" s="27">
        <f>_xlfn.XLOOKUP($F11, '[1]YEAR-END 2026 (36)'!$A:$A, '[1]YEAR-END 2026 (36)'!$F:$F, "Not Found")</f>
        <v>1</v>
      </c>
      <c r="J11" s="27">
        <f>_xlfn.XLOOKUP($F11, '[1]YEAR-END 2026 (36)'!$A:$A, '[1]YEAR-END 2026 (36)'!$G:$G,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4" t="s">
        <v>323</v>
      </c>
      <c r="G13" s="35">
        <f>_xlfn.XLOOKUP($F13, '[1]YEAR-END 2026 (36)'!$A:$A, '[1]YEAR-END 2026 (36)'!$E:$E, "Not Found")</f>
        <v>4767</v>
      </c>
      <c r="H13" s="34">
        <f>_xlfn.XLOOKUP($F13, '[1]YEAR-END 2026 (36)'!$A:$A, '[1]YEAR-END 2026 (36)'!$D:$D, "Not Found")</f>
        <v>0</v>
      </c>
      <c r="I13" s="27">
        <f>_xlfn.XLOOKUP($F13, '[1]YEAR-END 2026 (36)'!$A:$A, '[1]YEAR-END 2026 (36)'!$F:$F, "Not Found")</f>
        <v>6</v>
      </c>
      <c r="J13" s="27">
        <f>_xlfn.XLOOKUP($F13, '[1]YEAR-END 2026 (36)'!$A:$A, '[1]YEAR-END 2026 (36)'!$G:$G, "Not Found")</f>
        <v>52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5" t="s">
        <v>324</v>
      </c>
      <c r="G14" s="35"/>
      <c r="H14" s="34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4" t="s">
        <v>341</v>
      </c>
      <c r="G15" s="35">
        <f>_xlfn.XLOOKUP($F15, '[1]YEAR-END 2026 (36)'!$A:$A, '[1]YEAR-END 2026 (36)'!$E:$E, "Not Found")</f>
        <v>4758</v>
      </c>
      <c r="H15" s="34">
        <f>_xlfn.XLOOKUP($F15, '[1]YEAR-END 2026 (36)'!$A:$A, '[1]YEAR-END 2026 (36)'!$D:$D, "Not Found")</f>
        <v>0</v>
      </c>
      <c r="I15" s="27">
        <f>_xlfn.XLOOKUP($F15, '[1]YEAR-END 2026 (36)'!$A:$A, '[1]YEAR-END 2026 (36)'!$F:$F, "Not Found")</f>
        <v>1</v>
      </c>
      <c r="J15" s="27">
        <f>_xlfn.XLOOKUP($F15, '[1]YEAR-END 2026 (36)'!$A:$A, '[1]YEAR-END 2026 (36)'!$G:$G, "Not Found")</f>
        <v>32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5" t="s">
        <v>338</v>
      </c>
      <c r="G16" s="35"/>
      <c r="H16" s="34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f>_xlfn.XLOOKUP($F17, '[1]YEAR-END 2026 (36)'!$A:$A, '[1]YEAR-END 2026 (36)'!$E:$E, "Not Found")</f>
        <v>4720</v>
      </c>
      <c r="H17" s="33">
        <f>_xlfn.XLOOKUP($F17, '[1]YEAR-END 2026 (36)'!$A:$A, '[1]YEAR-END 2026 (36)'!$D:$D, "Not Found")</f>
        <v>163</v>
      </c>
      <c r="I17" s="27">
        <f>_xlfn.XLOOKUP($F17, '[1]YEAR-END 2026 (36)'!$A:$A, '[1]YEAR-END 2026 (36)'!$F:$F, "Not Found")</f>
        <v>1</v>
      </c>
      <c r="J17" s="27">
        <f>_xlfn.XLOOKUP($F17, '[1]YEAR-END 2026 (36)'!$A:$A, '[1]YEAR-END 2026 (36)'!$G:$G, "Not Found")</f>
        <v>23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3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f>_xlfn.XLOOKUP($F19, '[1]YEAR-END 2026 (36)'!$A:$A, '[1]YEAR-END 2026 (36)'!$E:$E, "Not Found")</f>
        <v>4459</v>
      </c>
      <c r="H19" s="33">
        <f>_xlfn.XLOOKUP($F19, '[1]YEAR-END 2026 (36)'!$A:$A, '[1]YEAR-END 2026 (36)'!$D:$D, "Not Found")</f>
        <v>160</v>
      </c>
      <c r="I19" s="27">
        <f>_xlfn.XLOOKUP($F19, '[1]YEAR-END 2026 (36)'!$A:$A, '[1]YEAR-END 2026 (36)'!$F:$F, "Not Found")</f>
        <v>5</v>
      </c>
      <c r="J19" s="27">
        <f>_xlfn.XLOOKUP($F19, '[1]YEAR-END 2026 (36)'!$A:$A, '[1]YEAR-END 2026 (36)'!$G:$G, "Not Found")</f>
        <v>38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3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4" t="s">
        <v>244</v>
      </c>
      <c r="G21" s="35">
        <f>_xlfn.XLOOKUP($F21, '[1]YEAR-END 2026 (36)'!$A:$A, '[1]YEAR-END 2026 (36)'!$E:$E, "Not Found")</f>
        <v>3160</v>
      </c>
      <c r="H21" s="34">
        <f>_xlfn.XLOOKUP($F21, '[1]YEAR-END 2026 (36)'!$A:$A, '[1]YEAR-END 2026 (36)'!$D:$D, "Not Found")</f>
        <v>0</v>
      </c>
      <c r="I21" s="27">
        <f>_xlfn.XLOOKUP($F21, '[1]YEAR-END 2026 (36)'!$A:$A, '[1]YEAR-END 2026 (36)'!$F:$F, "Not Found")</f>
        <v>7</v>
      </c>
      <c r="J21" s="27">
        <f>_xlfn.XLOOKUP($F21, '[1]YEAR-END 2026 (36)'!$A:$A, '[1]YEAR-END 2026 (36)'!$G:$G, "Not Found")</f>
        <v>52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5" t="s">
        <v>242</v>
      </c>
      <c r="G22" s="35"/>
      <c r="H22" s="34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397</v>
      </c>
      <c r="G23" s="35">
        <f>_xlfn.XLOOKUP($F23, '[1]YEAR-END 2026 (36)'!$A:$A, '[1]YEAR-END 2026 (36)'!$E:$E, "Not Found")</f>
        <v>3105</v>
      </c>
      <c r="H23" s="33">
        <f>_xlfn.XLOOKUP($F23, '[1]YEAR-END 2026 (36)'!$A:$A, '[1]YEAR-END 2026 (36)'!$D:$D, "Not Found")</f>
        <v>149</v>
      </c>
      <c r="I23" s="27">
        <f>_xlfn.XLOOKUP($F23, '[1]YEAR-END 2026 (36)'!$A:$A, '[1]YEAR-END 2026 (36)'!$F:$F, "Not Found")</f>
        <v>10</v>
      </c>
      <c r="J23" s="27">
        <f>_xlfn.XLOOKUP($F23, '[1]YEAR-END 2026 (36)'!$A:$A, '[1]YEAR-END 2026 (36)'!$G:$G, "Not Found")</f>
        <v>38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535</v>
      </c>
      <c r="G24" s="35"/>
      <c r="H24" s="33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504</v>
      </c>
      <c r="G25" s="35">
        <f>_xlfn.XLOOKUP($F25, '[1]YEAR-END 2026 (36)'!$A:$A, '[1]YEAR-END 2026 (36)'!$E:$E, "Not Found")</f>
        <v>3048</v>
      </c>
      <c r="H25" s="31">
        <f>_xlfn.XLOOKUP($F25, '[1]YEAR-END 2026 (36)'!$A:$A, '[1]YEAR-END 2026 (36)'!$D:$D, "Not Found")</f>
        <v>214</v>
      </c>
      <c r="I25" s="27">
        <f>_xlfn.XLOOKUP($F25, '[1]YEAR-END 2026 (36)'!$A:$A, '[1]YEAR-END 2026 (36)'!$F:$F, "Not Found")</f>
        <v>2</v>
      </c>
      <c r="J25" s="27">
        <f>_xlfn.XLOOKUP($F25, '[1]YEAR-END 2026 (36)'!$A:$A, '[1]YEAR-END 2026 (36)'!$G:$G, "Not Found")</f>
        <v>18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214</v>
      </c>
      <c r="G26" s="35"/>
      <c r="H26" s="31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7" t="s">
        <v>497</v>
      </c>
      <c r="G27" s="35">
        <f>_xlfn.XLOOKUP($F27, '[1]YEAR-END 2026 (36)'!$A:$A, '[1]YEAR-END 2026 (36)'!$E:$E, "Not Found")</f>
        <v>2888</v>
      </c>
      <c r="H27" s="33">
        <f>_xlfn.XLOOKUP($F27, '[1]YEAR-END 2026 (36)'!$A:$A, '[1]YEAR-END 2026 (36)'!$D:$D, "Not Found")</f>
        <v>126</v>
      </c>
      <c r="I27" s="27">
        <f>_xlfn.XLOOKUP($F27, '[1]YEAR-END 2026 (36)'!$A:$A, '[1]YEAR-END 2026 (36)'!$F:$F, "Not Found")</f>
        <v>6</v>
      </c>
      <c r="J27" s="27">
        <f>_xlfn.XLOOKUP($F27, '[1]YEAR-END 2026 (36)'!$A:$A, '[1]YEAR-END 2026 (36)'!$G:$G, "Not Found")</f>
        <v>24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8" t="s">
        <v>498</v>
      </c>
      <c r="G28" s="35"/>
      <c r="H28" s="33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4" t="s">
        <v>393</v>
      </c>
      <c r="G29" s="36">
        <f>_xlfn.XLOOKUP($F29, '[1]YEAR-END 2026 (36)'!$A:$A, '[1]YEAR-END 2026 (36)'!$E:$E, "Not Found")</f>
        <v>2678</v>
      </c>
      <c r="H29" s="34">
        <f>_xlfn.XLOOKUP($F29, '[1]YEAR-END 2026 (36)'!$A:$A, '[1]YEAR-END 2026 (36)'!$D:$D, "Not Found")</f>
        <v>0</v>
      </c>
      <c r="I29" s="27">
        <f>_xlfn.XLOOKUP($F29, '[1]YEAR-END 2026 (36)'!$A:$A, '[1]YEAR-END 2026 (36)'!$F:$F, "Not Found")</f>
        <v>11</v>
      </c>
      <c r="J29" s="27">
        <f>_xlfn.XLOOKUP($F29, '[1]YEAR-END 2026 (36)'!$A:$A, '[1]YEAR-END 2026 (36)'!$G:$G, "Not Found")</f>
        <v>30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5" t="s">
        <v>394</v>
      </c>
      <c r="G30" s="36"/>
      <c r="H30" s="34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4" t="s">
        <v>309</v>
      </c>
      <c r="G31" s="36">
        <f>_xlfn.XLOOKUP($F31, '[1]YEAR-END 2026 (36)'!$A:$A, '[1]YEAR-END 2026 (36)'!$E:$E, "Not Found")</f>
        <v>2573</v>
      </c>
      <c r="H31" s="34">
        <f>_xlfn.XLOOKUP($F31, '[1]YEAR-END 2026 (36)'!$A:$A, '[1]YEAR-END 2026 (36)'!$D:$D, "Not Found")</f>
        <v>0</v>
      </c>
      <c r="I31" s="27">
        <f>_xlfn.XLOOKUP($F31, '[1]YEAR-END 2026 (36)'!$A:$A, '[1]YEAR-END 2026 (36)'!$F:$F, "Not Found")</f>
        <v>2</v>
      </c>
      <c r="J31" s="27">
        <f>_xlfn.XLOOKUP($F31, '[1]YEAR-END 2026 (36)'!$A:$A, '[1]YEAR-END 2026 (36)'!$G:$G, "Not Found")</f>
        <v>34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5" t="s">
        <v>308</v>
      </c>
      <c r="G32" s="36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29" t="s">
        <v>182</v>
      </c>
      <c r="E33" s="29"/>
      <c r="F33" s="14" t="s">
        <v>325</v>
      </c>
      <c r="G33" s="36">
        <f>_xlfn.XLOOKUP($F33, '[1]YEAR-END 2026 (36)'!$A:$A, '[1]YEAR-END 2026 (36)'!$E:$E, "Not Found")</f>
        <v>2573</v>
      </c>
      <c r="H33" s="34">
        <f>_xlfn.XLOOKUP($F33, '[1]YEAR-END 2026 (36)'!$A:$A, '[1]YEAR-END 2026 (36)'!$D:$D, "Not Found")</f>
        <v>0</v>
      </c>
      <c r="I33" s="27">
        <f>_xlfn.XLOOKUP($F33, '[1]YEAR-END 2026 (36)'!$A:$A, '[1]YEAR-END 2026 (36)'!$F:$F, "Not Found")</f>
        <v>12</v>
      </c>
      <c r="J33" s="27">
        <f>_xlfn.XLOOKUP($F33, '[1]YEAR-END 2026 (36)'!$A:$A, '[1]YEAR-END 2026 (36)'!$G:$G, "Not Found")</f>
        <v>43</v>
      </c>
      <c r="K33" s="20"/>
    </row>
    <row r="34" spans="1:11" ht="13.8" customHeight="1" x14ac:dyDescent="0.25">
      <c r="A34" s="20"/>
      <c r="B34" s="20"/>
      <c r="C34" s="28"/>
      <c r="D34" s="29"/>
      <c r="E34" s="29"/>
      <c r="F34" s="15" t="s">
        <v>308</v>
      </c>
      <c r="G34" s="36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7" t="s">
        <v>489</v>
      </c>
      <c r="G35" s="36">
        <f>_xlfn.XLOOKUP($F35, '[1]YEAR-END 2026 (36)'!$A:$A, '[1]YEAR-END 2026 (36)'!$E:$E, "Not Found")</f>
        <v>2559</v>
      </c>
      <c r="H35" s="40">
        <f>_xlfn.XLOOKUP($F35, '[1]YEAR-END 2026 (36)'!$A:$A, '[1]YEAR-END 2026 (36)'!$D:$D, "Not Found")</f>
        <v>85</v>
      </c>
      <c r="I35" s="27">
        <f>_xlfn.XLOOKUP($F35, '[1]YEAR-END 2026 (36)'!$A:$A, '[1]YEAR-END 2026 (36)'!$F:$F, "Not Found")</f>
        <v>21</v>
      </c>
      <c r="J35" s="27">
        <f>_xlfn.XLOOKUP($F35, '[1]YEAR-END 2026 (36)'!$A:$A, '[1]YEAR-END 2026 (36)'!$G:$G, "Not Found")</f>
        <v>23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8" t="s">
        <v>348</v>
      </c>
      <c r="G36" s="36"/>
      <c r="H36" s="40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29" t="s">
        <v>182</v>
      </c>
      <c r="E37" s="29"/>
      <c r="F37" s="17" t="s">
        <v>506</v>
      </c>
      <c r="G37" s="36">
        <f>_xlfn.XLOOKUP($F37, '[1]YEAR-END 2026 (36)'!$A:$A, '[1]YEAR-END 2026 (36)'!$E:$E, "Not Found")</f>
        <v>2264</v>
      </c>
      <c r="H37" s="33">
        <f>_xlfn.XLOOKUP($F37, '[1]YEAR-END 2026 (36)'!$A:$A, '[1]YEAR-END 2026 (36)'!$D:$D, "Not Found")</f>
        <v>131</v>
      </c>
      <c r="I37" s="27">
        <f>_xlfn.XLOOKUP($F37, '[1]YEAR-END 2026 (36)'!$A:$A, '[1]YEAR-END 2026 (36)'!$F:$F, "Not Found")</f>
        <v>4</v>
      </c>
      <c r="J37" s="27">
        <f>_xlfn.XLOOKUP($F37, '[1]YEAR-END 2026 (36)'!$A:$A, '[1]YEAR-END 2026 (36)'!$G:$G, "Not Found")</f>
        <v>16</v>
      </c>
      <c r="K37" s="20"/>
    </row>
    <row r="38" spans="1:11" ht="13.8" customHeight="1" x14ac:dyDescent="0.25">
      <c r="A38" s="20"/>
      <c r="B38" s="20"/>
      <c r="C38" s="28"/>
      <c r="D38" s="29"/>
      <c r="E38" s="29"/>
      <c r="F38" s="18" t="s">
        <v>475</v>
      </c>
      <c r="G38" s="36"/>
      <c r="H38" s="33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38" t="s">
        <v>183</v>
      </c>
      <c r="E39" s="29"/>
      <c r="F39" s="17" t="s">
        <v>499</v>
      </c>
      <c r="G39" s="36">
        <f>_xlfn.XLOOKUP($F39, '[1]YEAR-END 2026 (36)'!$A:$A, '[1]YEAR-END 2026 (36)'!$E:$E, "Not Found")</f>
        <v>2106</v>
      </c>
      <c r="H39" s="40">
        <f>_xlfn.XLOOKUP($F39, '[1]YEAR-END 2026 (36)'!$A:$A, '[1]YEAR-END 2026 (36)'!$D:$D, "Not Found")</f>
        <v>84</v>
      </c>
      <c r="I39" s="27">
        <f>_xlfn.XLOOKUP($F39, '[1]YEAR-END 2026 (36)'!$A:$A, '[1]YEAR-END 2026 (36)'!$F:$F, "Not Found")</f>
        <v>15</v>
      </c>
      <c r="J39" s="27">
        <f>_xlfn.XLOOKUP($F39, '[1]YEAR-END 2026 (36)'!$A:$A, '[1]YEAR-END 2026 (36)'!$G:$G, "Not Found")</f>
        <v>20</v>
      </c>
      <c r="K39" s="20"/>
    </row>
    <row r="40" spans="1:11" ht="13.8" customHeight="1" x14ac:dyDescent="0.25">
      <c r="A40" s="20"/>
      <c r="B40" s="20"/>
      <c r="C40" s="28"/>
      <c r="D40" s="38"/>
      <c r="E40" s="29"/>
      <c r="F40" s="18" t="s">
        <v>139</v>
      </c>
      <c r="G40" s="36"/>
      <c r="H40" s="40"/>
      <c r="I40" s="27"/>
      <c r="J40" s="27"/>
      <c r="K40" s="22"/>
    </row>
    <row r="41" spans="1:11" ht="13.8" customHeight="1" x14ac:dyDescent="0.25">
      <c r="A41" s="20"/>
      <c r="B41" s="20"/>
      <c r="C41" s="28">
        <v>20</v>
      </c>
      <c r="D41" s="37" t="s">
        <v>184</v>
      </c>
      <c r="E41" s="29"/>
      <c r="F41" s="14" t="s">
        <v>412</v>
      </c>
      <c r="G41" s="36">
        <f>_xlfn.XLOOKUP($F41, '[1]YEAR-END 2026 (36)'!$A:$A, '[1]YEAR-END 2026 (36)'!$E:$E, "Not Found")</f>
        <v>2063</v>
      </c>
      <c r="H41" s="34">
        <f>_xlfn.XLOOKUP($F41, '[1]YEAR-END 2026 (36)'!$A:$A, '[1]YEAR-END 2026 (36)'!$D:$D, "Not Found")</f>
        <v>0</v>
      </c>
      <c r="I41" s="27">
        <f>_xlfn.XLOOKUP($F41, '[1]YEAR-END 2026 (36)'!$A:$A, '[1]YEAR-END 2026 (36)'!$F:$F, "Not Found")</f>
        <v>26</v>
      </c>
      <c r="J41" s="27">
        <f>_xlfn.XLOOKUP($F41, '[1]YEAR-END 2026 (36)'!$A:$A, '[1]YEAR-END 2026 (36)'!$G:$G, "Not Found")</f>
        <v>33</v>
      </c>
      <c r="K41" s="20"/>
    </row>
    <row r="42" spans="1:11" ht="13.8" customHeight="1" x14ac:dyDescent="0.25">
      <c r="A42" s="20"/>
      <c r="B42" s="20"/>
      <c r="C42" s="28"/>
      <c r="D42" s="37"/>
      <c r="E42" s="29"/>
      <c r="F42" s="15" t="s">
        <v>413</v>
      </c>
      <c r="G42" s="36"/>
      <c r="H42" s="34"/>
      <c r="I42" s="27"/>
      <c r="J42" s="27"/>
      <c r="K42" s="20"/>
    </row>
    <row r="43" spans="1:11" ht="13.8" customHeight="1" x14ac:dyDescent="0.25">
      <c r="A43" s="20"/>
      <c r="B43" s="20"/>
      <c r="C43" s="28">
        <v>21</v>
      </c>
      <c r="D43" s="38" t="s">
        <v>183</v>
      </c>
      <c r="E43" s="29"/>
      <c r="F43" s="17" t="s">
        <v>479</v>
      </c>
      <c r="G43" s="39">
        <f>_xlfn.XLOOKUP($F43, '[1]YEAR-END 2026 (36)'!$A:$A, '[1]YEAR-END 2026 (36)'!$E:$E, "Not Found")</f>
        <v>1997</v>
      </c>
      <c r="H43" s="41">
        <f>_xlfn.XLOOKUP($F43, '[1]YEAR-END 2026 (36)'!$A:$A, '[1]YEAR-END 2026 (36)'!$D:$D, "Not Found")</f>
        <v>69</v>
      </c>
      <c r="I43" s="27">
        <f>_xlfn.XLOOKUP($F43, '[1]YEAR-END 2026 (36)'!$A:$A, '[1]YEAR-END 2026 (36)'!$F:$F, "Not Found")</f>
        <v>19</v>
      </c>
      <c r="J43" s="27">
        <f>_xlfn.XLOOKUP($F43, '[1]YEAR-END 2026 (36)'!$A:$A, '[1]YEAR-END 2026 (36)'!$G:$G, "Not Found")</f>
        <v>26</v>
      </c>
      <c r="K43" s="20"/>
    </row>
    <row r="44" spans="1:11" ht="13.8" customHeight="1" x14ac:dyDescent="0.25">
      <c r="A44" s="20"/>
      <c r="B44" s="20"/>
      <c r="C44" s="28"/>
      <c r="D44" s="38"/>
      <c r="E44" s="29"/>
      <c r="F44" s="18" t="s">
        <v>480</v>
      </c>
      <c r="G44" s="39"/>
      <c r="H44" s="41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37" t="s">
        <v>184</v>
      </c>
      <c r="E45" s="29"/>
      <c r="F45" s="14" t="s">
        <v>193</v>
      </c>
      <c r="G45" s="36">
        <f>_xlfn.XLOOKUP($F45, '[1]YEAR-END 2026 (36)'!$A:$A, '[1]YEAR-END 2026 (36)'!$E:$E, "Not Found")</f>
        <v>1977</v>
      </c>
      <c r="H45" s="34">
        <f>_xlfn.XLOOKUP($F45, '[1]YEAR-END 2026 (36)'!$A:$A, '[1]YEAR-END 2026 (36)'!$D:$D, "Not Found")</f>
        <v>0</v>
      </c>
      <c r="I45" s="27">
        <f>_xlfn.XLOOKUP($F45, '[1]YEAR-END 2026 (36)'!$A:$A, '[1]YEAR-END 2026 (36)'!$F:$F, "Not Found")</f>
        <v>6</v>
      </c>
      <c r="J45" s="27">
        <f>_xlfn.XLOOKUP($F45, '[1]YEAR-END 2026 (36)'!$A:$A, '[1]YEAR-END 2026 (36)'!$G:$G, "Not Found")</f>
        <v>52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5" t="s">
        <v>194</v>
      </c>
      <c r="G46" s="36"/>
      <c r="H46" s="34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38" t="s">
        <v>190</v>
      </c>
      <c r="E47" s="29"/>
      <c r="F47" s="17" t="s">
        <v>505</v>
      </c>
      <c r="G47" s="39">
        <f>_xlfn.XLOOKUP($F47, '[1]YEAR-END 2026 (36)'!$A:$A, '[1]YEAR-END 2026 (36)'!$E:$E, "Not Found")</f>
        <v>1970</v>
      </c>
      <c r="H47" s="40">
        <f>_xlfn.XLOOKUP($F47, '[1]YEAR-END 2026 (36)'!$A:$A, '[1]YEAR-END 2026 (36)'!$D:$D, "Not Found")</f>
        <v>115</v>
      </c>
      <c r="I47" s="27">
        <f>_xlfn.XLOOKUP($F47, '[1]YEAR-END 2026 (36)'!$A:$A, '[1]YEAR-END 2026 (36)'!$F:$F, "Not Found")</f>
        <v>19</v>
      </c>
      <c r="J47" s="27">
        <f>_xlfn.XLOOKUP($F47, '[1]YEAR-END 2026 (36)'!$A:$A, '[1]YEAR-END 2026 (36)'!$G:$G, "Not Found")</f>
        <v>19</v>
      </c>
      <c r="K47" s="20"/>
    </row>
    <row r="48" spans="1:11" ht="13.8" customHeight="1" x14ac:dyDescent="0.25">
      <c r="A48" s="20"/>
      <c r="B48" s="20"/>
      <c r="C48" s="28"/>
      <c r="D48" s="38"/>
      <c r="E48" s="29"/>
      <c r="F48" s="18" t="s">
        <v>242</v>
      </c>
      <c r="G48" s="39"/>
      <c r="H48" s="40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38" t="s">
        <v>190</v>
      </c>
      <c r="E49" s="29"/>
      <c r="F49" s="17" t="s">
        <v>495</v>
      </c>
      <c r="G49" s="39">
        <f>_xlfn.XLOOKUP($F49, '[1]YEAR-END 2026 (36)'!$A:$A, '[1]YEAR-END 2026 (36)'!$E:$E, "Not Found")</f>
        <v>1919</v>
      </c>
      <c r="H49" s="40">
        <f>_xlfn.XLOOKUP($F49, '[1]YEAR-END 2026 (36)'!$A:$A, '[1]YEAR-END 2026 (36)'!$D:$D, "Not Found")</f>
        <v>72</v>
      </c>
      <c r="I49" s="27">
        <f>_xlfn.XLOOKUP($F49, '[1]YEAR-END 2026 (36)'!$A:$A, '[1]YEAR-END 2026 (36)'!$F:$F, "Not Found")</f>
        <v>6</v>
      </c>
      <c r="J49" s="27">
        <f>_xlfn.XLOOKUP($F49, '[1]YEAR-END 2026 (36)'!$A:$A, '[1]YEAR-END 2026 (36)'!$G:$G, "Not Found")</f>
        <v>20</v>
      </c>
      <c r="K49" s="20"/>
    </row>
    <row r="50" spans="1:11" ht="13.8" customHeight="1" x14ac:dyDescent="0.25">
      <c r="A50" s="20"/>
      <c r="B50" s="20"/>
      <c r="C50" s="28"/>
      <c r="D50" s="38"/>
      <c r="E50" s="29"/>
      <c r="F50" s="18" t="s">
        <v>496</v>
      </c>
      <c r="G50" s="39"/>
      <c r="H50" s="40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7" t="s">
        <v>186</v>
      </c>
      <c r="E51" s="29"/>
      <c r="F51" s="14" t="s">
        <v>346</v>
      </c>
      <c r="G51" s="36">
        <f>_xlfn.XLOOKUP($F51, '[1]YEAR-END 2026 (36)'!$A:$A, '[1]YEAR-END 2026 (36)'!$E:$E, "Not Found")</f>
        <v>1916</v>
      </c>
      <c r="H51" s="34">
        <f>_xlfn.XLOOKUP($F51, '[1]YEAR-END 2026 (36)'!$A:$A, '[1]YEAR-END 2026 (36)'!$D:$D, "Not Found")</f>
        <v>0</v>
      </c>
      <c r="I51" s="27">
        <f>_xlfn.XLOOKUP($F51, '[1]YEAR-END 2026 (36)'!$A:$A, '[1]YEAR-END 2026 (36)'!$F:$F, "Not Found")</f>
        <v>3</v>
      </c>
      <c r="J51" s="27">
        <f>_xlfn.XLOOKUP($F51, '[1]YEAR-END 2026 (36)'!$A:$A, '[1]YEAR-END 2026 (36)'!$G:$G, "Not Found")</f>
        <v>29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5" t="s">
        <v>338</v>
      </c>
      <c r="G52" s="36"/>
      <c r="H52" s="34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185</v>
      </c>
      <c r="E56" s="29"/>
      <c r="F56" s="17" t="s">
        <v>502</v>
      </c>
      <c r="G56" s="39">
        <f>_xlfn.XLOOKUP($F56, '[1]YEAR-END 2026 (36)'!$A:$A, '[1]YEAR-END 2026 (36)'!$E:$E, "Not Found")</f>
        <v>1908</v>
      </c>
      <c r="H56" s="40">
        <f>_xlfn.XLOOKUP($F56, '[1]YEAR-END 2026 (36)'!$A:$A, '[1]YEAR-END 2026 (36)'!$D:$D, "Not Found")</f>
        <v>98</v>
      </c>
      <c r="I56" s="27">
        <f>_xlfn.XLOOKUP($F56, '[1]YEAR-END 2026 (36)'!$A:$A, '[1]YEAR-END 2026 (36)'!$F:$F, "Not Found")</f>
        <v>12</v>
      </c>
      <c r="J56" s="27">
        <f>_xlfn.XLOOKUP($F56, '[1]YEAR-END 2026 (36)'!$A:$A, '[1]YEAR-END 2026 (36)'!$G:$G, "Not Found")</f>
        <v>18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348</v>
      </c>
      <c r="G57" s="39"/>
      <c r="H57" s="40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8" t="s">
        <v>185</v>
      </c>
      <c r="E58" s="29"/>
      <c r="F58" s="17" t="s">
        <v>510</v>
      </c>
      <c r="G58" s="39">
        <f>_xlfn.XLOOKUP($F58, '[1]YEAR-END 2026 (36)'!$A:$A, '[1]YEAR-END 2026 (36)'!$E:$E, "Not Found")</f>
        <v>1885</v>
      </c>
      <c r="H58" s="40">
        <f>_xlfn.XLOOKUP($F58, '[1]YEAR-END 2026 (36)'!$A:$A, '[1]YEAR-END 2026 (36)'!$D:$D, "Not Found")</f>
        <v>91</v>
      </c>
      <c r="I58" s="27">
        <f>_xlfn.XLOOKUP($F58, '[1]YEAR-END 2026 (36)'!$A:$A, '[1]YEAR-END 2026 (36)'!$F:$F, "Not Found")</f>
        <v>16</v>
      </c>
      <c r="J58" s="27">
        <f>_xlfn.XLOOKUP($F58, '[1]YEAR-END 2026 (36)'!$A:$A, '[1]YEAR-END 2026 (36)'!$G:$G, "Not Found")</f>
        <v>19</v>
      </c>
      <c r="K58" s="20"/>
    </row>
    <row r="59" spans="1:11" ht="13.8" customHeight="1" x14ac:dyDescent="0.25">
      <c r="A59" s="20"/>
      <c r="B59" s="20"/>
      <c r="C59" s="28"/>
      <c r="D59" s="38"/>
      <c r="E59" s="29"/>
      <c r="F59" s="18" t="s">
        <v>511</v>
      </c>
      <c r="G59" s="39"/>
      <c r="H59" s="40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7" t="s">
        <v>191</v>
      </c>
      <c r="E60" s="29"/>
      <c r="F60" s="16" t="s">
        <v>365</v>
      </c>
      <c r="G60" s="36">
        <f>_xlfn.XLOOKUP($F60, '[1]YEAR-END 2026 (36)'!$A:$A, '[1]YEAR-END 2026 (36)'!$E:$E, "Not Found")</f>
        <v>1872</v>
      </c>
      <c r="H60" s="34">
        <f>_xlfn.XLOOKUP($F60, '[1]YEAR-END 2026 (36)'!$A:$A, '[1]YEAR-END 2026 (36)'!$D:$D, "Not Found")</f>
        <v>0</v>
      </c>
      <c r="I60" s="27">
        <f>_xlfn.XLOOKUP($F60, '[1]YEAR-END 2026 (36)'!$A:$A, '[1]YEAR-END 2026 (36)'!$F:$F, "Not Found")</f>
        <v>3</v>
      </c>
      <c r="J60" s="27">
        <f>_xlfn.XLOOKUP($F60, '[1]YEAR-END 2026 (36)'!$A:$A, '[1]YEAR-END 2026 (36)'!$G:$G, "Not Found")</f>
        <v>26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134</v>
      </c>
      <c r="G61" s="36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7" t="s">
        <v>191</v>
      </c>
      <c r="E62" s="29"/>
      <c r="F62" s="14" t="s">
        <v>54</v>
      </c>
      <c r="G62" s="36">
        <f>_xlfn.XLOOKUP($F62, '[1]YEAR-END 2026 (36)'!$A:$A, '[1]YEAR-END 2026 (36)'!$E:$E, "Not Found")</f>
        <v>1902</v>
      </c>
      <c r="H62" s="34">
        <f>_xlfn.XLOOKUP($F62, '[1]YEAR-END 2026 (36)'!$A:$A, '[1]YEAR-END 2026 (36)'!$D:$D, "Not Found")</f>
        <v>0</v>
      </c>
      <c r="I62" s="27">
        <f>_xlfn.XLOOKUP($F62, '[1]YEAR-END 2026 (36)'!$A:$A, '[1]YEAR-END 2026 (36)'!$F:$F, "Not Found")</f>
        <v>1</v>
      </c>
      <c r="J62" s="27">
        <f>_xlfn.XLOOKUP($F62, '[1]YEAR-END 2026 (36)'!$A:$A, '[1]YEAR-END 2026 (36)'!$G:$G, "Not Found")</f>
        <v>79</v>
      </c>
      <c r="K62" s="20"/>
    </row>
    <row r="63" spans="1:11" ht="13.8" customHeight="1" x14ac:dyDescent="0.25">
      <c r="A63" s="20"/>
      <c r="B63" s="20"/>
      <c r="C63" s="28"/>
      <c r="D63" s="37"/>
      <c r="E63" s="29"/>
      <c r="F63" s="15" t="s">
        <v>165</v>
      </c>
      <c r="G63" s="36"/>
      <c r="H63" s="34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29" t="s">
        <v>182</v>
      </c>
      <c r="E64" s="29"/>
      <c r="F64" s="14" t="s">
        <v>330</v>
      </c>
      <c r="G64" s="39">
        <f>_xlfn.XLOOKUP($F64, '[1]YEAR-END 2026 (36)'!$A:$A, '[1]YEAR-END 2026 (36)'!$E:$E, "Not Found")</f>
        <v>1769</v>
      </c>
      <c r="H64" s="34">
        <f>_xlfn.XLOOKUP($F64, '[1]YEAR-END 2026 (36)'!$A:$A, '[1]YEAR-END 2026 (36)'!$D:$D, "Not Found")</f>
        <v>0</v>
      </c>
      <c r="I64" s="27">
        <f>_xlfn.XLOOKUP($F64, '[1]YEAR-END 2026 (36)'!$A:$A, '[1]YEAR-END 2026 (36)'!$F:$F, "Not Found")</f>
        <v>16</v>
      </c>
      <c r="J64" s="27">
        <f>_xlfn.XLOOKUP($F64, '[1]YEAR-END 2026 (36)'!$A:$A, '[1]YEAR-END 2026 (36)'!$G:$G, "Not Found")</f>
        <v>33</v>
      </c>
      <c r="K64" s="20"/>
    </row>
    <row r="65" spans="1:11" ht="13.8" customHeight="1" x14ac:dyDescent="0.25">
      <c r="A65" s="20"/>
      <c r="B65" s="20"/>
      <c r="C65" s="28"/>
      <c r="D65" s="29"/>
      <c r="E65" s="29"/>
      <c r="F65" s="15" t="s">
        <v>331</v>
      </c>
      <c r="G65" s="39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29" t="s">
        <v>182</v>
      </c>
      <c r="E66" s="29"/>
      <c r="F66" s="14" t="s">
        <v>50</v>
      </c>
      <c r="G66" s="39">
        <f>_xlfn.XLOOKUP($F66, '[1]YEAR-END 2026 (36)'!$A:$A, '[1]YEAR-END 2026 (36)'!$E:$E, "Not Found")</f>
        <v>1757</v>
      </c>
      <c r="H66" s="34">
        <f>_xlfn.XLOOKUP($F66, '[1]YEAR-END 2026 (36)'!$A:$A, '[1]YEAR-END 2026 (36)'!$D:$D, "Not Found")</f>
        <v>0</v>
      </c>
      <c r="I66" s="27">
        <f>_xlfn.XLOOKUP($F66, '[1]YEAR-END 2026 (36)'!$A:$A, '[1]YEAR-END 2026 (36)'!$F:$F, "Not Found")</f>
        <v>2</v>
      </c>
      <c r="J66" s="27">
        <f>_xlfn.XLOOKUP($F66, '[1]YEAR-END 2026 (36)'!$A:$A, '[1]YEAR-END 2026 (36)'!$G:$G, "Not Found")</f>
        <v>53</v>
      </c>
      <c r="K66" s="20"/>
    </row>
    <row r="67" spans="1:11" ht="13.8" customHeight="1" x14ac:dyDescent="0.25">
      <c r="A67" s="20"/>
      <c r="B67" s="20"/>
      <c r="C67" s="28"/>
      <c r="D67" s="29"/>
      <c r="E67" s="29"/>
      <c r="F67" s="15" t="s">
        <v>162</v>
      </c>
      <c r="G67" s="39"/>
      <c r="H67" s="34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8" t="s">
        <v>183</v>
      </c>
      <c r="E68" s="29"/>
      <c r="F68" s="17" t="s">
        <v>500</v>
      </c>
      <c r="G68" s="39">
        <f>_xlfn.XLOOKUP($F68, '[1]YEAR-END 2026 (36)'!$A:$A, '[1]YEAR-END 2026 (36)'!$E:$E, "Not Found")</f>
        <v>1741</v>
      </c>
      <c r="H68" s="41">
        <f>_xlfn.XLOOKUP($F68, '[1]YEAR-END 2026 (36)'!$A:$A, '[1]YEAR-END 2026 (36)'!$D:$D, "Not Found")</f>
        <v>53</v>
      </c>
      <c r="I68" s="27">
        <f>_xlfn.XLOOKUP($F68, '[1]YEAR-END 2026 (36)'!$A:$A, '[1]YEAR-END 2026 (36)'!$F:$F, "Not Found")</f>
        <v>14</v>
      </c>
      <c r="J68" s="27">
        <f>_xlfn.XLOOKUP($F68, '[1]YEAR-END 2026 (36)'!$A:$A, '[1]YEAR-END 2026 (36)'!$G:$G, "Not Found")</f>
        <v>20</v>
      </c>
      <c r="K68" s="20"/>
    </row>
    <row r="69" spans="1:11" ht="13.8" customHeight="1" x14ac:dyDescent="0.25">
      <c r="A69" s="20"/>
      <c r="B69" s="20"/>
      <c r="C69" s="28"/>
      <c r="D69" s="38"/>
      <c r="E69" s="29"/>
      <c r="F69" s="18" t="s">
        <v>139</v>
      </c>
      <c r="G69" s="39"/>
      <c r="H69" s="41"/>
      <c r="I69" s="27"/>
      <c r="J69" s="27"/>
      <c r="K69" s="22"/>
    </row>
    <row r="70" spans="1:11" ht="13.8" customHeight="1" x14ac:dyDescent="0.25">
      <c r="A70" s="20"/>
      <c r="B70" s="20"/>
      <c r="C70" s="28">
        <v>33</v>
      </c>
      <c r="D70" s="37" t="s">
        <v>184</v>
      </c>
      <c r="E70" s="29"/>
      <c r="F70" s="14" t="s">
        <v>473</v>
      </c>
      <c r="G70" s="39">
        <f>_xlfn.XLOOKUP($F70, '[1]YEAR-END 2026 (36)'!$A:$A, '[1]YEAR-END 2026 (36)'!$E:$E, "Not Found")</f>
        <v>1718</v>
      </c>
      <c r="H70" s="34">
        <f>_xlfn.XLOOKUP($F70, '[1]YEAR-END 2026 (36)'!$A:$A, '[1]YEAR-END 2026 (36)'!$D:$D, "Not Found")</f>
        <v>0</v>
      </c>
      <c r="I70" s="27">
        <f>_xlfn.XLOOKUP($F70, '[1]YEAR-END 2026 (36)'!$A:$A, '[1]YEAR-END 2026 (36)'!$F:$F, "Not Found")</f>
        <v>12</v>
      </c>
      <c r="J70" s="27">
        <f>_xlfn.XLOOKUP($F70, '[1]YEAR-END 2026 (36)'!$A:$A, '[1]YEAR-END 2026 (36)'!$G:$G, "Not Found")</f>
        <v>20</v>
      </c>
      <c r="K70" s="20"/>
    </row>
    <row r="71" spans="1:11" ht="13.8" customHeight="1" x14ac:dyDescent="0.25">
      <c r="A71" s="20"/>
      <c r="B71" s="20"/>
      <c r="C71" s="28"/>
      <c r="D71" s="37"/>
      <c r="E71" s="29"/>
      <c r="F71" s="15" t="s">
        <v>472</v>
      </c>
      <c r="G71" s="39"/>
      <c r="H71" s="34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8" t="s">
        <v>215</v>
      </c>
      <c r="E72" s="29"/>
      <c r="F72" s="17" t="s">
        <v>548</v>
      </c>
      <c r="G72" s="39">
        <f>_xlfn.XLOOKUP($F72, '[1]YEAR-END 2026 (36)'!$A:$A, '[1]YEAR-END 2026 (36)'!$E:$E, "Not Found")</f>
        <v>1707</v>
      </c>
      <c r="H72" s="31">
        <f>_xlfn.XLOOKUP($F72, '[1]YEAR-END 2026 (36)'!$A:$A, '[1]YEAR-END 2026 (36)'!$D:$D, "Not Found")</f>
        <v>239</v>
      </c>
      <c r="I72" s="27">
        <f>_xlfn.XLOOKUP($F72, '[1]YEAR-END 2026 (36)'!$A:$A, '[1]YEAR-END 2026 (36)'!$F:$F, "Not Found")</f>
        <v>1</v>
      </c>
      <c r="J72" s="27">
        <f>_xlfn.XLOOKUP($F72, '[1]YEAR-END 2026 (36)'!$A:$A, '[1]YEAR-END 2026 (36)'!$G:$G, "Not Found")</f>
        <v>9</v>
      </c>
      <c r="K72" s="20"/>
    </row>
    <row r="73" spans="1:11" ht="13.8" customHeight="1" x14ac:dyDescent="0.25">
      <c r="A73" s="20"/>
      <c r="B73" s="20"/>
      <c r="C73" s="28"/>
      <c r="D73" s="38"/>
      <c r="E73" s="29"/>
      <c r="F73" s="18" t="s">
        <v>549</v>
      </c>
      <c r="G73" s="39"/>
      <c r="H73" s="31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7" t="s">
        <v>184</v>
      </c>
      <c r="E74" s="29"/>
      <c r="F74" s="14" t="s">
        <v>55</v>
      </c>
      <c r="G74" s="39">
        <f>_xlfn.XLOOKUP($F74, '[1]YEAR-END 2026 (36)'!$A:$A, '[1]YEAR-END 2026 (36)'!$E:$E, "Not Found")</f>
        <v>1706</v>
      </c>
      <c r="H74" s="34">
        <f>_xlfn.XLOOKUP($F74, '[1]YEAR-END 2026 (36)'!$A:$A, '[1]YEAR-END 2026 (36)'!$D:$D, "Not Found")</f>
        <v>0</v>
      </c>
      <c r="I74" s="27">
        <f>_xlfn.XLOOKUP($F74, '[1]YEAR-END 2026 (36)'!$A:$A, '[1]YEAR-END 2026 (36)'!$F:$F, "Not Found")</f>
        <v>1</v>
      </c>
      <c r="J74" s="27">
        <f>_xlfn.XLOOKUP($F74, '[1]YEAR-END 2026 (36)'!$A:$A, '[1]YEAR-END 2026 (36)'!$G:$G, "Not Found")</f>
        <v>71</v>
      </c>
      <c r="K74" s="20"/>
    </row>
    <row r="75" spans="1:11" ht="13.8" customHeight="1" x14ac:dyDescent="0.25">
      <c r="A75" s="20"/>
      <c r="B75" s="20"/>
      <c r="C75" s="28"/>
      <c r="D75" s="37"/>
      <c r="E75" s="29"/>
      <c r="F75" s="15" t="s">
        <v>160</v>
      </c>
      <c r="G75" s="39"/>
      <c r="H75" s="34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7" t="s">
        <v>184</v>
      </c>
      <c r="E76" s="29"/>
      <c r="F76" s="14" t="s">
        <v>66</v>
      </c>
      <c r="G76" s="42">
        <f>_xlfn.XLOOKUP($F76, '[1]YEAR-END 2026 (36)'!$A:$A, '[1]YEAR-END 2026 (36)'!$E:$E, "Not Found")</f>
        <v>1687</v>
      </c>
      <c r="H76" s="34">
        <f>_xlfn.XLOOKUP($F76, '[1]YEAR-END 2026 (36)'!$A:$A, '[1]YEAR-END 2026 (36)'!$D:$D, "Not Found")</f>
        <v>0</v>
      </c>
      <c r="I76" s="27">
        <f>_xlfn.XLOOKUP($F76, '[1]YEAR-END 2026 (36)'!$A:$A, '[1]YEAR-END 2026 (36)'!$F:$F, "Not Found")</f>
        <v>2</v>
      </c>
      <c r="J76" s="27">
        <f>_xlfn.XLOOKUP($F76, '[1]YEAR-END 2026 (36)'!$A:$A, '[1]YEAR-END 2026 (36)'!$G:$G, "Not Found")</f>
        <v>68</v>
      </c>
      <c r="K76" s="20"/>
    </row>
    <row r="77" spans="1:11" ht="13.8" customHeight="1" x14ac:dyDescent="0.25">
      <c r="A77" s="20"/>
      <c r="B77" s="20"/>
      <c r="C77" s="28"/>
      <c r="D77" s="37"/>
      <c r="E77" s="29"/>
      <c r="F77" s="15" t="s">
        <v>157</v>
      </c>
      <c r="G77" s="42"/>
      <c r="H77" s="34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29" t="s">
        <v>182</v>
      </c>
      <c r="E78" s="29"/>
      <c r="F78" s="17" t="s">
        <v>536</v>
      </c>
      <c r="G78" s="42">
        <f>_xlfn.XLOOKUP($F78, '[1]YEAR-END 2026 (36)'!$A:$A, '[1]YEAR-END 2026 (36)'!$E:$E, "Not Found")</f>
        <v>1657</v>
      </c>
      <c r="H78" s="41">
        <f>_xlfn.XLOOKUP($F78, '[1]YEAR-END 2026 (36)'!$A:$A, '[1]YEAR-END 2026 (36)'!$D:$D, "Not Found")</f>
        <v>66</v>
      </c>
      <c r="I78" s="27">
        <f>_xlfn.XLOOKUP($F78, '[1]YEAR-END 2026 (36)'!$A:$A, '[1]YEAR-END 2026 (36)'!$F:$F, "Not Found")</f>
        <v>1</v>
      </c>
      <c r="J78" s="27">
        <f>_xlfn.XLOOKUP($F78, '[1]YEAR-END 2026 (36)'!$A:$A, '[1]YEAR-END 2026 (36)'!$G:$G, "Not Found")</f>
        <v>13</v>
      </c>
      <c r="K78" s="20"/>
    </row>
    <row r="79" spans="1:11" ht="13.8" customHeight="1" x14ac:dyDescent="0.25">
      <c r="A79" s="20"/>
      <c r="B79" s="20"/>
      <c r="C79" s="28"/>
      <c r="D79" s="29"/>
      <c r="E79" s="29"/>
      <c r="F79" s="18" t="s">
        <v>537</v>
      </c>
      <c r="G79" s="42"/>
      <c r="H79" s="41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186</v>
      </c>
      <c r="E80" s="29"/>
      <c r="F80" s="14" t="s">
        <v>87</v>
      </c>
      <c r="G80" s="42">
        <f>_xlfn.XLOOKUP($F80, '[1]YEAR-END 2026 (36)'!$A:$A, '[1]YEAR-END 2026 (36)'!$E:$E, "Not Found")</f>
        <v>1646</v>
      </c>
      <c r="H80" s="34">
        <f>_xlfn.XLOOKUP($F80, '[1]YEAR-END 2026 (36)'!$A:$A, '[1]YEAR-END 2026 (36)'!$D:$D, "Not Found")</f>
        <v>0</v>
      </c>
      <c r="I80" s="27">
        <f>_xlfn.XLOOKUP($F80, '[1]YEAR-END 2026 (36)'!$A:$A, '[1]YEAR-END 2026 (36)'!$F:$F, "Not Found")</f>
        <v>1</v>
      </c>
      <c r="J80" s="27">
        <f>_xlfn.XLOOKUP($F80, '[1]YEAR-END 2026 (36)'!$A:$A, '[1]YEAR-END 2026 (36)'!$G:$G, "Not Found")</f>
        <v>30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111</v>
      </c>
      <c r="G81" s="42"/>
      <c r="H81" s="34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8" t="s">
        <v>183</v>
      </c>
      <c r="E82" s="29"/>
      <c r="F82" s="17" t="s">
        <v>517</v>
      </c>
      <c r="G82" s="42">
        <f>_xlfn.XLOOKUP($F82, '[1]YEAR-END 2026 (36)'!$A:$A, '[1]YEAR-END 2026 (36)'!$E:$E, "Not Found")</f>
        <v>1644</v>
      </c>
      <c r="H82" s="40">
        <f>_xlfn.XLOOKUP($F82, '[1]YEAR-END 2026 (36)'!$A:$A, '[1]YEAR-END 2026 (36)'!$D:$D, "Not Found")</f>
        <v>114</v>
      </c>
      <c r="I82" s="27">
        <f>_xlfn.XLOOKUP($F82, '[1]YEAR-END 2026 (36)'!$A:$A, '[1]YEAR-END 2026 (36)'!$F:$F, "Not Found")</f>
        <v>20</v>
      </c>
      <c r="J82" s="27">
        <f>_xlfn.XLOOKUP($F82, '[1]YEAR-END 2026 (36)'!$A:$A, '[1]YEAR-END 2026 (36)'!$G:$G, "Not Found")</f>
        <v>22</v>
      </c>
      <c r="K82" s="20"/>
    </row>
    <row r="83" spans="1:11" ht="13.8" customHeight="1" x14ac:dyDescent="0.25">
      <c r="A83" s="20"/>
      <c r="B83" s="20"/>
      <c r="C83" s="28"/>
      <c r="D83" s="38"/>
      <c r="E83" s="29"/>
      <c r="F83" s="18" t="s">
        <v>518</v>
      </c>
      <c r="G83" s="42"/>
      <c r="H83" s="40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38" t="s">
        <v>183</v>
      </c>
      <c r="E84" s="29"/>
      <c r="F84" s="17" t="s">
        <v>515</v>
      </c>
      <c r="G84" s="42">
        <f>_xlfn.XLOOKUP($F84, '[1]YEAR-END 2026 (36)'!$A:$A, '[1]YEAR-END 2026 (36)'!$E:$E, "Not Found")</f>
        <v>1579</v>
      </c>
      <c r="H84" s="41">
        <f>_xlfn.XLOOKUP($F84, '[1]YEAR-END 2026 (36)'!$A:$A, '[1]YEAR-END 2026 (36)'!$D:$D, "Not Found")</f>
        <v>61</v>
      </c>
      <c r="I84" s="27">
        <f>_xlfn.XLOOKUP($F84, '[1]YEAR-END 2026 (36)'!$A:$A, '[1]YEAR-END 2026 (36)'!$F:$F, "Not Found")</f>
        <v>17</v>
      </c>
      <c r="J84" s="27">
        <f>_xlfn.XLOOKUP($F84, '[1]YEAR-END 2026 (36)'!$A:$A, '[1]YEAR-END 2026 (36)'!$G:$G, "Not Found")</f>
        <v>18</v>
      </c>
      <c r="K84" s="20"/>
    </row>
    <row r="85" spans="1:11" ht="13.8" customHeight="1" x14ac:dyDescent="0.25">
      <c r="A85" s="20"/>
      <c r="B85" s="20"/>
      <c r="C85" s="28"/>
      <c r="D85" s="38"/>
      <c r="E85" s="29"/>
      <c r="F85" s="18" t="s">
        <v>516</v>
      </c>
      <c r="G85" s="42"/>
      <c r="H85" s="41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37" t="s">
        <v>188</v>
      </c>
      <c r="E86" s="29"/>
      <c r="F86" s="14" t="s">
        <v>263</v>
      </c>
      <c r="G86" s="42">
        <f>_xlfn.XLOOKUP($F86, '[1]YEAR-END 2026 (36)'!$A:$A, '[1]YEAR-END 2026 (36)'!$E:$E, "Not Found")</f>
        <v>1541</v>
      </c>
      <c r="H86" s="34">
        <f>_xlfn.XLOOKUP($F86, '[1]YEAR-END 2026 (36)'!$A:$A, '[1]YEAR-END 2026 (36)'!$D:$D, "Not Found")</f>
        <v>0</v>
      </c>
      <c r="I86" s="27">
        <f>_xlfn.XLOOKUP($F86, '[1]YEAR-END 2026 (36)'!$A:$A, '[1]YEAR-END 2026 (36)'!$F:$F, "Not Found")</f>
        <v>15</v>
      </c>
      <c r="J86" s="27">
        <f>_xlfn.XLOOKUP($F86, '[1]YEAR-END 2026 (36)'!$A:$A, '[1]YEAR-END 2026 (36)'!$G:$G, "Not Found")</f>
        <v>41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130</v>
      </c>
      <c r="G87" s="42"/>
      <c r="H87" s="34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7" t="s">
        <v>188</v>
      </c>
      <c r="E88" s="29"/>
      <c r="F88" s="14" t="s">
        <v>501</v>
      </c>
      <c r="G88" s="42">
        <f>_xlfn.XLOOKUP($F88, '[1]YEAR-END 2026 (36)'!$A:$A, '[1]YEAR-END 2026 (36)'!$E:$E, "Not Found")</f>
        <v>1532</v>
      </c>
      <c r="H88" s="34">
        <f>_xlfn.XLOOKUP($F88, '[1]YEAR-END 2026 (36)'!$A:$A, '[1]YEAR-END 2026 (36)'!$D:$D, "Not Found")</f>
        <v>0</v>
      </c>
      <c r="I88" s="27">
        <f>_xlfn.XLOOKUP($F88, '[1]YEAR-END 2026 (36)'!$A:$A, '[1]YEAR-END 2026 (36)'!$F:$F, "Not Found")</f>
        <v>35</v>
      </c>
      <c r="J88" s="27">
        <f>_xlfn.XLOOKUP($F88, '[1]YEAR-END 2026 (36)'!$A:$A, '[1]YEAR-END 2026 (36)'!$G:$G, "Not Found")</f>
        <v>26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5" t="s">
        <v>518</v>
      </c>
      <c r="G89" s="42"/>
      <c r="H89" s="34"/>
      <c r="I89" s="27"/>
      <c r="J89" s="27"/>
      <c r="K89" s="22"/>
    </row>
    <row r="90" spans="1:11" ht="13.8" customHeight="1" x14ac:dyDescent="0.25">
      <c r="A90" s="20"/>
      <c r="B90" s="20"/>
      <c r="C90" s="28">
        <v>43</v>
      </c>
      <c r="D90" s="38" t="s">
        <v>183</v>
      </c>
      <c r="E90" s="29"/>
      <c r="F90" s="17" t="s">
        <v>526</v>
      </c>
      <c r="G90" s="42">
        <f>_xlfn.XLOOKUP($F90, '[1]YEAR-END 2026 (36)'!$A:$A, '[1]YEAR-END 2026 (36)'!$E:$E, "Not Found")</f>
        <v>1499</v>
      </c>
      <c r="H90" s="40">
        <f>_xlfn.XLOOKUP($F90, '[1]YEAR-END 2026 (36)'!$A:$A, '[1]YEAR-END 2026 (36)'!$D:$D, "Not Found")</f>
        <v>72</v>
      </c>
      <c r="I90" s="27">
        <f>_xlfn.XLOOKUP($F90, '[1]YEAR-END 2026 (36)'!$A:$A, '[1]YEAR-END 2026 (36)'!$F:$F, "Not Found")</f>
        <v>24</v>
      </c>
      <c r="J90" s="27">
        <f>_xlfn.XLOOKUP($F90, '[1]YEAR-END 2026 (36)'!$A:$A, '[1]YEAR-END 2026 (36)'!$G:$G, "Not Found")</f>
        <v>20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197</v>
      </c>
      <c r="G91" s="42"/>
      <c r="H91" s="40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7" t="s">
        <v>186</v>
      </c>
      <c r="E92" s="29"/>
      <c r="F92" s="14" t="s">
        <v>249</v>
      </c>
      <c r="G92" s="42">
        <f>_xlfn.XLOOKUP($F92, '[1]YEAR-END 2026 (36)'!$A:$A, '[1]YEAR-END 2026 (36)'!$E:$E, "Not Found")</f>
        <v>1477</v>
      </c>
      <c r="H92" s="34">
        <f>_xlfn.XLOOKUP($F92, '[1]YEAR-END 2026 (36)'!$A:$A, '[1]YEAR-END 2026 (36)'!$D:$D, "Not Found")</f>
        <v>0</v>
      </c>
      <c r="I92" s="27">
        <f>_xlfn.XLOOKUP($F92, '[1]YEAR-END 2026 (36)'!$A:$A, '[1]YEAR-END 2026 (36)'!$F:$F, "Not Found")</f>
        <v>7</v>
      </c>
      <c r="J92" s="27">
        <f>_xlfn.XLOOKUP($F92, '[1]YEAR-END 2026 (36)'!$A:$A, '[1]YEAR-END 2026 (36)'!$G:$G, "Not Found")</f>
        <v>34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130</v>
      </c>
      <c r="G93" s="42"/>
      <c r="H93" s="34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8" t="s">
        <v>190</v>
      </c>
      <c r="E94" s="29"/>
      <c r="F94" s="17" t="s">
        <v>524</v>
      </c>
      <c r="G94" s="42">
        <f>_xlfn.XLOOKUP($F94, '[1]YEAR-END 2026 (36)'!$A:$A, '[1]YEAR-END 2026 (36)'!$E:$E, "Not Found")</f>
        <v>1466</v>
      </c>
      <c r="H94" s="40">
        <f>_xlfn.XLOOKUP($F94, '[1]YEAR-END 2026 (36)'!$A:$A, '[1]YEAR-END 2026 (36)'!$D:$D, "Not Found")</f>
        <v>74</v>
      </c>
      <c r="I94" s="27">
        <f>_xlfn.XLOOKUP($F94, '[1]YEAR-END 2026 (36)'!$A:$A, '[1]YEAR-END 2026 (36)'!$F:$F, "Not Found")</f>
        <v>4</v>
      </c>
      <c r="J94" s="27">
        <f>_xlfn.XLOOKUP($F94, '[1]YEAR-END 2026 (36)'!$A:$A, '[1]YEAR-END 2026 (36)'!$G:$G, "Not Found")</f>
        <v>15</v>
      </c>
      <c r="K94" s="20"/>
    </row>
    <row r="95" spans="1:11" ht="13.8" customHeight="1" x14ac:dyDescent="0.25">
      <c r="A95" s="20"/>
      <c r="B95" s="20"/>
      <c r="C95" s="28"/>
      <c r="D95" s="38"/>
      <c r="E95" s="29"/>
      <c r="F95" s="18" t="s">
        <v>487</v>
      </c>
      <c r="G95" s="42"/>
      <c r="H95" s="40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8" t="s">
        <v>187</v>
      </c>
      <c r="E96" s="29"/>
      <c r="F96" s="17" t="s">
        <v>527</v>
      </c>
      <c r="G96" s="42">
        <f>_xlfn.XLOOKUP($F96, '[1]YEAR-END 2026 (36)'!$A:$A, '[1]YEAR-END 2026 (36)'!$E:$E, "Not Found")</f>
        <v>1458</v>
      </c>
      <c r="H96" s="40">
        <f>_xlfn.XLOOKUP($F96, '[1]YEAR-END 2026 (36)'!$A:$A, '[1]YEAR-END 2026 (36)'!$D:$D, "Not Found")</f>
        <v>77</v>
      </c>
      <c r="I96" s="27">
        <f>_xlfn.XLOOKUP($F96, '[1]YEAR-END 2026 (36)'!$A:$A, '[1]YEAR-END 2026 (36)'!$F:$F, "Not Found")</f>
        <v>26</v>
      </c>
      <c r="J96" s="27">
        <f>_xlfn.XLOOKUP($F96, '[1]YEAR-END 2026 (36)'!$A:$A, '[1]YEAR-END 2026 (36)'!$G:$G, "Not Found")</f>
        <v>20</v>
      </c>
      <c r="K96" s="20"/>
    </row>
    <row r="97" spans="1:11" ht="13.8" customHeight="1" x14ac:dyDescent="0.25">
      <c r="A97" s="20"/>
      <c r="B97" s="20"/>
      <c r="C97" s="28"/>
      <c r="D97" s="38"/>
      <c r="E97" s="29"/>
      <c r="F97" s="18" t="s">
        <v>528</v>
      </c>
      <c r="G97" s="42"/>
      <c r="H97" s="40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29" t="s">
        <v>182</v>
      </c>
      <c r="E98" s="29"/>
      <c r="F98" s="17" t="s">
        <v>10</v>
      </c>
      <c r="G98" s="42">
        <f>_xlfn.XLOOKUP($F98, '[1]YEAR-END 2026 (36)'!$A:$A, '[1]YEAR-END 2026 (36)'!$E:$E, "Not Found")</f>
        <v>1453</v>
      </c>
      <c r="H98" s="41">
        <f>_xlfn.XLOOKUP($F98, '[1]YEAR-END 2026 (36)'!$A:$A, '[1]YEAR-END 2026 (36)'!$D:$D, "Not Found")</f>
        <v>54</v>
      </c>
      <c r="I98" s="27">
        <f>_xlfn.XLOOKUP($F98, '[1]YEAR-END 2026 (36)'!$A:$A, '[1]YEAR-END 2026 (36)'!$F:$F, "Not Found")</f>
        <v>32</v>
      </c>
      <c r="J98" s="27">
        <f>_xlfn.XLOOKUP($F98, '[1]YEAR-END 2026 (36)'!$A:$A, '[1]YEAR-END 2026 (36)'!$G:$G, "Not Found")</f>
        <v>29</v>
      </c>
      <c r="K98" s="20"/>
    </row>
    <row r="99" spans="1:11" ht="13.8" customHeight="1" x14ac:dyDescent="0.25">
      <c r="A99" s="20"/>
      <c r="B99" s="20"/>
      <c r="C99" s="28"/>
      <c r="D99" s="29"/>
      <c r="E99" s="29"/>
      <c r="F99" s="18" t="s">
        <v>141</v>
      </c>
      <c r="G99" s="42"/>
      <c r="H99" s="41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7" t="s">
        <v>188</v>
      </c>
      <c r="E100" s="29"/>
      <c r="F100" s="14" t="s">
        <v>446</v>
      </c>
      <c r="G100" s="42">
        <f>_xlfn.XLOOKUP($F100, '[1]YEAR-END 2026 (36)'!$A:$A, '[1]YEAR-END 2026 (36)'!$E:$E, "Not Found")</f>
        <v>1423</v>
      </c>
      <c r="H100" s="34">
        <f>_xlfn.XLOOKUP($F100, '[1]YEAR-END 2026 (36)'!$A:$A, '[1]YEAR-END 2026 (36)'!$D:$D, "Not Found")</f>
        <v>0</v>
      </c>
      <c r="I100" s="27">
        <f>_xlfn.XLOOKUP($F100, '[1]YEAR-END 2026 (36)'!$A:$A, '[1]YEAR-END 2026 (36)'!$F:$F, "Not Found")</f>
        <v>17</v>
      </c>
      <c r="J100" s="27">
        <f>_xlfn.XLOOKUP($F100, '[1]YEAR-END 2026 (36)'!$A:$A, '[1]YEAR-END 2026 (36)'!$G:$G, "Not Found")</f>
        <v>33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170</v>
      </c>
      <c r="G101" s="42"/>
      <c r="H101" s="34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38" t="s">
        <v>215</v>
      </c>
      <c r="E102" s="29"/>
      <c r="F102" s="17" t="s">
        <v>594</v>
      </c>
      <c r="G102" s="42">
        <f>_xlfn.XLOOKUP($F102, '[1]YEAR-END 2026 (36)'!$A:$A, '[1]YEAR-END 2026 (36)'!$E:$E, "Not Found")</f>
        <v>1421</v>
      </c>
      <c r="H102" s="31">
        <f>_xlfn.XLOOKUP($F102, '[1]YEAR-END 2026 (36)'!$A:$A, '[1]YEAR-END 2026 (36)'!$D:$D, "Not Found")</f>
        <v>194</v>
      </c>
      <c r="I102" s="27">
        <f>_xlfn.XLOOKUP($F102, '[1]YEAR-END 2026 (36)'!$A:$A, '[1]YEAR-END 2026 (36)'!$F:$F, "Not Found")</f>
        <v>1</v>
      </c>
      <c r="J102" s="27">
        <f>_xlfn.XLOOKUP($F102, '[1]YEAR-END 2026 (36)'!$A:$A, '[1]YEAR-END 2026 (36)'!$G:$G, "Not Found")</f>
        <v>5</v>
      </c>
      <c r="K102" s="20"/>
    </row>
    <row r="103" spans="1:11" ht="13.8" customHeight="1" x14ac:dyDescent="0.25">
      <c r="A103" s="20"/>
      <c r="B103" s="20"/>
      <c r="C103" s="28"/>
      <c r="D103" s="38"/>
      <c r="E103" s="29"/>
      <c r="F103" s="18" t="s">
        <v>103</v>
      </c>
      <c r="G103" s="42"/>
      <c r="H103" s="31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7" t="s">
        <v>191</v>
      </c>
      <c r="E104" s="29"/>
      <c r="F104" s="14" t="s">
        <v>463</v>
      </c>
      <c r="G104" s="42">
        <f>_xlfn.XLOOKUP($F104, '[1]YEAR-END 2026 (36)'!$A:$A, '[1]YEAR-END 2026 (36)'!$E:$E, "Not Found")</f>
        <v>1418</v>
      </c>
      <c r="H104" s="34">
        <f>_xlfn.XLOOKUP($F104, '[1]YEAR-END 2026 (36)'!$A:$A, '[1]YEAR-END 2026 (36)'!$D:$D, "Not Found")</f>
        <v>0</v>
      </c>
      <c r="I104" s="27">
        <f>_xlfn.XLOOKUP($F104, '[1]YEAR-END 2026 (36)'!$A:$A, '[1]YEAR-END 2026 (36)'!$F:$F, "Not Found")</f>
        <v>31</v>
      </c>
      <c r="J104" s="27">
        <f>_xlfn.XLOOKUP($F104, '[1]YEAR-END 2026 (36)'!$A:$A, '[1]YEAR-END 2026 (36)'!$G:$G, "Not Found")</f>
        <v>26</v>
      </c>
      <c r="K104" s="20"/>
    </row>
    <row r="105" spans="1:11" ht="13.8" customHeight="1" x14ac:dyDescent="0.25">
      <c r="A105" s="20"/>
      <c r="B105" s="20"/>
      <c r="C105" s="28"/>
      <c r="D105" s="37"/>
      <c r="E105" s="29"/>
      <c r="F105" s="15" t="s">
        <v>348</v>
      </c>
      <c r="G105" s="42"/>
      <c r="H105" s="34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186</v>
      </c>
      <c r="E109" s="29"/>
      <c r="F109" s="14" t="s">
        <v>285</v>
      </c>
      <c r="G109" s="42">
        <f>_xlfn.XLOOKUP($F109, '[1]YEAR-END 2026 (36)'!$A:$A, '[1]YEAR-END 2026 (36)'!$E:$E, "Not Found")</f>
        <v>1384</v>
      </c>
      <c r="H109" s="34">
        <f>_xlfn.XLOOKUP($F109, '[1]YEAR-END 2026 (36)'!$A:$A, '[1]YEAR-END 2026 (36)'!$D:$D, "Not Found")</f>
        <v>0</v>
      </c>
      <c r="I109" s="27">
        <f>_xlfn.XLOOKUP($F109, '[1]YEAR-END 2026 (36)'!$A:$A, '[1]YEAR-END 2026 (36)'!$F:$F, "Not Found")</f>
        <v>27</v>
      </c>
      <c r="J109" s="27">
        <f>_xlfn.XLOOKUP($F109, '[1]YEAR-END 2026 (36)'!$A:$A, '[1]YEAR-END 2026 (36)'!$G:$G, "Not Found")</f>
        <v>46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454</v>
      </c>
      <c r="G110" s="42"/>
      <c r="H110" s="34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37" t="s">
        <v>184</v>
      </c>
      <c r="E111" s="29"/>
      <c r="F111" s="14" t="s">
        <v>234</v>
      </c>
      <c r="G111" s="42">
        <f>_xlfn.XLOOKUP($F111, '[1]YEAR-END 2026 (36)'!$A:$A, '[1]YEAR-END 2026 (36)'!$E:$E, "Not Found")</f>
        <v>1381</v>
      </c>
      <c r="H111" s="34">
        <f>_xlfn.XLOOKUP($F111, '[1]YEAR-END 2026 (36)'!$A:$A, '[1]YEAR-END 2026 (36)'!$D:$D, "Not Found")</f>
        <v>0</v>
      </c>
      <c r="I111" s="27">
        <f>_xlfn.XLOOKUP($F111, '[1]YEAR-END 2026 (36)'!$A:$A, '[1]YEAR-END 2026 (36)'!$F:$F, "Not Found")</f>
        <v>8</v>
      </c>
      <c r="J111" s="27">
        <f>_xlfn.XLOOKUP($F111, '[1]YEAR-END 2026 (36)'!$A:$A, '[1]YEAR-END 2026 (36)'!$G:$G, "Not Found")</f>
        <v>48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478</v>
      </c>
      <c r="G112" s="42"/>
      <c r="H112" s="34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7" t="s">
        <v>184</v>
      </c>
      <c r="E113" s="29"/>
      <c r="F113" s="14" t="s">
        <v>508</v>
      </c>
      <c r="G113" s="42">
        <f>_xlfn.XLOOKUP($F113, '[1]YEAR-END 2026 (36)'!$A:$A, '[1]YEAR-END 2026 (36)'!$E:$E, "Not Found")</f>
        <v>1369</v>
      </c>
      <c r="H113" s="34">
        <f>_xlfn.XLOOKUP($F113, '[1]YEAR-END 2026 (36)'!$A:$A, '[1]YEAR-END 2026 (36)'!$D:$D, "Not Found")</f>
        <v>0</v>
      </c>
      <c r="I113" s="27">
        <f>_xlfn.XLOOKUP($F113, '[1]YEAR-END 2026 (36)'!$A:$A, '[1]YEAR-END 2026 (36)'!$F:$F, "Not Found")</f>
        <v>33</v>
      </c>
      <c r="J113" s="27">
        <f>_xlfn.XLOOKUP($F113, '[1]YEAR-END 2026 (36)'!$A:$A, '[1]YEAR-END 2026 (36)'!$G:$G, "Not Found")</f>
        <v>20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509</v>
      </c>
      <c r="G114" s="42"/>
      <c r="H114" s="34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7" t="s">
        <v>184</v>
      </c>
      <c r="E115" s="29"/>
      <c r="F115" s="14" t="s">
        <v>333</v>
      </c>
      <c r="G115" s="42">
        <f>_xlfn.XLOOKUP($F115, '[1]YEAR-END 2026 (36)'!$A:$A, '[1]YEAR-END 2026 (36)'!$E:$E, "Not Found")</f>
        <v>1342</v>
      </c>
      <c r="H115" s="34">
        <f>_xlfn.XLOOKUP($F115, '[1]YEAR-END 2026 (36)'!$A:$A, '[1]YEAR-END 2026 (36)'!$D:$D, "Not Found")</f>
        <v>0</v>
      </c>
      <c r="I115" s="27">
        <f>_xlfn.XLOOKUP($F115, '[1]YEAR-END 2026 (36)'!$A:$A, '[1]YEAR-END 2026 (36)'!$F:$F, "Not Found")</f>
        <v>26</v>
      </c>
      <c r="J115" s="27">
        <f>_xlfn.XLOOKUP($F115, '[1]YEAR-END 2026 (36)'!$A:$A, '[1]YEAR-END 2026 (36)'!$G:$G, "Not Found")</f>
        <v>39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334</v>
      </c>
      <c r="G116" s="42"/>
      <c r="H116" s="34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8" t="s">
        <v>185</v>
      </c>
      <c r="E117" s="29"/>
      <c r="F117" s="17" t="s">
        <v>521</v>
      </c>
      <c r="G117" s="42">
        <f>_xlfn.XLOOKUP($F117, '[1]YEAR-END 2026 (36)'!$A:$A, '[1]YEAR-END 2026 (36)'!$E:$E, "Not Found")</f>
        <v>1311</v>
      </c>
      <c r="H117" s="41">
        <f>_xlfn.XLOOKUP($F117, '[1]YEAR-END 2026 (36)'!$A:$A, '[1]YEAR-END 2026 (36)'!$D:$D, "Not Found")</f>
        <v>54</v>
      </c>
      <c r="I117" s="27">
        <f>_xlfn.XLOOKUP($F117, '[1]YEAR-END 2026 (36)'!$A:$A, '[1]YEAR-END 2026 (36)'!$F:$F, "Not Found")</f>
        <v>27</v>
      </c>
      <c r="J117" s="27">
        <f>_xlfn.XLOOKUP($F117, '[1]YEAR-END 2026 (36)'!$A:$A, '[1]YEAR-END 2026 (36)'!$G:$G, "Not Found")</f>
        <v>20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214</v>
      </c>
      <c r="G118" s="42"/>
      <c r="H118" s="41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7" t="s">
        <v>186</v>
      </c>
      <c r="E119" s="29"/>
      <c r="F119" s="14" t="s">
        <v>503</v>
      </c>
      <c r="G119" s="42">
        <f>_xlfn.XLOOKUP($F119, '[1]YEAR-END 2026 (36)'!$A:$A, '[1]YEAR-END 2026 (36)'!$E:$E, "Not Found")</f>
        <v>1301</v>
      </c>
      <c r="H119" s="34">
        <f>_xlfn.XLOOKUP($F119, '[1]YEAR-END 2026 (36)'!$A:$A, '[1]YEAR-END 2026 (36)'!$D:$D, "Not Found")</f>
        <v>0</v>
      </c>
      <c r="I119" s="27">
        <f>_xlfn.XLOOKUP($F119, '[1]YEAR-END 2026 (36)'!$A:$A, '[1]YEAR-END 2026 (36)'!$F:$F, "Not Found")</f>
        <v>36</v>
      </c>
      <c r="J119" s="27">
        <f>_xlfn.XLOOKUP($F119, '[1]YEAR-END 2026 (36)'!$A:$A, '[1]YEAR-END 2026 (36)'!$G:$G, "Not Found")</f>
        <v>22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144</v>
      </c>
      <c r="G120" s="42"/>
      <c r="H120" s="34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7" t="s">
        <v>186</v>
      </c>
      <c r="E121" s="29"/>
      <c r="F121" s="14" t="s">
        <v>468</v>
      </c>
      <c r="G121" s="42">
        <f>_xlfn.XLOOKUP($F121, '[1]YEAR-END 2026 (36)'!$A:$A, '[1]YEAR-END 2026 (36)'!$E:$E, "Not Found")</f>
        <v>1292</v>
      </c>
      <c r="H121" s="34">
        <f>_xlfn.XLOOKUP($F121, '[1]YEAR-END 2026 (36)'!$A:$A, '[1]YEAR-END 2026 (36)'!$D:$D, "Not Found")</f>
        <v>0</v>
      </c>
      <c r="I121" s="27">
        <f>_xlfn.XLOOKUP($F121, '[1]YEAR-END 2026 (36)'!$A:$A, '[1]YEAR-END 2026 (36)'!$F:$F, "Not Found")</f>
        <v>6</v>
      </c>
      <c r="J121" s="27">
        <f>_xlfn.XLOOKUP($F121, '[1]YEAR-END 2026 (36)'!$A:$A, '[1]YEAR-END 2026 (36)'!$G:$G, "Not Found")</f>
        <v>31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469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7" t="s">
        <v>186</v>
      </c>
      <c r="E123" s="29"/>
      <c r="F123" s="14" t="s">
        <v>70</v>
      </c>
      <c r="G123" s="42">
        <f>_xlfn.XLOOKUP($F123, '[1]YEAR-END 2026 (36)'!$A:$A, '[1]YEAR-END 2026 (36)'!$E:$E, "Not Found")</f>
        <v>1282</v>
      </c>
      <c r="H123" s="34">
        <f>_xlfn.XLOOKUP($F123, '[1]YEAR-END 2026 (36)'!$A:$A, '[1]YEAR-END 2026 (36)'!$D:$D, "Not Found")</f>
        <v>0</v>
      </c>
      <c r="I123" s="27">
        <f>_xlfn.XLOOKUP($F123, '[1]YEAR-END 2026 (36)'!$A:$A, '[1]YEAR-END 2026 (36)'!$F:$F, "Not Found")</f>
        <v>5</v>
      </c>
      <c r="J123" s="27">
        <f>_xlfn.XLOOKUP($F123, '[1]YEAR-END 2026 (36)'!$A:$A, '[1]YEAR-END 2026 (36)'!$G:$G, "Not Found")</f>
        <v>36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387</v>
      </c>
      <c r="G124" s="42"/>
      <c r="H124" s="34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8" t="s">
        <v>205</v>
      </c>
      <c r="E125" s="29"/>
      <c r="F125" s="17" t="s">
        <v>559</v>
      </c>
      <c r="G125" s="42">
        <f>_xlfn.XLOOKUP($F125, '[1]YEAR-END 2026 (36)'!$A:$A, '[1]YEAR-END 2026 (36)'!$E:$E, "Not Found")</f>
        <v>1261</v>
      </c>
      <c r="H125" s="33">
        <f>_xlfn.XLOOKUP($F125, '[1]YEAR-END 2026 (36)'!$A:$A, '[1]YEAR-END 2026 (36)'!$D:$D, "Not Found")</f>
        <v>156</v>
      </c>
      <c r="I125" s="27">
        <f>_xlfn.XLOOKUP($F125, '[1]YEAR-END 2026 (36)'!$A:$A, '[1]YEAR-END 2026 (36)'!$F:$F, "Not Found")</f>
        <v>7</v>
      </c>
      <c r="J125" s="27">
        <f>_xlfn.XLOOKUP($F125, '[1]YEAR-END 2026 (36)'!$A:$A, '[1]YEAR-END 2026 (36)'!$G:$G, "Not Found")</f>
        <v>8</v>
      </c>
      <c r="K125" s="20"/>
    </row>
    <row r="126" spans="1:11" ht="13.8" customHeight="1" x14ac:dyDescent="0.25">
      <c r="A126" s="20"/>
      <c r="B126" s="20"/>
      <c r="C126" s="28"/>
      <c r="D126" s="38"/>
      <c r="E126" s="29"/>
      <c r="F126" s="18" t="s">
        <v>560</v>
      </c>
      <c r="G126" s="42"/>
      <c r="H126" s="33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184</v>
      </c>
      <c r="E127" s="29"/>
      <c r="F127" s="14" t="s">
        <v>486</v>
      </c>
      <c r="G127" s="42">
        <f>_xlfn.XLOOKUP($F127, '[1]YEAR-END 2026 (36)'!$A:$A, '[1]YEAR-END 2026 (36)'!$E:$E, "Not Found")</f>
        <v>1216</v>
      </c>
      <c r="H127" s="34">
        <f>_xlfn.XLOOKUP($F127, '[1]YEAR-END 2026 (36)'!$A:$A, '[1]YEAR-END 2026 (36)'!$D:$D, "Not Found")</f>
        <v>0</v>
      </c>
      <c r="I127" s="27">
        <f>_xlfn.XLOOKUP($F127, '[1]YEAR-END 2026 (36)'!$A:$A, '[1]YEAR-END 2026 (36)'!$F:$F, "Not Found")</f>
        <v>1</v>
      </c>
      <c r="J127" s="27">
        <f>_xlfn.XLOOKUP($F127, '[1]YEAR-END 2026 (36)'!$A:$A, '[1]YEAR-END 2026 (36)'!$G:$G, "Not Found")</f>
        <v>12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487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8" t="s">
        <v>202</v>
      </c>
      <c r="E129" s="29"/>
      <c r="F129" s="17" t="s">
        <v>546</v>
      </c>
      <c r="G129" s="42">
        <f>_xlfn.XLOOKUP($F129, '[1]YEAR-END 2026 (36)'!$A:$A, '[1]YEAR-END 2026 (36)'!$E:$E, "Not Found")</f>
        <v>1212</v>
      </c>
      <c r="H129" s="40">
        <f>_xlfn.XLOOKUP($F129, '[1]YEAR-END 2026 (36)'!$A:$A, '[1]YEAR-END 2026 (36)'!$D:$D, "Not Found")</f>
        <v>106</v>
      </c>
      <c r="I129" s="27">
        <f>_xlfn.XLOOKUP($F129, '[1]YEAR-END 2026 (36)'!$A:$A, '[1]YEAR-END 2026 (36)'!$F:$F, "Not Found")</f>
        <v>22</v>
      </c>
      <c r="J129" s="27">
        <f>_xlfn.XLOOKUP($F129, '[1]YEAR-END 2026 (36)'!$A:$A, '[1]YEAR-END 2026 (36)'!$G:$G, "Not Found")</f>
        <v>16</v>
      </c>
      <c r="K129" s="20"/>
    </row>
    <row r="130" spans="1:11" ht="13.8" customHeight="1" x14ac:dyDescent="0.25">
      <c r="A130" s="20"/>
      <c r="B130" s="20"/>
      <c r="C130" s="28"/>
      <c r="D130" s="38"/>
      <c r="E130" s="29"/>
      <c r="F130" s="18" t="s">
        <v>547</v>
      </c>
      <c r="G130" s="42"/>
      <c r="H130" s="40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7" t="s">
        <v>186</v>
      </c>
      <c r="E131" s="29"/>
      <c r="F131" s="14" t="s">
        <v>464</v>
      </c>
      <c r="G131" s="42">
        <f>_xlfn.XLOOKUP($F131, '[1]YEAR-END 2026 (36)'!$A:$A, '[1]YEAR-END 2026 (36)'!$E:$E, "Not Found")</f>
        <v>1204</v>
      </c>
      <c r="H131" s="34">
        <f>_xlfn.XLOOKUP($F131, '[1]YEAR-END 2026 (36)'!$A:$A, '[1]YEAR-END 2026 (36)'!$D:$D, "Not Found")</f>
        <v>0</v>
      </c>
      <c r="I131" s="27">
        <f>_xlfn.XLOOKUP($F131, '[1]YEAR-END 2026 (36)'!$A:$A, '[1]YEAR-END 2026 (36)'!$F:$F, "Not Found")</f>
        <v>12</v>
      </c>
      <c r="J131" s="27">
        <f>_xlfn.XLOOKUP($F131, '[1]YEAR-END 2026 (36)'!$A:$A, '[1]YEAR-END 2026 (36)'!$G:$G, "Not Found")</f>
        <v>20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465</v>
      </c>
      <c r="G132" s="42"/>
      <c r="H132" s="34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7" t="s">
        <v>186</v>
      </c>
      <c r="E133" s="29"/>
      <c r="F133" s="14" t="s">
        <v>434</v>
      </c>
      <c r="G133" s="42">
        <f>_xlfn.XLOOKUP($F133, '[1]YEAR-END 2026 (36)'!$A:$A, '[1]YEAR-END 2026 (36)'!$E:$E, "Not Found")</f>
        <v>1197</v>
      </c>
      <c r="H133" s="34">
        <f>_xlfn.XLOOKUP($F133, '[1]YEAR-END 2026 (36)'!$A:$A, '[1]YEAR-END 2026 (36)'!$D:$D, "Not Found")</f>
        <v>0</v>
      </c>
      <c r="I133" s="27">
        <f>_xlfn.XLOOKUP($F133, '[1]YEAR-END 2026 (36)'!$A:$A, '[1]YEAR-END 2026 (36)'!$F:$F, "Not Found")</f>
        <v>26</v>
      </c>
      <c r="J133" s="27">
        <f>_xlfn.XLOOKUP($F133, '[1]YEAR-END 2026 (36)'!$A:$A, '[1]YEAR-END 2026 (36)'!$G:$G, "Not Found")</f>
        <v>20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342</v>
      </c>
      <c r="G134" s="42"/>
      <c r="H134" s="34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8" t="s">
        <v>183</v>
      </c>
      <c r="E135" s="29"/>
      <c r="F135" s="17" t="s">
        <v>541</v>
      </c>
      <c r="G135" s="42">
        <f>_xlfn.XLOOKUP($F135, '[1]YEAR-END 2026 (36)'!$A:$A, '[1]YEAR-END 2026 (36)'!$E:$E, "Not Found")</f>
        <v>1188</v>
      </c>
      <c r="H135" s="41">
        <f>_xlfn.XLOOKUP($F135, '[1]YEAR-END 2026 (36)'!$A:$A, '[1]YEAR-END 2026 (36)'!$D:$D, "Not Found")</f>
        <v>64</v>
      </c>
      <c r="I135" s="27">
        <f>_xlfn.XLOOKUP($F135, '[1]YEAR-END 2026 (36)'!$A:$A, '[1]YEAR-END 2026 (36)'!$F:$F, "Not Found")</f>
        <v>21</v>
      </c>
      <c r="J135" s="27">
        <f>_xlfn.XLOOKUP($F135, '[1]YEAR-END 2026 (36)'!$A:$A, '[1]YEAR-END 2026 (36)'!$G:$G, "Not Found")</f>
        <v>16</v>
      </c>
      <c r="K135" s="20"/>
    </row>
    <row r="136" spans="1:11" ht="13.8" customHeight="1" x14ac:dyDescent="0.25">
      <c r="A136" s="20"/>
      <c r="B136" s="20"/>
      <c r="C136" s="28"/>
      <c r="D136" s="38"/>
      <c r="E136" s="29"/>
      <c r="F136" s="18" t="s">
        <v>109</v>
      </c>
      <c r="G136" s="42"/>
      <c r="H136" s="41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7" t="s">
        <v>188</v>
      </c>
      <c r="E137" s="29"/>
      <c r="F137" s="14" t="s">
        <v>73</v>
      </c>
      <c r="G137" s="42">
        <f>_xlfn.XLOOKUP($F137, '[1]YEAR-END 2026 (36)'!$A:$A, '[1]YEAR-END 2026 (36)'!$E:$E, "Not Found")</f>
        <v>1168</v>
      </c>
      <c r="H137" s="34">
        <f>_xlfn.XLOOKUP($F137, '[1]YEAR-END 2026 (36)'!$A:$A, '[1]YEAR-END 2026 (36)'!$D:$D, "Not Found")</f>
        <v>0</v>
      </c>
      <c r="I137" s="27">
        <f>_xlfn.XLOOKUP($F137, '[1]YEAR-END 2026 (36)'!$A:$A, '[1]YEAR-END 2026 (36)'!$F:$F, "Not Found")</f>
        <v>6</v>
      </c>
      <c r="J137" s="27">
        <f>_xlfn.XLOOKUP($F137, '[1]YEAR-END 2026 (36)'!$A:$A, '[1]YEAR-END 2026 (36)'!$G:$G, "Not Found")</f>
        <v>56</v>
      </c>
      <c r="K137" s="20"/>
    </row>
    <row r="138" spans="1:11" ht="13.8" customHeight="1" x14ac:dyDescent="0.25">
      <c r="A138" s="20"/>
      <c r="B138" s="20"/>
      <c r="C138" s="28"/>
      <c r="D138" s="37"/>
      <c r="E138" s="29"/>
      <c r="F138" s="15" t="s">
        <v>128</v>
      </c>
      <c r="G138" s="42"/>
      <c r="H138" s="34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7" t="s">
        <v>188</v>
      </c>
      <c r="E139" s="29"/>
      <c r="F139" s="16" t="s">
        <v>361</v>
      </c>
      <c r="G139" s="42">
        <f>_xlfn.XLOOKUP($F139, '[1]YEAR-END 2026 (36)'!$A:$A, '[1]YEAR-END 2026 (36)'!$E:$E, "Not Found")</f>
        <v>1146</v>
      </c>
      <c r="H139" s="34">
        <f>_xlfn.XLOOKUP($F139, '[1]YEAR-END 2026 (36)'!$A:$A, '[1]YEAR-END 2026 (36)'!$D:$D, "Not Found")</f>
        <v>0</v>
      </c>
      <c r="I139" s="27">
        <f>_xlfn.XLOOKUP($F139, '[1]YEAR-END 2026 (36)'!$A:$A, '[1]YEAR-END 2026 (36)'!$F:$F, "Not Found")</f>
        <v>26</v>
      </c>
      <c r="J139" s="27">
        <f>_xlfn.XLOOKUP($F139, '[1]YEAR-END 2026 (36)'!$A:$A, '[1]YEAR-END 2026 (36)'!$G:$G, "Not Found")</f>
        <v>28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362</v>
      </c>
      <c r="G140" s="42"/>
      <c r="H140" s="34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8" t="s">
        <v>190</v>
      </c>
      <c r="E141" s="29"/>
      <c r="F141" s="17" t="s">
        <v>519</v>
      </c>
      <c r="G141" s="42">
        <f>_xlfn.XLOOKUP($F141, '[1]YEAR-END 2026 (36)'!$A:$A, '[1]YEAR-END 2026 (36)'!$E:$E, "Not Found")</f>
        <v>1140</v>
      </c>
      <c r="H141" s="41">
        <f>_xlfn.XLOOKUP($F141, '[1]YEAR-END 2026 (36)'!$A:$A, '[1]YEAR-END 2026 (36)'!$D:$D, "Not Found")</f>
        <v>48</v>
      </c>
      <c r="I141" s="27">
        <f>_xlfn.XLOOKUP($F141, '[1]YEAR-END 2026 (36)'!$A:$A, '[1]YEAR-END 2026 (36)'!$F:$F, "Not Found")</f>
        <v>31</v>
      </c>
      <c r="J141" s="27">
        <f>_xlfn.XLOOKUP($F141, '[1]YEAR-END 2026 (36)'!$A:$A, '[1]YEAR-END 2026 (36)'!$G:$G, "Not Found")</f>
        <v>20</v>
      </c>
      <c r="K141" s="20"/>
    </row>
    <row r="142" spans="1:11" ht="13.8" customHeight="1" x14ac:dyDescent="0.25">
      <c r="A142" s="20"/>
      <c r="B142" s="20"/>
      <c r="C142" s="28"/>
      <c r="D142" s="38"/>
      <c r="E142" s="29"/>
      <c r="F142" s="18" t="s">
        <v>520</v>
      </c>
      <c r="G142" s="42"/>
      <c r="H142" s="41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7" t="s">
        <v>191</v>
      </c>
      <c r="E143" s="29"/>
      <c r="F143" s="14" t="s">
        <v>391</v>
      </c>
      <c r="G143" s="42">
        <f>_xlfn.XLOOKUP($F143, '[1]YEAR-END 2026 (36)'!$A:$A, '[1]YEAR-END 2026 (36)'!$E:$E, "Not Found")</f>
        <v>1139</v>
      </c>
      <c r="H143" s="34">
        <f>_xlfn.XLOOKUP($F143, '[1]YEAR-END 2026 (36)'!$A:$A, '[1]YEAR-END 2026 (36)'!$D:$D, "Not Found")</f>
        <v>0</v>
      </c>
      <c r="I143" s="27">
        <f>_xlfn.XLOOKUP($F143, '[1]YEAR-END 2026 (36)'!$A:$A, '[1]YEAR-END 2026 (36)'!$F:$F, "Not Found")</f>
        <v>16</v>
      </c>
      <c r="J143" s="27">
        <f>_xlfn.XLOOKUP($F143, '[1]YEAR-END 2026 (36)'!$A:$A, '[1]YEAR-END 2026 (36)'!$G:$G, "Not Found")</f>
        <v>26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392</v>
      </c>
      <c r="G144" s="42"/>
      <c r="H144" s="34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7" t="s">
        <v>188</v>
      </c>
      <c r="E145" s="29"/>
      <c r="F145" s="16" t="s">
        <v>72</v>
      </c>
      <c r="G145" s="42">
        <f>_xlfn.XLOOKUP($F145, '[1]YEAR-END 2026 (36)'!$A:$A, '[1]YEAR-END 2026 (36)'!$E:$E, "Not Found")</f>
        <v>1131</v>
      </c>
      <c r="H145" s="34">
        <f>_xlfn.XLOOKUP($F145, '[1]YEAR-END 2026 (36)'!$A:$A, '[1]YEAR-END 2026 (36)'!$D:$D, "Not Found")</f>
        <v>0</v>
      </c>
      <c r="I145" s="27">
        <f>_xlfn.XLOOKUP($F145, '[1]YEAR-END 2026 (36)'!$A:$A, '[1]YEAR-END 2026 (36)'!$F:$F, "Not Found")</f>
        <v>7</v>
      </c>
      <c r="J145" s="27">
        <f>_xlfn.XLOOKUP($F145, '[1]YEAR-END 2026 (36)'!$A:$A, '[1]YEAR-END 2026 (36)'!$G:$G, "Not Found")</f>
        <v>38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129</v>
      </c>
      <c r="G146" s="42"/>
      <c r="H146" s="34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7" t="s">
        <v>188</v>
      </c>
      <c r="E147" s="29"/>
      <c r="F147" s="14" t="s">
        <v>57</v>
      </c>
      <c r="G147" s="42">
        <f>_xlfn.XLOOKUP($F147, '[1]YEAR-END 2026 (36)'!$A:$A, '[1]YEAR-END 2026 (36)'!$E:$E, "Not Found")</f>
        <v>1124</v>
      </c>
      <c r="H147" s="34">
        <f>_xlfn.XLOOKUP($F147, '[1]YEAR-END 2026 (36)'!$A:$A, '[1]YEAR-END 2026 (36)'!$D:$D, "Not Found")</f>
        <v>0</v>
      </c>
      <c r="I147" s="27">
        <f>_xlfn.XLOOKUP($F147, '[1]YEAR-END 2026 (36)'!$A:$A, '[1]YEAR-END 2026 (36)'!$F:$F, "Not Found")</f>
        <v>5</v>
      </c>
      <c r="J147" s="27">
        <f>_xlfn.XLOOKUP($F147, '[1]YEAR-END 2026 (36)'!$A:$A, '[1]YEAR-END 2026 (36)'!$G:$G, "Not Found")</f>
        <v>52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142</v>
      </c>
      <c r="G148" s="42"/>
      <c r="H148" s="34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8" t="s">
        <v>187</v>
      </c>
      <c r="E149" s="29"/>
      <c r="F149" s="17" t="s">
        <v>553</v>
      </c>
      <c r="G149" s="42">
        <f>_xlfn.XLOOKUP($F149, '[1]YEAR-END 2026 (36)'!$A:$A, '[1]YEAR-END 2026 (36)'!$E:$E, "Not Found")</f>
        <v>1105</v>
      </c>
      <c r="H149" s="40">
        <f>_xlfn.XLOOKUP($F149, '[1]YEAR-END 2026 (36)'!$A:$A, '[1]YEAR-END 2026 (36)'!$D:$D, "Not Found")</f>
        <v>78</v>
      </c>
      <c r="I149" s="27">
        <f>_xlfn.XLOOKUP($F149, '[1]YEAR-END 2026 (36)'!$A:$A, '[1]YEAR-END 2026 (36)'!$F:$F, "Not Found")</f>
        <v>21</v>
      </c>
      <c r="J149" s="27">
        <f>_xlfn.XLOOKUP($F149, '[1]YEAR-END 2026 (36)'!$A:$A, '[1]YEAR-END 2026 (36)'!$G:$G, "Not Found")</f>
        <v>13</v>
      </c>
      <c r="K149" s="20"/>
    </row>
    <row r="150" spans="1:11" ht="13.8" customHeight="1" x14ac:dyDescent="0.25">
      <c r="A150" s="20"/>
      <c r="B150" s="20"/>
      <c r="C150" s="28"/>
      <c r="D150" s="38"/>
      <c r="E150" s="29"/>
      <c r="F150" s="18" t="s">
        <v>214</v>
      </c>
      <c r="G150" s="42"/>
      <c r="H150" s="40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8" t="s">
        <v>221</v>
      </c>
      <c r="E151" s="29"/>
      <c r="F151" s="17" t="s">
        <v>564</v>
      </c>
      <c r="G151" s="42">
        <f>_xlfn.XLOOKUP($F151, '[1]YEAR-END 2026 (36)'!$A:$A, '[1]YEAR-END 2026 (36)'!$E:$E, "Not Found")</f>
        <v>1100</v>
      </c>
      <c r="H151" s="33">
        <f>_xlfn.XLOOKUP($F151, '[1]YEAR-END 2026 (36)'!$A:$A, '[1]YEAR-END 2026 (36)'!$D:$D, "Not Found")</f>
        <v>136</v>
      </c>
      <c r="I151" s="27">
        <f>_xlfn.XLOOKUP($F151, '[1]YEAR-END 2026 (36)'!$A:$A, '[1]YEAR-END 2026 (36)'!$F:$F, "Not Found")</f>
        <v>14</v>
      </c>
      <c r="J151" s="27">
        <f>_xlfn.XLOOKUP($F151, '[1]YEAR-END 2026 (36)'!$A:$A, '[1]YEAR-END 2026 (36)'!$G:$G, "Not Found")</f>
        <v>11</v>
      </c>
      <c r="K151" s="20"/>
    </row>
    <row r="152" spans="1:11" ht="13.8" customHeight="1" x14ac:dyDescent="0.25">
      <c r="A152" s="20"/>
      <c r="B152" s="20"/>
      <c r="C152" s="28"/>
      <c r="D152" s="38"/>
      <c r="E152" s="29"/>
      <c r="F152" s="18" t="s">
        <v>565</v>
      </c>
      <c r="G152" s="42"/>
      <c r="H152" s="33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29" t="s">
        <v>182</v>
      </c>
      <c r="E153" s="29"/>
      <c r="F153" s="17" t="s">
        <v>542</v>
      </c>
      <c r="G153" s="42">
        <f>_xlfn.XLOOKUP($F153, '[1]YEAR-END 2026 (36)'!$A:$A, '[1]YEAR-END 2026 (36)'!$E:$E, "Not Found")</f>
        <v>1080</v>
      </c>
      <c r="H153" s="41">
        <f>_xlfn.XLOOKUP($F153, '[1]YEAR-END 2026 (36)'!$A:$A, '[1]YEAR-END 2026 (36)'!$D:$D, "Not Found")</f>
        <v>46</v>
      </c>
      <c r="I153" s="27">
        <f>_xlfn.XLOOKUP($F153, '[1]YEAR-END 2026 (36)'!$A:$A, '[1]YEAR-END 2026 (36)'!$F:$F, "Not Found")</f>
        <v>32</v>
      </c>
      <c r="J153" s="27">
        <f>_xlfn.XLOOKUP($F153, '[1]YEAR-END 2026 (36)'!$A:$A, '[1]YEAR-END 2026 (36)'!$G:$G, "Not Found")</f>
        <v>17</v>
      </c>
      <c r="K153" s="20"/>
    </row>
    <row r="154" spans="1:11" ht="13.8" customHeight="1" x14ac:dyDescent="0.25">
      <c r="A154" s="20"/>
      <c r="B154" s="20"/>
      <c r="C154" s="28"/>
      <c r="D154" s="29"/>
      <c r="E154" s="29"/>
      <c r="F154" s="18" t="s">
        <v>511</v>
      </c>
      <c r="G154" s="42"/>
      <c r="H154" s="41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7" t="s">
        <v>188</v>
      </c>
      <c r="E155" s="29"/>
      <c r="F155" s="14" t="s">
        <v>353</v>
      </c>
      <c r="G155" s="42">
        <f>_xlfn.XLOOKUP($F155, '[1]YEAR-END 2026 (36)'!$A:$A, '[1]YEAR-END 2026 (36)'!$E:$E, "Not Found")</f>
        <v>1080</v>
      </c>
      <c r="H155" s="34">
        <f>_xlfn.XLOOKUP($F155, '[1]YEAR-END 2026 (36)'!$A:$A, '[1]YEAR-END 2026 (36)'!$D:$D, "Not Found")</f>
        <v>0</v>
      </c>
      <c r="I155" s="27">
        <f>_xlfn.XLOOKUP($F155, '[1]YEAR-END 2026 (36)'!$A:$A, '[1]YEAR-END 2026 (36)'!$F:$F, "Not Found")</f>
        <v>21</v>
      </c>
      <c r="J155" s="27">
        <f>_xlfn.XLOOKUP($F155, '[1]YEAR-END 2026 (36)'!$A:$A, '[1]YEAR-END 2026 (36)'!$G:$G, "Not Found")</f>
        <v>28</v>
      </c>
      <c r="K155" s="20"/>
    </row>
    <row r="156" spans="1:11" ht="13.8" customHeight="1" x14ac:dyDescent="0.25">
      <c r="A156" s="20"/>
      <c r="B156" s="20"/>
      <c r="C156" s="28"/>
      <c r="D156" s="37"/>
      <c r="E156" s="29"/>
      <c r="F156" s="15" t="s">
        <v>354</v>
      </c>
      <c r="G156" s="42"/>
      <c r="H156" s="34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7" t="s">
        <v>188</v>
      </c>
      <c r="E157" s="29"/>
      <c r="F157" s="16" t="s">
        <v>67</v>
      </c>
      <c r="G157" s="42">
        <f>_xlfn.XLOOKUP($F157, '[1]YEAR-END 2026 (36)'!$A:$A, '[1]YEAR-END 2026 (36)'!$E:$E, "Not Found")</f>
        <v>1063</v>
      </c>
      <c r="H157" s="34">
        <f>_xlfn.XLOOKUP($F157, '[1]YEAR-END 2026 (36)'!$A:$A, '[1]YEAR-END 2026 (36)'!$D:$D, "Not Found")</f>
        <v>0</v>
      </c>
      <c r="I157" s="27">
        <f>_xlfn.XLOOKUP($F157, '[1]YEAR-END 2026 (36)'!$A:$A, '[1]YEAR-END 2026 (36)'!$F:$F, "Not Found")</f>
        <v>7</v>
      </c>
      <c r="J157" s="27">
        <f>_xlfn.XLOOKUP($F157, '[1]YEAR-END 2026 (36)'!$A:$A, '[1]YEAR-END 2026 (36)'!$G:$G, "Not Found")</f>
        <v>42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133</v>
      </c>
      <c r="G158" s="42"/>
      <c r="H158" s="34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186</v>
      </c>
      <c r="E162" s="29"/>
      <c r="F162" s="14" t="s">
        <v>593</v>
      </c>
      <c r="G162" s="34">
        <f>_xlfn.XLOOKUP($F162, '[1]YEAR-END 2026 (36)'!$A:$A, '[1]YEAR-END 2026 (36)'!$E:$E, "Not Found")</f>
        <v>1033</v>
      </c>
      <c r="H162" s="34">
        <f>_xlfn.XLOOKUP($F162, '[1]YEAR-END 2026 (36)'!$A:$A, '[1]YEAR-END 2026 (36)'!$D:$D, "Not Found")</f>
        <v>0</v>
      </c>
      <c r="I162" s="27">
        <f>_xlfn.XLOOKUP($F162, '[1]YEAR-END 2026 (36)'!$A:$A, '[1]YEAR-END 2026 (36)'!$F:$F, "Not Found")</f>
        <v>12</v>
      </c>
      <c r="J162" s="27">
        <f>_xlfn.XLOOKUP($F162, '[1]YEAR-END 2026 (36)'!$A:$A, '[1]YEAR-END 2026 (36)'!$G:$G, "Not Found")</f>
        <v>31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116</v>
      </c>
      <c r="G163" s="34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8" t="s">
        <v>187</v>
      </c>
      <c r="E164" s="29"/>
      <c r="F164" s="17" t="s">
        <v>533</v>
      </c>
      <c r="G164" s="34">
        <f>_xlfn.XLOOKUP($F164, '[1]YEAR-END 2026 (36)'!$A:$A, '[1]YEAR-END 2026 (36)'!$E:$E, "Not Found")</f>
        <v>1028</v>
      </c>
      <c r="H164" s="41">
        <f>_xlfn.XLOOKUP($F164, '[1]YEAR-END 2026 (36)'!$A:$A, '[1]YEAR-END 2026 (36)'!$D:$D, "Not Found")</f>
        <v>51</v>
      </c>
      <c r="I164" s="27">
        <f>_xlfn.XLOOKUP($F164, '[1]YEAR-END 2026 (36)'!$A:$A, '[1]YEAR-END 2026 (36)'!$F:$F, "Not Found")</f>
        <v>49</v>
      </c>
      <c r="J164" s="27">
        <f>_xlfn.XLOOKUP($F164, '[1]YEAR-END 2026 (36)'!$A:$A, '[1]YEAR-END 2026 (36)'!$G:$G, "Not Found")</f>
        <v>20</v>
      </c>
      <c r="K164" s="20"/>
    </row>
    <row r="165" spans="1:11" ht="13.8" customHeight="1" x14ac:dyDescent="0.25">
      <c r="A165" s="20"/>
      <c r="B165" s="20"/>
      <c r="C165" s="28"/>
      <c r="D165" s="38"/>
      <c r="E165" s="29"/>
      <c r="F165" s="18" t="s">
        <v>534</v>
      </c>
      <c r="G165" s="34"/>
      <c r="H165" s="41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7" t="s">
        <v>188</v>
      </c>
      <c r="E166" s="29"/>
      <c r="F166" s="14" t="s">
        <v>411</v>
      </c>
      <c r="G166" s="34">
        <f>_xlfn.XLOOKUP($F166, '[1]YEAR-END 2026 (36)'!$A:$A, '[1]YEAR-END 2026 (36)'!$E:$E, "Not Found")</f>
        <v>1024</v>
      </c>
      <c r="H166" s="34">
        <f>_xlfn.XLOOKUP($F166, '[1]YEAR-END 2026 (36)'!$A:$A, '[1]YEAR-END 2026 (36)'!$D:$D, "Not Found")</f>
        <v>0</v>
      </c>
      <c r="I166" s="27">
        <f>_xlfn.XLOOKUP($F166, '[1]YEAR-END 2026 (36)'!$A:$A, '[1]YEAR-END 2026 (36)'!$F:$F, "Not Found")</f>
        <v>41</v>
      </c>
      <c r="J166" s="27">
        <f>_xlfn.XLOOKUP($F166, '[1]YEAR-END 2026 (36)'!$A:$A, '[1]YEAR-END 2026 (36)'!$G:$G, "Not Found")</f>
        <v>28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242</v>
      </c>
      <c r="G167" s="34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188</v>
      </c>
      <c r="E168" s="29"/>
      <c r="F168" s="14" t="s">
        <v>445</v>
      </c>
      <c r="G168" s="34">
        <f>_xlfn.XLOOKUP($F168, '[1]YEAR-END 2026 (36)'!$A:$A, '[1]YEAR-END 2026 (36)'!$E:$E, "Not Found")</f>
        <v>1024</v>
      </c>
      <c r="H168" s="34">
        <f>_xlfn.XLOOKUP($F168, '[1]YEAR-END 2026 (36)'!$A:$A, '[1]YEAR-END 2026 (36)'!$D:$D, "Not Found")</f>
        <v>0</v>
      </c>
      <c r="I168" s="27">
        <f>_xlfn.XLOOKUP($F168, '[1]YEAR-END 2026 (36)'!$A:$A, '[1]YEAR-END 2026 (36)'!$F:$F, "Not Found")</f>
        <v>12</v>
      </c>
      <c r="J168" s="27">
        <f>_xlfn.XLOOKUP($F168, '[1]YEAR-END 2026 (36)'!$A:$A, '[1]YEAR-END 2026 (36)'!$G:$G, "Not Found")</f>
        <v>20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413</v>
      </c>
      <c r="G169" s="34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186</v>
      </c>
      <c r="E170" s="29"/>
      <c r="F170" s="16" t="s">
        <v>69</v>
      </c>
      <c r="G170" s="34">
        <f>_xlfn.XLOOKUP($F170, '[1]YEAR-END 2026 (36)'!$A:$A, '[1]YEAR-END 2026 (36)'!$E:$E, "Not Found")</f>
        <v>999</v>
      </c>
      <c r="H170" s="34">
        <f>_xlfn.XLOOKUP($F170, '[1]YEAR-END 2026 (36)'!$A:$A, '[1]YEAR-END 2026 (36)'!$D:$D, "Not Found")</f>
        <v>0</v>
      </c>
      <c r="I170" s="27">
        <f>_xlfn.XLOOKUP($F170, '[1]YEAR-END 2026 (36)'!$A:$A, '[1]YEAR-END 2026 (36)'!$F:$F, "Not Found")</f>
        <v>8</v>
      </c>
      <c r="J170" s="27">
        <f>_xlfn.XLOOKUP($F170, '[1]YEAR-END 2026 (36)'!$A:$A, '[1]YEAR-END 2026 (36)'!$G:$G, "Not Found")</f>
        <v>39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121</v>
      </c>
      <c r="G171" s="34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7" t="s">
        <v>186</v>
      </c>
      <c r="E172" s="29"/>
      <c r="F172" s="14" t="s">
        <v>492</v>
      </c>
      <c r="G172" s="34">
        <f>_xlfn.XLOOKUP($F172, '[1]YEAR-END 2026 (36)'!$A:$A, '[1]YEAR-END 2026 (36)'!$E:$E, "Not Found")</f>
        <v>996</v>
      </c>
      <c r="H172" s="34">
        <f>_xlfn.XLOOKUP($F172, '[1]YEAR-END 2026 (36)'!$A:$A, '[1]YEAR-END 2026 (36)'!$D:$D, "Not Found")</f>
        <v>0</v>
      </c>
      <c r="I172" s="27">
        <f>_xlfn.XLOOKUP($F172, '[1]YEAR-END 2026 (36)'!$A:$A, '[1]YEAR-END 2026 (36)'!$F:$F, "Not Found")</f>
        <v>43</v>
      </c>
      <c r="J172" s="27">
        <f>_xlfn.XLOOKUP($F172, '[1]YEAR-END 2026 (36)'!$A:$A, '[1]YEAR-END 2026 (36)'!$G:$G, "Not Found")</f>
        <v>19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493</v>
      </c>
      <c r="G173" s="34"/>
      <c r="H173" s="34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7" t="s">
        <v>186</v>
      </c>
      <c r="E174" s="29"/>
      <c r="F174" s="16" t="s">
        <v>311</v>
      </c>
      <c r="G174" s="34">
        <f>_xlfn.XLOOKUP($F174, '[1]YEAR-END 2026 (36)'!$A:$A, '[1]YEAR-END 2026 (36)'!$E:$E, "Not Found")</f>
        <v>982</v>
      </c>
      <c r="H174" s="34">
        <f>_xlfn.XLOOKUP($F174, '[1]YEAR-END 2026 (36)'!$A:$A, '[1]YEAR-END 2026 (36)'!$D:$D, "Not Found")</f>
        <v>0</v>
      </c>
      <c r="I174" s="27">
        <f>_xlfn.XLOOKUP($F174, '[1]YEAR-END 2026 (36)'!$A:$A, '[1]YEAR-END 2026 (36)'!$F:$F, "Not Found")</f>
        <v>8</v>
      </c>
      <c r="J174" s="27">
        <f>_xlfn.XLOOKUP($F174, '[1]YEAR-END 2026 (36)'!$A:$A, '[1]YEAR-END 2026 (36)'!$G:$G, "Not Found")</f>
        <v>32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299</v>
      </c>
      <c r="G175" s="34"/>
      <c r="H175" s="34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7" t="s">
        <v>184</v>
      </c>
      <c r="E176" s="29"/>
      <c r="F176" s="14" t="s">
        <v>347</v>
      </c>
      <c r="G176" s="34">
        <f>_xlfn.XLOOKUP($F176, '[1]YEAR-END 2026 (36)'!$A:$A, '[1]YEAR-END 2026 (36)'!$E:$E, "Not Found")</f>
        <v>973</v>
      </c>
      <c r="H176" s="34">
        <f>_xlfn.XLOOKUP($F176, '[1]YEAR-END 2026 (36)'!$A:$A, '[1]YEAR-END 2026 (36)'!$D:$D, "Not Found")</f>
        <v>0</v>
      </c>
      <c r="I176" s="27">
        <f>_xlfn.XLOOKUP($F176, '[1]YEAR-END 2026 (36)'!$A:$A, '[1]YEAR-END 2026 (36)'!$F:$F, "Not Found")</f>
        <v>4</v>
      </c>
      <c r="J176" s="27">
        <f>_xlfn.XLOOKUP($F176, '[1]YEAR-END 2026 (36)'!$A:$A, '[1]YEAR-END 2026 (36)'!$G:$G, "Not Found")</f>
        <v>15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338</v>
      </c>
      <c r="G177" s="34"/>
      <c r="H177" s="34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7" t="s">
        <v>184</v>
      </c>
      <c r="E178" s="29"/>
      <c r="F178" s="14" t="s">
        <v>345</v>
      </c>
      <c r="G178" s="34">
        <f>_xlfn.XLOOKUP($F178, '[1]YEAR-END 2026 (36)'!$A:$A, '[1]YEAR-END 2026 (36)'!$E:$E, "Not Found")</f>
        <v>972</v>
      </c>
      <c r="H178" s="34">
        <f>_xlfn.XLOOKUP($F178, '[1]YEAR-END 2026 (36)'!$A:$A, '[1]YEAR-END 2026 (36)'!$D:$D, "Not Found")</f>
        <v>0</v>
      </c>
      <c r="I178" s="27">
        <f>_xlfn.XLOOKUP($F178, '[1]YEAR-END 2026 (36)'!$A:$A, '[1]YEAR-END 2026 (36)'!$F:$F, "Not Found")</f>
        <v>3</v>
      </c>
      <c r="J178" s="27">
        <f>_xlfn.XLOOKUP($F178, '[1]YEAR-END 2026 (36)'!$A:$A, '[1]YEAR-END 2026 (36)'!$G:$G, "Not Found")</f>
        <v>20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170</v>
      </c>
      <c r="G179" s="34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29" t="s">
        <v>182</v>
      </c>
      <c r="E180" s="29"/>
      <c r="F180" s="14" t="s">
        <v>283</v>
      </c>
      <c r="G180" s="34">
        <f>_xlfn.XLOOKUP($F180, '[1]YEAR-END 2026 (36)'!$A:$A, '[1]YEAR-END 2026 (36)'!$E:$E, "Not Found")</f>
        <v>961</v>
      </c>
      <c r="H180" s="34">
        <f>_xlfn.XLOOKUP($F180, '[1]YEAR-END 2026 (36)'!$A:$A, '[1]YEAR-END 2026 (36)'!$D:$D, "Not Found")</f>
        <v>0</v>
      </c>
      <c r="I180" s="27">
        <f>_xlfn.XLOOKUP($F180, '[1]YEAR-END 2026 (36)'!$A:$A, '[1]YEAR-END 2026 (36)'!$F:$F, "Not Found")</f>
        <v>33</v>
      </c>
      <c r="J180" s="27">
        <f>_xlfn.XLOOKUP($F180, '[1]YEAR-END 2026 (36)'!$A:$A, '[1]YEAR-END 2026 (36)'!$G:$G, "Not Found")</f>
        <v>42</v>
      </c>
      <c r="K180" s="20"/>
    </row>
    <row r="181" spans="1:11" ht="13.8" customHeight="1" x14ac:dyDescent="0.25">
      <c r="A181" s="20"/>
      <c r="B181" s="20"/>
      <c r="C181" s="28"/>
      <c r="D181" s="29"/>
      <c r="E181" s="29"/>
      <c r="F181" s="15" t="s">
        <v>284</v>
      </c>
      <c r="G181" s="34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29" t="s">
        <v>182</v>
      </c>
      <c r="E182" s="29"/>
      <c r="F182" s="14" t="s">
        <v>68</v>
      </c>
      <c r="G182" s="34">
        <f>_xlfn.XLOOKUP($F182, '[1]YEAR-END 2026 (36)'!$A:$A, '[1]YEAR-END 2026 (36)'!$E:$E, "Not Found")</f>
        <v>952</v>
      </c>
      <c r="H182" s="34">
        <f>_xlfn.XLOOKUP($F182, '[1]YEAR-END 2026 (36)'!$A:$A, '[1]YEAR-END 2026 (36)'!$D:$D, "Not Found")</f>
        <v>0</v>
      </c>
      <c r="I182" s="27">
        <f>_xlfn.XLOOKUP($F182, '[1]YEAR-END 2026 (36)'!$A:$A, '[1]YEAR-END 2026 (36)'!$F:$F, "Not Found")</f>
        <v>6</v>
      </c>
      <c r="J182" s="27">
        <f>_xlfn.XLOOKUP($F182, '[1]YEAR-END 2026 (36)'!$A:$A, '[1]YEAR-END 2026 (36)'!$G:$G, "Not Found")</f>
        <v>43</v>
      </c>
      <c r="K182" s="20"/>
    </row>
    <row r="183" spans="1:11" ht="13.8" customHeight="1" x14ac:dyDescent="0.25">
      <c r="A183" s="20"/>
      <c r="B183" s="20"/>
      <c r="C183" s="28"/>
      <c r="D183" s="29"/>
      <c r="E183" s="29"/>
      <c r="F183" s="15" t="s">
        <v>122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8" t="s">
        <v>221</v>
      </c>
      <c r="E184" s="29"/>
      <c r="F184" s="17" t="s">
        <v>596</v>
      </c>
      <c r="G184" s="34">
        <f>_xlfn.XLOOKUP($F184, '[1]YEAR-END 2026 (36)'!$A:$A, '[1]YEAR-END 2026 (36)'!$E:$E, "Not Found")</f>
        <v>948</v>
      </c>
      <c r="H184" s="40">
        <f>_xlfn.XLOOKUP($F184, '[1]YEAR-END 2026 (36)'!$A:$A, '[1]YEAR-END 2026 (36)'!$D:$D, "Not Found")</f>
        <v>118</v>
      </c>
      <c r="I184" s="27">
        <f>_xlfn.XLOOKUP($F184, '[1]YEAR-END 2026 (36)'!$A:$A, '[1]YEAR-END 2026 (36)'!$F:$F, "Not Found")</f>
        <v>4</v>
      </c>
      <c r="J184" s="27">
        <f>_xlfn.XLOOKUP($F184, '[1]YEAR-END 2026 (36)'!$A:$A, '[1]YEAR-END 2026 (36)'!$G:$G, "Not Found")</f>
        <v>5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103</v>
      </c>
      <c r="G185" s="34"/>
      <c r="H185" s="40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7" t="s">
        <v>184</v>
      </c>
      <c r="E186" s="29"/>
      <c r="F186" s="14" t="s">
        <v>58</v>
      </c>
      <c r="G186" s="34">
        <f>_xlfn.XLOOKUP($F186, '[1]YEAR-END 2026 (36)'!$A:$A, '[1]YEAR-END 2026 (36)'!$E:$E, "Not Found")</f>
        <v>945</v>
      </c>
      <c r="H186" s="34">
        <f>_xlfn.XLOOKUP($F186, '[1]YEAR-END 2026 (36)'!$A:$A, '[1]YEAR-END 2026 (36)'!$D:$D, "Not Found")</f>
        <v>0</v>
      </c>
      <c r="I186" s="27">
        <f>_xlfn.XLOOKUP($F186, '[1]YEAR-END 2026 (36)'!$A:$A, '[1]YEAR-END 2026 (36)'!$F:$F, "Not Found")</f>
        <v>4</v>
      </c>
      <c r="J186" s="27">
        <f>_xlfn.XLOOKUP($F186, '[1]YEAR-END 2026 (36)'!$A:$A, '[1]YEAR-END 2026 (36)'!$G:$G, "Not Found")</f>
        <v>51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148</v>
      </c>
      <c r="G187" s="34"/>
      <c r="H187" s="34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8" t="s">
        <v>189</v>
      </c>
      <c r="E188" s="29"/>
      <c r="F188" s="17" t="s">
        <v>554</v>
      </c>
      <c r="G188" s="34">
        <f>_xlfn.XLOOKUP($F188, '[1]YEAR-END 2026 (36)'!$A:$A, '[1]YEAR-END 2026 (36)'!$E:$E, "Not Found")</f>
        <v>943</v>
      </c>
      <c r="H188" s="41">
        <f>_xlfn.XLOOKUP($F188, '[1]YEAR-END 2026 (36)'!$A:$A, '[1]YEAR-END 2026 (36)'!$D:$D, "Not Found")</f>
        <v>70</v>
      </c>
      <c r="I188" s="27">
        <f>_xlfn.XLOOKUP($F188, '[1]YEAR-END 2026 (36)'!$A:$A, '[1]YEAR-END 2026 (36)'!$F:$F, "Not Found")</f>
        <v>37</v>
      </c>
      <c r="J188" s="27">
        <f>_xlfn.XLOOKUP($F188, '[1]YEAR-END 2026 (36)'!$A:$A, '[1]YEAR-END 2026 (36)'!$G:$G, "Not Found")</f>
        <v>14</v>
      </c>
      <c r="K188" s="20"/>
    </row>
    <row r="189" spans="1:11" ht="13.8" customHeight="1" x14ac:dyDescent="0.25">
      <c r="A189" s="20"/>
      <c r="B189" s="20"/>
      <c r="C189" s="28"/>
      <c r="D189" s="38"/>
      <c r="E189" s="29"/>
      <c r="F189" s="18" t="s">
        <v>555</v>
      </c>
      <c r="G189" s="34"/>
      <c r="H189" s="41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186</v>
      </c>
      <c r="E190" s="29"/>
      <c r="F190" s="14" t="s">
        <v>395</v>
      </c>
      <c r="G190" s="34">
        <f>_xlfn.XLOOKUP($F190, '[1]YEAR-END 2026 (36)'!$A:$A, '[1]YEAR-END 2026 (36)'!$E:$E, "Not Found")</f>
        <v>941</v>
      </c>
      <c r="H190" s="34">
        <f>_xlfn.XLOOKUP($F190, '[1]YEAR-END 2026 (36)'!$A:$A, '[1]YEAR-END 2026 (36)'!$D:$D, "Not Found")</f>
        <v>0</v>
      </c>
      <c r="I190" s="27">
        <f>_xlfn.XLOOKUP($F190, '[1]YEAR-END 2026 (36)'!$A:$A, '[1]YEAR-END 2026 (36)'!$F:$F, "Not Found")</f>
        <v>27</v>
      </c>
      <c r="J190" s="27">
        <f>_xlfn.XLOOKUP($F190, '[1]YEAR-END 2026 (36)'!$A:$A, '[1]YEAR-END 2026 (36)'!$G:$G, "Not Found")</f>
        <v>25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396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8" t="s">
        <v>202</v>
      </c>
      <c r="E192" s="29"/>
      <c r="F192" s="17" t="s">
        <v>557</v>
      </c>
      <c r="G192" s="34">
        <f>_xlfn.XLOOKUP($F192, '[1]YEAR-END 2026 (36)'!$A:$A, '[1]YEAR-END 2026 (36)'!$E:$E, "Not Found")</f>
        <v>932</v>
      </c>
      <c r="H192" s="40">
        <f>_xlfn.XLOOKUP($F192, '[1]YEAR-END 2026 (36)'!$A:$A, '[1]YEAR-END 2026 (36)'!$D:$D, "Not Found")</f>
        <v>73</v>
      </c>
      <c r="I192" s="27">
        <f>_xlfn.XLOOKUP($F192, '[1]YEAR-END 2026 (36)'!$A:$A, '[1]YEAR-END 2026 (36)'!$F:$F, "Not Found")</f>
        <v>33</v>
      </c>
      <c r="J192" s="27">
        <f>_xlfn.XLOOKUP($F192, '[1]YEAR-END 2026 (36)'!$A:$A, '[1]YEAR-END 2026 (36)'!$G:$G, "Not Found")</f>
        <v>13</v>
      </c>
      <c r="K192" s="20"/>
    </row>
    <row r="193" spans="1:11" ht="13.8" customHeight="1" x14ac:dyDescent="0.25">
      <c r="A193" s="20"/>
      <c r="B193" s="20"/>
      <c r="C193" s="28"/>
      <c r="D193" s="38"/>
      <c r="E193" s="29"/>
      <c r="F193" s="18" t="s">
        <v>558</v>
      </c>
      <c r="G193" s="34"/>
      <c r="H193" s="40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7" t="s">
        <v>188</v>
      </c>
      <c r="E194" s="29"/>
      <c r="F194" s="14" t="s">
        <v>257</v>
      </c>
      <c r="G194" s="34">
        <f>_xlfn.XLOOKUP($F194, '[1]YEAR-END 2026 (36)'!$A:$A, '[1]YEAR-END 2026 (36)'!$E:$E, "Not Found")</f>
        <v>915</v>
      </c>
      <c r="H194" s="34">
        <f>_xlfn.XLOOKUP($F194, '[1]YEAR-END 2026 (36)'!$A:$A, '[1]YEAR-END 2026 (36)'!$D:$D, "Not Found")</f>
        <v>0</v>
      </c>
      <c r="I194" s="27">
        <f>_xlfn.XLOOKUP($F194, '[1]YEAR-END 2026 (36)'!$A:$A, '[1]YEAR-END 2026 (36)'!$F:$F, "Not Found")</f>
        <v>28</v>
      </c>
      <c r="J194" s="27">
        <f>_xlfn.XLOOKUP($F194, '[1]YEAR-END 2026 (36)'!$A:$A, '[1]YEAR-END 2026 (36)'!$G:$G, "Not Found")</f>
        <v>40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258</v>
      </c>
      <c r="G195" s="34"/>
      <c r="H195" s="34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7" t="s">
        <v>188</v>
      </c>
      <c r="E196" s="29"/>
      <c r="F196" s="14" t="s">
        <v>363</v>
      </c>
      <c r="G196" s="34">
        <f>_xlfn.XLOOKUP($F196, '[1]YEAR-END 2026 (36)'!$A:$A, '[1]YEAR-END 2026 (36)'!$E:$E, "Not Found")</f>
        <v>905</v>
      </c>
      <c r="H196" s="34">
        <f>_xlfn.XLOOKUP($F196, '[1]YEAR-END 2026 (36)'!$A:$A, '[1]YEAR-END 2026 (36)'!$D:$D, "Not Found")</f>
        <v>0</v>
      </c>
      <c r="I196" s="27">
        <f>_xlfn.XLOOKUP($F196, '[1]YEAR-END 2026 (36)'!$A:$A, '[1]YEAR-END 2026 (36)'!$F:$F, "Not Found")</f>
        <v>23</v>
      </c>
      <c r="J196" s="27">
        <f>_xlfn.XLOOKUP($F196, '[1]YEAR-END 2026 (36)'!$A:$A, '[1]YEAR-END 2026 (36)'!$G:$G, "Not Found")</f>
        <v>24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364</v>
      </c>
      <c r="G197" s="34"/>
      <c r="H197" s="34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8" t="s">
        <v>202</v>
      </c>
      <c r="E198" s="29"/>
      <c r="F198" s="17" t="s">
        <v>597</v>
      </c>
      <c r="G198" s="34">
        <f>_xlfn.XLOOKUP($F198, '[1]YEAR-END 2026 (36)'!$A:$A, '[1]YEAR-END 2026 (36)'!$E:$E, "Not Found")</f>
        <v>904</v>
      </c>
      <c r="H198" s="40">
        <f>_xlfn.XLOOKUP($F198, '[1]YEAR-END 2026 (36)'!$A:$A, '[1]YEAR-END 2026 (36)'!$D:$D, "Not Found")</f>
        <v>89</v>
      </c>
      <c r="I198" s="27">
        <f>_xlfn.XLOOKUP($F198, '[1]YEAR-END 2026 (36)'!$A:$A, '[1]YEAR-END 2026 (36)'!$F:$F, "Not Found")</f>
        <v>2</v>
      </c>
      <c r="J198" s="27">
        <f>_xlfn.XLOOKUP($F198, '[1]YEAR-END 2026 (36)'!$A:$A, '[1]YEAR-END 2026 (36)'!$G:$G, "Not Found")</f>
        <v>5</v>
      </c>
      <c r="K198" s="20"/>
    </row>
    <row r="199" spans="1:11" ht="13.8" customHeight="1" x14ac:dyDescent="0.25">
      <c r="A199" s="20"/>
      <c r="B199" s="20"/>
      <c r="C199" s="28"/>
      <c r="D199" s="38"/>
      <c r="E199" s="29"/>
      <c r="F199" s="18" t="s">
        <v>598</v>
      </c>
      <c r="G199" s="34"/>
      <c r="H199" s="40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7" t="s">
        <v>191</v>
      </c>
      <c r="E200" s="29"/>
      <c r="F200" s="14" t="s">
        <v>76</v>
      </c>
      <c r="G200" s="34">
        <f>_xlfn.XLOOKUP($F200, '[1]YEAR-END 2026 (36)'!$A:$A, '[1]YEAR-END 2026 (36)'!$E:$E, "Not Found")</f>
        <v>904</v>
      </c>
      <c r="H200" s="34">
        <f>_xlfn.XLOOKUP($F200, '[1]YEAR-END 2026 (36)'!$A:$A, '[1]YEAR-END 2026 (36)'!$D:$D, "Not Found")</f>
        <v>0</v>
      </c>
      <c r="I200" s="27">
        <f>_xlfn.XLOOKUP($F200, '[1]YEAR-END 2026 (36)'!$A:$A, '[1]YEAR-END 2026 (36)'!$F:$F, "Not Found")</f>
        <v>14</v>
      </c>
      <c r="J200" s="27">
        <f>_xlfn.XLOOKUP($F200, '[1]YEAR-END 2026 (36)'!$A:$A, '[1]YEAR-END 2026 (36)'!$G:$G, "Not Found")</f>
        <v>31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104</v>
      </c>
      <c r="G201" s="34"/>
      <c r="H201" s="34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8" t="s">
        <v>183</v>
      </c>
      <c r="E202" s="29"/>
      <c r="F202" s="17" t="s">
        <v>550</v>
      </c>
      <c r="G202" s="34">
        <f>_xlfn.XLOOKUP($F202, '[1]YEAR-END 2026 (36)'!$A:$A, '[1]YEAR-END 2026 (36)'!$E:$E, "Not Found")</f>
        <v>898</v>
      </c>
      <c r="H202" s="41">
        <f>_xlfn.XLOOKUP($F202, '[1]YEAR-END 2026 (36)'!$A:$A, '[1]YEAR-END 2026 (36)'!$D:$D, "Not Found")</f>
        <v>38</v>
      </c>
      <c r="I202" s="27">
        <f>_xlfn.XLOOKUP($F202, '[1]YEAR-END 2026 (36)'!$A:$A, '[1]YEAR-END 2026 (36)'!$F:$F, "Not Found")</f>
        <v>20</v>
      </c>
      <c r="J202" s="27">
        <f>_xlfn.XLOOKUP($F202, '[1]YEAR-END 2026 (36)'!$A:$A, '[1]YEAR-END 2026 (36)'!$G:$G, "Not Found")</f>
        <v>14</v>
      </c>
      <c r="K202" s="20"/>
    </row>
    <row r="203" spans="1:11" ht="13.8" customHeight="1" x14ac:dyDescent="0.25">
      <c r="A203" s="20"/>
      <c r="B203" s="20"/>
      <c r="C203" s="28"/>
      <c r="D203" s="38"/>
      <c r="E203" s="29"/>
      <c r="F203" s="18" t="s">
        <v>496</v>
      </c>
      <c r="G203" s="34"/>
      <c r="H203" s="41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210</v>
      </c>
      <c r="E204" s="29"/>
      <c r="F204" s="14" t="s">
        <v>443</v>
      </c>
      <c r="G204" s="34">
        <f>_xlfn.XLOOKUP($F204, '[1]YEAR-END 2026 (36)'!$A:$A, '[1]YEAR-END 2026 (36)'!$E:$E, "Not Found")</f>
        <v>889</v>
      </c>
      <c r="H204" s="34">
        <f>_xlfn.XLOOKUP($F204, '[1]YEAR-END 2026 (36)'!$A:$A, '[1]YEAR-END 2026 (36)'!$D:$D, "Not Found")</f>
        <v>0</v>
      </c>
      <c r="I204" s="27">
        <f>_xlfn.XLOOKUP($F204, '[1]YEAR-END 2026 (36)'!$A:$A, '[1]YEAR-END 2026 (36)'!$F:$F, "Not Found")</f>
        <v>37</v>
      </c>
      <c r="J204" s="27">
        <f>_xlfn.XLOOKUP($F204, '[1]YEAR-END 2026 (36)'!$A:$A, '[1]YEAR-END 2026 (36)'!$G:$G, "Not Found")</f>
        <v>20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458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7" t="s">
        <v>210</v>
      </c>
      <c r="E206" s="29"/>
      <c r="F206" s="14" t="s">
        <v>352</v>
      </c>
      <c r="G206" s="34">
        <f>_xlfn.XLOOKUP($F206, '[1]YEAR-END 2026 (36)'!$A:$A, '[1]YEAR-END 2026 (36)'!$E:$E, "Not Found")</f>
        <v>882</v>
      </c>
      <c r="H206" s="34">
        <f>_xlfn.XLOOKUP($F206, '[1]YEAR-END 2026 (36)'!$A:$A, '[1]YEAR-END 2026 (36)'!$D:$D, "Not Found")</f>
        <v>0</v>
      </c>
      <c r="I206" s="27">
        <f>_xlfn.XLOOKUP($F206, '[1]YEAR-END 2026 (36)'!$A:$A, '[1]YEAR-END 2026 (36)'!$F:$F, "Not Found")</f>
        <v>26</v>
      </c>
      <c r="J206" s="27">
        <f>_xlfn.XLOOKUP($F206, '[1]YEAR-END 2026 (36)'!$A:$A, '[1]YEAR-END 2026 (36)'!$G:$G, "Not Found")</f>
        <v>33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174</v>
      </c>
      <c r="G207" s="34"/>
      <c r="H207" s="34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7" t="s">
        <v>191</v>
      </c>
      <c r="E208" s="29"/>
      <c r="F208" s="14" t="s">
        <v>84</v>
      </c>
      <c r="G208" s="34">
        <f>_xlfn.XLOOKUP($F208, '[1]YEAR-END 2026 (36)'!$A:$A, '[1]YEAR-END 2026 (36)'!$E:$E, "Not Found")</f>
        <v>863</v>
      </c>
      <c r="H208" s="34">
        <f>_xlfn.XLOOKUP($F208, '[1]YEAR-END 2026 (36)'!$A:$A, '[1]YEAR-END 2026 (36)'!$D:$D, "Not Found")</f>
        <v>0</v>
      </c>
      <c r="I208" s="27">
        <f>_xlfn.XLOOKUP($F208, '[1]YEAR-END 2026 (36)'!$A:$A, '[1]YEAR-END 2026 (36)'!$F:$F, "Not Found")</f>
        <v>2</v>
      </c>
      <c r="J208" s="27">
        <f>_xlfn.XLOOKUP($F208, '[1]YEAR-END 2026 (36)'!$A:$A, '[1]YEAR-END 2026 (36)'!$G:$G, "Not Found")</f>
        <v>26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111</v>
      </c>
      <c r="G209" s="34"/>
      <c r="H209" s="34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191</v>
      </c>
      <c r="E210" s="29"/>
      <c r="F210" s="14" t="s">
        <v>568</v>
      </c>
      <c r="G210" s="34">
        <f>_xlfn.XLOOKUP($F210, '[1]YEAR-END 2026 (36)'!$A:$A, '[1]YEAR-END 2026 (36)'!$E:$E, "Not Found")</f>
        <v>861</v>
      </c>
      <c r="H210" s="34">
        <f>_xlfn.XLOOKUP($F210, '[1]YEAR-END 2026 (36)'!$A:$A, '[1]YEAR-END 2026 (36)'!$D:$D, "Not Found")</f>
        <v>0</v>
      </c>
      <c r="I210" s="27">
        <f>_xlfn.XLOOKUP($F210, '[1]YEAR-END 2026 (36)'!$A:$A, '[1]YEAR-END 2026 (36)'!$F:$F, "Not Found")</f>
        <v>1</v>
      </c>
      <c r="J210" s="27">
        <f>_xlfn.XLOOKUP($F210, '[1]YEAR-END 2026 (36)'!$A:$A, '[1]YEAR-END 2026 (36)'!$G:$G, "Not Found")</f>
        <v>32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569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8" t="s">
        <v>202</v>
      </c>
      <c r="E215" s="29"/>
      <c r="F215" s="17" t="s">
        <v>566</v>
      </c>
      <c r="G215" s="34">
        <f>_xlfn.XLOOKUP($F215, '[1]YEAR-END 2026 (36)'!$A:$A, '[1]YEAR-END 2026 (36)'!$E:$E, "Not Found")</f>
        <v>843</v>
      </c>
      <c r="H215" s="40">
        <f>_xlfn.XLOOKUP($F215, '[1]YEAR-END 2026 (36)'!$A:$A, '[1]YEAR-END 2026 (36)'!$D:$D, "Not Found")</f>
        <v>96</v>
      </c>
      <c r="I215" s="27">
        <f>_xlfn.XLOOKUP($F215, '[1]YEAR-END 2026 (36)'!$A:$A, '[1]YEAR-END 2026 (36)'!$F:$F, "Not Found")</f>
        <v>32</v>
      </c>
      <c r="J215" s="27">
        <f>_xlfn.XLOOKUP($F215, '[1]YEAR-END 2026 (36)'!$A:$A, '[1]YEAR-END 2026 (36)'!$G:$G, "Not Found")</f>
        <v>19</v>
      </c>
      <c r="K215" s="20"/>
    </row>
    <row r="216" spans="1:11" ht="13.8" customHeight="1" x14ac:dyDescent="0.25">
      <c r="A216" s="20"/>
      <c r="B216" s="20"/>
      <c r="C216" s="28"/>
      <c r="D216" s="38"/>
      <c r="E216" s="29"/>
      <c r="F216" s="18" t="s">
        <v>130</v>
      </c>
      <c r="G216" s="34"/>
      <c r="H216" s="40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8" t="s">
        <v>202</v>
      </c>
      <c r="E217" s="29"/>
      <c r="F217" s="17" t="s">
        <v>599</v>
      </c>
      <c r="G217" s="34">
        <f>_xlfn.XLOOKUP($F217, '[1]YEAR-END 2026 (36)'!$A:$A, '[1]YEAR-END 2026 (36)'!$E:$E, "Not Found")</f>
        <v>825</v>
      </c>
      <c r="H217" s="40">
        <f>_xlfn.XLOOKUP($F217, '[1]YEAR-END 2026 (36)'!$A:$A, '[1]YEAR-END 2026 (36)'!$D:$D, "Not Found")</f>
        <v>81</v>
      </c>
      <c r="I217" s="27">
        <f>_xlfn.XLOOKUP($F217, '[1]YEAR-END 2026 (36)'!$A:$A, '[1]YEAR-END 2026 (36)'!$F:$F, "Not Found")</f>
        <v>3</v>
      </c>
      <c r="J217" s="27">
        <f>_xlfn.XLOOKUP($F217, '[1]YEAR-END 2026 (36)'!$A:$A, '[1]YEAR-END 2026 (36)'!$G:$G, "Not Found")</f>
        <v>5</v>
      </c>
      <c r="K217" s="20"/>
    </row>
    <row r="218" spans="1:11" ht="13.8" customHeight="1" x14ac:dyDescent="0.25">
      <c r="A218" s="20"/>
      <c r="B218" s="20"/>
      <c r="C218" s="28"/>
      <c r="D218" s="38"/>
      <c r="E218" s="29"/>
      <c r="F218" s="18" t="s">
        <v>103</v>
      </c>
      <c r="G218" s="34"/>
      <c r="H218" s="40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7" t="s">
        <v>188</v>
      </c>
      <c r="E219" s="29"/>
      <c r="F219" s="14" t="s">
        <v>327</v>
      </c>
      <c r="G219" s="34">
        <f>_xlfn.XLOOKUP($F219, '[1]YEAR-END 2026 (36)'!$A:$A, '[1]YEAR-END 2026 (36)'!$E:$E, "Not Found")</f>
        <v>819</v>
      </c>
      <c r="H219" s="34">
        <f>_xlfn.XLOOKUP($F219, '[1]YEAR-END 2026 (36)'!$A:$A, '[1]YEAR-END 2026 (36)'!$D:$D, "Not Found")</f>
        <v>0</v>
      </c>
      <c r="I219" s="27">
        <f>_xlfn.XLOOKUP($F219, '[1]YEAR-END 2026 (36)'!$A:$A, '[1]YEAR-END 2026 (36)'!$F:$F, "Not Found")</f>
        <v>29</v>
      </c>
      <c r="J219" s="27">
        <f>_xlfn.XLOOKUP($F219, '[1]YEAR-END 2026 (36)'!$A:$A, '[1]YEAR-END 2026 (36)'!$G:$G, "Not Found")</f>
        <v>30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141</v>
      </c>
      <c r="G220" s="34"/>
      <c r="H220" s="34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186</v>
      </c>
      <c r="E221" s="29"/>
      <c r="F221" s="14" t="s">
        <v>312</v>
      </c>
      <c r="G221" s="34">
        <f>_xlfn.XLOOKUP($F221, '[1]YEAR-END 2026 (36)'!$A:$A, '[1]YEAR-END 2026 (36)'!$E:$E, "Not Found")</f>
        <v>813</v>
      </c>
      <c r="H221" s="34">
        <f>_xlfn.XLOOKUP($F221, '[1]YEAR-END 2026 (36)'!$A:$A, '[1]YEAR-END 2026 (36)'!$D:$D, "Not Found")</f>
        <v>0</v>
      </c>
      <c r="I221" s="27">
        <f>_xlfn.XLOOKUP($F221, '[1]YEAR-END 2026 (36)'!$A:$A, '[1]YEAR-END 2026 (36)'!$F:$F, "Not Found")</f>
        <v>3</v>
      </c>
      <c r="J221" s="27">
        <f>_xlfn.XLOOKUP($F221, '[1]YEAR-END 2026 (36)'!$A:$A, '[1]YEAR-END 2026 (36)'!$G:$G, "Not Found")</f>
        <v>25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302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8" t="s">
        <v>619</v>
      </c>
      <c r="E223" s="29"/>
      <c r="F223" s="21" t="s">
        <v>617</v>
      </c>
      <c r="G223" s="34">
        <f>_xlfn.XLOOKUP($F223, '[1]YEAR-END 2026 (36)'!$A:$A, '[1]YEAR-END 2026 (36)'!$E:$E, "Not Found")</f>
        <v>802</v>
      </c>
      <c r="H223" s="31">
        <f>_xlfn.XLOOKUP($F223, '[1]YEAR-END 2026 (36)'!$A:$A, '[1]YEAR-END 2026 (36)'!$D:$D, "Not Found")</f>
        <v>403</v>
      </c>
      <c r="I223" s="27">
        <f>_xlfn.XLOOKUP($F223, '[1]YEAR-END 2026 (36)'!$A:$A, '[1]YEAR-END 2026 (36)'!$F:$F, "Not Found")</f>
        <v>1</v>
      </c>
      <c r="J223" s="27">
        <f>_xlfn.XLOOKUP($F223, '[1]YEAR-END 2026 (36)'!$A:$A, '[1]YEAR-END 2026 (36)'!$G:$G, "Not Found")</f>
        <v>2</v>
      </c>
      <c r="K223" s="20"/>
    </row>
    <row r="224" spans="1:11" ht="13.8" customHeight="1" x14ac:dyDescent="0.25">
      <c r="A224" s="20"/>
      <c r="B224" s="20"/>
      <c r="C224" s="28"/>
      <c r="D224" s="38"/>
      <c r="E224" s="29"/>
      <c r="F224" s="18" t="s">
        <v>338</v>
      </c>
      <c r="G224" s="34"/>
      <c r="H224" s="31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7" t="s">
        <v>184</v>
      </c>
      <c r="E225" s="29"/>
      <c r="F225" s="17" t="s">
        <v>556</v>
      </c>
      <c r="G225" s="34">
        <f>_xlfn.XLOOKUP($F225, '[1]YEAR-END 2026 (36)'!$A:$A, '[1]YEAR-END 2026 (36)'!$E:$E, "Not Found")</f>
        <v>794</v>
      </c>
      <c r="H225" s="41">
        <f>_xlfn.XLOOKUP($F225, '[1]YEAR-END 2026 (36)'!$A:$A, '[1]YEAR-END 2026 (36)'!$D:$D, "Not Found")</f>
        <v>41</v>
      </c>
      <c r="I225" s="27">
        <f>_xlfn.XLOOKUP($F225, '[1]YEAR-END 2026 (36)'!$A:$A, '[1]YEAR-END 2026 (36)'!$F:$F, "Not Found")</f>
        <v>57</v>
      </c>
      <c r="J225" s="27">
        <f>_xlfn.XLOOKUP($F225, '[1]YEAR-END 2026 (36)'!$A:$A, '[1]YEAR-END 2026 (36)'!$G:$G, "Not Found")</f>
        <v>16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8" t="s">
        <v>113</v>
      </c>
      <c r="G226" s="34"/>
      <c r="H226" s="41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7" t="s">
        <v>191</v>
      </c>
      <c r="E227" s="29"/>
      <c r="F227" s="14" t="s">
        <v>409</v>
      </c>
      <c r="G227" s="34">
        <f>_xlfn.XLOOKUP($F227, '[1]YEAR-END 2026 (36)'!$A:$A, '[1]YEAR-END 2026 (36)'!$E:$E, "Not Found")</f>
        <v>792</v>
      </c>
      <c r="H227" s="34">
        <f>_xlfn.XLOOKUP($F227, '[1]YEAR-END 2026 (36)'!$A:$A, '[1]YEAR-END 2026 (36)'!$D:$D, "Not Found")</f>
        <v>0</v>
      </c>
      <c r="I227" s="27">
        <f>_xlfn.XLOOKUP($F227, '[1]YEAR-END 2026 (36)'!$A:$A, '[1]YEAR-END 2026 (36)'!$F:$F, "Not Found")</f>
        <v>43</v>
      </c>
      <c r="J227" s="27">
        <f>_xlfn.XLOOKUP($F227, '[1]YEAR-END 2026 (36)'!$A:$A, '[1]YEAR-END 2026 (36)'!$G:$G, "Not Found")</f>
        <v>20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410</v>
      </c>
      <c r="G228" s="34"/>
      <c r="H228" s="34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7" t="s">
        <v>191</v>
      </c>
      <c r="E229" s="29"/>
      <c r="F229" s="16" t="s">
        <v>358</v>
      </c>
      <c r="G229" s="34">
        <f>_xlfn.XLOOKUP($F229, '[1]YEAR-END 2026 (36)'!$A:$A, '[1]YEAR-END 2026 (36)'!$E:$E, "Not Found")</f>
        <v>782</v>
      </c>
      <c r="H229" s="34">
        <f>_xlfn.XLOOKUP($F229, '[1]YEAR-END 2026 (36)'!$A:$A, '[1]YEAR-END 2026 (36)'!$D:$D, "Not Found")</f>
        <v>0</v>
      </c>
      <c r="I229" s="27">
        <f>_xlfn.XLOOKUP($F229, '[1]YEAR-END 2026 (36)'!$A:$A, '[1]YEAR-END 2026 (36)'!$F:$F, "Not Found")</f>
        <v>6</v>
      </c>
      <c r="J229" s="27">
        <f>_xlfn.XLOOKUP($F229, '[1]YEAR-END 2026 (36)'!$A:$A, '[1]YEAR-END 2026 (36)'!$G:$G, "Not Found")</f>
        <v>12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338</v>
      </c>
      <c r="G230" s="34"/>
      <c r="H230" s="34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8" t="s">
        <v>200</v>
      </c>
      <c r="E231" s="29"/>
      <c r="F231" s="17" t="s">
        <v>595</v>
      </c>
      <c r="G231" s="34">
        <f>_xlfn.XLOOKUP($F231, '[1]YEAR-END 2026 (36)'!$A:$A, '[1]YEAR-END 2026 (36)'!$E:$E, "Not Found")</f>
        <v>765</v>
      </c>
      <c r="H231" s="40">
        <f>_xlfn.XLOOKUP($F231, '[1]YEAR-END 2026 (36)'!$A:$A, '[1]YEAR-END 2026 (36)'!$D:$D, "Not Found")</f>
        <v>75</v>
      </c>
      <c r="I231" s="27">
        <f>_xlfn.XLOOKUP($F231, '[1]YEAR-END 2026 (36)'!$A:$A, '[1]YEAR-END 2026 (36)'!$F:$F, "Not Found")</f>
        <v>6</v>
      </c>
      <c r="J231" s="27">
        <f>_xlfn.XLOOKUP($F231, '[1]YEAR-END 2026 (36)'!$A:$A, '[1]YEAR-END 2026 (36)'!$G:$G, "Not Found")</f>
        <v>5</v>
      </c>
      <c r="K231" s="20"/>
    </row>
    <row r="232" spans="1:11" ht="13.8" customHeight="1" x14ac:dyDescent="0.25">
      <c r="A232" s="20"/>
      <c r="B232" s="20"/>
      <c r="C232" s="28"/>
      <c r="D232" s="38"/>
      <c r="E232" s="29"/>
      <c r="F232" s="18" t="s">
        <v>103</v>
      </c>
      <c r="G232" s="34"/>
      <c r="H232" s="40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7" t="s">
        <v>191</v>
      </c>
      <c r="E233" s="29"/>
      <c r="F233" s="14" t="s">
        <v>83</v>
      </c>
      <c r="G233" s="34">
        <f>_xlfn.XLOOKUP($F233, '[1]YEAR-END 2026 (36)'!$A:$A, '[1]YEAR-END 2026 (36)'!$E:$E, "Not Found")</f>
        <v>752</v>
      </c>
      <c r="H233" s="34">
        <f>_xlfn.XLOOKUP($F233, '[1]YEAR-END 2026 (36)'!$A:$A, '[1]YEAR-END 2026 (36)'!$D:$D, "Not Found")</f>
        <v>0</v>
      </c>
      <c r="I233" s="27">
        <f>_xlfn.XLOOKUP($F233, '[1]YEAR-END 2026 (36)'!$A:$A, '[1]YEAR-END 2026 (36)'!$F:$F, "Not Found")</f>
        <v>5</v>
      </c>
      <c r="J233" s="27">
        <f>_xlfn.XLOOKUP($F233, '[1]YEAR-END 2026 (36)'!$A:$A, '[1]YEAR-END 2026 (36)'!$G:$G, "Not Found")</f>
        <v>26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111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191</v>
      </c>
      <c r="E235" s="29"/>
      <c r="F235" s="14" t="s">
        <v>256</v>
      </c>
      <c r="G235" s="34">
        <f>_xlfn.XLOOKUP($F235, '[1]YEAR-END 2026 (36)'!$A:$A, '[1]YEAR-END 2026 (36)'!$E:$E, "Not Found")</f>
        <v>752</v>
      </c>
      <c r="H235" s="34">
        <f>_xlfn.XLOOKUP($F235, '[1]YEAR-END 2026 (36)'!$A:$A, '[1]YEAR-END 2026 (36)'!$D:$D, "Not Found")</f>
        <v>0</v>
      </c>
      <c r="I235" s="27">
        <f>_xlfn.XLOOKUP($F235, '[1]YEAR-END 2026 (36)'!$A:$A, '[1]YEAR-END 2026 (36)'!$F:$F, "Not Found")</f>
        <v>1</v>
      </c>
      <c r="J235" s="27">
        <f>_xlfn.XLOOKUP($F235, '[1]YEAR-END 2026 (36)'!$A:$A, '[1]YEAR-END 2026 (36)'!$G:$G, "Not Found")</f>
        <v>28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170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/>
      <c r="E237" s="29"/>
      <c r="F237" s="14" t="s">
        <v>296</v>
      </c>
      <c r="G237" s="34">
        <f>_xlfn.XLOOKUP($F237, '[1]YEAR-END 2026 (36)'!$A:$A, '[1]YEAR-END 2026 (36)'!$E:$E, "Not Found")</f>
        <v>746</v>
      </c>
      <c r="H237" s="34">
        <f>_xlfn.XLOOKUP($F237, '[1]YEAR-END 2026 (36)'!$A:$A, '[1]YEAR-END 2026 (36)'!$D:$D, "Not Found")</f>
        <v>0</v>
      </c>
      <c r="I237" s="27">
        <f>_xlfn.XLOOKUP($F237, '[1]YEAR-END 2026 (36)'!$A:$A, '[1]YEAR-END 2026 (36)'!$F:$F, "Not Found")</f>
        <v>12</v>
      </c>
      <c r="J237" s="27">
        <f>_xlfn.XLOOKUP($F237, '[1]YEAR-END 2026 (36)'!$A:$A, '[1]YEAR-END 2026 (36)'!$G:$G, "Not Found")</f>
        <v>44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399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7"/>
      <c r="E239" s="29"/>
      <c r="F239" s="14" t="s">
        <v>476</v>
      </c>
      <c r="G239" s="34">
        <f>_xlfn.XLOOKUP($F239, '[1]YEAR-END 2026 (36)'!$A:$A, '[1]YEAR-END 2026 (36)'!$E:$E, "Not Found")</f>
        <v>744</v>
      </c>
      <c r="H239" s="34">
        <f>_xlfn.XLOOKUP($F239, '[1]YEAR-END 2026 (36)'!$A:$A, '[1]YEAR-END 2026 (36)'!$D:$D, "Not Found")</f>
        <v>0</v>
      </c>
      <c r="I239" s="27">
        <f>_xlfn.XLOOKUP($F239, '[1]YEAR-END 2026 (36)'!$A:$A, '[1]YEAR-END 2026 (36)'!$F:$F, "Not Found")</f>
        <v>65</v>
      </c>
      <c r="J239" s="27">
        <f>_xlfn.XLOOKUP($F239, '[1]YEAR-END 2026 (36)'!$A:$A, '[1]YEAR-END 2026 (36)'!$G:$G, "Not Found")</f>
        <v>20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342</v>
      </c>
      <c r="G240" s="34"/>
      <c r="H240" s="34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7"/>
      <c r="E241" s="29"/>
      <c r="F241" s="14" t="s">
        <v>448</v>
      </c>
      <c r="G241" s="34">
        <f>_xlfn.XLOOKUP($F241, '[1]YEAR-END 2026 (36)'!$A:$A, '[1]YEAR-END 2026 (36)'!$E:$E, "Not Found")</f>
        <v>744</v>
      </c>
      <c r="H241" s="34">
        <f>_xlfn.XLOOKUP($F241, '[1]YEAR-END 2026 (36)'!$A:$A, '[1]YEAR-END 2026 (36)'!$D:$D, "Not Found")</f>
        <v>0</v>
      </c>
      <c r="I241" s="27">
        <f>_xlfn.XLOOKUP($F241, '[1]YEAR-END 2026 (36)'!$A:$A, '[1]YEAR-END 2026 (36)'!$F:$F, "Not Found")</f>
        <v>43</v>
      </c>
      <c r="J241" s="27">
        <f>_xlfn.XLOOKUP($F241, '[1]YEAR-END 2026 (36)'!$A:$A, '[1]YEAR-END 2026 (36)'!$G:$G, "Not Found")</f>
        <v>20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322</v>
      </c>
      <c r="G242" s="34"/>
      <c r="H242" s="34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7"/>
      <c r="E243" s="29"/>
      <c r="F243" s="14" t="s">
        <v>466</v>
      </c>
      <c r="G243" s="34">
        <f>_xlfn.XLOOKUP($F243, '[1]YEAR-END 2026 (36)'!$A:$A, '[1]YEAR-END 2026 (36)'!$E:$E, "Not Found")</f>
        <v>739</v>
      </c>
      <c r="H243" s="34">
        <f>_xlfn.XLOOKUP($F243, '[1]YEAR-END 2026 (36)'!$A:$A, '[1]YEAR-END 2026 (36)'!$D:$D, "Not Found")</f>
        <v>0</v>
      </c>
      <c r="I243" s="27">
        <f>_xlfn.XLOOKUP($F243, '[1]YEAR-END 2026 (36)'!$A:$A, '[1]YEAR-END 2026 (36)'!$F:$F, "Not Found")</f>
        <v>38</v>
      </c>
      <c r="J243" s="27">
        <f>_xlfn.XLOOKUP($F243, '[1]YEAR-END 2026 (36)'!$A:$A, '[1]YEAR-END 2026 (36)'!$G:$G, "Not Found")</f>
        <v>17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467</v>
      </c>
      <c r="G244" s="34"/>
      <c r="H244" s="34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7" t="s">
        <v>186</v>
      </c>
      <c r="E245" s="29"/>
      <c r="F245" s="14" t="s">
        <v>485</v>
      </c>
      <c r="G245" s="34">
        <f>_xlfn.XLOOKUP($F245, '[1]YEAR-END 2026 (36)'!$A:$A, '[1]YEAR-END 2026 (36)'!$E:$E, "Not Found")</f>
        <v>734</v>
      </c>
      <c r="H245" s="34">
        <f>_xlfn.XLOOKUP($F245, '[1]YEAR-END 2026 (36)'!$A:$A, '[1]YEAR-END 2026 (36)'!$D:$D, "Not Found")</f>
        <v>0</v>
      </c>
      <c r="I245" s="27">
        <f>_xlfn.XLOOKUP($F245, '[1]YEAR-END 2026 (36)'!$A:$A, '[1]YEAR-END 2026 (36)'!$F:$F, "Not Found")</f>
        <v>28</v>
      </c>
      <c r="J245" s="27">
        <f>_xlfn.XLOOKUP($F245, '[1]YEAR-END 2026 (36)'!$A:$A, '[1]YEAR-END 2026 (36)'!$G:$G, "Not Found")</f>
        <v>14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481</v>
      </c>
      <c r="G246" s="34"/>
      <c r="H246" s="34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7"/>
      <c r="E247" s="29"/>
      <c r="F247" s="14" t="s">
        <v>75</v>
      </c>
      <c r="G247" s="34">
        <f>_xlfn.XLOOKUP($F247, '[1]YEAR-END 2026 (36)'!$A:$A, '[1]YEAR-END 2026 (36)'!$E:$E, "Not Found")</f>
        <v>728</v>
      </c>
      <c r="H247" s="34">
        <f>_xlfn.XLOOKUP($F247, '[1]YEAR-END 2026 (36)'!$A:$A, '[1]YEAR-END 2026 (36)'!$D:$D, "Not Found")</f>
        <v>0</v>
      </c>
      <c r="I247" s="27">
        <f>_xlfn.XLOOKUP($F247, '[1]YEAR-END 2026 (36)'!$A:$A, '[1]YEAR-END 2026 (36)'!$F:$F, "Not Found")</f>
        <v>10</v>
      </c>
      <c r="J247" s="27">
        <f>_xlfn.XLOOKUP($F247, '[1]YEAR-END 2026 (36)'!$A:$A, '[1]YEAR-END 2026 (36)'!$G:$G, "Not Found")</f>
        <v>31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106</v>
      </c>
      <c r="G248" s="34"/>
      <c r="H248" s="34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/>
      <c r="E249" s="29"/>
      <c r="F249" s="14" t="s">
        <v>236</v>
      </c>
      <c r="G249" s="34">
        <f>_xlfn.XLOOKUP($F249, '[1]YEAR-END 2026 (36)'!$A:$A, '[1]YEAR-END 2026 (36)'!$E:$E, "Not Found")</f>
        <v>724</v>
      </c>
      <c r="H249" s="34">
        <f>_xlfn.XLOOKUP($F249, '[1]YEAR-END 2026 (36)'!$A:$A, '[1]YEAR-END 2026 (36)'!$D:$D, "Not Found")</f>
        <v>0</v>
      </c>
      <c r="I249" s="27">
        <f>_xlfn.XLOOKUP($F249, '[1]YEAR-END 2026 (36)'!$A:$A, '[1]YEAR-END 2026 (36)'!$F:$F, "Not Found")</f>
        <v>1</v>
      </c>
      <c r="J249" s="27">
        <f>_xlfn.XLOOKUP($F249, '[1]YEAR-END 2026 (36)'!$A:$A, '[1]YEAR-END 2026 (36)'!$G:$G, "Not Found")</f>
        <v>29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237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7"/>
      <c r="E251" s="29"/>
      <c r="F251" s="14" t="s">
        <v>301</v>
      </c>
      <c r="G251" s="34">
        <f>_xlfn.XLOOKUP($F251, '[1]YEAR-END 2026 (36)'!$A:$A, '[1]YEAR-END 2026 (36)'!$E:$E, "Not Found")</f>
        <v>723</v>
      </c>
      <c r="H251" s="34">
        <f>_xlfn.XLOOKUP($F251, '[1]YEAR-END 2026 (36)'!$A:$A, '[1]YEAR-END 2026 (36)'!$D:$D, "Not Found")</f>
        <v>0</v>
      </c>
      <c r="I251" s="27">
        <f>_xlfn.XLOOKUP($F251, '[1]YEAR-END 2026 (36)'!$A:$A, '[1]YEAR-END 2026 (36)'!$F:$F, "Not Found")</f>
        <v>4</v>
      </c>
      <c r="J251" s="27">
        <f>_xlfn.XLOOKUP($F251, '[1]YEAR-END 2026 (36)'!$A:$A, '[1]YEAR-END 2026 (36)'!$G:$G, "Not Found")</f>
        <v>25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302</v>
      </c>
      <c r="G252" s="34"/>
      <c r="H252" s="34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8"/>
      <c r="E253" s="29"/>
      <c r="F253" s="17" t="s">
        <v>572</v>
      </c>
      <c r="G253" s="34">
        <f>_xlfn.XLOOKUP($F253, '[1]YEAR-END 2026 (36)'!$A:$A, '[1]YEAR-END 2026 (36)'!$E:$E, "Not Found")</f>
        <v>718</v>
      </c>
      <c r="H253" s="41">
        <f>_xlfn.XLOOKUP($F253, '[1]YEAR-END 2026 (36)'!$A:$A, '[1]YEAR-END 2026 (36)'!$D:$D, "Not Found")</f>
        <v>59</v>
      </c>
      <c r="I253" s="27">
        <f>_xlfn.XLOOKUP($F253, '[1]YEAR-END 2026 (36)'!$A:$A, '[1]YEAR-END 2026 (36)'!$F:$F, "Not Found")</f>
        <v>9</v>
      </c>
      <c r="J253" s="27">
        <f>_xlfn.XLOOKUP($F253, '[1]YEAR-END 2026 (36)'!$A:$A, '[1]YEAR-END 2026 (36)'!$G:$G, "Not Found")</f>
        <v>8</v>
      </c>
      <c r="K253" s="20"/>
    </row>
    <row r="254" spans="1:11" ht="13.8" customHeight="1" x14ac:dyDescent="0.25">
      <c r="A254" s="20"/>
      <c r="B254" s="20"/>
      <c r="C254" s="28"/>
      <c r="D254" s="38"/>
      <c r="E254" s="29"/>
      <c r="F254" s="18" t="s">
        <v>496</v>
      </c>
      <c r="G254" s="34"/>
      <c r="H254" s="41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8" t="s">
        <v>470</v>
      </c>
      <c r="E255" s="29"/>
      <c r="F255" s="17" t="s">
        <v>612</v>
      </c>
      <c r="G255" s="34">
        <f>_xlfn.XLOOKUP($F255, '[1]YEAR-END 2026 (36)'!$A:$A, '[1]YEAR-END 2026 (36)'!$E:$E, "Not Found")</f>
        <v>711</v>
      </c>
      <c r="H255" s="31">
        <f>_xlfn.XLOOKUP($F255, '[1]YEAR-END 2026 (36)'!$A:$A, '[1]YEAR-END 2026 (36)'!$D:$D, "Not Found")</f>
        <v>187</v>
      </c>
      <c r="I255" s="27">
        <f>_xlfn.XLOOKUP($F255, '[1]YEAR-END 2026 (36)'!$A:$A, '[1]YEAR-END 2026 (36)'!$F:$F, "Not Found")</f>
        <v>1</v>
      </c>
      <c r="J255" s="27">
        <f>_xlfn.XLOOKUP($F255, '[1]YEAR-END 2026 (36)'!$A:$A, '[1]YEAR-END 2026 (36)'!$G:$G, "Not Found")</f>
        <v>3</v>
      </c>
      <c r="K255" s="20"/>
    </row>
    <row r="256" spans="1:11" ht="13.8" customHeight="1" x14ac:dyDescent="0.25">
      <c r="A256" s="20"/>
      <c r="B256" s="20"/>
      <c r="C256" s="28"/>
      <c r="D256" s="38"/>
      <c r="E256" s="29"/>
      <c r="F256" s="18" t="s">
        <v>132</v>
      </c>
      <c r="G256" s="34"/>
      <c r="H256" s="31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7" t="s">
        <v>191</v>
      </c>
      <c r="E257" s="29"/>
      <c r="F257" s="14" t="s">
        <v>512</v>
      </c>
      <c r="G257" s="34">
        <f>_xlfn.XLOOKUP($F257, '[1]YEAR-END 2026 (36)'!$A:$A, '[1]YEAR-END 2026 (36)'!$E:$E, "Not Found")</f>
        <v>711</v>
      </c>
      <c r="H257" s="34">
        <f>_xlfn.XLOOKUP($F257, '[1]YEAR-END 2026 (36)'!$A:$A, '[1]YEAR-END 2026 (36)'!$D:$D, "Not Found")</f>
        <v>0</v>
      </c>
      <c r="I257" s="27">
        <f>_xlfn.XLOOKUP($F257, '[1]YEAR-END 2026 (36)'!$A:$A, '[1]YEAR-END 2026 (36)'!$F:$F, "Not Found")</f>
        <v>13</v>
      </c>
      <c r="J257" s="27">
        <f>_xlfn.XLOOKUP($F257, '[1]YEAR-END 2026 (36)'!$A:$A, '[1]YEAR-END 2026 (36)'!$G:$G, "Not Found")</f>
        <v>14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513</v>
      </c>
      <c r="G258" s="34"/>
      <c r="H258" s="34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/>
      <c r="E259" s="29"/>
      <c r="F259" s="14" t="s">
        <v>297</v>
      </c>
      <c r="G259" s="34">
        <f>_xlfn.XLOOKUP($F259, '[1]YEAR-END 2026 (36)'!$A:$A, '[1]YEAR-END 2026 (36)'!$E:$E, "Not Found")</f>
        <v>709</v>
      </c>
      <c r="H259" s="34">
        <f>_xlfn.XLOOKUP($F259, '[1]YEAR-END 2026 (36)'!$A:$A, '[1]YEAR-END 2026 (36)'!$D:$D, "Not Found")</f>
        <v>0</v>
      </c>
      <c r="I259" s="27">
        <f>_xlfn.XLOOKUP($F259, '[1]YEAR-END 2026 (36)'!$A:$A, '[1]YEAR-END 2026 (36)'!$F:$F, "Not Found")</f>
        <v>16</v>
      </c>
      <c r="J259" s="27">
        <f>_xlfn.XLOOKUP($F259, '[1]YEAR-END 2026 (36)'!$A:$A, '[1]YEAR-END 2026 (36)'!$G:$G, "Not Found")</f>
        <v>23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400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8"/>
      <c r="E261" s="29"/>
      <c r="F261" s="17" t="s">
        <v>606</v>
      </c>
      <c r="G261" s="34">
        <f>_xlfn.XLOOKUP($F261, '[1]YEAR-END 2026 (36)'!$A:$A, '[1]YEAR-END 2026 (36)'!$E:$E, "Not Found")</f>
        <v>705</v>
      </c>
      <c r="H261" s="40">
        <f>_xlfn.XLOOKUP($F261, '[1]YEAR-END 2026 (36)'!$A:$A, '[1]YEAR-END 2026 (36)'!$D:$D, "Not Found")</f>
        <v>75</v>
      </c>
      <c r="I261" s="27">
        <f>_xlfn.XLOOKUP($F261, '[1]YEAR-END 2026 (36)'!$A:$A, '[1]YEAR-END 2026 (36)'!$F:$F, "Not Found")</f>
        <v>9</v>
      </c>
      <c r="J261" s="27">
        <f>_xlfn.XLOOKUP($F261, '[1]YEAR-END 2026 (36)'!$A:$A, '[1]YEAR-END 2026 (36)'!$G:$G, "Not Found")</f>
        <v>5</v>
      </c>
      <c r="K261" s="20"/>
    </row>
    <row r="262" spans="1:11" ht="13.8" customHeight="1" x14ac:dyDescent="0.25">
      <c r="A262" s="20"/>
      <c r="B262" s="20"/>
      <c r="C262" s="28"/>
      <c r="D262" s="38"/>
      <c r="E262" s="29"/>
      <c r="F262" s="18" t="s">
        <v>103</v>
      </c>
      <c r="G262" s="34"/>
      <c r="H262" s="40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8" t="s">
        <v>187</v>
      </c>
      <c r="E263" s="29"/>
      <c r="F263" s="17" t="s">
        <v>567</v>
      </c>
      <c r="G263" s="34">
        <f>_xlfn.XLOOKUP($F263, '[1]YEAR-END 2026 (36)'!$A:$A, '[1]YEAR-END 2026 (36)'!$E:$E, "Not Found")</f>
        <v>694</v>
      </c>
      <c r="H263" s="41">
        <f>_xlfn.XLOOKUP($F263, '[1]YEAR-END 2026 (36)'!$A:$A, '[1]YEAR-END 2026 (36)'!$D:$D, "Not Found")</f>
        <v>47</v>
      </c>
      <c r="I263" s="27">
        <f>_xlfn.XLOOKUP($F263, '[1]YEAR-END 2026 (36)'!$A:$A, '[1]YEAR-END 2026 (36)'!$F:$F, "Not Found")</f>
        <v>20</v>
      </c>
      <c r="J263" s="27">
        <f>_xlfn.XLOOKUP($F263, '[1]YEAR-END 2026 (36)'!$A:$A, '[1]YEAR-END 2026 (36)'!$G:$G, "Not Found")</f>
        <v>10</v>
      </c>
      <c r="K263" s="20"/>
    </row>
    <row r="264" spans="1:11" ht="13.8" customHeight="1" x14ac:dyDescent="0.25">
      <c r="A264" s="20"/>
      <c r="B264" s="20"/>
      <c r="C264" s="28"/>
      <c r="D264" s="38"/>
      <c r="E264" s="29"/>
      <c r="F264" s="18" t="s">
        <v>214</v>
      </c>
      <c r="G264" s="34"/>
      <c r="H264" s="41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/>
      <c r="E268" s="29"/>
      <c r="F268" s="14" t="s">
        <v>592</v>
      </c>
      <c r="G268" s="34">
        <f>_xlfn.XLOOKUP($F268, '[1]YEAR-END 2026 (36)'!$A:$A, '[1]YEAR-END 2026 (36)'!$E:$E, "Not Found")</f>
        <v>688</v>
      </c>
      <c r="H268" s="34">
        <f>_xlfn.XLOOKUP($F268, '[1]YEAR-END 2026 (36)'!$A:$A, '[1]YEAR-END 2026 (36)'!$D:$D, "Not Found")</f>
        <v>0</v>
      </c>
      <c r="I268" s="27">
        <f>_xlfn.XLOOKUP($F268, '[1]YEAR-END 2026 (36)'!$A:$A, '[1]YEAR-END 2026 (36)'!$F:$F, "Not Found")</f>
        <v>12</v>
      </c>
      <c r="J268" s="27">
        <f>_xlfn.XLOOKUP($F268, '[1]YEAR-END 2026 (36)'!$A:$A, '[1]YEAR-END 2026 (36)'!$G:$G, "Not Found")</f>
        <v>32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402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7"/>
      <c r="E270" s="29"/>
      <c r="F270" s="14" t="s">
        <v>359</v>
      </c>
      <c r="G270" s="34">
        <f>_xlfn.XLOOKUP($F270, '[1]YEAR-END 2026 (36)'!$A:$A, '[1]YEAR-END 2026 (36)'!$E:$E, "Not Found")</f>
        <v>684</v>
      </c>
      <c r="H270" s="34">
        <f>_xlfn.XLOOKUP($F270, '[1]YEAR-END 2026 (36)'!$A:$A, '[1]YEAR-END 2026 (36)'!$D:$D, "Not Found")</f>
        <v>0</v>
      </c>
      <c r="I270" s="27">
        <f>_xlfn.XLOOKUP($F270, '[1]YEAR-END 2026 (36)'!$A:$A, '[1]YEAR-END 2026 (36)'!$F:$F, "Not Found")</f>
        <v>8</v>
      </c>
      <c r="J270" s="27">
        <f>_xlfn.XLOOKUP($F270, '[1]YEAR-END 2026 (36)'!$A:$A, '[1]YEAR-END 2026 (36)'!$G:$G, "Not Found")</f>
        <v>11</v>
      </c>
      <c r="K270" s="20"/>
    </row>
    <row r="271" spans="1:11" ht="13.8" customHeight="1" x14ac:dyDescent="0.25">
      <c r="A271" s="20"/>
      <c r="B271" s="20"/>
      <c r="C271" s="28"/>
      <c r="D271" s="37"/>
      <c r="E271" s="29"/>
      <c r="F271" s="15" t="s">
        <v>360</v>
      </c>
      <c r="G271" s="34"/>
      <c r="H271" s="34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7"/>
      <c r="E272" s="29"/>
      <c r="F272" s="14" t="s">
        <v>417</v>
      </c>
      <c r="G272" s="34">
        <f>_xlfn.XLOOKUP($F272, '[1]YEAR-END 2026 (36)'!$A:$A, '[1]YEAR-END 2026 (36)'!$E:$E, "Not Found")</f>
        <v>681</v>
      </c>
      <c r="H272" s="34">
        <f>_xlfn.XLOOKUP($F272, '[1]YEAR-END 2026 (36)'!$A:$A, '[1]YEAR-END 2026 (36)'!$D:$D, "Not Found")</f>
        <v>0</v>
      </c>
      <c r="I272" s="27">
        <f>_xlfn.XLOOKUP($F272, '[1]YEAR-END 2026 (36)'!$A:$A, '[1]YEAR-END 2026 (36)'!$F:$F, "Not Found")</f>
        <v>51</v>
      </c>
      <c r="J272" s="27">
        <f>_xlfn.XLOOKUP($F272, '[1]YEAR-END 2026 (36)'!$A:$A, '[1]YEAR-END 2026 (36)'!$G:$G, "Not Found")</f>
        <v>18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418</v>
      </c>
      <c r="G273" s="34"/>
      <c r="H273" s="34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7"/>
      <c r="E274" s="29"/>
      <c r="F274" s="14" t="s">
        <v>427</v>
      </c>
      <c r="G274" s="34">
        <f>_xlfn.XLOOKUP($F274, '[1]YEAR-END 2026 (36)'!$A:$A, '[1]YEAR-END 2026 (36)'!$E:$E, "Not Found")</f>
        <v>679</v>
      </c>
      <c r="H274" s="34">
        <f>_xlfn.XLOOKUP($F274, '[1]YEAR-END 2026 (36)'!$A:$A, '[1]YEAR-END 2026 (36)'!$D:$D, "Not Found")</f>
        <v>0</v>
      </c>
      <c r="I274" s="27">
        <f>_xlfn.XLOOKUP($F274, '[1]YEAR-END 2026 (36)'!$A:$A, '[1]YEAR-END 2026 (36)'!$F:$F, "Not Found")</f>
        <v>52</v>
      </c>
      <c r="J274" s="27">
        <f>_xlfn.XLOOKUP($F274, '[1]YEAR-END 2026 (36)'!$A:$A, '[1]YEAR-END 2026 (36)'!$G:$G, "Not Found")</f>
        <v>19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428</v>
      </c>
      <c r="G275" s="34"/>
      <c r="H275" s="34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210</v>
      </c>
      <c r="E276" s="29"/>
      <c r="F276" s="14" t="s">
        <v>238</v>
      </c>
      <c r="G276" s="34">
        <f>_xlfn.XLOOKUP($F276, '[1]YEAR-END 2026 (36)'!$A:$A, '[1]YEAR-END 2026 (36)'!$E:$E, "Not Found")</f>
        <v>670</v>
      </c>
      <c r="H276" s="34">
        <f>_xlfn.XLOOKUP($F276, '[1]YEAR-END 2026 (36)'!$A:$A, '[1]YEAR-END 2026 (36)'!$D:$D, "Not Found")</f>
        <v>0</v>
      </c>
      <c r="I276" s="27">
        <f>_xlfn.XLOOKUP($F276, '[1]YEAR-END 2026 (36)'!$A:$A, '[1]YEAR-END 2026 (36)'!$F:$F, "Not Found")</f>
        <v>5</v>
      </c>
      <c r="J276" s="27">
        <f>_xlfn.XLOOKUP($F276, '[1]YEAR-END 2026 (36)'!$A:$A, '[1]YEAR-END 2026 (36)'!$G:$G, "Not Found")</f>
        <v>36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239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8" t="s">
        <v>620</v>
      </c>
      <c r="E278" s="29"/>
      <c r="F278" s="17" t="s">
        <v>618</v>
      </c>
      <c r="G278" s="34">
        <f>_xlfn.XLOOKUP($F278, '[1]YEAR-END 2026 (36)'!$A:$A, '[1]YEAR-END 2026 (36)'!$E:$E, "Not Found")</f>
        <v>667</v>
      </c>
      <c r="H278" s="31">
        <f>_xlfn.XLOOKUP($F278, '[1]YEAR-END 2026 (36)'!$A:$A, '[1]YEAR-END 2026 (36)'!$D:$D, "Not Found")</f>
        <v>209</v>
      </c>
      <c r="I278" s="27">
        <f>_xlfn.XLOOKUP($F278, '[1]YEAR-END 2026 (36)'!$A:$A, '[1]YEAR-END 2026 (36)'!$F:$F, "Not Found")</f>
        <v>5</v>
      </c>
      <c r="J278" s="27">
        <f>_xlfn.XLOOKUP($F278, '[1]YEAR-END 2026 (36)'!$A:$A, '[1]YEAR-END 2026 (36)'!$G:$G, "Not Found")</f>
        <v>4</v>
      </c>
      <c r="K278" s="20"/>
    </row>
    <row r="279" spans="1:11" ht="13.8" customHeight="1" x14ac:dyDescent="0.25">
      <c r="A279" s="20"/>
      <c r="B279" s="20"/>
      <c r="C279" s="28"/>
      <c r="D279" s="38"/>
      <c r="E279" s="29"/>
      <c r="F279" s="18" t="s">
        <v>549</v>
      </c>
      <c r="G279" s="34"/>
      <c r="H279" s="31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7" t="s">
        <v>211</v>
      </c>
      <c r="E280" s="29"/>
      <c r="F280" s="14" t="s">
        <v>482</v>
      </c>
      <c r="G280" s="34">
        <f>_xlfn.XLOOKUP($F280, '[1]YEAR-END 2026 (36)'!$A:$A, '[1]YEAR-END 2026 (36)'!$E:$E, "Not Found")</f>
        <v>662</v>
      </c>
      <c r="H280" s="34">
        <f>_xlfn.XLOOKUP($F280, '[1]YEAR-END 2026 (36)'!$A:$A, '[1]YEAR-END 2026 (36)'!$D:$D, "Not Found")</f>
        <v>0</v>
      </c>
      <c r="I280" s="27">
        <f>_xlfn.XLOOKUP($F280, '[1]YEAR-END 2026 (36)'!$A:$A, '[1]YEAR-END 2026 (36)'!$F:$F, "Not Found")</f>
        <v>40</v>
      </c>
      <c r="J280" s="27">
        <f>_xlfn.XLOOKUP($F280, '[1]YEAR-END 2026 (36)'!$A:$A, '[1]YEAR-END 2026 (36)'!$G:$G, "Not Found")</f>
        <v>14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483</v>
      </c>
      <c r="G281" s="34"/>
      <c r="H281" s="34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7"/>
      <c r="E282" s="29"/>
      <c r="F282" s="14" t="s">
        <v>401</v>
      </c>
      <c r="G282" s="34">
        <f>_xlfn.XLOOKUP($F282, '[1]YEAR-END 2026 (36)'!$A:$A, '[1]YEAR-END 2026 (36)'!$E:$E, "Not Found")</f>
        <v>656</v>
      </c>
      <c r="H282" s="34">
        <f>_xlfn.XLOOKUP($F282, '[1]YEAR-END 2026 (36)'!$A:$A, '[1]YEAR-END 2026 (36)'!$D:$D, "Not Found")</f>
        <v>0</v>
      </c>
      <c r="I282" s="27">
        <f>_xlfn.XLOOKUP($F282, '[1]YEAR-END 2026 (36)'!$A:$A, '[1]YEAR-END 2026 (36)'!$F:$F, "Not Found")</f>
        <v>19</v>
      </c>
      <c r="J282" s="27">
        <f>_xlfn.XLOOKUP($F282, '[1]YEAR-END 2026 (36)'!$A:$A, '[1]YEAR-END 2026 (36)'!$G:$G, "Not Found")</f>
        <v>17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403</v>
      </c>
      <c r="G283" s="34"/>
      <c r="H283" s="34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/>
      <c r="E284" s="29"/>
      <c r="F284" s="14" t="s">
        <v>350</v>
      </c>
      <c r="G284" s="34">
        <f>_xlfn.XLOOKUP($F284, '[1]YEAR-END 2026 (36)'!$A:$A, '[1]YEAR-END 2026 (36)'!$E:$E, "Not Found")</f>
        <v>652</v>
      </c>
      <c r="H284" s="34">
        <f>_xlfn.XLOOKUP($F284, '[1]YEAR-END 2026 (36)'!$A:$A, '[1]YEAR-END 2026 (36)'!$D:$D, "Not Found")</f>
        <v>0</v>
      </c>
      <c r="I284" s="27">
        <f>_xlfn.XLOOKUP($F284, '[1]YEAR-END 2026 (36)'!$A:$A, '[1]YEAR-END 2026 (36)'!$F:$F, "Not Found")</f>
        <v>36</v>
      </c>
      <c r="J284" s="27">
        <f>_xlfn.XLOOKUP($F284, '[1]YEAR-END 2026 (36)'!$A:$A, '[1]YEAR-END 2026 (36)'!$G:$G, "Not Found")</f>
        <v>24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351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7"/>
      <c r="E286" s="29"/>
      <c r="F286" s="14" t="s">
        <v>294</v>
      </c>
      <c r="G286" s="34">
        <f>_xlfn.XLOOKUP($F286, '[1]YEAR-END 2026 (36)'!$A:$A, '[1]YEAR-END 2026 (36)'!$E:$E, "Not Found")</f>
        <v>650</v>
      </c>
      <c r="H286" s="34">
        <f>_xlfn.XLOOKUP($F286, '[1]YEAR-END 2026 (36)'!$A:$A, '[1]YEAR-END 2026 (36)'!$D:$D, "Not Found")</f>
        <v>0</v>
      </c>
      <c r="I286" s="27">
        <f>_xlfn.XLOOKUP($F286, '[1]YEAR-END 2026 (36)'!$A:$A, '[1]YEAR-END 2026 (36)'!$F:$F, "Not Found")</f>
        <v>16</v>
      </c>
      <c r="J286" s="27">
        <f>_xlfn.XLOOKUP($F286, '[1]YEAR-END 2026 (36)'!$A:$A, '[1]YEAR-END 2026 (36)'!$G:$G, "Not Found")</f>
        <v>22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404</v>
      </c>
      <c r="G287" s="34"/>
      <c r="H287" s="34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8"/>
      <c r="E288" s="29"/>
      <c r="F288" s="17" t="s">
        <v>603</v>
      </c>
      <c r="G288" s="34">
        <f>_xlfn.XLOOKUP($F288, '[1]YEAR-END 2026 (36)'!$A:$A, '[1]YEAR-END 2026 (36)'!$E:$E, "Not Found")</f>
        <v>642</v>
      </c>
      <c r="H288" s="40">
        <f>_xlfn.XLOOKUP($F288, '[1]YEAR-END 2026 (36)'!$A:$A, '[1]YEAR-END 2026 (36)'!$D:$D, "Not Found")</f>
        <v>74</v>
      </c>
      <c r="I288" s="27">
        <f>_xlfn.XLOOKUP($F288, '[1]YEAR-END 2026 (36)'!$A:$A, '[1]YEAR-END 2026 (36)'!$F:$F, "Not Found")</f>
        <v>7</v>
      </c>
      <c r="J288" s="27">
        <f>_xlfn.XLOOKUP($F288, '[1]YEAR-END 2026 (36)'!$A:$A, '[1]YEAR-END 2026 (36)'!$G:$G, "Not Found")</f>
        <v>21</v>
      </c>
      <c r="K288" s="20"/>
    </row>
    <row r="289" spans="1:11" ht="13.8" customHeight="1" x14ac:dyDescent="0.25">
      <c r="A289" s="20"/>
      <c r="B289" s="20"/>
      <c r="C289" s="28"/>
      <c r="D289" s="38"/>
      <c r="E289" s="29"/>
      <c r="F289" s="18" t="s">
        <v>569</v>
      </c>
      <c r="G289" s="34"/>
      <c r="H289" s="40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210</v>
      </c>
      <c r="E290" s="29"/>
      <c r="F290" s="14" t="s">
        <v>523</v>
      </c>
      <c r="G290" s="34">
        <f>_xlfn.XLOOKUP($F290, '[1]YEAR-END 2026 (36)'!$A:$A, '[1]YEAR-END 2026 (36)'!$E:$E, "Not Found")</f>
        <v>637</v>
      </c>
      <c r="H290" s="34">
        <f>_xlfn.XLOOKUP($F290, '[1]YEAR-END 2026 (36)'!$A:$A, '[1]YEAR-END 2026 (36)'!$D:$D, "Not Found")</f>
        <v>0</v>
      </c>
      <c r="I290" s="27">
        <f>_xlfn.XLOOKUP($F290, '[1]YEAR-END 2026 (36)'!$A:$A, '[1]YEAR-END 2026 (36)'!$F:$F, "Not Found")</f>
        <v>52</v>
      </c>
      <c r="J290" s="27">
        <f>_xlfn.XLOOKUP($F290, '[1]YEAR-END 2026 (36)'!$A:$A, '[1]YEAR-END 2026 (36)'!$G:$G, "Not Found")</f>
        <v>16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522</v>
      </c>
      <c r="G291" s="34"/>
      <c r="H291" s="34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7" t="s">
        <v>191</v>
      </c>
      <c r="E292" s="29"/>
      <c r="F292" s="14" t="s">
        <v>405</v>
      </c>
      <c r="G292" s="34">
        <f>_xlfn.XLOOKUP($F292, '[1]YEAR-END 2026 (36)'!$A:$A, '[1]YEAR-END 2026 (36)'!$E:$E, "Not Found")</f>
        <v>629</v>
      </c>
      <c r="H292" s="34">
        <f>_xlfn.XLOOKUP($F292, '[1]YEAR-END 2026 (36)'!$A:$A, '[1]YEAR-END 2026 (36)'!$D:$D, "Not Found")</f>
        <v>0</v>
      </c>
      <c r="I292" s="27">
        <f>_xlfn.XLOOKUP($F292, '[1]YEAR-END 2026 (36)'!$A:$A, '[1]YEAR-END 2026 (36)'!$F:$F, "Not Found")</f>
        <v>18</v>
      </c>
      <c r="J292" s="27">
        <f>_xlfn.XLOOKUP($F292, '[1]YEAR-END 2026 (36)'!$A:$A, '[1]YEAR-END 2026 (36)'!$G:$G, "Not Found")</f>
        <v>21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406</v>
      </c>
      <c r="G293" s="34"/>
      <c r="H293" s="34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191</v>
      </c>
      <c r="E294" s="29"/>
      <c r="F294" s="14" t="s">
        <v>407</v>
      </c>
      <c r="G294" s="34">
        <f>_xlfn.XLOOKUP($F294, '[1]YEAR-END 2026 (36)'!$A:$A, '[1]YEAR-END 2026 (36)'!$E:$E, "Not Found")</f>
        <v>624</v>
      </c>
      <c r="H294" s="34">
        <f>_xlfn.XLOOKUP($F294, '[1]YEAR-END 2026 (36)'!$A:$A, '[1]YEAR-END 2026 (36)'!$D:$D, "Not Found")</f>
        <v>0</v>
      </c>
      <c r="I294" s="27">
        <f>_xlfn.XLOOKUP($F294, '[1]YEAR-END 2026 (36)'!$A:$A, '[1]YEAR-END 2026 (36)'!$F:$F, "Not Found")</f>
        <v>21</v>
      </c>
      <c r="J294" s="27">
        <f>_xlfn.XLOOKUP($F294, '[1]YEAR-END 2026 (36)'!$A:$A, '[1]YEAR-END 2026 (36)'!$G:$G, "Not Found")</f>
        <v>29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408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8" t="s">
        <v>185</v>
      </c>
      <c r="E296" s="29"/>
      <c r="F296" s="17" t="s">
        <v>604</v>
      </c>
      <c r="G296" s="34">
        <f>_xlfn.XLOOKUP($F296, '[1]YEAR-END 2026 (36)'!$A:$A, '[1]YEAR-END 2026 (36)'!$E:$E, "Not Found")</f>
        <v>612</v>
      </c>
      <c r="H296" s="41">
        <f>_xlfn.XLOOKUP($F296, '[1]YEAR-END 2026 (36)'!$A:$A, '[1]YEAR-END 2026 (36)'!$D:$D, "Not Found")</f>
        <v>57</v>
      </c>
      <c r="I296" s="27">
        <f>_xlfn.XLOOKUP($F296, '[1]YEAR-END 2026 (36)'!$A:$A, '[1]YEAR-END 2026 (36)'!$F:$F, "Not Found")</f>
        <v>53</v>
      </c>
      <c r="J296" s="27">
        <f>_xlfn.XLOOKUP($F296, '[1]YEAR-END 2026 (36)'!$A:$A, '[1]YEAR-END 2026 (36)'!$G:$G, "Not Found")</f>
        <v>13</v>
      </c>
      <c r="K296" s="20"/>
    </row>
    <row r="297" spans="1:11" ht="13.8" customHeight="1" x14ac:dyDescent="0.25">
      <c r="A297" s="20"/>
      <c r="B297" s="20"/>
      <c r="C297" s="28"/>
      <c r="D297" s="38"/>
      <c r="E297" s="29"/>
      <c r="F297" s="18" t="s">
        <v>605</v>
      </c>
      <c r="G297" s="34"/>
      <c r="H297" s="41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7" t="s">
        <v>210</v>
      </c>
      <c r="E298" s="29"/>
      <c r="F298" s="14" t="s">
        <v>514</v>
      </c>
      <c r="G298" s="34">
        <f>_xlfn.XLOOKUP($F298, '[1]YEAR-END 2026 (36)'!$A:$A, '[1]YEAR-END 2026 (36)'!$E:$E, "Not Found")</f>
        <v>598</v>
      </c>
      <c r="H298" s="34">
        <f>_xlfn.XLOOKUP($F298, '[1]YEAR-END 2026 (36)'!$A:$A, '[1]YEAR-END 2026 (36)'!$D:$D, "Not Found")</f>
        <v>0</v>
      </c>
      <c r="I298" s="27">
        <f>_xlfn.XLOOKUP($F298, '[1]YEAR-END 2026 (36)'!$A:$A, '[1]YEAR-END 2026 (36)'!$F:$F, "Not Found")</f>
        <v>25</v>
      </c>
      <c r="J298" s="27">
        <f>_xlfn.XLOOKUP($F298, '[1]YEAR-END 2026 (36)'!$A:$A, '[1]YEAR-END 2026 (36)'!$G:$G, "Not Found")</f>
        <v>12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513</v>
      </c>
      <c r="G299" s="34"/>
      <c r="H299" s="34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7" t="s">
        <v>210</v>
      </c>
      <c r="E300" s="29"/>
      <c r="F300" s="14" t="s">
        <v>414</v>
      </c>
      <c r="G300" s="34">
        <f>_xlfn.XLOOKUP($F300, '[1]YEAR-END 2026 (36)'!$A:$A, '[1]YEAR-END 2026 (36)'!$E:$E, "Not Found")</f>
        <v>586</v>
      </c>
      <c r="H300" s="34">
        <f>_xlfn.XLOOKUP($F300, '[1]YEAR-END 2026 (36)'!$A:$A, '[1]YEAR-END 2026 (36)'!$D:$D, "Not Found")</f>
        <v>0</v>
      </c>
      <c r="I300" s="27">
        <f>_xlfn.XLOOKUP($F300, '[1]YEAR-END 2026 (36)'!$A:$A, '[1]YEAR-END 2026 (36)'!$F:$F, "Not Found")</f>
        <v>45</v>
      </c>
      <c r="J300" s="27">
        <f>_xlfn.XLOOKUP($F300, '[1]YEAR-END 2026 (36)'!$A:$A, '[1]YEAR-END 2026 (36)'!$G:$G, "Not Found")</f>
        <v>21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415</v>
      </c>
      <c r="G301" s="34"/>
      <c r="H301" s="34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210</v>
      </c>
      <c r="E302" s="29"/>
      <c r="F302" s="14" t="s">
        <v>490</v>
      </c>
      <c r="G302" s="34">
        <f>_xlfn.XLOOKUP($F302, '[1]YEAR-END 2026 (36)'!$A:$A, '[1]YEAR-END 2026 (36)'!$E:$E, "Not Found")</f>
        <v>582</v>
      </c>
      <c r="H302" s="34">
        <f>_xlfn.XLOOKUP($F302, '[1]YEAR-END 2026 (36)'!$A:$A, '[1]YEAR-END 2026 (36)'!$D:$D, "Not Found")</f>
        <v>0</v>
      </c>
      <c r="I302" s="27">
        <f>_xlfn.XLOOKUP($F302, '[1]YEAR-END 2026 (36)'!$A:$A, '[1]YEAR-END 2026 (36)'!$F:$F, "Not Found")</f>
        <v>51</v>
      </c>
      <c r="J302" s="27">
        <f>_xlfn.XLOOKUP($F302, '[1]YEAR-END 2026 (36)'!$A:$A, '[1]YEAR-END 2026 (36)'!$G:$G, "Not Found")</f>
        <v>13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488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7" t="s">
        <v>210</v>
      </c>
      <c r="E304" s="29"/>
      <c r="F304" s="14" t="s">
        <v>570</v>
      </c>
      <c r="G304" s="34">
        <f>_xlfn.XLOOKUP($F304, '[1]YEAR-END 2026 (36)'!$A:$A, '[1]YEAR-END 2026 (36)'!$E:$E, "Not Found")</f>
        <v>579</v>
      </c>
      <c r="H304" s="34">
        <f>_xlfn.XLOOKUP($F304, '[1]YEAR-END 2026 (36)'!$A:$A, '[1]YEAR-END 2026 (36)'!$D:$D, "Not Found")</f>
        <v>0</v>
      </c>
      <c r="I304" s="27">
        <f>_xlfn.XLOOKUP($F304, '[1]YEAR-END 2026 (36)'!$A:$A, '[1]YEAR-END 2026 (36)'!$F:$F, "Not Found")</f>
        <v>55</v>
      </c>
      <c r="J304" s="27">
        <f>_xlfn.XLOOKUP($F304, '[1]YEAR-END 2026 (36)'!$A:$A, '[1]YEAR-END 2026 (36)'!$G:$G, "Not Found")</f>
        <v>12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571</v>
      </c>
      <c r="G305" s="34"/>
      <c r="H305" s="34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184</v>
      </c>
      <c r="E306" s="29"/>
      <c r="F306" s="17" t="s">
        <v>615</v>
      </c>
      <c r="G306" s="34">
        <f>_xlfn.XLOOKUP($F306, '[1]YEAR-END 2026 (36)'!$A:$A, '[1]YEAR-END 2026 (36)'!$E:$E, "Not Found")</f>
        <v>574</v>
      </c>
      <c r="H306" s="41">
        <f>_xlfn.XLOOKUP($F306, '[1]YEAR-END 2026 (36)'!$A:$A, '[1]YEAR-END 2026 (36)'!$D:$D, "Not Found")</f>
        <v>46</v>
      </c>
      <c r="I306" s="27">
        <f>_xlfn.XLOOKUP($F306, '[1]YEAR-END 2026 (36)'!$A:$A, '[1]YEAR-END 2026 (36)'!$F:$F, "Not Found")</f>
        <v>8</v>
      </c>
      <c r="J306" s="27">
        <f>_xlfn.XLOOKUP($F306, '[1]YEAR-END 2026 (36)'!$A:$A, '[1]YEAR-END 2026 (36)'!$G:$G, "Not Found")</f>
        <v>5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8" t="s">
        <v>103</v>
      </c>
      <c r="G307" s="34"/>
      <c r="H307" s="41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8" t="s">
        <v>190</v>
      </c>
      <c r="E308" s="29"/>
      <c r="F308" s="17" t="s">
        <v>610</v>
      </c>
      <c r="G308" s="34">
        <f>_xlfn.XLOOKUP($F308, '[1]YEAR-END 2026 (36)'!$A:$A, '[1]YEAR-END 2026 (36)'!$E:$E, "Not Found")</f>
        <v>566</v>
      </c>
      <c r="H308" s="41">
        <f>_xlfn.XLOOKUP($F308, '[1]YEAR-END 2026 (36)'!$A:$A, '[1]YEAR-END 2026 (36)'!$D:$D, "Not Found")</f>
        <v>54</v>
      </c>
      <c r="I308" s="27">
        <f>_xlfn.XLOOKUP($F308, '[1]YEAR-END 2026 (36)'!$A:$A, '[1]YEAR-END 2026 (36)'!$F:$F, "Not Found")</f>
        <v>11</v>
      </c>
      <c r="J308" s="27">
        <f>_xlfn.XLOOKUP($F308, '[1]YEAR-END 2026 (36)'!$A:$A, '[1]YEAR-END 2026 (36)'!$G:$G, "Not Found")</f>
        <v>5</v>
      </c>
      <c r="K308" s="20"/>
    </row>
    <row r="309" spans="1:11" ht="13.8" customHeight="1" x14ac:dyDescent="0.25">
      <c r="A309" s="20"/>
      <c r="B309" s="20"/>
      <c r="C309" s="28"/>
      <c r="D309" s="38"/>
      <c r="E309" s="29"/>
      <c r="F309" s="18" t="s">
        <v>103</v>
      </c>
      <c r="G309" s="34"/>
      <c r="H309" s="41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7" t="s">
        <v>184</v>
      </c>
      <c r="E310" s="29"/>
      <c r="F310" s="17" t="s">
        <v>613</v>
      </c>
      <c r="G310" s="34">
        <f>_xlfn.XLOOKUP($F310, '[1]YEAR-END 2026 (36)'!$A:$A, '[1]YEAR-END 2026 (36)'!$E:$E, "Not Found")</f>
        <v>566</v>
      </c>
      <c r="H310" s="41">
        <f>_xlfn.XLOOKUP($F310, '[1]YEAR-END 2026 (36)'!$A:$A, '[1]YEAR-END 2026 (36)'!$D:$D, "Not Found")</f>
        <v>43</v>
      </c>
      <c r="I310" s="27">
        <f>_xlfn.XLOOKUP($F310, '[1]YEAR-END 2026 (36)'!$A:$A, '[1]YEAR-END 2026 (36)'!$F:$F, "Not Found")</f>
        <v>64</v>
      </c>
      <c r="J310" s="27">
        <f>_xlfn.XLOOKUP($F310, '[1]YEAR-END 2026 (36)'!$A:$A, '[1]YEAR-END 2026 (36)'!$G:$G, "Not Found")</f>
        <v>13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8" t="s">
        <v>614</v>
      </c>
      <c r="G311" s="34"/>
      <c r="H311" s="41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7" t="s">
        <v>280</v>
      </c>
      <c r="E312" s="29"/>
      <c r="F312" s="14" t="s">
        <v>355</v>
      </c>
      <c r="G312" s="34">
        <f>_xlfn.XLOOKUP($F312, '[1]YEAR-END 2026 (36)'!$A:$A, '[1]YEAR-END 2026 (36)'!$E:$E, "Not Found")</f>
        <v>563</v>
      </c>
      <c r="H312" s="34">
        <f>_xlfn.XLOOKUP($F312, '[1]YEAR-END 2026 (36)'!$A:$A, '[1]YEAR-END 2026 (36)'!$D:$D, "Not Found")</f>
        <v>0</v>
      </c>
      <c r="I312" s="27">
        <f>_xlfn.XLOOKUP($F312, '[1]YEAR-END 2026 (36)'!$A:$A, '[1]YEAR-END 2026 (36)'!$F:$F, "Not Found")</f>
        <v>41</v>
      </c>
      <c r="J312" s="27">
        <f>_xlfn.XLOOKUP($F312, '[1]YEAR-END 2026 (36)'!$A:$A, '[1]YEAR-END 2026 (36)'!$G:$G, "Not Found")</f>
        <v>25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356</v>
      </c>
      <c r="G313" s="34"/>
      <c r="H313" s="34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7" t="s">
        <v>186</v>
      </c>
      <c r="E314" s="29"/>
      <c r="F314" s="17" t="s">
        <v>611</v>
      </c>
      <c r="G314" s="34">
        <f>_xlfn.XLOOKUP($F314, '[1]YEAR-END 2026 (36)'!$A:$A, '[1]YEAR-END 2026 (36)'!$E:$E, "Not Found")</f>
        <v>561</v>
      </c>
      <c r="H314" s="41">
        <f>_xlfn.XLOOKUP($F314, '[1]YEAR-END 2026 (36)'!$A:$A, '[1]YEAR-END 2026 (36)'!$D:$D, "Not Found")</f>
        <v>44</v>
      </c>
      <c r="I314" s="27">
        <f>_xlfn.XLOOKUP($F314, '[1]YEAR-END 2026 (36)'!$A:$A, '[1]YEAR-END 2026 (36)'!$F:$F, "Not Found")</f>
        <v>46</v>
      </c>
      <c r="J314" s="27">
        <f>_xlfn.XLOOKUP($F314, '[1]YEAR-END 2026 (36)'!$A:$A, '[1]YEAR-END 2026 (36)'!$G:$G, "Not Found")</f>
        <v>12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8" t="s">
        <v>348</v>
      </c>
      <c r="G315" s="34"/>
      <c r="H315" s="41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7" t="s">
        <v>280</v>
      </c>
      <c r="E316" s="29"/>
      <c r="F316" s="14" t="s">
        <v>435</v>
      </c>
      <c r="G316" s="34">
        <f>_xlfn.XLOOKUP($F316, '[1]YEAR-END 2026 (36)'!$A:$A, '[1]YEAR-END 2026 (36)'!$E:$E, "Not Found")</f>
        <v>555</v>
      </c>
      <c r="H316" s="34">
        <f>_xlfn.XLOOKUP($F316, '[1]YEAR-END 2026 (36)'!$A:$A, '[1]YEAR-END 2026 (36)'!$D:$D, "Not Found")</f>
        <v>0</v>
      </c>
      <c r="I316" s="27">
        <f>_xlfn.XLOOKUP($F316, '[1]YEAR-END 2026 (36)'!$A:$A, '[1]YEAR-END 2026 (36)'!$F:$F, "Not Found")</f>
        <v>58</v>
      </c>
      <c r="J316" s="27">
        <f>_xlfn.XLOOKUP($F316, '[1]YEAR-END 2026 (36)'!$A:$A, '[1]YEAR-END 2026 (36)'!$G:$G, "Not Found")</f>
        <v>18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246</v>
      </c>
      <c r="G317" s="34"/>
      <c r="H317" s="34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D278:D279"/>
    <mergeCell ref="E278:E279"/>
    <mergeCell ref="G278:G279"/>
    <mergeCell ref="H278:H279"/>
    <mergeCell ref="I278:I279"/>
    <mergeCell ref="J278:J279"/>
    <mergeCell ref="J308:J309"/>
    <mergeCell ref="C308:C309"/>
    <mergeCell ref="D308:D309"/>
    <mergeCell ref="E308:E309"/>
    <mergeCell ref="G308:G309"/>
    <mergeCell ref="H308:H309"/>
    <mergeCell ref="I308:I309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294:J295"/>
    <mergeCell ref="C298:C299"/>
    <mergeCell ref="D298:D299"/>
    <mergeCell ref="E298:E299"/>
    <mergeCell ref="G298:G299"/>
    <mergeCell ref="H298:H299"/>
    <mergeCell ref="J314:J315"/>
    <mergeCell ref="C314:C315"/>
    <mergeCell ref="D314:D315"/>
    <mergeCell ref="E314:E315"/>
    <mergeCell ref="G314:G315"/>
    <mergeCell ref="H314:H315"/>
    <mergeCell ref="I314:I315"/>
    <mergeCell ref="J255:J256"/>
    <mergeCell ref="C310:C311"/>
    <mergeCell ref="D310:D311"/>
    <mergeCell ref="E310:E311"/>
    <mergeCell ref="G310:G311"/>
    <mergeCell ref="H310:H311"/>
    <mergeCell ref="I310:I311"/>
    <mergeCell ref="J310:J311"/>
    <mergeCell ref="C255:C256"/>
    <mergeCell ref="D255:D256"/>
    <mergeCell ref="E255:E256"/>
    <mergeCell ref="G255:G256"/>
    <mergeCell ref="H255:H256"/>
    <mergeCell ref="I255:I256"/>
    <mergeCell ref="C288:C289"/>
    <mergeCell ref="D288:D289"/>
    <mergeCell ref="E288:E289"/>
    <mergeCell ref="G288:G289"/>
    <mergeCell ref="H288:H289"/>
    <mergeCell ref="I288:I289"/>
    <mergeCell ref="J288:J289"/>
    <mergeCell ref="G304:G305"/>
    <mergeCell ref="H304:H305"/>
    <mergeCell ref="I304:I305"/>
    <mergeCell ref="J300:J301"/>
    <mergeCell ref="J316:J317"/>
    <mergeCell ref="C306:C307"/>
    <mergeCell ref="D306:D307"/>
    <mergeCell ref="E306:E307"/>
    <mergeCell ref="G306:G307"/>
    <mergeCell ref="H306:H307"/>
    <mergeCell ref="I306:I307"/>
    <mergeCell ref="J306:J307"/>
    <mergeCell ref="C316:C317"/>
    <mergeCell ref="D316:D317"/>
    <mergeCell ref="E316:E317"/>
    <mergeCell ref="G316:G317"/>
    <mergeCell ref="H316:H317"/>
    <mergeCell ref="I316:I317"/>
    <mergeCell ref="J312:J313"/>
    <mergeCell ref="C296:C297"/>
    <mergeCell ref="D296:D297"/>
    <mergeCell ref="E296:E297"/>
    <mergeCell ref="G296:G297"/>
    <mergeCell ref="H296:H297"/>
    <mergeCell ref="I296:I297"/>
    <mergeCell ref="J296:J297"/>
    <mergeCell ref="C312:C313"/>
    <mergeCell ref="D312:D313"/>
    <mergeCell ref="E312:E313"/>
    <mergeCell ref="G312:G313"/>
    <mergeCell ref="H312:H313"/>
    <mergeCell ref="I312:I313"/>
    <mergeCell ref="J304:J305"/>
    <mergeCell ref="C304:C305"/>
    <mergeCell ref="D304:D305"/>
    <mergeCell ref="E304:E305"/>
    <mergeCell ref="I298:I299"/>
    <mergeCell ref="J298:J299"/>
    <mergeCell ref="C294:C295"/>
    <mergeCell ref="D294:D295"/>
    <mergeCell ref="E294:E295"/>
    <mergeCell ref="G294:G295"/>
    <mergeCell ref="H294:H295"/>
    <mergeCell ref="I294:I295"/>
    <mergeCell ref="J261:J262"/>
    <mergeCell ref="C292:C293"/>
    <mergeCell ref="D292:D293"/>
    <mergeCell ref="E292:E293"/>
    <mergeCell ref="G292:G293"/>
    <mergeCell ref="H292:H293"/>
    <mergeCell ref="I292:I293"/>
    <mergeCell ref="J292:J293"/>
    <mergeCell ref="C261:C262"/>
    <mergeCell ref="D261:D262"/>
    <mergeCell ref="E261:E262"/>
    <mergeCell ref="G261:G262"/>
    <mergeCell ref="H261:H262"/>
    <mergeCell ref="I261:I262"/>
    <mergeCell ref="J286:J287"/>
    <mergeCell ref="C290:C291"/>
    <mergeCell ref="D290:D291"/>
    <mergeCell ref="E290:E291"/>
    <mergeCell ref="G290:G291"/>
    <mergeCell ref="H290:H291"/>
    <mergeCell ref="I290:I291"/>
    <mergeCell ref="J290:J291"/>
    <mergeCell ref="C286:C287"/>
    <mergeCell ref="D286:D287"/>
    <mergeCell ref="E286:E287"/>
    <mergeCell ref="G286:G287"/>
    <mergeCell ref="H286:H287"/>
    <mergeCell ref="I286:I287"/>
    <mergeCell ref="J263:J264"/>
    <mergeCell ref="C282:C283"/>
    <mergeCell ref="D282:D283"/>
    <mergeCell ref="E282:E283"/>
    <mergeCell ref="G282:G283"/>
    <mergeCell ref="H282:H283"/>
    <mergeCell ref="I282:I283"/>
    <mergeCell ref="J282:J283"/>
    <mergeCell ref="C263:C264"/>
    <mergeCell ref="D263:D264"/>
    <mergeCell ref="E263:E264"/>
    <mergeCell ref="G263:G264"/>
    <mergeCell ref="H263:H264"/>
    <mergeCell ref="I263:I264"/>
    <mergeCell ref="E268:E269"/>
    <mergeCell ref="G268:G269"/>
    <mergeCell ref="H268:H269"/>
    <mergeCell ref="I268:I269"/>
    <mergeCell ref="J268:J269"/>
    <mergeCell ref="C274:C275"/>
    <mergeCell ref="D274:D275"/>
    <mergeCell ref="E274:E275"/>
    <mergeCell ref="G274:G275"/>
    <mergeCell ref="H274:H275"/>
    <mergeCell ref="I274:I275"/>
    <mergeCell ref="J270:J271"/>
    <mergeCell ref="C272:C273"/>
    <mergeCell ref="C284:C285"/>
    <mergeCell ref="D284:D285"/>
    <mergeCell ref="E284:E285"/>
    <mergeCell ref="G284:G285"/>
    <mergeCell ref="H284:H285"/>
    <mergeCell ref="I284:I285"/>
    <mergeCell ref="J284:J285"/>
    <mergeCell ref="C253:C254"/>
    <mergeCell ref="D253:D254"/>
    <mergeCell ref="E253:E254"/>
    <mergeCell ref="G253:G254"/>
    <mergeCell ref="H253:H254"/>
    <mergeCell ref="I253:I254"/>
    <mergeCell ref="J276:J277"/>
    <mergeCell ref="E267:F267"/>
    <mergeCell ref="C280:C281"/>
    <mergeCell ref="D280:D281"/>
    <mergeCell ref="E280:E281"/>
    <mergeCell ref="G280:G281"/>
    <mergeCell ref="H280:H281"/>
    <mergeCell ref="I280:I281"/>
    <mergeCell ref="J280:J281"/>
    <mergeCell ref="C276:C277"/>
    <mergeCell ref="D276:D277"/>
    <mergeCell ref="E276:E277"/>
    <mergeCell ref="G276:G277"/>
    <mergeCell ref="H276:H277"/>
    <mergeCell ref="I276:I277"/>
    <mergeCell ref="J274:J275"/>
    <mergeCell ref="C268:C269"/>
    <mergeCell ref="D268:D269"/>
    <mergeCell ref="C278:C279"/>
    <mergeCell ref="D272:D273"/>
    <mergeCell ref="E272:E273"/>
    <mergeCell ref="G272:G273"/>
    <mergeCell ref="H272:H273"/>
    <mergeCell ref="I272:I273"/>
    <mergeCell ref="J272:J273"/>
    <mergeCell ref="C270:C271"/>
    <mergeCell ref="D270:D271"/>
    <mergeCell ref="E270:E271"/>
    <mergeCell ref="G270:G271"/>
    <mergeCell ref="H270:H271"/>
    <mergeCell ref="I270:I271"/>
    <mergeCell ref="J259:J260"/>
    <mergeCell ref="C231:C232"/>
    <mergeCell ref="D231:D232"/>
    <mergeCell ref="E231:E232"/>
    <mergeCell ref="G231:G232"/>
    <mergeCell ref="H231:H232"/>
    <mergeCell ref="I231:I232"/>
    <mergeCell ref="J231:J232"/>
    <mergeCell ref="C259:C260"/>
    <mergeCell ref="D259:D260"/>
    <mergeCell ref="E259:E260"/>
    <mergeCell ref="G259:G260"/>
    <mergeCell ref="H259:H260"/>
    <mergeCell ref="I259:I260"/>
    <mergeCell ref="J247:J248"/>
    <mergeCell ref="C257:C258"/>
    <mergeCell ref="D257:D258"/>
    <mergeCell ref="E257:E258"/>
    <mergeCell ref="G257:G258"/>
    <mergeCell ref="H257:H258"/>
    <mergeCell ref="I257:I258"/>
    <mergeCell ref="J257:J258"/>
    <mergeCell ref="C247:C248"/>
    <mergeCell ref="D247:D248"/>
    <mergeCell ref="E247:E248"/>
    <mergeCell ref="G247:G248"/>
    <mergeCell ref="H247:H248"/>
    <mergeCell ref="I247:I248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53:J254"/>
    <mergeCell ref="J237:J238"/>
    <mergeCell ref="C245:C246"/>
    <mergeCell ref="D245:D246"/>
    <mergeCell ref="E245:E246"/>
    <mergeCell ref="G245:G246"/>
    <mergeCell ref="H245:H246"/>
    <mergeCell ref="I245:I246"/>
    <mergeCell ref="J245:J246"/>
    <mergeCell ref="C237:C238"/>
    <mergeCell ref="D237:D238"/>
    <mergeCell ref="E237:E238"/>
    <mergeCell ref="G237:G238"/>
    <mergeCell ref="H237:H238"/>
    <mergeCell ref="I237:I238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C239:C240"/>
    <mergeCell ref="D239:D240"/>
    <mergeCell ref="E239:E240"/>
    <mergeCell ref="G239:G240"/>
    <mergeCell ref="C217:C218"/>
    <mergeCell ref="D217:D218"/>
    <mergeCell ref="E217:E218"/>
    <mergeCell ref="G217:G218"/>
    <mergeCell ref="H217:H218"/>
    <mergeCell ref="I217:I218"/>
    <mergeCell ref="J235:J236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C221:C222"/>
    <mergeCell ref="D221:D222"/>
    <mergeCell ref="D223:D224"/>
    <mergeCell ref="E223:E224"/>
    <mergeCell ref="G223:G224"/>
    <mergeCell ref="H223:H224"/>
    <mergeCell ref="I223:I224"/>
    <mergeCell ref="J223:J224"/>
    <mergeCell ref="H225:H226"/>
    <mergeCell ref="I225:I226"/>
    <mergeCell ref="J227:J228"/>
    <mergeCell ref="C229:C230"/>
    <mergeCell ref="D229:D230"/>
    <mergeCell ref="E229:E230"/>
    <mergeCell ref="D225:D226"/>
    <mergeCell ref="H239:H240"/>
    <mergeCell ref="I239:I240"/>
    <mergeCell ref="J239:J240"/>
    <mergeCell ref="I208:I209"/>
    <mergeCell ref="J206:J207"/>
    <mergeCell ref="C188:C189"/>
    <mergeCell ref="D188:D189"/>
    <mergeCell ref="E188:E189"/>
    <mergeCell ref="G188:G189"/>
    <mergeCell ref="C215:C216"/>
    <mergeCell ref="D215:D216"/>
    <mergeCell ref="E215:E216"/>
    <mergeCell ref="G215:G216"/>
    <mergeCell ref="H215:H216"/>
    <mergeCell ref="I215:I216"/>
    <mergeCell ref="J215:J216"/>
    <mergeCell ref="C235:C236"/>
    <mergeCell ref="D235:D236"/>
    <mergeCell ref="E235:E236"/>
    <mergeCell ref="G235:G236"/>
    <mergeCell ref="H235:H236"/>
    <mergeCell ref="I235:I236"/>
    <mergeCell ref="J225:J226"/>
    <mergeCell ref="C233:C234"/>
    <mergeCell ref="D233:D234"/>
    <mergeCell ref="E233:E234"/>
    <mergeCell ref="C223:C224"/>
    <mergeCell ref="G233:G234"/>
    <mergeCell ref="H233:H234"/>
    <mergeCell ref="I233:I234"/>
    <mergeCell ref="J233:J234"/>
    <mergeCell ref="C225:C226"/>
    <mergeCell ref="E225:E226"/>
    <mergeCell ref="G225:G226"/>
    <mergeCell ref="J210:J211"/>
    <mergeCell ref="C208:C209"/>
    <mergeCell ref="D208:D209"/>
    <mergeCell ref="E208:E209"/>
    <mergeCell ref="G208:G209"/>
    <mergeCell ref="H208:H209"/>
    <mergeCell ref="J184:J185"/>
    <mergeCell ref="C219:C220"/>
    <mergeCell ref="D219:D220"/>
    <mergeCell ref="E219:E220"/>
    <mergeCell ref="G219:G220"/>
    <mergeCell ref="H219:H220"/>
    <mergeCell ref="I219:I220"/>
    <mergeCell ref="J219:J220"/>
    <mergeCell ref="C184:C185"/>
    <mergeCell ref="D184:D185"/>
    <mergeCell ref="E184:E185"/>
    <mergeCell ref="G184:G185"/>
    <mergeCell ref="H184:H185"/>
    <mergeCell ref="I184:I185"/>
    <mergeCell ref="J202:J203"/>
    <mergeCell ref="C192:C193"/>
    <mergeCell ref="D192:D193"/>
    <mergeCell ref="J217:J218"/>
    <mergeCell ref="H196:H197"/>
    <mergeCell ref="I196:I197"/>
    <mergeCell ref="J196:J197"/>
    <mergeCell ref="C194:C195"/>
    <mergeCell ref="D194:D195"/>
    <mergeCell ref="E194:E195"/>
    <mergeCell ref="I198:I199"/>
    <mergeCell ref="J198:J199"/>
    <mergeCell ref="J194:J195"/>
    <mergeCell ref="C196:C197"/>
    <mergeCell ref="D196:D197"/>
    <mergeCell ref="E196:E197"/>
    <mergeCell ref="G196:G197"/>
    <mergeCell ref="G194:G195"/>
    <mergeCell ref="H194:H195"/>
    <mergeCell ref="I194:I195"/>
    <mergeCell ref="E221:E222"/>
    <mergeCell ref="G221:G222"/>
    <mergeCell ref="H221:H222"/>
    <mergeCell ref="I221:I222"/>
    <mergeCell ref="J221:J222"/>
    <mergeCell ref="E214:F214"/>
    <mergeCell ref="C198:C199"/>
    <mergeCell ref="D198:D199"/>
    <mergeCell ref="E198:E199"/>
    <mergeCell ref="G198:G199"/>
    <mergeCell ref="H198:H199"/>
    <mergeCell ref="C202:C203"/>
    <mergeCell ref="D202:D203"/>
    <mergeCell ref="E202:E203"/>
    <mergeCell ref="G202:G203"/>
    <mergeCell ref="H202:H203"/>
    <mergeCell ref="I202:I203"/>
    <mergeCell ref="J208:J209"/>
    <mergeCell ref="C210:C211"/>
    <mergeCell ref="D210:D211"/>
    <mergeCell ref="E210:E211"/>
    <mergeCell ref="G210:G211"/>
    <mergeCell ref="H210:H211"/>
    <mergeCell ref="I210:I211"/>
    <mergeCell ref="C206:C207"/>
    <mergeCell ref="D206:D207"/>
    <mergeCell ref="E206:E207"/>
    <mergeCell ref="G206:G207"/>
    <mergeCell ref="H206:H207"/>
    <mergeCell ref="I206:I207"/>
    <mergeCell ref="J200:J201"/>
    <mergeCell ref="C204:C205"/>
    <mergeCell ref="D204:D205"/>
    <mergeCell ref="E204:E205"/>
    <mergeCell ref="G204:G205"/>
    <mergeCell ref="H204:H205"/>
    <mergeCell ref="I204:I205"/>
    <mergeCell ref="J204:J205"/>
    <mergeCell ref="C200:C201"/>
    <mergeCell ref="D200:D201"/>
    <mergeCell ref="E200:E201"/>
    <mergeCell ref="G200:G201"/>
    <mergeCell ref="H200:H201"/>
    <mergeCell ref="I200:I201"/>
    <mergeCell ref="J182:J183"/>
    <mergeCell ref="C186:C187"/>
    <mergeCell ref="D186:D187"/>
    <mergeCell ref="E186:E187"/>
    <mergeCell ref="G186:G187"/>
    <mergeCell ref="H186:H187"/>
    <mergeCell ref="I186:I187"/>
    <mergeCell ref="J186:J187"/>
    <mergeCell ref="C182:C183"/>
    <mergeCell ref="D182:D183"/>
    <mergeCell ref="E182:E183"/>
    <mergeCell ref="G182:G183"/>
    <mergeCell ref="H182:H183"/>
    <mergeCell ref="I182:I183"/>
    <mergeCell ref="E192:E193"/>
    <mergeCell ref="G192:G193"/>
    <mergeCell ref="H192:H193"/>
    <mergeCell ref="I192:I193"/>
    <mergeCell ref="J192:J193"/>
    <mergeCell ref="H188:H189"/>
    <mergeCell ref="I188:I189"/>
    <mergeCell ref="J188:J189"/>
    <mergeCell ref="J180:J181"/>
    <mergeCell ref="C190:C191"/>
    <mergeCell ref="D190:D191"/>
    <mergeCell ref="E190:E191"/>
    <mergeCell ref="G190:G191"/>
    <mergeCell ref="H190:H191"/>
    <mergeCell ref="I190:I191"/>
    <mergeCell ref="J190:J191"/>
    <mergeCell ref="C180:C181"/>
    <mergeCell ref="D180:D181"/>
    <mergeCell ref="E180:E181"/>
    <mergeCell ref="G180:G181"/>
    <mergeCell ref="H180:H181"/>
    <mergeCell ref="I180:I181"/>
    <mergeCell ref="J178:J179"/>
    <mergeCell ref="C151:C152"/>
    <mergeCell ref="D151:D152"/>
    <mergeCell ref="E151:E152"/>
    <mergeCell ref="G151:G152"/>
    <mergeCell ref="H151:H152"/>
    <mergeCell ref="I151:I152"/>
    <mergeCell ref="J151:J152"/>
    <mergeCell ref="C178:C179"/>
    <mergeCell ref="D178:D179"/>
    <mergeCell ref="E178:E179"/>
    <mergeCell ref="G178:G179"/>
    <mergeCell ref="H178:H179"/>
    <mergeCell ref="I178:I179"/>
    <mergeCell ref="J164:J165"/>
    <mergeCell ref="C176:C177"/>
    <mergeCell ref="D176:D177"/>
    <mergeCell ref="E176:E177"/>
    <mergeCell ref="G176:G177"/>
    <mergeCell ref="H176:H177"/>
    <mergeCell ref="I176:I177"/>
    <mergeCell ref="J176:J177"/>
    <mergeCell ref="C164:C165"/>
    <mergeCell ref="D164:D165"/>
    <mergeCell ref="E164:E165"/>
    <mergeCell ref="G164:G165"/>
    <mergeCell ref="H164:H165"/>
    <mergeCell ref="I164:I165"/>
    <mergeCell ref="J170:J171"/>
    <mergeCell ref="C174:C175"/>
    <mergeCell ref="D174:D175"/>
    <mergeCell ref="E174:E175"/>
    <mergeCell ref="G174:G175"/>
    <mergeCell ref="H174:H175"/>
    <mergeCell ref="I174:I175"/>
    <mergeCell ref="J174:J175"/>
    <mergeCell ref="C170:C171"/>
    <mergeCell ref="D170:D171"/>
    <mergeCell ref="E170:E171"/>
    <mergeCell ref="G170:G171"/>
    <mergeCell ref="H170:H171"/>
    <mergeCell ref="I170:I171"/>
    <mergeCell ref="E166:E167"/>
    <mergeCell ref="G166:G167"/>
    <mergeCell ref="H166:H167"/>
    <mergeCell ref="I166:I167"/>
    <mergeCell ref="J166:J167"/>
    <mergeCell ref="J162:J163"/>
    <mergeCell ref="C172:C173"/>
    <mergeCell ref="D172:D173"/>
    <mergeCell ref="E172:E173"/>
    <mergeCell ref="G172:G173"/>
    <mergeCell ref="H172:H173"/>
    <mergeCell ref="I172:I173"/>
    <mergeCell ref="J172:J173"/>
    <mergeCell ref="C162:C163"/>
    <mergeCell ref="D162:D163"/>
    <mergeCell ref="E162:E163"/>
    <mergeCell ref="G162:G163"/>
    <mergeCell ref="H162:H163"/>
    <mergeCell ref="I162:I163"/>
    <mergeCell ref="J149:J150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49:C150"/>
    <mergeCell ref="D149:D150"/>
    <mergeCell ref="E149:E150"/>
    <mergeCell ref="G149:G150"/>
    <mergeCell ref="H149:H150"/>
    <mergeCell ref="I149:I150"/>
    <mergeCell ref="J153:J154"/>
    <mergeCell ref="C166:C167"/>
    <mergeCell ref="D166:D167"/>
    <mergeCell ref="C153:C154"/>
    <mergeCell ref="D153:D154"/>
    <mergeCell ref="E153:E154"/>
    <mergeCell ref="G153:G154"/>
    <mergeCell ref="H153:H154"/>
    <mergeCell ref="I153:I154"/>
    <mergeCell ref="J155:J156"/>
    <mergeCell ref="C157:C158"/>
    <mergeCell ref="D157:D158"/>
    <mergeCell ref="E157:E158"/>
    <mergeCell ref="G157:G158"/>
    <mergeCell ref="H157:H158"/>
    <mergeCell ref="I157:I158"/>
    <mergeCell ref="J157:J158"/>
    <mergeCell ref="C155:C156"/>
    <mergeCell ref="D155:D156"/>
    <mergeCell ref="E155:E156"/>
    <mergeCell ref="G155:G156"/>
    <mergeCell ref="H155:H156"/>
    <mergeCell ref="I155:I156"/>
    <mergeCell ref="J125:J126"/>
    <mergeCell ref="C141:C142"/>
    <mergeCell ref="D141:D142"/>
    <mergeCell ref="E141:E142"/>
    <mergeCell ref="G141:G142"/>
    <mergeCell ref="H141:H142"/>
    <mergeCell ref="I141:I142"/>
    <mergeCell ref="J141:J142"/>
    <mergeCell ref="C125:C126"/>
    <mergeCell ref="D125:D126"/>
    <mergeCell ref="E125:E126"/>
    <mergeCell ref="G125:G126"/>
    <mergeCell ref="H125:H126"/>
    <mergeCell ref="I125:I126"/>
    <mergeCell ref="J147:J148"/>
    <mergeCell ref="C129:C130"/>
    <mergeCell ref="D129:D130"/>
    <mergeCell ref="E129:E130"/>
    <mergeCell ref="G129:G130"/>
    <mergeCell ref="H129:H130"/>
    <mergeCell ref="I129:I130"/>
    <mergeCell ref="J129:J130"/>
    <mergeCell ref="C147:C148"/>
    <mergeCell ref="D147:D148"/>
    <mergeCell ref="E147:E148"/>
    <mergeCell ref="G147:G148"/>
    <mergeCell ref="H147:H148"/>
    <mergeCell ref="I147:I148"/>
    <mergeCell ref="J135:J136"/>
    <mergeCell ref="C145:C146"/>
    <mergeCell ref="D145:D146"/>
    <mergeCell ref="E145:E146"/>
    <mergeCell ref="G145:G146"/>
    <mergeCell ref="H145:H146"/>
    <mergeCell ref="I145:I146"/>
    <mergeCell ref="J145:J146"/>
    <mergeCell ref="C135:C136"/>
    <mergeCell ref="D135:D136"/>
    <mergeCell ref="E135:E136"/>
    <mergeCell ref="G135:G136"/>
    <mergeCell ref="H135:H136"/>
    <mergeCell ref="I135:I136"/>
    <mergeCell ref="J139:J140"/>
    <mergeCell ref="C143:C144"/>
    <mergeCell ref="D143:D144"/>
    <mergeCell ref="E143:E144"/>
    <mergeCell ref="G143:G144"/>
    <mergeCell ref="H143:H144"/>
    <mergeCell ref="I143:I144"/>
    <mergeCell ref="J143:J144"/>
    <mergeCell ref="C139:C140"/>
    <mergeCell ref="D139:D140"/>
    <mergeCell ref="E139:E140"/>
    <mergeCell ref="G139:G140"/>
    <mergeCell ref="H139:H140"/>
    <mergeCell ref="I139:I140"/>
    <mergeCell ref="J133:J134"/>
    <mergeCell ref="C137:C138"/>
    <mergeCell ref="D137:D138"/>
    <mergeCell ref="E137:E138"/>
    <mergeCell ref="G137:G138"/>
    <mergeCell ref="H137:H138"/>
    <mergeCell ref="I137:I138"/>
    <mergeCell ref="J137:J138"/>
    <mergeCell ref="C133:C134"/>
    <mergeCell ref="D133:D134"/>
    <mergeCell ref="E133:E134"/>
    <mergeCell ref="G133:G134"/>
    <mergeCell ref="H133:H134"/>
    <mergeCell ref="I133:I134"/>
    <mergeCell ref="J127:J128"/>
    <mergeCell ref="C131:C132"/>
    <mergeCell ref="D131:D132"/>
    <mergeCell ref="E131:E132"/>
    <mergeCell ref="G131:G132"/>
    <mergeCell ref="H131:H132"/>
    <mergeCell ref="I131:I132"/>
    <mergeCell ref="J131:J132"/>
    <mergeCell ref="C127:C128"/>
    <mergeCell ref="D127:D128"/>
    <mergeCell ref="E127:E128"/>
    <mergeCell ref="G127:G128"/>
    <mergeCell ref="H127:H128"/>
    <mergeCell ref="I127:I128"/>
    <mergeCell ref="J121:J122"/>
    <mergeCell ref="C123:C124"/>
    <mergeCell ref="D123:D124"/>
    <mergeCell ref="E123:E124"/>
    <mergeCell ref="G123:G124"/>
    <mergeCell ref="H123:H124"/>
    <mergeCell ref="I123:I124"/>
    <mergeCell ref="J123:J124"/>
    <mergeCell ref="C121:C122"/>
    <mergeCell ref="D121:D122"/>
    <mergeCell ref="E121:E122"/>
    <mergeCell ref="G121:G122"/>
    <mergeCell ref="H121:H122"/>
    <mergeCell ref="I121:I122"/>
    <mergeCell ref="J115:J116"/>
    <mergeCell ref="C119:C120"/>
    <mergeCell ref="D119:D120"/>
    <mergeCell ref="E119:E120"/>
    <mergeCell ref="G119:G120"/>
    <mergeCell ref="H119:H120"/>
    <mergeCell ref="I119:I120"/>
    <mergeCell ref="J119:J120"/>
    <mergeCell ref="C115:C116"/>
    <mergeCell ref="D115:D116"/>
    <mergeCell ref="E115:E116"/>
    <mergeCell ref="G115:G116"/>
    <mergeCell ref="H115:H116"/>
    <mergeCell ref="I115:I116"/>
    <mergeCell ref="C113:C114"/>
    <mergeCell ref="D113:D114"/>
    <mergeCell ref="E113:E114"/>
    <mergeCell ref="G113:G114"/>
    <mergeCell ref="H113:H114"/>
    <mergeCell ref="I113:I114"/>
    <mergeCell ref="J113:J114"/>
    <mergeCell ref="J117:J118"/>
    <mergeCell ref="C117:C118"/>
    <mergeCell ref="D117:D118"/>
    <mergeCell ref="E117:E118"/>
    <mergeCell ref="G117:G118"/>
    <mergeCell ref="H117:H118"/>
    <mergeCell ref="I117:I118"/>
    <mergeCell ref="E108:F108"/>
    <mergeCell ref="C111:C112"/>
    <mergeCell ref="D111:D112"/>
    <mergeCell ref="E111:E112"/>
    <mergeCell ref="G111:G112"/>
    <mergeCell ref="H111:H112"/>
    <mergeCell ref="J109:J110"/>
    <mergeCell ref="I96:I97"/>
    <mergeCell ref="J96:J97"/>
    <mergeCell ref="C109:C110"/>
    <mergeCell ref="D109:D110"/>
    <mergeCell ref="E109:E110"/>
    <mergeCell ref="G109:G110"/>
    <mergeCell ref="H109:H110"/>
    <mergeCell ref="I109:I110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I111:I112"/>
    <mergeCell ref="J111:J112"/>
    <mergeCell ref="C94:C95"/>
    <mergeCell ref="D94:D95"/>
    <mergeCell ref="E94:E95"/>
    <mergeCell ref="G94:G95"/>
    <mergeCell ref="H94:H95"/>
    <mergeCell ref="I94:I95"/>
    <mergeCell ref="J94:J95"/>
    <mergeCell ref="C98:C99"/>
    <mergeCell ref="D98:D99"/>
    <mergeCell ref="E98:E99"/>
    <mergeCell ref="G98:G99"/>
    <mergeCell ref="H98:H99"/>
    <mergeCell ref="I98:I99"/>
    <mergeCell ref="J100:J101"/>
    <mergeCell ref="C104:C105"/>
    <mergeCell ref="D104:D105"/>
    <mergeCell ref="E104:E105"/>
    <mergeCell ref="G104:G105"/>
    <mergeCell ref="H104:H105"/>
    <mergeCell ref="I104:I105"/>
    <mergeCell ref="J104:J105"/>
    <mergeCell ref="C100:C101"/>
    <mergeCell ref="D100:D101"/>
    <mergeCell ref="E100:E101"/>
    <mergeCell ref="G100:G101"/>
    <mergeCell ref="H100:H101"/>
    <mergeCell ref="I100:I101"/>
    <mergeCell ref="C96:C97"/>
    <mergeCell ref="D96:D97"/>
    <mergeCell ref="E96:E97"/>
    <mergeCell ref="G96:G97"/>
    <mergeCell ref="H96:H97"/>
    <mergeCell ref="C90:C91"/>
    <mergeCell ref="D90:D91"/>
    <mergeCell ref="E90:E91"/>
    <mergeCell ref="G90:G91"/>
    <mergeCell ref="H90:H91"/>
    <mergeCell ref="I90:I91"/>
    <mergeCell ref="J90:J91"/>
    <mergeCell ref="C72:C73"/>
    <mergeCell ref="D72:D73"/>
    <mergeCell ref="E72:E73"/>
    <mergeCell ref="G72:G73"/>
    <mergeCell ref="H72:H73"/>
    <mergeCell ref="I72:I73"/>
    <mergeCell ref="J84:J85"/>
    <mergeCell ref="C92:C93"/>
    <mergeCell ref="D92:D93"/>
    <mergeCell ref="E92:E93"/>
    <mergeCell ref="G92:G93"/>
    <mergeCell ref="H92:H93"/>
    <mergeCell ref="I92:I93"/>
    <mergeCell ref="J92:J93"/>
    <mergeCell ref="C84:C85"/>
    <mergeCell ref="D84:D85"/>
    <mergeCell ref="E84:E85"/>
    <mergeCell ref="G84:G85"/>
    <mergeCell ref="H84:H85"/>
    <mergeCell ref="I84:I85"/>
    <mergeCell ref="J88:J89"/>
    <mergeCell ref="C82:C83"/>
    <mergeCell ref="D82:D83"/>
    <mergeCell ref="E82:E83"/>
    <mergeCell ref="G82:G83"/>
    <mergeCell ref="H82:H83"/>
    <mergeCell ref="I82:I83"/>
    <mergeCell ref="J82:J83"/>
    <mergeCell ref="C88:C89"/>
    <mergeCell ref="D88:D89"/>
    <mergeCell ref="E88:E89"/>
    <mergeCell ref="G88:G89"/>
    <mergeCell ref="H88:H89"/>
    <mergeCell ref="I88:I89"/>
    <mergeCell ref="J78:J79"/>
    <mergeCell ref="C86:C87"/>
    <mergeCell ref="D86:D87"/>
    <mergeCell ref="E86:E87"/>
    <mergeCell ref="G86:G87"/>
    <mergeCell ref="H86:H87"/>
    <mergeCell ref="I86:I87"/>
    <mergeCell ref="J86:J87"/>
    <mergeCell ref="C78:C79"/>
    <mergeCell ref="D78:D79"/>
    <mergeCell ref="E78:E79"/>
    <mergeCell ref="G78:G79"/>
    <mergeCell ref="H78:H79"/>
    <mergeCell ref="I78:I79"/>
    <mergeCell ref="J76:J77"/>
    <mergeCell ref="C80:C81"/>
    <mergeCell ref="D80:D81"/>
    <mergeCell ref="E80:E81"/>
    <mergeCell ref="G80:G81"/>
    <mergeCell ref="H80:H81"/>
    <mergeCell ref="I80:I81"/>
    <mergeCell ref="J80:J81"/>
    <mergeCell ref="C76:C77"/>
    <mergeCell ref="D76:D77"/>
    <mergeCell ref="E76:E77"/>
    <mergeCell ref="G76:G77"/>
    <mergeCell ref="H76:H77"/>
    <mergeCell ref="I76:I77"/>
    <mergeCell ref="J68:J69"/>
    <mergeCell ref="C74:C75"/>
    <mergeCell ref="D74:D75"/>
    <mergeCell ref="E74:E75"/>
    <mergeCell ref="G74:G75"/>
    <mergeCell ref="H74:H75"/>
    <mergeCell ref="I74:I75"/>
    <mergeCell ref="J74:J75"/>
    <mergeCell ref="C68:C69"/>
    <mergeCell ref="D68:D69"/>
    <mergeCell ref="E68:E69"/>
    <mergeCell ref="G68:G69"/>
    <mergeCell ref="H68:H69"/>
    <mergeCell ref="I68:I69"/>
    <mergeCell ref="J72:J73"/>
    <mergeCell ref="J66:J67"/>
    <mergeCell ref="C70:C71"/>
    <mergeCell ref="D70:D71"/>
    <mergeCell ref="E70:E71"/>
    <mergeCell ref="G70:G71"/>
    <mergeCell ref="H70:H71"/>
    <mergeCell ref="I70:I71"/>
    <mergeCell ref="J70:J71"/>
    <mergeCell ref="C66:C67"/>
    <mergeCell ref="D66:D67"/>
    <mergeCell ref="E66:E67"/>
    <mergeCell ref="G66:G67"/>
    <mergeCell ref="H66:H67"/>
    <mergeCell ref="I66:I67"/>
    <mergeCell ref="J58:J59"/>
    <mergeCell ref="C64:C65"/>
    <mergeCell ref="D64:D65"/>
    <mergeCell ref="E64:E65"/>
    <mergeCell ref="G64:G65"/>
    <mergeCell ref="H64:H65"/>
    <mergeCell ref="I64:I65"/>
    <mergeCell ref="J64:J65"/>
    <mergeCell ref="C58:C59"/>
    <mergeCell ref="D58:D59"/>
    <mergeCell ref="E58:E59"/>
    <mergeCell ref="G58:G59"/>
    <mergeCell ref="H58:H59"/>
    <mergeCell ref="I58:I59"/>
    <mergeCell ref="E60:E61"/>
    <mergeCell ref="G60:G61"/>
    <mergeCell ref="H60:H61"/>
    <mergeCell ref="I60:I61"/>
    <mergeCell ref="J60:J61"/>
    <mergeCell ref="C56:C57"/>
    <mergeCell ref="D56:D57"/>
    <mergeCell ref="E56:E57"/>
    <mergeCell ref="G56:G57"/>
    <mergeCell ref="H56:H57"/>
    <mergeCell ref="I56:I57"/>
    <mergeCell ref="J56:J57"/>
    <mergeCell ref="C49:C50"/>
    <mergeCell ref="D49:D50"/>
    <mergeCell ref="E49:E50"/>
    <mergeCell ref="G49:G50"/>
    <mergeCell ref="H49:H50"/>
    <mergeCell ref="I49:I50"/>
    <mergeCell ref="J62:J63"/>
    <mergeCell ref="E55:F55"/>
    <mergeCell ref="C47:C48"/>
    <mergeCell ref="D47:D48"/>
    <mergeCell ref="E47:E48"/>
    <mergeCell ref="G47:G48"/>
    <mergeCell ref="H47:H48"/>
    <mergeCell ref="I47:I48"/>
    <mergeCell ref="J47:J48"/>
    <mergeCell ref="C62:C63"/>
    <mergeCell ref="D62:D63"/>
    <mergeCell ref="E62:E63"/>
    <mergeCell ref="G62:G63"/>
    <mergeCell ref="H62:H63"/>
    <mergeCell ref="I62:I63"/>
    <mergeCell ref="J51:J52"/>
    <mergeCell ref="C60:C61"/>
    <mergeCell ref="D60:D61"/>
    <mergeCell ref="C51:C52"/>
    <mergeCell ref="D51:D52"/>
    <mergeCell ref="E51:E52"/>
    <mergeCell ref="G51:G52"/>
    <mergeCell ref="H51:H52"/>
    <mergeCell ref="I51:I52"/>
    <mergeCell ref="J45:J46"/>
    <mergeCell ref="C43:C44"/>
    <mergeCell ref="D43:D44"/>
    <mergeCell ref="E43:E44"/>
    <mergeCell ref="G43:G44"/>
    <mergeCell ref="H43:H44"/>
    <mergeCell ref="I43:I44"/>
    <mergeCell ref="J43:J44"/>
    <mergeCell ref="C45:C46"/>
    <mergeCell ref="D45:D46"/>
    <mergeCell ref="E45:E46"/>
    <mergeCell ref="G45:G46"/>
    <mergeCell ref="H45:H46"/>
    <mergeCell ref="I45:I46"/>
    <mergeCell ref="J49:J50"/>
    <mergeCell ref="J41:J42"/>
    <mergeCell ref="C39:C40"/>
    <mergeCell ref="D39:D40"/>
    <mergeCell ref="E39:E40"/>
    <mergeCell ref="G39:G40"/>
    <mergeCell ref="H39:H40"/>
    <mergeCell ref="I39:I40"/>
    <mergeCell ref="J39:J40"/>
    <mergeCell ref="C41:C42"/>
    <mergeCell ref="D41:D42"/>
    <mergeCell ref="E41:E42"/>
    <mergeCell ref="G41:G42"/>
    <mergeCell ref="H41:H42"/>
    <mergeCell ref="I41:I42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</mergeCells>
  <pageMargins left="0" right="0" top="0" bottom="0" header="0" footer="0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D92C-3EB7-4294-8347-9DF3A3F91210}">
  <sheetPr>
    <tabColor rgb="FFFF0000"/>
  </sheetPr>
  <dimension ref="A1:K338"/>
  <sheetViews>
    <sheetView zoomScale="80" zoomScaleNormal="80" workbookViewId="0">
      <selection activeCell="D66" sqref="D66:D67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(35)'!$A:$A, '[1]YEAR-END 2026 (35)'!$E:$E, "Not Found")</f>
        <v>7409</v>
      </c>
      <c r="H3" s="31">
        <f>_xlfn.XLOOKUP($F3, '[1]YEAR-END 2026 (35)'!$A:$A, '[1]YEAR-END 2026 (35)'!$D:$D, "Not Found")</f>
        <v>299</v>
      </c>
      <c r="I3" s="27">
        <f>_xlfn.XLOOKUP($F3, '[1]YEAR-END 2026 (35)'!$A:$A, '[1]YEAR-END 2026 (35)'!$F:$F, "Not Found")</f>
        <v>1</v>
      </c>
      <c r="J3" s="27">
        <f>_xlfn.XLOOKUP($F3, '[1]YEAR-END 2026 (35)'!$A:$A, '[1]YEAR-END 2026 (35)'!$G:$G, "Not Found")</f>
        <v>34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(35)'!$A:$A, '[1]YEAR-END 2026 (35)'!$E:$E, "Not Found")</f>
        <v>6834</v>
      </c>
      <c r="H5" s="31">
        <f>_xlfn.XLOOKUP($F5, '[1]YEAR-END 2026 (35)'!$A:$A, '[1]YEAR-END 2026 (35)'!$D:$D, "Not Found")</f>
        <v>167</v>
      </c>
      <c r="I5" s="27">
        <f>_xlfn.XLOOKUP($F5, '[1]YEAR-END 2026 (35)'!$A:$A, '[1]YEAR-END 2026 (35)'!$F:$F, "Not Found")</f>
        <v>2</v>
      </c>
      <c r="J5" s="27">
        <f>_xlfn.XLOOKUP($F5, '[1]YEAR-END 2026 (35)'!$A:$A, '[1]YEAR-END 2026 (35)'!$G:$G, "Not Found")</f>
        <v>42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(35)'!$A:$A, '[1]YEAR-END 2026 (35)'!$E:$E, "Not Found")</f>
        <v>6480</v>
      </c>
      <c r="H7" s="34">
        <f>_xlfn.XLOOKUP($F7, '[1]YEAR-END 2026 (35)'!$A:$A, '[1]YEAR-END 2026 (35)'!$D:$D, "Not Found")</f>
        <v>0</v>
      </c>
      <c r="I7" s="27">
        <f>_xlfn.XLOOKUP($F7, '[1]YEAR-END 2026 (35)'!$A:$A, '[1]YEAR-END 2026 (35)'!$F:$F, "Not Found")</f>
        <v>1</v>
      </c>
      <c r="J7" s="27">
        <f>_xlfn.XLOOKUP($F7, '[1]YEAR-END 2026 (35)'!$A:$A, '[1]YEAR-END 2026 (35)'!$G:$G,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(35)'!$A:$A, '[1]YEAR-END 2026 (35)'!$E:$E, "Not Found")</f>
        <v>6416</v>
      </c>
      <c r="H9" s="34">
        <f>_xlfn.XLOOKUP($F9, '[1]YEAR-END 2026 (35)'!$A:$A, '[1]YEAR-END 2026 (35)'!$D:$D, "Not Found")</f>
        <v>0</v>
      </c>
      <c r="I9" s="27">
        <f>_xlfn.XLOOKUP($F9, '[1]YEAR-END 2026 (35)'!$A:$A, '[1]YEAR-END 2026 (35)'!$F:$F, "Not Found")</f>
        <v>1</v>
      </c>
      <c r="J9" s="27">
        <f>_xlfn.XLOOKUP($F9, '[1]YEAR-END 2026 (35)'!$A:$A, '[1]YEAR-END 2026 (35)'!$G:$G,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(35)'!$A:$A, '[1]YEAR-END 2026 (35)'!$E:$E, "Not Found")</f>
        <v>6146</v>
      </c>
      <c r="H11" s="34">
        <f>_xlfn.XLOOKUP($F11, '[1]YEAR-END 2026 (35)'!$A:$A, '[1]YEAR-END 2026 (35)'!$D:$D, "Not Found")</f>
        <v>0</v>
      </c>
      <c r="I11" s="27">
        <f>_xlfn.XLOOKUP($F11, '[1]YEAR-END 2026 (35)'!$A:$A, '[1]YEAR-END 2026 (35)'!$F:$F, "Not Found")</f>
        <v>1</v>
      </c>
      <c r="J11" s="27">
        <f>_xlfn.XLOOKUP($F11, '[1]YEAR-END 2026 (35)'!$A:$A, '[1]YEAR-END 2026 (35)'!$G:$G,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38" t="s">
        <v>183</v>
      </c>
      <c r="E13" s="29"/>
      <c r="F13" s="17" t="s">
        <v>323</v>
      </c>
      <c r="G13" s="35">
        <f>_xlfn.XLOOKUP($F13, '[1]YEAR-END 2026 (35)'!$A:$A, '[1]YEAR-END 2026 (35)'!$E:$E, "Not Found")</f>
        <v>4767</v>
      </c>
      <c r="H13" s="33">
        <f>_xlfn.XLOOKUP($F13, '[1]YEAR-END 2026 (35)'!$A:$A, '[1]YEAR-END 2026 (35)'!$D:$D, "Not Found")</f>
        <v>129</v>
      </c>
      <c r="I13" s="27">
        <f>_xlfn.XLOOKUP($F13, '[1]YEAR-END 2026 (35)'!$A:$A, '[1]YEAR-END 2026 (35)'!$F:$F, "Not Found")</f>
        <v>6</v>
      </c>
      <c r="J13" s="27">
        <f>_xlfn.XLOOKUP($F13, '[1]YEAR-END 2026 (35)'!$A:$A, '[1]YEAR-END 2026 (35)'!$G:$G, "Not Found")</f>
        <v>52</v>
      </c>
      <c r="K13" s="20"/>
    </row>
    <row r="14" spans="1:11" ht="13.8" customHeight="1" x14ac:dyDescent="0.25">
      <c r="A14" s="20"/>
      <c r="B14" s="20"/>
      <c r="C14" s="28"/>
      <c r="D14" s="38"/>
      <c r="E14" s="29"/>
      <c r="F14" s="18" t="s">
        <v>324</v>
      </c>
      <c r="G14" s="35"/>
      <c r="H14" s="33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37" t="s">
        <v>184</v>
      </c>
      <c r="E15" s="29"/>
      <c r="F15" s="14" t="s">
        <v>341</v>
      </c>
      <c r="G15" s="35">
        <f>_xlfn.XLOOKUP($F15, '[1]YEAR-END 2026 (35)'!$A:$A, '[1]YEAR-END 2026 (35)'!$E:$E, "Not Found")</f>
        <v>4758</v>
      </c>
      <c r="H15" s="34">
        <f>_xlfn.XLOOKUP($F15, '[1]YEAR-END 2026 (35)'!$A:$A, '[1]YEAR-END 2026 (35)'!$D:$D, "Not Found")</f>
        <v>0</v>
      </c>
      <c r="I15" s="27">
        <f>_xlfn.XLOOKUP($F15, '[1]YEAR-END 2026 (35)'!$A:$A, '[1]YEAR-END 2026 (35)'!$F:$F, "Not Found")</f>
        <v>1</v>
      </c>
      <c r="J15" s="27">
        <f>_xlfn.XLOOKUP($F15, '[1]YEAR-END 2026 (35)'!$A:$A, '[1]YEAR-END 2026 (35)'!$G:$G, "Not Found")</f>
        <v>32</v>
      </c>
      <c r="K15" s="20"/>
    </row>
    <row r="16" spans="1:11" ht="13.8" customHeight="1" x14ac:dyDescent="0.25">
      <c r="A16" s="20"/>
      <c r="B16" s="20"/>
      <c r="C16" s="28"/>
      <c r="D16" s="37"/>
      <c r="E16" s="29"/>
      <c r="F16" s="15" t="s">
        <v>338</v>
      </c>
      <c r="G16" s="35"/>
      <c r="H16" s="34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f>_xlfn.XLOOKUP($F17, '[1]YEAR-END 2026 (35)'!$A:$A, '[1]YEAR-END 2026 (35)'!$E:$E, "Not Found")</f>
        <v>4557</v>
      </c>
      <c r="H17" s="31">
        <f>_xlfn.XLOOKUP($F17, '[1]YEAR-END 2026 (35)'!$A:$A, '[1]YEAR-END 2026 (35)'!$D:$D, "Not Found")</f>
        <v>168</v>
      </c>
      <c r="I17" s="27">
        <f>_xlfn.XLOOKUP($F17, '[1]YEAR-END 2026 (35)'!$A:$A, '[1]YEAR-END 2026 (35)'!$F:$F, "Not Found")</f>
        <v>1</v>
      </c>
      <c r="J17" s="27">
        <f>_xlfn.XLOOKUP($F17, '[1]YEAR-END 2026 (35)'!$A:$A, '[1]YEAR-END 2026 (35)'!$G:$G, "Not Found")</f>
        <v>22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1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f>_xlfn.XLOOKUP($F19, '[1]YEAR-END 2026 (35)'!$A:$A, '[1]YEAR-END 2026 (35)'!$E:$E, "Not Found")</f>
        <v>4299</v>
      </c>
      <c r="H19" s="31">
        <f>_xlfn.XLOOKUP($F19, '[1]YEAR-END 2026 (35)'!$A:$A, '[1]YEAR-END 2026 (35)'!$D:$D, "Not Found")</f>
        <v>164</v>
      </c>
      <c r="I19" s="27">
        <f>_xlfn.XLOOKUP($F19, '[1]YEAR-END 2026 (35)'!$A:$A, '[1]YEAR-END 2026 (35)'!$F:$F, "Not Found")</f>
        <v>5</v>
      </c>
      <c r="J19" s="27">
        <f>_xlfn.XLOOKUP($F19, '[1]YEAR-END 2026 (35)'!$A:$A, '[1]YEAR-END 2026 (35)'!$G:$G, "Not Found")</f>
        <v>37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1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4" t="s">
        <v>244</v>
      </c>
      <c r="G21" s="35">
        <f>_xlfn.XLOOKUP($F21, '[1]YEAR-END 2026 (35)'!$A:$A, '[1]YEAR-END 2026 (35)'!$E:$E, "Not Found")</f>
        <v>3160</v>
      </c>
      <c r="H21" s="34">
        <f>_xlfn.XLOOKUP($F21, '[1]YEAR-END 2026 (35)'!$A:$A, '[1]YEAR-END 2026 (35)'!$D:$D, "Not Found")</f>
        <v>0</v>
      </c>
      <c r="I21" s="27">
        <f>_xlfn.XLOOKUP($F21, '[1]YEAR-END 2026 (35)'!$A:$A, '[1]YEAR-END 2026 (35)'!$F:$F, "Not Found")</f>
        <v>7</v>
      </c>
      <c r="J21" s="27">
        <f>_xlfn.XLOOKUP($F21, '[1]YEAR-END 2026 (35)'!$A:$A, '[1]YEAR-END 2026 (35)'!$G:$G, "Not Found")</f>
        <v>52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5" t="s">
        <v>242</v>
      </c>
      <c r="G22" s="35"/>
      <c r="H22" s="34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397</v>
      </c>
      <c r="G23" s="35">
        <f>_xlfn.XLOOKUP($F23, '[1]YEAR-END 2026 (35)'!$A:$A, '[1]YEAR-END 2026 (35)'!$E:$E, "Not Found")</f>
        <v>2956</v>
      </c>
      <c r="H23" s="31">
        <f>_xlfn.XLOOKUP($F23, '[1]YEAR-END 2026 (35)'!$A:$A, '[1]YEAR-END 2026 (35)'!$D:$D, "Not Found")</f>
        <v>151</v>
      </c>
      <c r="I23" s="27">
        <f>_xlfn.XLOOKUP($F23, '[1]YEAR-END 2026 (35)'!$A:$A, '[1]YEAR-END 2026 (35)'!$F:$F, "Not Found")</f>
        <v>10</v>
      </c>
      <c r="J23" s="27">
        <f>_xlfn.XLOOKUP($F23, '[1]YEAR-END 2026 (35)'!$A:$A, '[1]YEAR-END 2026 (35)'!$G:$G, "Not Found")</f>
        <v>37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38" t="s">
        <v>183</v>
      </c>
      <c r="E25" s="29"/>
      <c r="F25" s="17" t="s">
        <v>504</v>
      </c>
      <c r="G25" s="35">
        <f>_xlfn.XLOOKUP($F25, '[1]YEAR-END 2026 (35)'!$A:$A, '[1]YEAR-END 2026 (35)'!$E:$E, "Not Found")</f>
        <v>2834</v>
      </c>
      <c r="H25" s="31">
        <f>_xlfn.XLOOKUP($F25, '[1]YEAR-END 2026 (35)'!$A:$A, '[1]YEAR-END 2026 (35)'!$D:$D, "Not Found")</f>
        <v>212</v>
      </c>
      <c r="I25" s="27">
        <f>_xlfn.XLOOKUP($F25, '[1]YEAR-END 2026 (35)'!$A:$A, '[1]YEAR-END 2026 (35)'!$F:$F, "Not Found")</f>
        <v>2</v>
      </c>
      <c r="J25" s="27">
        <f>_xlfn.XLOOKUP($F25, '[1]YEAR-END 2026 (35)'!$A:$A, '[1]YEAR-END 2026 (35)'!$G:$G, "Not Found")</f>
        <v>17</v>
      </c>
      <c r="K25" s="20"/>
    </row>
    <row r="26" spans="1:11" ht="13.8" customHeight="1" x14ac:dyDescent="0.25">
      <c r="A26" s="20"/>
      <c r="B26" s="20"/>
      <c r="C26" s="28"/>
      <c r="D26" s="38"/>
      <c r="E26" s="29"/>
      <c r="F26" s="18" t="s">
        <v>214</v>
      </c>
      <c r="G26" s="35"/>
      <c r="H26" s="31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38" t="s">
        <v>183</v>
      </c>
      <c r="E27" s="29"/>
      <c r="F27" s="17" t="s">
        <v>497</v>
      </c>
      <c r="G27" s="36">
        <f>_xlfn.XLOOKUP($F27, '[1]YEAR-END 2026 (35)'!$A:$A, '[1]YEAR-END 2026 (35)'!$E:$E, "Not Found")</f>
        <v>2762</v>
      </c>
      <c r="H27" s="33">
        <f>_xlfn.XLOOKUP($F27, '[1]YEAR-END 2026 (35)'!$A:$A, '[1]YEAR-END 2026 (35)'!$D:$D, "Not Found")</f>
        <v>132</v>
      </c>
      <c r="I27" s="27">
        <f>_xlfn.XLOOKUP($F27, '[1]YEAR-END 2026 (35)'!$A:$A, '[1]YEAR-END 2026 (35)'!$F:$F, "Not Found")</f>
        <v>6</v>
      </c>
      <c r="J27" s="27">
        <f>_xlfn.XLOOKUP($F27, '[1]YEAR-END 2026 (35)'!$A:$A, '[1]YEAR-END 2026 (35)'!$G:$G, "Not Found")</f>
        <v>23</v>
      </c>
      <c r="K27" s="20"/>
    </row>
    <row r="28" spans="1:11" ht="13.8" customHeight="1" x14ac:dyDescent="0.25">
      <c r="A28" s="20"/>
      <c r="B28" s="20"/>
      <c r="C28" s="28"/>
      <c r="D28" s="38"/>
      <c r="E28" s="29"/>
      <c r="F28" s="18" t="s">
        <v>498</v>
      </c>
      <c r="G28" s="36"/>
      <c r="H28" s="33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37" t="s">
        <v>186</v>
      </c>
      <c r="E29" s="29"/>
      <c r="F29" s="14" t="s">
        <v>393</v>
      </c>
      <c r="G29" s="36">
        <f>_xlfn.XLOOKUP($F29, '[1]YEAR-END 2026 (35)'!$A:$A, '[1]YEAR-END 2026 (35)'!$E:$E, "Not Found")</f>
        <v>2678</v>
      </c>
      <c r="H29" s="34">
        <f>_xlfn.XLOOKUP($F29, '[1]YEAR-END 2026 (35)'!$A:$A, '[1]YEAR-END 2026 (35)'!$D:$D, "Not Found")</f>
        <v>0</v>
      </c>
      <c r="I29" s="27">
        <f>_xlfn.XLOOKUP($F29, '[1]YEAR-END 2026 (35)'!$A:$A, '[1]YEAR-END 2026 (35)'!$F:$F, "Not Found")</f>
        <v>11</v>
      </c>
      <c r="J29" s="27">
        <f>_xlfn.XLOOKUP($F29, '[1]YEAR-END 2026 (35)'!$A:$A, '[1]YEAR-END 2026 (35)'!$G:$G, "Not Found")</f>
        <v>30</v>
      </c>
      <c r="K29" s="20"/>
    </row>
    <row r="30" spans="1:11" ht="13.8" customHeight="1" x14ac:dyDescent="0.25">
      <c r="A30" s="20"/>
      <c r="B30" s="20"/>
      <c r="C30" s="28"/>
      <c r="D30" s="37"/>
      <c r="E30" s="29"/>
      <c r="F30" s="15" t="s">
        <v>394</v>
      </c>
      <c r="G30" s="36"/>
      <c r="H30" s="34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4" t="s">
        <v>309</v>
      </c>
      <c r="G31" s="36">
        <f>_xlfn.XLOOKUP($F31, '[1]YEAR-END 2026 (35)'!$A:$A, '[1]YEAR-END 2026 (35)'!$E:$E, "Not Found")</f>
        <v>2573</v>
      </c>
      <c r="H31" s="34">
        <f>_xlfn.XLOOKUP($F31, '[1]YEAR-END 2026 (35)'!$A:$A, '[1]YEAR-END 2026 (35)'!$D:$D, "Not Found")</f>
        <v>0</v>
      </c>
      <c r="I31" s="27">
        <f>_xlfn.XLOOKUP($F31, '[1]YEAR-END 2026 (35)'!$A:$A, '[1]YEAR-END 2026 (35)'!$F:$F, "Not Found")</f>
        <v>2</v>
      </c>
      <c r="J31" s="27">
        <f>_xlfn.XLOOKUP($F31, '[1]YEAR-END 2026 (35)'!$A:$A, '[1]YEAR-END 2026 (35)'!$G:$G, "Not Found")</f>
        <v>34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5" t="s">
        <v>308</v>
      </c>
      <c r="G32" s="36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29" t="s">
        <v>182</v>
      </c>
      <c r="E33" s="29"/>
      <c r="F33" s="14" t="s">
        <v>325</v>
      </c>
      <c r="G33" s="36">
        <f>_xlfn.XLOOKUP($F33, '[1]YEAR-END 2026 (35)'!$A:$A, '[1]YEAR-END 2026 (35)'!$E:$E, "Not Found")</f>
        <v>2573</v>
      </c>
      <c r="H33" s="34">
        <f>_xlfn.XLOOKUP($F33, '[1]YEAR-END 2026 (35)'!$A:$A, '[1]YEAR-END 2026 (35)'!$D:$D, "Not Found")</f>
        <v>0</v>
      </c>
      <c r="I33" s="27">
        <f>_xlfn.XLOOKUP($F33, '[1]YEAR-END 2026 (35)'!$A:$A, '[1]YEAR-END 2026 (35)'!$F:$F, "Not Found")</f>
        <v>12</v>
      </c>
      <c r="J33" s="27">
        <f>_xlfn.XLOOKUP($F33, '[1]YEAR-END 2026 (35)'!$A:$A, '[1]YEAR-END 2026 (35)'!$G:$G, "Not Found")</f>
        <v>43</v>
      </c>
      <c r="K33" s="20"/>
    </row>
    <row r="34" spans="1:11" ht="13.8" customHeight="1" x14ac:dyDescent="0.25">
      <c r="A34" s="20"/>
      <c r="B34" s="20"/>
      <c r="C34" s="28"/>
      <c r="D34" s="29"/>
      <c r="E34" s="29"/>
      <c r="F34" s="15" t="s">
        <v>308</v>
      </c>
      <c r="G34" s="36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7" t="s">
        <v>489</v>
      </c>
      <c r="G35" s="36">
        <f>_xlfn.XLOOKUP($F35, '[1]YEAR-END 2026 (35)'!$A:$A, '[1]YEAR-END 2026 (35)'!$E:$E, "Not Found")</f>
        <v>2474</v>
      </c>
      <c r="H35" s="40">
        <f>_xlfn.XLOOKUP($F35, '[1]YEAR-END 2026 (35)'!$A:$A, '[1]YEAR-END 2026 (35)'!$D:$D, "Not Found")</f>
        <v>92</v>
      </c>
      <c r="I35" s="27">
        <f>_xlfn.XLOOKUP($F35, '[1]YEAR-END 2026 (35)'!$A:$A, '[1]YEAR-END 2026 (35)'!$F:$F, "Not Found")</f>
        <v>21</v>
      </c>
      <c r="J35" s="27">
        <f>_xlfn.XLOOKUP($F35, '[1]YEAR-END 2026 (35)'!$A:$A, '[1]YEAR-END 2026 (35)'!$G:$G, "Not Found")</f>
        <v>22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8" t="s">
        <v>348</v>
      </c>
      <c r="G36" s="36"/>
      <c r="H36" s="40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38" t="s">
        <v>183</v>
      </c>
      <c r="E37" s="29"/>
      <c r="F37" s="17" t="s">
        <v>506</v>
      </c>
      <c r="G37" s="36">
        <f>_xlfn.XLOOKUP($F37, '[1]YEAR-END 2026 (35)'!$A:$A, '[1]YEAR-END 2026 (35)'!$E:$E, "Not Found")</f>
        <v>2133</v>
      </c>
      <c r="H37" s="33">
        <f>_xlfn.XLOOKUP($F37, '[1]YEAR-END 2026 (35)'!$A:$A, '[1]YEAR-END 2026 (35)'!$D:$D, "Not Found")</f>
        <v>134</v>
      </c>
      <c r="I37" s="27">
        <f>_xlfn.XLOOKUP($F37, '[1]YEAR-END 2026 (35)'!$A:$A, '[1]YEAR-END 2026 (35)'!$F:$F, "Not Found")</f>
        <v>4</v>
      </c>
      <c r="J37" s="27">
        <f>_xlfn.XLOOKUP($F37, '[1]YEAR-END 2026 (35)'!$A:$A, '[1]YEAR-END 2026 (35)'!$G:$G, "Not Found")</f>
        <v>15</v>
      </c>
      <c r="K37" s="20"/>
    </row>
    <row r="38" spans="1:11" ht="13.8" customHeight="1" x14ac:dyDescent="0.25">
      <c r="A38" s="20"/>
      <c r="B38" s="20"/>
      <c r="C38" s="28"/>
      <c r="D38" s="38"/>
      <c r="E38" s="29"/>
      <c r="F38" s="18" t="s">
        <v>475</v>
      </c>
      <c r="G38" s="36"/>
      <c r="H38" s="33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37" t="s">
        <v>184</v>
      </c>
      <c r="E39" s="29"/>
      <c r="F39" s="14" t="s">
        <v>412</v>
      </c>
      <c r="G39" s="36">
        <f>_xlfn.XLOOKUP($F39, '[1]YEAR-END 2026 (35)'!$A:$A, '[1]YEAR-END 2026 (35)'!$E:$E, "Not Found")</f>
        <v>2063</v>
      </c>
      <c r="H39" s="34">
        <f>_xlfn.XLOOKUP($F39, '[1]YEAR-END 2026 (35)'!$A:$A, '[1]YEAR-END 2026 (35)'!$D:$D, "Not Found")</f>
        <v>0</v>
      </c>
      <c r="I39" s="27">
        <f>_xlfn.XLOOKUP($F39, '[1]YEAR-END 2026 (35)'!$A:$A, '[1]YEAR-END 2026 (35)'!$F:$F, "Not Found")</f>
        <v>26</v>
      </c>
      <c r="J39" s="27">
        <f>_xlfn.XLOOKUP($F39, '[1]YEAR-END 2026 (35)'!$A:$A, '[1]YEAR-END 2026 (35)'!$G:$G, "Not Found")</f>
        <v>33</v>
      </c>
      <c r="K39" s="20"/>
    </row>
    <row r="40" spans="1:11" ht="13.8" customHeight="1" x14ac:dyDescent="0.25">
      <c r="A40" s="20"/>
      <c r="B40" s="20"/>
      <c r="C40" s="28"/>
      <c r="D40" s="37"/>
      <c r="E40" s="29"/>
      <c r="F40" s="15" t="s">
        <v>413</v>
      </c>
      <c r="G40" s="36"/>
      <c r="H40" s="34"/>
      <c r="I40" s="27"/>
      <c r="J40" s="27"/>
      <c r="K40" s="20"/>
    </row>
    <row r="41" spans="1:11" ht="13.8" customHeight="1" x14ac:dyDescent="0.25">
      <c r="A41" s="20"/>
      <c r="B41" s="20"/>
      <c r="C41" s="28">
        <v>20</v>
      </c>
      <c r="D41" s="38" t="s">
        <v>183</v>
      </c>
      <c r="E41" s="29"/>
      <c r="F41" s="17" t="s">
        <v>499</v>
      </c>
      <c r="G41" s="36">
        <f>_xlfn.XLOOKUP($F41, '[1]YEAR-END 2026 (35)'!$A:$A, '[1]YEAR-END 2026 (35)'!$E:$E, "Not Found")</f>
        <v>2022</v>
      </c>
      <c r="H41" s="40">
        <f>_xlfn.XLOOKUP($F41, '[1]YEAR-END 2026 (35)'!$A:$A, '[1]YEAR-END 2026 (35)'!$D:$D, "Not Found")</f>
        <v>88</v>
      </c>
      <c r="I41" s="27">
        <f>_xlfn.XLOOKUP($F41, '[1]YEAR-END 2026 (35)'!$A:$A, '[1]YEAR-END 2026 (35)'!$F:$F, "Not Found")</f>
        <v>15</v>
      </c>
      <c r="J41" s="27">
        <f>_xlfn.XLOOKUP($F41, '[1]YEAR-END 2026 (35)'!$A:$A, '[1]YEAR-END 2026 (35)'!$G:$G, "Not Found")</f>
        <v>19</v>
      </c>
      <c r="K41" s="20"/>
    </row>
    <row r="42" spans="1:11" ht="13.8" customHeight="1" x14ac:dyDescent="0.25">
      <c r="A42" s="20"/>
      <c r="B42" s="20"/>
      <c r="C42" s="28"/>
      <c r="D42" s="38"/>
      <c r="E42" s="29"/>
      <c r="F42" s="18" t="s">
        <v>139</v>
      </c>
      <c r="G42" s="36"/>
      <c r="H42" s="40"/>
      <c r="I42" s="27"/>
      <c r="J42" s="27"/>
      <c r="K42" s="22"/>
    </row>
    <row r="43" spans="1:11" ht="13.8" customHeight="1" x14ac:dyDescent="0.25">
      <c r="A43" s="20"/>
      <c r="B43" s="20"/>
      <c r="C43" s="28">
        <v>21</v>
      </c>
      <c r="D43" s="37" t="s">
        <v>184</v>
      </c>
      <c r="E43" s="29"/>
      <c r="F43" s="14" t="s">
        <v>193</v>
      </c>
      <c r="G43" s="36">
        <f>_xlfn.XLOOKUP($F43, '[1]YEAR-END 2026 (35)'!$A:$A, '[1]YEAR-END 2026 (35)'!$E:$E, "Not Found")</f>
        <v>1977</v>
      </c>
      <c r="H43" s="34">
        <f>_xlfn.XLOOKUP($F43, '[1]YEAR-END 2026 (35)'!$A:$A, '[1]YEAR-END 2026 (35)'!$D:$D, "Not Found")</f>
        <v>0</v>
      </c>
      <c r="I43" s="27">
        <f>_xlfn.XLOOKUP($F43, '[1]YEAR-END 2026 (35)'!$A:$A, '[1]YEAR-END 2026 (35)'!$F:$F, "Not Found")</f>
        <v>6</v>
      </c>
      <c r="J43" s="27">
        <f>_xlfn.XLOOKUP($F43, '[1]YEAR-END 2026 (35)'!$A:$A, '[1]YEAR-END 2026 (35)'!$G:$G, "Not Found")</f>
        <v>52</v>
      </c>
      <c r="K43" s="20"/>
    </row>
    <row r="44" spans="1:11" ht="13.8" customHeight="1" x14ac:dyDescent="0.25">
      <c r="A44" s="20"/>
      <c r="B44" s="20"/>
      <c r="C44" s="28"/>
      <c r="D44" s="37"/>
      <c r="E44" s="29"/>
      <c r="F44" s="15" t="s">
        <v>194</v>
      </c>
      <c r="G44" s="36"/>
      <c r="H44" s="34"/>
      <c r="I44" s="27"/>
      <c r="J44" s="27"/>
      <c r="K44" s="20"/>
    </row>
    <row r="45" spans="1:11" ht="13.8" customHeight="1" x14ac:dyDescent="0.25">
      <c r="A45" s="20"/>
      <c r="B45" s="20"/>
      <c r="C45" s="28">
        <v>22</v>
      </c>
      <c r="D45" s="38" t="s">
        <v>190</v>
      </c>
      <c r="E45" s="29"/>
      <c r="F45" s="17" t="s">
        <v>479</v>
      </c>
      <c r="G45" s="39">
        <f>_xlfn.XLOOKUP($F45, '[1]YEAR-END 2026 (35)'!$A:$A, '[1]YEAR-END 2026 (35)'!$E:$E, "Not Found")</f>
        <v>1928</v>
      </c>
      <c r="H45" s="40">
        <f>_xlfn.XLOOKUP($F45, '[1]YEAR-END 2026 (35)'!$A:$A, '[1]YEAR-END 2026 (35)'!$D:$D, "Not Found")</f>
        <v>69</v>
      </c>
      <c r="I45" s="27">
        <f>_xlfn.XLOOKUP($F45, '[1]YEAR-END 2026 (35)'!$A:$A, '[1]YEAR-END 2026 (35)'!$F:$F, "Not Found")</f>
        <v>19</v>
      </c>
      <c r="J45" s="27">
        <f>_xlfn.XLOOKUP($F45, '[1]YEAR-END 2026 (35)'!$A:$A, '[1]YEAR-END 2026 (35)'!$G:$G, "Not Found")</f>
        <v>25</v>
      </c>
      <c r="K45" s="20"/>
    </row>
    <row r="46" spans="1:11" ht="13.8" customHeight="1" x14ac:dyDescent="0.25">
      <c r="A46" s="20"/>
      <c r="B46" s="20"/>
      <c r="C46" s="28"/>
      <c r="D46" s="38"/>
      <c r="E46" s="29"/>
      <c r="F46" s="18" t="s">
        <v>480</v>
      </c>
      <c r="G46" s="39"/>
      <c r="H46" s="40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37" t="s">
        <v>184</v>
      </c>
      <c r="E47" s="29"/>
      <c r="F47" s="14" t="s">
        <v>346</v>
      </c>
      <c r="G47" s="36">
        <f>_xlfn.XLOOKUP($F47, '[1]YEAR-END 2026 (35)'!$A:$A, '[1]YEAR-END 2026 (35)'!$E:$E, "Not Found")</f>
        <v>1916</v>
      </c>
      <c r="H47" s="34">
        <f>_xlfn.XLOOKUP($F47, '[1]YEAR-END 2026 (35)'!$A:$A, '[1]YEAR-END 2026 (35)'!$D:$D, "Not Found")</f>
        <v>0</v>
      </c>
      <c r="I47" s="27">
        <f>_xlfn.XLOOKUP($F47, '[1]YEAR-END 2026 (35)'!$A:$A, '[1]YEAR-END 2026 (35)'!$F:$F, "Not Found")</f>
        <v>3</v>
      </c>
      <c r="J47" s="27">
        <f>_xlfn.XLOOKUP($F47, '[1]YEAR-END 2026 (35)'!$A:$A, '[1]YEAR-END 2026 (35)'!$G:$G, "Not Found")</f>
        <v>29</v>
      </c>
      <c r="K47" s="20"/>
    </row>
    <row r="48" spans="1:11" ht="13.8" customHeight="1" x14ac:dyDescent="0.25">
      <c r="A48" s="20"/>
      <c r="B48" s="20"/>
      <c r="C48" s="28"/>
      <c r="D48" s="37"/>
      <c r="E48" s="29"/>
      <c r="F48" s="15" t="s">
        <v>338</v>
      </c>
      <c r="G48" s="36"/>
      <c r="H48" s="34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37" t="s">
        <v>184</v>
      </c>
      <c r="E49" s="29"/>
      <c r="F49" s="16" t="s">
        <v>365</v>
      </c>
      <c r="G49" s="36">
        <f>_xlfn.XLOOKUP($F49, '[1]YEAR-END 2026 (35)'!$A:$A, '[1]YEAR-END 2026 (35)'!$E:$E, "Not Found")</f>
        <v>1872</v>
      </c>
      <c r="H49" s="34">
        <f>_xlfn.XLOOKUP($F49, '[1]YEAR-END 2026 (35)'!$A:$A, '[1]YEAR-END 2026 (35)'!$D:$D, "Not Found")</f>
        <v>0</v>
      </c>
      <c r="I49" s="27">
        <f>_xlfn.XLOOKUP($F49, '[1]YEAR-END 2026 (35)'!$A:$A, '[1]YEAR-END 2026 (35)'!$F:$F, "Not Found")</f>
        <v>3</v>
      </c>
      <c r="J49" s="27">
        <f>_xlfn.XLOOKUP($F49, '[1]YEAR-END 2026 (35)'!$A:$A, '[1]YEAR-END 2026 (35)'!$G:$G, "Not Found")</f>
        <v>26</v>
      </c>
      <c r="K49" s="20"/>
    </row>
    <row r="50" spans="1:11" ht="13.8" customHeight="1" x14ac:dyDescent="0.25">
      <c r="A50" s="20"/>
      <c r="B50" s="20"/>
      <c r="C50" s="28"/>
      <c r="D50" s="37"/>
      <c r="E50" s="29"/>
      <c r="F50" s="15" t="s">
        <v>134</v>
      </c>
      <c r="G50" s="36"/>
      <c r="H50" s="34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37" t="s">
        <v>184</v>
      </c>
      <c r="E51" s="29"/>
      <c r="F51" s="14" t="s">
        <v>54</v>
      </c>
      <c r="G51" s="36">
        <f>_xlfn.XLOOKUP($F51, '[1]YEAR-END 2026 (35)'!$A:$A, '[1]YEAR-END 2026 (35)'!$E:$E, "Not Found")</f>
        <v>1871</v>
      </c>
      <c r="H51" s="34">
        <f>_xlfn.XLOOKUP($F51, '[1]YEAR-END 2026 (35)'!$A:$A, '[1]YEAR-END 2026 (35)'!$D:$D, "Not Found")</f>
        <v>0</v>
      </c>
      <c r="I51" s="27">
        <f>_xlfn.XLOOKUP($F51, '[1]YEAR-END 2026 (35)'!$A:$A, '[1]YEAR-END 2026 (35)'!$F:$F, "Not Found")</f>
        <v>1</v>
      </c>
      <c r="J51" s="27">
        <f>_xlfn.XLOOKUP($F51, '[1]YEAR-END 2026 (35)'!$A:$A, '[1]YEAR-END 2026 (35)'!$G:$G, "Not Found")</f>
        <v>79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5" t="s">
        <v>165</v>
      </c>
      <c r="G52" s="36"/>
      <c r="H52" s="34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190</v>
      </c>
      <c r="E56" s="29"/>
      <c r="F56" s="17" t="s">
        <v>505</v>
      </c>
      <c r="G56" s="39">
        <f>_xlfn.XLOOKUP($F56, '[1]YEAR-END 2026 (35)'!$A:$A, '[1]YEAR-END 2026 (35)'!$E:$E, "Not Found")</f>
        <v>1855</v>
      </c>
      <c r="H56" s="33">
        <f>_xlfn.XLOOKUP($F56, '[1]YEAR-END 2026 (35)'!$A:$A, '[1]YEAR-END 2026 (35)'!$D:$D, "Not Found")</f>
        <v>118</v>
      </c>
      <c r="I56" s="27">
        <f>_xlfn.XLOOKUP($F56, '[1]YEAR-END 2026 (35)'!$A:$A, '[1]YEAR-END 2026 (35)'!$F:$F, "Not Found")</f>
        <v>19</v>
      </c>
      <c r="J56" s="27">
        <f>_xlfn.XLOOKUP($F56, '[1]YEAR-END 2026 (35)'!$A:$A, '[1]YEAR-END 2026 (35)'!$G:$G, "Not Found")</f>
        <v>18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242</v>
      </c>
      <c r="G57" s="39"/>
      <c r="H57" s="33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7" t="s">
        <v>184</v>
      </c>
      <c r="E58" s="29"/>
      <c r="F58" s="17" t="s">
        <v>495</v>
      </c>
      <c r="G58" s="39">
        <f>_xlfn.XLOOKUP($F58, '[1]YEAR-END 2026 (35)'!$A:$A, '[1]YEAR-END 2026 (35)'!$E:$E, "Not Found")</f>
        <v>1847</v>
      </c>
      <c r="H58" s="40">
        <f>_xlfn.XLOOKUP($F58, '[1]YEAR-END 2026 (35)'!$A:$A, '[1]YEAR-END 2026 (35)'!$D:$D, "Not Found")</f>
        <v>73</v>
      </c>
      <c r="I58" s="27">
        <f>_xlfn.XLOOKUP($F58, '[1]YEAR-END 2026 (35)'!$A:$A, '[1]YEAR-END 2026 (35)'!$F:$F, "Not Found")</f>
        <v>6</v>
      </c>
      <c r="J58" s="27">
        <f>_xlfn.XLOOKUP($F58, '[1]YEAR-END 2026 (35)'!$A:$A, '[1]YEAR-END 2026 (35)'!$G:$G, "Not Found")</f>
        <v>19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8" t="s">
        <v>496</v>
      </c>
      <c r="G59" s="39"/>
      <c r="H59" s="40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8" t="s">
        <v>190</v>
      </c>
      <c r="E60" s="29"/>
      <c r="F60" s="17" t="s">
        <v>502</v>
      </c>
      <c r="G60" s="39">
        <f>_xlfn.XLOOKUP($F60, '[1]YEAR-END 2026 (35)'!$A:$A, '[1]YEAR-END 2026 (35)'!$E:$E, "Not Found")</f>
        <v>1810</v>
      </c>
      <c r="H60" s="33">
        <f>_xlfn.XLOOKUP($F60, '[1]YEAR-END 2026 (35)'!$A:$A, '[1]YEAR-END 2026 (35)'!$D:$D, "Not Found")</f>
        <v>96</v>
      </c>
      <c r="I60" s="27">
        <f>_xlfn.XLOOKUP($F60, '[1]YEAR-END 2026 (35)'!$A:$A, '[1]YEAR-END 2026 (35)'!$F:$F, "Not Found")</f>
        <v>12</v>
      </c>
      <c r="J60" s="27">
        <f>_xlfn.XLOOKUP($F60, '[1]YEAR-END 2026 (35)'!$A:$A, '[1]YEAR-END 2026 (35)'!$G:$G, "Not Found")</f>
        <v>17</v>
      </c>
      <c r="K60" s="20"/>
    </row>
    <row r="61" spans="1:11" ht="13.8" customHeight="1" x14ac:dyDescent="0.25">
      <c r="A61" s="20"/>
      <c r="B61" s="20"/>
      <c r="C61" s="28"/>
      <c r="D61" s="38"/>
      <c r="E61" s="29"/>
      <c r="F61" s="18" t="s">
        <v>348</v>
      </c>
      <c r="G61" s="39"/>
      <c r="H61" s="33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8" t="s">
        <v>190</v>
      </c>
      <c r="E62" s="29"/>
      <c r="F62" s="17" t="s">
        <v>510</v>
      </c>
      <c r="G62" s="39">
        <f>_xlfn.XLOOKUP($F62, '[1]YEAR-END 2026 (35)'!$A:$A, '[1]YEAR-END 2026 (35)'!$E:$E, "Not Found")</f>
        <v>1794</v>
      </c>
      <c r="H62" s="40">
        <f>_xlfn.XLOOKUP($F62, '[1]YEAR-END 2026 (35)'!$A:$A, '[1]YEAR-END 2026 (35)'!$D:$D, "Not Found")</f>
        <v>93</v>
      </c>
      <c r="I62" s="27">
        <f>_xlfn.XLOOKUP($F62, '[1]YEAR-END 2026 (35)'!$A:$A, '[1]YEAR-END 2026 (35)'!$F:$F, "Not Found")</f>
        <v>16</v>
      </c>
      <c r="J62" s="27">
        <f>_xlfn.XLOOKUP($F62, '[1]YEAR-END 2026 (35)'!$A:$A, '[1]YEAR-END 2026 (35)'!$G:$G, "Not Found")</f>
        <v>18</v>
      </c>
      <c r="K62" s="20"/>
    </row>
    <row r="63" spans="1:11" ht="13.8" customHeight="1" x14ac:dyDescent="0.25">
      <c r="A63" s="20"/>
      <c r="B63" s="20"/>
      <c r="C63" s="28"/>
      <c r="D63" s="38"/>
      <c r="E63" s="29"/>
      <c r="F63" s="18" t="s">
        <v>511</v>
      </c>
      <c r="G63" s="39"/>
      <c r="H63" s="40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7" t="s">
        <v>188</v>
      </c>
      <c r="E64" s="29"/>
      <c r="F64" s="14" t="s">
        <v>330</v>
      </c>
      <c r="G64" s="39">
        <f>_xlfn.XLOOKUP($F64, '[1]YEAR-END 2026 (35)'!$A:$A, '[1]YEAR-END 2026 (35)'!$E:$E, "Not Found")</f>
        <v>1769</v>
      </c>
      <c r="H64" s="34">
        <f>_xlfn.XLOOKUP($F64, '[1]YEAR-END 2026 (35)'!$A:$A, '[1]YEAR-END 2026 (35)'!$D:$D, "Not Found")</f>
        <v>0</v>
      </c>
      <c r="I64" s="27">
        <f>_xlfn.XLOOKUP($F64, '[1]YEAR-END 2026 (35)'!$A:$A, '[1]YEAR-END 2026 (35)'!$F:$F, "Not Found")</f>
        <v>16</v>
      </c>
      <c r="J64" s="27">
        <f>_xlfn.XLOOKUP($F64, '[1]YEAR-END 2026 (35)'!$A:$A, '[1]YEAR-END 2026 (35)'!$G:$G, "Not Found")</f>
        <v>33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331</v>
      </c>
      <c r="G65" s="39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7" t="s">
        <v>188</v>
      </c>
      <c r="E66" s="29"/>
      <c r="F66" s="14" t="s">
        <v>50</v>
      </c>
      <c r="G66" s="39">
        <f>_xlfn.XLOOKUP($F66, '[1]YEAR-END 2026 (35)'!$A:$A, '[1]YEAR-END 2026 (35)'!$E:$E, "Not Found")</f>
        <v>1738</v>
      </c>
      <c r="H66" s="34">
        <f>_xlfn.XLOOKUP($F66, '[1]YEAR-END 2026 (35)'!$A:$A, '[1]YEAR-END 2026 (35)'!$D:$D, "Not Found")</f>
        <v>0</v>
      </c>
      <c r="I66" s="27">
        <f>_xlfn.XLOOKUP($F66, '[1]YEAR-END 2026 (35)'!$A:$A, '[1]YEAR-END 2026 (35)'!$F:$F, "Not Found")</f>
        <v>2</v>
      </c>
      <c r="J66" s="27">
        <f>_xlfn.XLOOKUP($F66, '[1]YEAR-END 2026 (35)'!$A:$A, '[1]YEAR-END 2026 (35)'!$G:$G, "Not Found")</f>
        <v>53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162</v>
      </c>
      <c r="G67" s="39"/>
      <c r="H67" s="34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7" t="s">
        <v>186</v>
      </c>
      <c r="E68" s="29"/>
      <c r="F68" s="14" t="s">
        <v>473</v>
      </c>
      <c r="G68" s="39">
        <f>_xlfn.XLOOKUP($F68, '[1]YEAR-END 2026 (35)'!$A:$A, '[1]YEAR-END 2026 (35)'!$E:$E, "Not Found")</f>
        <v>1718</v>
      </c>
      <c r="H68" s="34">
        <f>_xlfn.XLOOKUP($F68, '[1]YEAR-END 2026 (35)'!$A:$A, '[1]YEAR-END 2026 (35)'!$D:$D, "Not Found")</f>
        <v>0</v>
      </c>
      <c r="I68" s="27">
        <f>_xlfn.XLOOKUP($F68, '[1]YEAR-END 2026 (35)'!$A:$A, '[1]YEAR-END 2026 (35)'!$F:$F, "Not Found")</f>
        <v>12</v>
      </c>
      <c r="J68" s="27">
        <f>_xlfn.XLOOKUP($F68, '[1]YEAR-END 2026 (35)'!$A:$A, '[1]YEAR-END 2026 (35)'!$G:$G, "Not Found")</f>
        <v>20</v>
      </c>
      <c r="K68" s="20"/>
    </row>
    <row r="69" spans="1:11" ht="13.8" customHeight="1" x14ac:dyDescent="0.25">
      <c r="A69" s="20"/>
      <c r="B69" s="20"/>
      <c r="C69" s="28"/>
      <c r="D69" s="37"/>
      <c r="E69" s="29"/>
      <c r="F69" s="15" t="s">
        <v>472</v>
      </c>
      <c r="G69" s="39"/>
      <c r="H69" s="34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8" t="s">
        <v>190</v>
      </c>
      <c r="E70" s="29"/>
      <c r="F70" s="17" t="s">
        <v>500</v>
      </c>
      <c r="G70" s="42">
        <f>_xlfn.XLOOKUP($F70, '[1]YEAR-END 2026 (35)'!$A:$A, '[1]YEAR-END 2026 (35)'!$E:$E, "Not Found")</f>
        <v>1688</v>
      </c>
      <c r="H70" s="41">
        <f>_xlfn.XLOOKUP($F70, '[1]YEAR-END 2026 (35)'!$A:$A, '[1]YEAR-END 2026 (35)'!$D:$D, "Not Found")</f>
        <v>59</v>
      </c>
      <c r="I70" s="27">
        <f>_xlfn.XLOOKUP($F70, '[1]YEAR-END 2026 (35)'!$A:$A, '[1]YEAR-END 2026 (35)'!$F:$F, "Not Found")</f>
        <v>14</v>
      </c>
      <c r="J70" s="27">
        <f>_xlfn.XLOOKUP($F70, '[1]YEAR-END 2026 (35)'!$A:$A, '[1]YEAR-END 2026 (35)'!$G:$G, "Not Found")</f>
        <v>19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139</v>
      </c>
      <c r="G71" s="42"/>
      <c r="H71" s="41"/>
      <c r="I71" s="27"/>
      <c r="J71" s="27"/>
      <c r="K71" s="22"/>
    </row>
    <row r="72" spans="1:11" ht="13.8" customHeight="1" x14ac:dyDescent="0.25">
      <c r="A72" s="20"/>
      <c r="B72" s="20"/>
      <c r="C72" s="28">
        <v>34</v>
      </c>
      <c r="D72" s="37" t="s">
        <v>184</v>
      </c>
      <c r="E72" s="29"/>
      <c r="F72" s="14" t="s">
        <v>55</v>
      </c>
      <c r="G72" s="42">
        <f>_xlfn.XLOOKUP($F72, '[1]YEAR-END 2026 (35)'!$A:$A, '[1]YEAR-END 2026 (35)'!$E:$E, "Not Found")</f>
        <v>1686</v>
      </c>
      <c r="H72" s="34">
        <f>_xlfn.XLOOKUP($F72, '[1]YEAR-END 2026 (35)'!$A:$A, '[1]YEAR-END 2026 (35)'!$D:$D, "Not Found")</f>
        <v>0</v>
      </c>
      <c r="I72" s="27">
        <f>_xlfn.XLOOKUP($F72, '[1]YEAR-END 2026 (35)'!$A:$A, '[1]YEAR-END 2026 (35)'!$F:$F, "Not Found")</f>
        <v>1</v>
      </c>
      <c r="J72" s="27">
        <f>_xlfn.XLOOKUP($F72, '[1]YEAR-END 2026 (35)'!$A:$A, '[1]YEAR-END 2026 (35)'!$G:$G, "Not Found")</f>
        <v>71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160</v>
      </c>
      <c r="G73" s="42"/>
      <c r="H73" s="34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7" t="s">
        <v>184</v>
      </c>
      <c r="E74" s="29"/>
      <c r="F74" s="14" t="s">
        <v>66</v>
      </c>
      <c r="G74" s="42">
        <f>_xlfn.XLOOKUP($F74, '[1]YEAR-END 2026 (35)'!$A:$A, '[1]YEAR-END 2026 (35)'!$E:$E, "Not Found")</f>
        <v>1667</v>
      </c>
      <c r="H74" s="34">
        <f>_xlfn.XLOOKUP($F74, '[1]YEAR-END 2026 (35)'!$A:$A, '[1]YEAR-END 2026 (35)'!$D:$D, "Not Found")</f>
        <v>0</v>
      </c>
      <c r="I74" s="27">
        <f>_xlfn.XLOOKUP($F74, '[1]YEAR-END 2026 (35)'!$A:$A, '[1]YEAR-END 2026 (35)'!$F:$F, "Not Found")</f>
        <v>2</v>
      </c>
      <c r="J74" s="27">
        <f>_xlfn.XLOOKUP($F74, '[1]YEAR-END 2026 (35)'!$A:$A, '[1]YEAR-END 2026 (35)'!$G:$G, "Not Found")</f>
        <v>68</v>
      </c>
      <c r="K74" s="20"/>
    </row>
    <row r="75" spans="1:11" ht="13.8" customHeight="1" x14ac:dyDescent="0.25">
      <c r="A75" s="20"/>
      <c r="B75" s="20"/>
      <c r="C75" s="28"/>
      <c r="D75" s="37"/>
      <c r="E75" s="29"/>
      <c r="F75" s="15" t="s">
        <v>157</v>
      </c>
      <c r="G75" s="42"/>
      <c r="H75" s="34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37" t="s">
        <v>184</v>
      </c>
      <c r="E76" s="29"/>
      <c r="F76" s="14" t="s">
        <v>87</v>
      </c>
      <c r="G76" s="42">
        <f>_xlfn.XLOOKUP($F76, '[1]YEAR-END 2026 (35)'!$A:$A, '[1]YEAR-END 2026 (35)'!$E:$E, "Not Found")</f>
        <v>1646</v>
      </c>
      <c r="H76" s="34">
        <f>_xlfn.XLOOKUP($F76, '[1]YEAR-END 2026 (35)'!$A:$A, '[1]YEAR-END 2026 (35)'!$D:$D, "Not Found")</f>
        <v>0</v>
      </c>
      <c r="I76" s="27">
        <f>_xlfn.XLOOKUP($F76, '[1]YEAR-END 2026 (35)'!$A:$A, '[1]YEAR-END 2026 (35)'!$F:$F, "Not Found")</f>
        <v>1</v>
      </c>
      <c r="J76" s="27">
        <f>_xlfn.XLOOKUP($F76, '[1]YEAR-END 2026 (35)'!$A:$A, '[1]YEAR-END 2026 (35)'!$G:$G, "Not Found")</f>
        <v>30</v>
      </c>
      <c r="K76" s="20"/>
    </row>
    <row r="77" spans="1:11" ht="13.8" customHeight="1" x14ac:dyDescent="0.25">
      <c r="A77" s="20"/>
      <c r="B77" s="20"/>
      <c r="C77" s="28"/>
      <c r="D77" s="37"/>
      <c r="E77" s="29"/>
      <c r="F77" s="15" t="s">
        <v>111</v>
      </c>
      <c r="G77" s="42"/>
      <c r="H77" s="34"/>
      <c r="I77" s="27"/>
      <c r="J77" s="27"/>
      <c r="K77" s="20"/>
    </row>
    <row r="78" spans="1:11" ht="13.8" customHeight="1" x14ac:dyDescent="0.25">
      <c r="A78" s="20"/>
      <c r="B78" s="20"/>
      <c r="C78" s="28">
        <v>37</v>
      </c>
      <c r="D78" s="38" t="s">
        <v>183</v>
      </c>
      <c r="E78" s="29"/>
      <c r="F78" s="17" t="s">
        <v>536</v>
      </c>
      <c r="G78" s="42">
        <f>_xlfn.XLOOKUP($F78, '[1]YEAR-END 2026 (35)'!$A:$A, '[1]YEAR-END 2026 (35)'!$E:$E, "Not Found")</f>
        <v>1591</v>
      </c>
      <c r="H78" s="40">
        <f>_xlfn.XLOOKUP($F78, '[1]YEAR-END 2026 (35)'!$A:$A, '[1]YEAR-END 2026 (35)'!$D:$D, "Not Found")</f>
        <v>71</v>
      </c>
      <c r="I78" s="27">
        <f>_xlfn.XLOOKUP($F78, '[1]YEAR-END 2026 (35)'!$A:$A, '[1]YEAR-END 2026 (35)'!$F:$F, "Not Found")</f>
        <v>1</v>
      </c>
      <c r="J78" s="27">
        <f>_xlfn.XLOOKUP($F78, '[1]YEAR-END 2026 (35)'!$A:$A, '[1]YEAR-END 2026 (35)'!$G:$G, "Not Found")</f>
        <v>12</v>
      </c>
      <c r="K78" s="20"/>
    </row>
    <row r="79" spans="1:11" ht="13.8" customHeight="1" x14ac:dyDescent="0.25">
      <c r="A79" s="20"/>
      <c r="B79" s="20"/>
      <c r="C79" s="28"/>
      <c r="D79" s="38"/>
      <c r="E79" s="29"/>
      <c r="F79" s="18" t="s">
        <v>537</v>
      </c>
      <c r="G79" s="42"/>
      <c r="H79" s="40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7" t="s">
        <v>184</v>
      </c>
      <c r="E80" s="29"/>
      <c r="F80" s="14" t="s">
        <v>263</v>
      </c>
      <c r="G80" s="42">
        <f>_xlfn.XLOOKUP($F80, '[1]YEAR-END 2026 (35)'!$A:$A, '[1]YEAR-END 2026 (35)'!$E:$E, "Not Found")</f>
        <v>1541</v>
      </c>
      <c r="H80" s="34">
        <f>_xlfn.XLOOKUP($F80, '[1]YEAR-END 2026 (35)'!$A:$A, '[1]YEAR-END 2026 (35)'!$D:$D, "Not Found")</f>
        <v>0</v>
      </c>
      <c r="I80" s="27">
        <f>_xlfn.XLOOKUP($F80, '[1]YEAR-END 2026 (35)'!$A:$A, '[1]YEAR-END 2026 (35)'!$F:$F, "Not Found")</f>
        <v>15</v>
      </c>
      <c r="J80" s="27">
        <f>_xlfn.XLOOKUP($F80, '[1]YEAR-END 2026 (35)'!$A:$A, '[1]YEAR-END 2026 (35)'!$G:$G, "Not Found")</f>
        <v>41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130</v>
      </c>
      <c r="G81" s="42"/>
      <c r="H81" s="34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8" t="s">
        <v>183</v>
      </c>
      <c r="E82" s="29"/>
      <c r="F82" s="17" t="s">
        <v>501</v>
      </c>
      <c r="G82" s="42">
        <f>_xlfn.XLOOKUP($F82, '[1]YEAR-END 2026 (35)'!$A:$A, '[1]YEAR-END 2026 (35)'!$E:$E, "Not Found")</f>
        <v>1532</v>
      </c>
      <c r="H82" s="40">
        <f>_xlfn.XLOOKUP($F82, '[1]YEAR-END 2026 (35)'!$A:$A, '[1]YEAR-END 2026 (35)'!$D:$D, "Not Found")</f>
        <v>66</v>
      </c>
      <c r="I82" s="27">
        <f>_xlfn.XLOOKUP($F82, '[1]YEAR-END 2026 (35)'!$A:$A, '[1]YEAR-END 2026 (35)'!$F:$F, "Not Found")</f>
        <v>35</v>
      </c>
      <c r="J82" s="27">
        <f>_xlfn.XLOOKUP($F82, '[1]YEAR-END 2026 (35)'!$A:$A, '[1]YEAR-END 2026 (35)'!$G:$G, "Not Found")</f>
        <v>26</v>
      </c>
      <c r="K82" s="20"/>
    </row>
    <row r="83" spans="1:11" ht="13.8" customHeight="1" x14ac:dyDescent="0.25">
      <c r="A83" s="20"/>
      <c r="B83" s="20"/>
      <c r="C83" s="28"/>
      <c r="D83" s="38"/>
      <c r="E83" s="29"/>
      <c r="F83" s="18" t="s">
        <v>518</v>
      </c>
      <c r="G83" s="42"/>
      <c r="H83" s="40"/>
      <c r="I83" s="27"/>
      <c r="J83" s="27"/>
      <c r="K83" s="22"/>
    </row>
    <row r="84" spans="1:11" ht="13.8" customHeight="1" x14ac:dyDescent="0.25">
      <c r="A84" s="20"/>
      <c r="B84" s="20"/>
      <c r="C84" s="28">
        <v>40</v>
      </c>
      <c r="D84" s="38" t="s">
        <v>187</v>
      </c>
      <c r="E84" s="29"/>
      <c r="F84" s="17" t="s">
        <v>517</v>
      </c>
      <c r="G84" s="42">
        <f>_xlfn.XLOOKUP($F84, '[1]YEAR-END 2026 (35)'!$A:$A, '[1]YEAR-END 2026 (35)'!$E:$E, "Not Found")</f>
        <v>1530</v>
      </c>
      <c r="H84" s="33">
        <f>_xlfn.XLOOKUP($F84, '[1]YEAR-END 2026 (35)'!$A:$A, '[1]YEAR-END 2026 (35)'!$D:$D, "Not Found")</f>
        <v>113</v>
      </c>
      <c r="I84" s="27">
        <f>_xlfn.XLOOKUP($F84, '[1]YEAR-END 2026 (35)'!$A:$A, '[1]YEAR-END 2026 (35)'!$F:$F, "Not Found")</f>
        <v>20</v>
      </c>
      <c r="J84" s="27">
        <f>_xlfn.XLOOKUP($F84, '[1]YEAR-END 2026 (35)'!$A:$A, '[1]YEAR-END 2026 (35)'!$G:$G, "Not Found")</f>
        <v>21</v>
      </c>
      <c r="K84" s="20"/>
    </row>
    <row r="85" spans="1:11" ht="13.8" customHeight="1" x14ac:dyDescent="0.25">
      <c r="A85" s="20"/>
      <c r="B85" s="20"/>
      <c r="C85" s="28"/>
      <c r="D85" s="38"/>
      <c r="E85" s="29"/>
      <c r="F85" s="18" t="s">
        <v>518</v>
      </c>
      <c r="G85" s="42"/>
      <c r="H85" s="33"/>
      <c r="I85" s="27"/>
      <c r="J85" s="27"/>
      <c r="K85" s="20"/>
    </row>
    <row r="86" spans="1:11" ht="13.8" customHeight="1" x14ac:dyDescent="0.25">
      <c r="A86" s="20"/>
      <c r="B86" s="20"/>
      <c r="C86" s="28">
        <v>41</v>
      </c>
      <c r="D86" s="29" t="s">
        <v>182</v>
      </c>
      <c r="E86" s="29"/>
      <c r="F86" s="17" t="s">
        <v>515</v>
      </c>
      <c r="G86" s="42">
        <f>_xlfn.XLOOKUP($F86, '[1]YEAR-END 2026 (35)'!$A:$A, '[1]YEAR-END 2026 (35)'!$E:$E, "Not Found")</f>
        <v>1518</v>
      </c>
      <c r="H86" s="40">
        <f>_xlfn.XLOOKUP($F86, '[1]YEAR-END 2026 (35)'!$A:$A, '[1]YEAR-END 2026 (35)'!$D:$D, "Not Found")</f>
        <v>64</v>
      </c>
      <c r="I86" s="27">
        <f>_xlfn.XLOOKUP($F86, '[1]YEAR-END 2026 (35)'!$A:$A, '[1]YEAR-END 2026 (35)'!$F:$F, "Not Found")</f>
        <v>17</v>
      </c>
      <c r="J86" s="27">
        <f>_xlfn.XLOOKUP($F86, '[1]YEAR-END 2026 (35)'!$A:$A, '[1]YEAR-END 2026 (35)'!$G:$G, "Not Found")</f>
        <v>17</v>
      </c>
      <c r="K86" s="20"/>
    </row>
    <row r="87" spans="1:11" ht="13.8" customHeight="1" x14ac:dyDescent="0.25">
      <c r="A87" s="20"/>
      <c r="B87" s="20"/>
      <c r="C87" s="28"/>
      <c r="D87" s="29"/>
      <c r="E87" s="29"/>
      <c r="F87" s="18" t="s">
        <v>516</v>
      </c>
      <c r="G87" s="42"/>
      <c r="H87" s="40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7" t="s">
        <v>188</v>
      </c>
      <c r="E88" s="29"/>
      <c r="F88" s="14" t="s">
        <v>249</v>
      </c>
      <c r="G88" s="42">
        <f>_xlfn.XLOOKUP($F88, '[1]YEAR-END 2026 (35)'!$A:$A, '[1]YEAR-END 2026 (35)'!$E:$E, "Not Found")</f>
        <v>1477</v>
      </c>
      <c r="H88" s="34">
        <f>_xlfn.XLOOKUP($F88, '[1]YEAR-END 2026 (35)'!$A:$A, '[1]YEAR-END 2026 (35)'!$D:$D, "Not Found")</f>
        <v>0</v>
      </c>
      <c r="I88" s="27">
        <f>_xlfn.XLOOKUP($F88, '[1]YEAR-END 2026 (35)'!$A:$A, '[1]YEAR-END 2026 (35)'!$F:$F, "Not Found")</f>
        <v>7</v>
      </c>
      <c r="J88" s="27">
        <f>_xlfn.XLOOKUP($F88, '[1]YEAR-END 2026 (35)'!$A:$A, '[1]YEAR-END 2026 (35)'!$G:$G, "Not Found")</f>
        <v>34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5" t="s">
        <v>130</v>
      </c>
      <c r="G89" s="42"/>
      <c r="H89" s="34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38" t="s">
        <v>203</v>
      </c>
      <c r="E90" s="29"/>
      <c r="F90" s="17" t="s">
        <v>548</v>
      </c>
      <c r="G90" s="42">
        <f>_xlfn.XLOOKUP($F90, '[1]YEAR-END 2026 (35)'!$A:$A, '[1]YEAR-END 2026 (35)'!$E:$E, "Not Found")</f>
        <v>1468</v>
      </c>
      <c r="H90" s="33">
        <f>_xlfn.XLOOKUP($F90, '[1]YEAR-END 2026 (35)'!$A:$A, '[1]YEAR-END 2026 (35)'!$D:$D, "Not Found")</f>
        <v>134</v>
      </c>
      <c r="I90" s="27">
        <f>_xlfn.XLOOKUP($F90, '[1]YEAR-END 2026 (35)'!$A:$A, '[1]YEAR-END 2026 (35)'!$F:$F, "Not Found")</f>
        <v>1</v>
      </c>
      <c r="J90" s="27">
        <f>_xlfn.XLOOKUP($F90, '[1]YEAR-END 2026 (35)'!$A:$A, '[1]YEAR-END 2026 (35)'!$G:$G, "Not Found")</f>
        <v>8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549</v>
      </c>
      <c r="G91" s="42"/>
      <c r="H91" s="33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8" t="s">
        <v>203</v>
      </c>
      <c r="E92" s="29"/>
      <c r="F92" s="17" t="s">
        <v>526</v>
      </c>
      <c r="G92" s="42">
        <f>_xlfn.XLOOKUP($F92, '[1]YEAR-END 2026 (35)'!$A:$A, '[1]YEAR-END 2026 (35)'!$E:$E, "Not Found")</f>
        <v>1427</v>
      </c>
      <c r="H92" s="33">
        <f>_xlfn.XLOOKUP($F92, '[1]YEAR-END 2026 (35)'!$A:$A, '[1]YEAR-END 2026 (35)'!$D:$D, "Not Found")</f>
        <v>100</v>
      </c>
      <c r="I92" s="27">
        <f>_xlfn.XLOOKUP($F92, '[1]YEAR-END 2026 (35)'!$A:$A, '[1]YEAR-END 2026 (35)'!$F:$F, "Not Found")</f>
        <v>24</v>
      </c>
      <c r="J92" s="27">
        <f>_xlfn.XLOOKUP($F92, '[1]YEAR-END 2026 (35)'!$A:$A, '[1]YEAR-END 2026 (35)'!$G:$G, "Not Found")</f>
        <v>19</v>
      </c>
      <c r="K92" s="20"/>
    </row>
    <row r="93" spans="1:11" ht="13.8" customHeight="1" x14ac:dyDescent="0.25">
      <c r="A93" s="20"/>
      <c r="B93" s="20"/>
      <c r="C93" s="28"/>
      <c r="D93" s="38"/>
      <c r="E93" s="29"/>
      <c r="F93" s="18" t="s">
        <v>197</v>
      </c>
      <c r="G93" s="42"/>
      <c r="H93" s="33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7" t="s">
        <v>188</v>
      </c>
      <c r="E94" s="29"/>
      <c r="F94" s="14" t="s">
        <v>446</v>
      </c>
      <c r="G94" s="42">
        <f>_xlfn.XLOOKUP($F94, '[1]YEAR-END 2026 (35)'!$A:$A, '[1]YEAR-END 2026 (35)'!$E:$E, "Not Found")</f>
        <v>1423</v>
      </c>
      <c r="H94" s="34">
        <f>_xlfn.XLOOKUP($F94, '[1]YEAR-END 2026 (35)'!$A:$A, '[1]YEAR-END 2026 (35)'!$D:$D, "Not Found")</f>
        <v>0</v>
      </c>
      <c r="I94" s="27">
        <f>_xlfn.XLOOKUP($F94, '[1]YEAR-END 2026 (35)'!$A:$A, '[1]YEAR-END 2026 (35)'!$F:$F, "Not Found")</f>
        <v>17</v>
      </c>
      <c r="J94" s="27">
        <f>_xlfn.XLOOKUP($F94, '[1]YEAR-END 2026 (35)'!$A:$A, '[1]YEAR-END 2026 (35)'!$G:$G, "Not Found")</f>
        <v>33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170</v>
      </c>
      <c r="G95" s="42"/>
      <c r="H95" s="34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7" t="s">
        <v>188</v>
      </c>
      <c r="E96" s="29"/>
      <c r="F96" s="14" t="s">
        <v>463</v>
      </c>
      <c r="G96" s="42">
        <f>_xlfn.XLOOKUP($F96, '[1]YEAR-END 2026 (35)'!$A:$A, '[1]YEAR-END 2026 (35)'!$E:$E, "Not Found")</f>
        <v>1418</v>
      </c>
      <c r="H96" s="34">
        <f>_xlfn.XLOOKUP($F96, '[1]YEAR-END 2026 (35)'!$A:$A, '[1]YEAR-END 2026 (35)'!$D:$D, "Not Found")</f>
        <v>0</v>
      </c>
      <c r="I96" s="27">
        <f>_xlfn.XLOOKUP($F96, '[1]YEAR-END 2026 (35)'!$A:$A, '[1]YEAR-END 2026 (35)'!$F:$F, "Not Found")</f>
        <v>31</v>
      </c>
      <c r="J96" s="27">
        <f>_xlfn.XLOOKUP($F96, '[1]YEAR-END 2026 (35)'!$A:$A, '[1]YEAR-END 2026 (35)'!$G:$G, "Not Found")</f>
        <v>26</v>
      </c>
      <c r="K96" s="20"/>
    </row>
    <row r="97" spans="1:11" ht="13.8" customHeight="1" x14ac:dyDescent="0.25">
      <c r="A97" s="20"/>
      <c r="B97" s="20"/>
      <c r="C97" s="28"/>
      <c r="D97" s="37"/>
      <c r="E97" s="29"/>
      <c r="F97" s="15" t="s">
        <v>348</v>
      </c>
      <c r="G97" s="42"/>
      <c r="H97" s="34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29" t="s">
        <v>182</v>
      </c>
      <c r="E98" s="29"/>
      <c r="F98" s="17" t="s">
        <v>10</v>
      </c>
      <c r="G98" s="42">
        <f>_xlfn.XLOOKUP($F98, '[1]YEAR-END 2026 (35)'!$A:$A, '[1]YEAR-END 2026 (35)'!$E:$E, "Not Found")</f>
        <v>1399</v>
      </c>
      <c r="H98" s="41">
        <f>_xlfn.XLOOKUP($F98, '[1]YEAR-END 2026 (35)'!$A:$A, '[1]YEAR-END 2026 (35)'!$D:$D, "Not Found")</f>
        <v>55</v>
      </c>
      <c r="I98" s="27">
        <f>_xlfn.XLOOKUP($F98, '[1]YEAR-END 2026 (35)'!$A:$A, '[1]YEAR-END 2026 (35)'!$F:$F, "Not Found")</f>
        <v>32</v>
      </c>
      <c r="J98" s="27">
        <f>_xlfn.XLOOKUP($F98, '[1]YEAR-END 2026 (35)'!$A:$A, '[1]YEAR-END 2026 (35)'!$G:$G, "Not Found")</f>
        <v>28</v>
      </c>
      <c r="K98" s="20"/>
    </row>
    <row r="99" spans="1:11" ht="13.8" customHeight="1" x14ac:dyDescent="0.25">
      <c r="A99" s="20"/>
      <c r="B99" s="20"/>
      <c r="C99" s="28"/>
      <c r="D99" s="29"/>
      <c r="E99" s="29"/>
      <c r="F99" s="18" t="s">
        <v>141</v>
      </c>
      <c r="G99" s="42"/>
      <c r="H99" s="41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8" t="s">
        <v>190</v>
      </c>
      <c r="E100" s="29"/>
      <c r="F100" s="17" t="s">
        <v>524</v>
      </c>
      <c r="G100" s="42">
        <f>_xlfn.XLOOKUP($F100, '[1]YEAR-END 2026 (35)'!$A:$A, '[1]YEAR-END 2026 (35)'!$E:$E, "Not Found")</f>
        <v>1392</v>
      </c>
      <c r="H100" s="40">
        <f>_xlfn.XLOOKUP($F100, '[1]YEAR-END 2026 (35)'!$A:$A, '[1]YEAR-END 2026 (35)'!$D:$D, "Not Found")</f>
        <v>75</v>
      </c>
      <c r="I100" s="27">
        <f>_xlfn.XLOOKUP($F100, '[1]YEAR-END 2026 (35)'!$A:$A, '[1]YEAR-END 2026 (35)'!$F:$F, "Not Found")</f>
        <v>4</v>
      </c>
      <c r="J100" s="27">
        <f>_xlfn.XLOOKUP($F100, '[1]YEAR-END 2026 (35)'!$A:$A, '[1]YEAR-END 2026 (35)'!$G:$G, "Not Found")</f>
        <v>14</v>
      </c>
      <c r="K100" s="20"/>
    </row>
    <row r="101" spans="1:11" ht="13.8" customHeight="1" x14ac:dyDescent="0.25">
      <c r="A101" s="20"/>
      <c r="B101" s="20"/>
      <c r="C101" s="28"/>
      <c r="D101" s="38"/>
      <c r="E101" s="29"/>
      <c r="F101" s="18" t="s">
        <v>487</v>
      </c>
      <c r="G101" s="42"/>
      <c r="H101" s="40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37" t="s">
        <v>191</v>
      </c>
      <c r="E102" s="29"/>
      <c r="F102" s="14" t="s">
        <v>285</v>
      </c>
      <c r="G102" s="42">
        <f>_xlfn.XLOOKUP($F102, '[1]YEAR-END 2026 (35)'!$A:$A, '[1]YEAR-END 2026 (35)'!$E:$E, "Not Found")</f>
        <v>1384</v>
      </c>
      <c r="H102" s="34">
        <f>_xlfn.XLOOKUP($F102, '[1]YEAR-END 2026 (35)'!$A:$A, '[1]YEAR-END 2026 (35)'!$D:$D, "Not Found")</f>
        <v>0</v>
      </c>
      <c r="I102" s="27">
        <f>_xlfn.XLOOKUP($F102, '[1]YEAR-END 2026 (35)'!$A:$A, '[1]YEAR-END 2026 (35)'!$F:$F, "Not Found")</f>
        <v>27</v>
      </c>
      <c r="J102" s="27">
        <f>_xlfn.XLOOKUP($F102, '[1]YEAR-END 2026 (35)'!$A:$A, '[1]YEAR-END 2026 (35)'!$G:$G, "Not Found")</f>
        <v>46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454</v>
      </c>
      <c r="G103" s="42"/>
      <c r="H103" s="34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8" t="s">
        <v>187</v>
      </c>
      <c r="E104" s="29"/>
      <c r="F104" s="17" t="s">
        <v>527</v>
      </c>
      <c r="G104" s="42">
        <f>_xlfn.XLOOKUP($F104, '[1]YEAR-END 2026 (35)'!$A:$A, '[1]YEAR-END 2026 (35)'!$E:$E, "Not Found")</f>
        <v>1381</v>
      </c>
      <c r="H104" s="40">
        <f>_xlfn.XLOOKUP($F104, '[1]YEAR-END 2026 (35)'!$A:$A, '[1]YEAR-END 2026 (35)'!$D:$D, "Not Found")</f>
        <v>81</v>
      </c>
      <c r="I104" s="27">
        <f>_xlfn.XLOOKUP($F104, '[1]YEAR-END 2026 (35)'!$A:$A, '[1]YEAR-END 2026 (35)'!$F:$F, "Not Found")</f>
        <v>26</v>
      </c>
      <c r="J104" s="27">
        <f>_xlfn.XLOOKUP($F104, '[1]YEAR-END 2026 (35)'!$A:$A, '[1]YEAR-END 2026 (35)'!$G:$G, "Not Found")</f>
        <v>19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528</v>
      </c>
      <c r="G105" s="42"/>
      <c r="H105" s="40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210</v>
      </c>
      <c r="E109" s="29"/>
      <c r="F109" s="14" t="s">
        <v>234</v>
      </c>
      <c r="G109" s="42">
        <f>_xlfn.XLOOKUP($F109, '[1]YEAR-END 2026 (35)'!$A:$A, '[1]YEAR-END 2026 (35)'!$E:$E, "Not Found")</f>
        <v>1381</v>
      </c>
      <c r="H109" s="34">
        <f>_xlfn.XLOOKUP($F109, '[1]YEAR-END 2026 (35)'!$A:$A, '[1]YEAR-END 2026 (35)'!$D:$D, "Not Found")</f>
        <v>0</v>
      </c>
      <c r="I109" s="27">
        <f>_xlfn.XLOOKUP($F109, '[1]YEAR-END 2026 (35)'!$A:$A, '[1]YEAR-END 2026 (35)'!$F:$F, "Not Found")</f>
        <v>8</v>
      </c>
      <c r="J109" s="27">
        <f>_xlfn.XLOOKUP($F109, '[1]YEAR-END 2026 (35)'!$A:$A, '[1]YEAR-END 2026 (35)'!$G:$G, "Not Found")</f>
        <v>48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478</v>
      </c>
      <c r="G110" s="42"/>
      <c r="H110" s="34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29" t="s">
        <v>182</v>
      </c>
      <c r="E111" s="29"/>
      <c r="F111" s="17" t="s">
        <v>508</v>
      </c>
      <c r="G111" s="42">
        <f>_xlfn.XLOOKUP($F111, '[1]YEAR-END 2026 (35)'!$A:$A, '[1]YEAR-END 2026 (35)'!$E:$E, "Not Found")</f>
        <v>1369</v>
      </c>
      <c r="H111" s="41">
        <f>_xlfn.XLOOKUP($F111, '[1]YEAR-END 2026 (35)'!$A:$A, '[1]YEAR-END 2026 (35)'!$D:$D, "Not Found")</f>
        <v>59</v>
      </c>
      <c r="I111" s="27">
        <f>_xlfn.XLOOKUP($F111, '[1]YEAR-END 2026 (35)'!$A:$A, '[1]YEAR-END 2026 (35)'!$F:$F, "Not Found")</f>
        <v>33</v>
      </c>
      <c r="J111" s="27">
        <f>_xlfn.XLOOKUP($F111, '[1]YEAR-END 2026 (35)'!$A:$A, '[1]YEAR-END 2026 (35)'!$G:$G, "Not Found")</f>
        <v>20</v>
      </c>
      <c r="K111" s="20"/>
    </row>
    <row r="112" spans="1:11" ht="13.8" customHeight="1" x14ac:dyDescent="0.25">
      <c r="A112" s="20"/>
      <c r="B112" s="20"/>
      <c r="C112" s="28"/>
      <c r="D112" s="29"/>
      <c r="E112" s="29"/>
      <c r="F112" s="18" t="s">
        <v>509</v>
      </c>
      <c r="G112" s="42"/>
      <c r="H112" s="41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7" t="s">
        <v>210</v>
      </c>
      <c r="E113" s="29"/>
      <c r="F113" s="14" t="s">
        <v>333</v>
      </c>
      <c r="G113" s="42">
        <f>_xlfn.XLOOKUP($F113, '[1]YEAR-END 2026 (35)'!$A:$A, '[1]YEAR-END 2026 (35)'!$E:$E, "Not Found")</f>
        <v>1342</v>
      </c>
      <c r="H113" s="34">
        <f>_xlfn.XLOOKUP($F113, '[1]YEAR-END 2026 (35)'!$A:$A, '[1]YEAR-END 2026 (35)'!$D:$D, "Not Found")</f>
        <v>0</v>
      </c>
      <c r="I113" s="27">
        <f>_xlfn.XLOOKUP($F113, '[1]YEAR-END 2026 (35)'!$A:$A, '[1]YEAR-END 2026 (35)'!$F:$F, "Not Found")</f>
        <v>26</v>
      </c>
      <c r="J113" s="27">
        <f>_xlfn.XLOOKUP($F113, '[1]YEAR-END 2026 (35)'!$A:$A, '[1]YEAR-END 2026 (35)'!$G:$G, "Not Found")</f>
        <v>39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334</v>
      </c>
      <c r="G114" s="42"/>
      <c r="H114" s="34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7" t="s">
        <v>184</v>
      </c>
      <c r="E115" s="29"/>
      <c r="F115" s="14" t="s">
        <v>503</v>
      </c>
      <c r="G115" s="42">
        <f>_xlfn.XLOOKUP($F115, '[1]YEAR-END 2026 (35)'!$A:$A, '[1]YEAR-END 2026 (35)'!$E:$E, "Not Found")</f>
        <v>1301</v>
      </c>
      <c r="H115" s="34">
        <f>_xlfn.XLOOKUP($F115, '[1]YEAR-END 2026 (35)'!$A:$A, '[1]YEAR-END 2026 (35)'!$D:$D, "Not Found")</f>
        <v>0</v>
      </c>
      <c r="I115" s="27">
        <f>_xlfn.XLOOKUP($F115, '[1]YEAR-END 2026 (35)'!$A:$A, '[1]YEAR-END 2026 (35)'!$F:$F, "Not Found")</f>
        <v>36</v>
      </c>
      <c r="J115" s="27">
        <f>_xlfn.XLOOKUP($F115, '[1]YEAR-END 2026 (35)'!$A:$A, '[1]YEAR-END 2026 (35)'!$G:$G, "Not Found")</f>
        <v>22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144</v>
      </c>
      <c r="G116" s="42"/>
      <c r="H116" s="34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29" t="s">
        <v>182</v>
      </c>
      <c r="E117" s="29"/>
      <c r="F117" s="14" t="s">
        <v>468</v>
      </c>
      <c r="G117" s="42">
        <f>_xlfn.XLOOKUP($F117, '[1]YEAR-END 2026 (35)'!$A:$A, '[1]YEAR-END 2026 (35)'!$E:$E, "Not Found")</f>
        <v>1292</v>
      </c>
      <c r="H117" s="34">
        <f>_xlfn.XLOOKUP($F117, '[1]YEAR-END 2026 (35)'!$A:$A, '[1]YEAR-END 2026 (35)'!$D:$D, "Not Found")</f>
        <v>0</v>
      </c>
      <c r="I117" s="27">
        <f>_xlfn.XLOOKUP($F117, '[1]YEAR-END 2026 (35)'!$A:$A, '[1]YEAR-END 2026 (35)'!$F:$F, "Not Found")</f>
        <v>6</v>
      </c>
      <c r="J117" s="27">
        <f>_xlfn.XLOOKUP($F117, '[1]YEAR-END 2026 (35)'!$A:$A, '[1]YEAR-END 2026 (35)'!$G:$G, "Not Found")</f>
        <v>31</v>
      </c>
      <c r="K117" s="20"/>
    </row>
    <row r="118" spans="1:11" ht="13.8" customHeight="1" x14ac:dyDescent="0.25">
      <c r="A118" s="20"/>
      <c r="B118" s="20"/>
      <c r="C118" s="28"/>
      <c r="D118" s="29"/>
      <c r="E118" s="29"/>
      <c r="F118" s="15" t="s">
        <v>469</v>
      </c>
      <c r="G118" s="42"/>
      <c r="H118" s="34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29" t="s">
        <v>182</v>
      </c>
      <c r="E119" s="29"/>
      <c r="F119" s="14" t="s">
        <v>70</v>
      </c>
      <c r="G119" s="42">
        <f>_xlfn.XLOOKUP($F119, '[1]YEAR-END 2026 (35)'!$A:$A, '[1]YEAR-END 2026 (35)'!$E:$E, "Not Found")</f>
        <v>1267</v>
      </c>
      <c r="H119" s="34">
        <f>_xlfn.XLOOKUP($F119, '[1]YEAR-END 2026 (35)'!$A:$A, '[1]YEAR-END 2026 (35)'!$D:$D, "Not Found")</f>
        <v>0</v>
      </c>
      <c r="I119" s="27">
        <f>_xlfn.XLOOKUP($F119, '[1]YEAR-END 2026 (35)'!$A:$A, '[1]YEAR-END 2026 (35)'!$F:$F, "Not Found")</f>
        <v>5</v>
      </c>
      <c r="J119" s="27">
        <f>_xlfn.XLOOKUP($F119, '[1]YEAR-END 2026 (35)'!$A:$A, '[1]YEAR-END 2026 (35)'!$G:$G, "Not Found")</f>
        <v>36</v>
      </c>
      <c r="K119" s="20"/>
    </row>
    <row r="120" spans="1:11" ht="13.8" customHeight="1" x14ac:dyDescent="0.25">
      <c r="A120" s="20"/>
      <c r="B120" s="20"/>
      <c r="C120" s="28"/>
      <c r="D120" s="29"/>
      <c r="E120" s="29"/>
      <c r="F120" s="15" t="s">
        <v>387</v>
      </c>
      <c r="G120" s="42"/>
      <c r="H120" s="34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8" t="s">
        <v>185</v>
      </c>
      <c r="E121" s="29"/>
      <c r="F121" s="17" t="s">
        <v>521</v>
      </c>
      <c r="G121" s="42">
        <f>_xlfn.XLOOKUP($F121, '[1]YEAR-END 2026 (35)'!$A:$A, '[1]YEAR-END 2026 (35)'!$E:$E, "Not Found")</f>
        <v>1257</v>
      </c>
      <c r="H121" s="41">
        <f>_xlfn.XLOOKUP($F121, '[1]YEAR-END 2026 (35)'!$A:$A, '[1]YEAR-END 2026 (35)'!$D:$D, "Not Found")</f>
        <v>57</v>
      </c>
      <c r="I121" s="27">
        <f>_xlfn.XLOOKUP($F121, '[1]YEAR-END 2026 (35)'!$A:$A, '[1]YEAR-END 2026 (35)'!$F:$F, "Not Found")</f>
        <v>27</v>
      </c>
      <c r="J121" s="27">
        <f>_xlfn.XLOOKUP($F121, '[1]YEAR-END 2026 (35)'!$A:$A, '[1]YEAR-END 2026 (35)'!$G:$G, "Not Found")</f>
        <v>19</v>
      </c>
      <c r="K121" s="20"/>
    </row>
    <row r="122" spans="1:11" ht="13.8" customHeight="1" x14ac:dyDescent="0.25">
      <c r="A122" s="20"/>
      <c r="B122" s="20"/>
      <c r="C122" s="28"/>
      <c r="D122" s="38"/>
      <c r="E122" s="29"/>
      <c r="F122" s="18" t="s">
        <v>214</v>
      </c>
      <c r="G122" s="42"/>
      <c r="H122" s="41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8" t="s">
        <v>507</v>
      </c>
      <c r="E123" s="29"/>
      <c r="F123" s="17" t="s">
        <v>594</v>
      </c>
      <c r="G123" s="42">
        <f>_xlfn.XLOOKUP($F123, '[1]YEAR-END 2026 (35)'!$A:$A, '[1]YEAR-END 2026 (35)'!$E:$E, "Not Found")</f>
        <v>1227</v>
      </c>
      <c r="H123" s="31">
        <f>_xlfn.XLOOKUP($F123, '[1]YEAR-END 2026 (35)'!$A:$A, '[1]YEAR-END 2026 (35)'!$D:$D, "Not Found")</f>
        <v>230</v>
      </c>
      <c r="I123" s="27">
        <f>_xlfn.XLOOKUP($F123, '[1]YEAR-END 2026 (35)'!$A:$A, '[1]YEAR-END 2026 (35)'!$F:$F, "Not Found")</f>
        <v>1</v>
      </c>
      <c r="J123" s="27">
        <f>_xlfn.XLOOKUP($F123, '[1]YEAR-END 2026 (35)'!$A:$A, '[1]YEAR-END 2026 (35)'!$G:$G, "Not Found")</f>
        <v>4</v>
      </c>
      <c r="K123" s="20"/>
    </row>
    <row r="124" spans="1:11" ht="13.8" customHeight="1" x14ac:dyDescent="0.25">
      <c r="A124" s="20"/>
      <c r="B124" s="20"/>
      <c r="C124" s="28"/>
      <c r="D124" s="38"/>
      <c r="E124" s="29"/>
      <c r="F124" s="18" t="s">
        <v>103</v>
      </c>
      <c r="G124" s="42"/>
      <c r="H124" s="31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7" t="s">
        <v>186</v>
      </c>
      <c r="E125" s="29"/>
      <c r="F125" s="14" t="s">
        <v>486</v>
      </c>
      <c r="G125" s="42">
        <f>_xlfn.XLOOKUP($F125, '[1]YEAR-END 2026 (35)'!$A:$A, '[1]YEAR-END 2026 (35)'!$E:$E, "Not Found")</f>
        <v>1216</v>
      </c>
      <c r="H125" s="34">
        <f>_xlfn.XLOOKUP($F125, '[1]YEAR-END 2026 (35)'!$A:$A, '[1]YEAR-END 2026 (35)'!$D:$D, "Not Found")</f>
        <v>0</v>
      </c>
      <c r="I125" s="27">
        <f>_xlfn.XLOOKUP($F125, '[1]YEAR-END 2026 (35)'!$A:$A, '[1]YEAR-END 2026 (35)'!$F:$F, "Not Found")</f>
        <v>1</v>
      </c>
      <c r="J125" s="27">
        <f>_xlfn.XLOOKUP($F125, '[1]YEAR-END 2026 (35)'!$A:$A, '[1]YEAR-END 2026 (35)'!$G:$G, "Not Found")</f>
        <v>12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487</v>
      </c>
      <c r="G126" s="42"/>
      <c r="H126" s="34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186</v>
      </c>
      <c r="E127" s="29"/>
      <c r="F127" s="14" t="s">
        <v>464</v>
      </c>
      <c r="G127" s="42">
        <f>_xlfn.XLOOKUP($F127, '[1]YEAR-END 2026 (35)'!$A:$A, '[1]YEAR-END 2026 (35)'!$E:$E, "Not Found")</f>
        <v>1204</v>
      </c>
      <c r="H127" s="34">
        <f>_xlfn.XLOOKUP($F127, '[1]YEAR-END 2026 (35)'!$A:$A, '[1]YEAR-END 2026 (35)'!$D:$D, "Not Found")</f>
        <v>0</v>
      </c>
      <c r="I127" s="27">
        <f>_xlfn.XLOOKUP($F127, '[1]YEAR-END 2026 (35)'!$A:$A, '[1]YEAR-END 2026 (35)'!$F:$F, "Not Found")</f>
        <v>12</v>
      </c>
      <c r="J127" s="27">
        <f>_xlfn.XLOOKUP($F127, '[1]YEAR-END 2026 (35)'!$A:$A, '[1]YEAR-END 2026 (35)'!$G:$G, "Not Found")</f>
        <v>20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465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7" t="s">
        <v>184</v>
      </c>
      <c r="E129" s="29"/>
      <c r="F129" s="14" t="s">
        <v>434</v>
      </c>
      <c r="G129" s="42">
        <f>_xlfn.XLOOKUP($F129, '[1]YEAR-END 2026 (35)'!$A:$A, '[1]YEAR-END 2026 (35)'!$E:$E, "Not Found")</f>
        <v>1197</v>
      </c>
      <c r="H129" s="34">
        <f>_xlfn.XLOOKUP($F129, '[1]YEAR-END 2026 (35)'!$A:$A, '[1]YEAR-END 2026 (35)'!$D:$D, "Not Found")</f>
        <v>0</v>
      </c>
      <c r="I129" s="27">
        <f>_xlfn.XLOOKUP($F129, '[1]YEAR-END 2026 (35)'!$A:$A, '[1]YEAR-END 2026 (35)'!$F:$F, "Not Found")</f>
        <v>26</v>
      </c>
      <c r="J129" s="27">
        <f>_xlfn.XLOOKUP($F129, '[1]YEAR-END 2026 (35)'!$A:$A, '[1]YEAR-END 2026 (35)'!$G:$G, "Not Found")</f>
        <v>20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342</v>
      </c>
      <c r="G130" s="42"/>
      <c r="H130" s="34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7" t="s">
        <v>184</v>
      </c>
      <c r="E131" s="29"/>
      <c r="F131" s="14" t="s">
        <v>73</v>
      </c>
      <c r="G131" s="42">
        <f>_xlfn.XLOOKUP($F131, '[1]YEAR-END 2026 (35)'!$A:$A, '[1]YEAR-END 2026 (35)'!$E:$E, "Not Found")</f>
        <v>1154</v>
      </c>
      <c r="H131" s="34">
        <f>_xlfn.XLOOKUP($F131, '[1]YEAR-END 2026 (35)'!$A:$A, '[1]YEAR-END 2026 (35)'!$D:$D, "Not Found")</f>
        <v>0</v>
      </c>
      <c r="I131" s="27">
        <f>_xlfn.XLOOKUP($F131, '[1]YEAR-END 2026 (35)'!$A:$A, '[1]YEAR-END 2026 (35)'!$F:$F, "Not Found")</f>
        <v>6</v>
      </c>
      <c r="J131" s="27">
        <f>_xlfn.XLOOKUP($F131, '[1]YEAR-END 2026 (35)'!$A:$A, '[1]YEAR-END 2026 (35)'!$G:$G, "Not Found")</f>
        <v>56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128</v>
      </c>
      <c r="G132" s="42"/>
      <c r="H132" s="34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37" t="s">
        <v>184</v>
      </c>
      <c r="E133" s="29"/>
      <c r="F133" s="16" t="s">
        <v>361</v>
      </c>
      <c r="G133" s="42">
        <f>_xlfn.XLOOKUP($F133, '[1]YEAR-END 2026 (35)'!$A:$A, '[1]YEAR-END 2026 (35)'!$E:$E, "Not Found")</f>
        <v>1146</v>
      </c>
      <c r="H133" s="34">
        <f>_xlfn.XLOOKUP($F133, '[1]YEAR-END 2026 (35)'!$A:$A, '[1]YEAR-END 2026 (35)'!$D:$D, "Not Found")</f>
        <v>0</v>
      </c>
      <c r="I133" s="27">
        <f>_xlfn.XLOOKUP($F133, '[1]YEAR-END 2026 (35)'!$A:$A, '[1]YEAR-END 2026 (35)'!$F:$F, "Not Found")</f>
        <v>26</v>
      </c>
      <c r="J133" s="27">
        <f>_xlfn.XLOOKUP($F133, '[1]YEAR-END 2026 (35)'!$A:$A, '[1]YEAR-END 2026 (35)'!$G:$G, "Not Found")</f>
        <v>28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362</v>
      </c>
      <c r="G134" s="42"/>
      <c r="H134" s="34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37" t="s">
        <v>184</v>
      </c>
      <c r="E135" s="29"/>
      <c r="F135" s="14" t="s">
        <v>391</v>
      </c>
      <c r="G135" s="42">
        <f>_xlfn.XLOOKUP($F135, '[1]YEAR-END 2026 (35)'!$A:$A, '[1]YEAR-END 2026 (35)'!$E:$E, "Not Found")</f>
        <v>1139</v>
      </c>
      <c r="H135" s="34">
        <f>_xlfn.XLOOKUP($F135, '[1]YEAR-END 2026 (35)'!$A:$A, '[1]YEAR-END 2026 (35)'!$D:$D, "Not Found")</f>
        <v>0</v>
      </c>
      <c r="I135" s="27">
        <f>_xlfn.XLOOKUP($F135, '[1]YEAR-END 2026 (35)'!$A:$A, '[1]YEAR-END 2026 (35)'!$F:$F, "Not Found")</f>
        <v>16</v>
      </c>
      <c r="J135" s="27">
        <f>_xlfn.XLOOKUP($F135, '[1]YEAR-END 2026 (35)'!$A:$A, '[1]YEAR-END 2026 (35)'!$G:$G, "Not Found")</f>
        <v>26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392</v>
      </c>
      <c r="G136" s="42"/>
      <c r="H136" s="34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38" t="s">
        <v>185</v>
      </c>
      <c r="E137" s="29"/>
      <c r="F137" s="17" t="s">
        <v>541</v>
      </c>
      <c r="G137" s="42">
        <f>_xlfn.XLOOKUP($F137, '[1]YEAR-END 2026 (35)'!$A:$A, '[1]YEAR-END 2026 (35)'!$E:$E, "Not Found")</f>
        <v>1124</v>
      </c>
      <c r="H137" s="40">
        <f>_xlfn.XLOOKUP($F137, '[1]YEAR-END 2026 (35)'!$A:$A, '[1]YEAR-END 2026 (35)'!$D:$D, "Not Found")</f>
        <v>63</v>
      </c>
      <c r="I137" s="27">
        <f>_xlfn.XLOOKUP($F137, '[1]YEAR-END 2026 (35)'!$A:$A, '[1]YEAR-END 2026 (35)'!$F:$F, "Not Found")</f>
        <v>21</v>
      </c>
      <c r="J137" s="27">
        <f>_xlfn.XLOOKUP($F137, '[1]YEAR-END 2026 (35)'!$A:$A, '[1]YEAR-END 2026 (35)'!$G:$G, "Not Found")</f>
        <v>15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109</v>
      </c>
      <c r="G138" s="42"/>
      <c r="H138" s="40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37" t="s">
        <v>186</v>
      </c>
      <c r="E139" s="29"/>
      <c r="F139" s="16" t="s">
        <v>72</v>
      </c>
      <c r="G139" s="42">
        <f>_xlfn.XLOOKUP($F139, '[1]YEAR-END 2026 (35)'!$A:$A, '[1]YEAR-END 2026 (35)'!$E:$E, "Not Found")</f>
        <v>1118</v>
      </c>
      <c r="H139" s="34">
        <f>_xlfn.XLOOKUP($F139, '[1]YEAR-END 2026 (35)'!$A:$A, '[1]YEAR-END 2026 (35)'!$D:$D, "Not Found")</f>
        <v>0</v>
      </c>
      <c r="I139" s="27">
        <f>_xlfn.XLOOKUP($F139, '[1]YEAR-END 2026 (35)'!$A:$A, '[1]YEAR-END 2026 (35)'!$F:$F, "Not Found")</f>
        <v>7</v>
      </c>
      <c r="J139" s="27">
        <f>_xlfn.XLOOKUP($F139, '[1]YEAR-END 2026 (35)'!$A:$A, '[1]YEAR-END 2026 (35)'!$G:$G, "Not Found")</f>
        <v>38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129</v>
      </c>
      <c r="G140" s="42"/>
      <c r="H140" s="34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7" t="s">
        <v>186</v>
      </c>
      <c r="E141" s="29"/>
      <c r="F141" s="14" t="s">
        <v>57</v>
      </c>
      <c r="G141" s="42">
        <f>_xlfn.XLOOKUP($F141, '[1]YEAR-END 2026 (35)'!$A:$A, '[1]YEAR-END 2026 (35)'!$E:$E, "Not Found")</f>
        <v>1111</v>
      </c>
      <c r="H141" s="34">
        <f>_xlfn.XLOOKUP($F141, '[1]YEAR-END 2026 (35)'!$A:$A, '[1]YEAR-END 2026 (35)'!$D:$D, "Not Found")</f>
        <v>0</v>
      </c>
      <c r="I141" s="27">
        <f>_xlfn.XLOOKUP($F141, '[1]YEAR-END 2026 (35)'!$A:$A, '[1]YEAR-END 2026 (35)'!$F:$F, "Not Found")</f>
        <v>5</v>
      </c>
      <c r="J141" s="27">
        <f>_xlfn.XLOOKUP($F141, '[1]YEAR-END 2026 (35)'!$A:$A, '[1]YEAR-END 2026 (35)'!$G:$G, "Not Found")</f>
        <v>52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142</v>
      </c>
      <c r="G142" s="42"/>
      <c r="H142" s="34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8" t="s">
        <v>189</v>
      </c>
      <c r="E143" s="29"/>
      <c r="F143" s="17" t="s">
        <v>546</v>
      </c>
      <c r="G143" s="42">
        <f>_xlfn.XLOOKUP($F143, '[1]YEAR-END 2026 (35)'!$A:$A, '[1]YEAR-END 2026 (35)'!$E:$E, "Not Found")</f>
        <v>1106</v>
      </c>
      <c r="H143" s="33">
        <f>_xlfn.XLOOKUP($F143, '[1]YEAR-END 2026 (35)'!$A:$A, '[1]YEAR-END 2026 (35)'!$D:$D, "Not Found")</f>
        <v>108</v>
      </c>
      <c r="I143" s="27">
        <f>_xlfn.XLOOKUP($F143, '[1]YEAR-END 2026 (35)'!$A:$A, '[1]YEAR-END 2026 (35)'!$F:$F, "Not Found")</f>
        <v>22</v>
      </c>
      <c r="J143" s="27">
        <f>_xlfn.XLOOKUP($F143, '[1]YEAR-END 2026 (35)'!$A:$A, '[1]YEAR-END 2026 (35)'!$G:$G, "Not Found")</f>
        <v>15</v>
      </c>
      <c r="K143" s="20"/>
    </row>
    <row r="144" spans="1:11" ht="13.8" customHeight="1" x14ac:dyDescent="0.25">
      <c r="A144" s="20"/>
      <c r="B144" s="20"/>
      <c r="C144" s="28"/>
      <c r="D144" s="38"/>
      <c r="E144" s="29"/>
      <c r="F144" s="18" t="s">
        <v>547</v>
      </c>
      <c r="G144" s="42"/>
      <c r="H144" s="33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8" t="s">
        <v>201</v>
      </c>
      <c r="E145" s="29"/>
      <c r="F145" s="17" t="s">
        <v>559</v>
      </c>
      <c r="G145" s="42">
        <f>_xlfn.XLOOKUP($F145, '[1]YEAR-END 2026 (35)'!$A:$A, '[1]YEAR-END 2026 (35)'!$E:$E, "Not Found")</f>
        <v>1105</v>
      </c>
      <c r="H145" s="31">
        <f>_xlfn.XLOOKUP($F145, '[1]YEAR-END 2026 (35)'!$A:$A, '[1]YEAR-END 2026 (35)'!$D:$D, "Not Found")</f>
        <v>155</v>
      </c>
      <c r="I145" s="27">
        <f>_xlfn.XLOOKUP($F145, '[1]YEAR-END 2026 (35)'!$A:$A, '[1]YEAR-END 2026 (35)'!$F:$F, "Not Found")</f>
        <v>7</v>
      </c>
      <c r="J145" s="27">
        <f>_xlfn.XLOOKUP($F145, '[1]YEAR-END 2026 (35)'!$A:$A, '[1]YEAR-END 2026 (35)'!$G:$G, "Not Found")</f>
        <v>7</v>
      </c>
      <c r="K145" s="20"/>
    </row>
    <row r="146" spans="1:11" ht="13.8" customHeight="1" x14ac:dyDescent="0.25">
      <c r="A146" s="20"/>
      <c r="B146" s="20"/>
      <c r="C146" s="28"/>
      <c r="D146" s="38"/>
      <c r="E146" s="29"/>
      <c r="F146" s="18" t="s">
        <v>560</v>
      </c>
      <c r="G146" s="42"/>
      <c r="H146" s="31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7" t="s">
        <v>184</v>
      </c>
      <c r="E147" s="29"/>
      <c r="F147" s="17" t="s">
        <v>519</v>
      </c>
      <c r="G147" s="42">
        <f>_xlfn.XLOOKUP($F147, '[1]YEAR-END 2026 (35)'!$A:$A, '[1]YEAR-END 2026 (35)'!$E:$E, "Not Found")</f>
        <v>1092</v>
      </c>
      <c r="H147" s="41">
        <f>_xlfn.XLOOKUP($F147, '[1]YEAR-END 2026 (35)'!$A:$A, '[1]YEAR-END 2026 (35)'!$D:$D, "Not Found")</f>
        <v>49</v>
      </c>
      <c r="I147" s="27">
        <f>_xlfn.XLOOKUP($F147, '[1]YEAR-END 2026 (35)'!$A:$A, '[1]YEAR-END 2026 (35)'!$F:$F, "Not Found")</f>
        <v>31</v>
      </c>
      <c r="J147" s="27">
        <f>_xlfn.XLOOKUP($F147, '[1]YEAR-END 2026 (35)'!$A:$A, '[1]YEAR-END 2026 (35)'!$G:$G, "Not Found")</f>
        <v>19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8" t="s">
        <v>520</v>
      </c>
      <c r="G148" s="42"/>
      <c r="H148" s="41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7" t="s">
        <v>210</v>
      </c>
      <c r="E149" s="29"/>
      <c r="F149" s="14" t="s">
        <v>353</v>
      </c>
      <c r="G149" s="42">
        <f>_xlfn.XLOOKUP($F149, '[1]YEAR-END 2026 (35)'!$A:$A, '[1]YEAR-END 2026 (35)'!$E:$E, "Not Found")</f>
        <v>1080</v>
      </c>
      <c r="H149" s="34">
        <f>_xlfn.XLOOKUP($F149, '[1]YEAR-END 2026 (35)'!$A:$A, '[1]YEAR-END 2026 (35)'!$D:$D, "Not Found")</f>
        <v>0</v>
      </c>
      <c r="I149" s="27">
        <f>_xlfn.XLOOKUP($F149, '[1]YEAR-END 2026 (35)'!$A:$A, '[1]YEAR-END 2026 (35)'!$F:$F, "Not Found")</f>
        <v>21</v>
      </c>
      <c r="J149" s="27">
        <f>_xlfn.XLOOKUP($F149, '[1]YEAR-END 2026 (35)'!$A:$A, '[1]YEAR-END 2026 (35)'!$G:$G, "Not Found")</f>
        <v>28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354</v>
      </c>
      <c r="G150" s="42"/>
      <c r="H150" s="34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7" t="s">
        <v>191</v>
      </c>
      <c r="E151" s="29"/>
      <c r="F151" s="16" t="s">
        <v>67</v>
      </c>
      <c r="G151" s="42">
        <f>_xlfn.XLOOKUP($F151, '[1]YEAR-END 2026 (35)'!$A:$A, '[1]YEAR-END 2026 (35)'!$E:$E, "Not Found")</f>
        <v>1050</v>
      </c>
      <c r="H151" s="34">
        <f>_xlfn.XLOOKUP($F151, '[1]YEAR-END 2026 (35)'!$A:$A, '[1]YEAR-END 2026 (35)'!$D:$D, "Not Found")</f>
        <v>0</v>
      </c>
      <c r="I151" s="27">
        <f>_xlfn.XLOOKUP($F151, '[1]YEAR-END 2026 (35)'!$A:$A, '[1]YEAR-END 2026 (35)'!$F:$F, "Not Found")</f>
        <v>7</v>
      </c>
      <c r="J151" s="27">
        <f>_xlfn.XLOOKUP($F151, '[1]YEAR-END 2026 (35)'!$A:$A, '[1]YEAR-END 2026 (35)'!$G:$G, "Not Found")</f>
        <v>42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133</v>
      </c>
      <c r="G152" s="42"/>
      <c r="H152" s="34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8" t="s">
        <v>187</v>
      </c>
      <c r="E153" s="29"/>
      <c r="F153" s="17" t="s">
        <v>542</v>
      </c>
      <c r="G153" s="34">
        <f>_xlfn.XLOOKUP($F153, '[1]YEAR-END 2026 (35)'!$A:$A, '[1]YEAR-END 2026 (35)'!$E:$E, "Not Found")</f>
        <v>1034</v>
      </c>
      <c r="H153" s="41">
        <f>_xlfn.XLOOKUP($F153, '[1]YEAR-END 2026 (35)'!$A:$A, '[1]YEAR-END 2026 (35)'!$D:$D, "Not Found")</f>
        <v>51</v>
      </c>
      <c r="I153" s="27">
        <f>_xlfn.XLOOKUP($F153, '[1]YEAR-END 2026 (35)'!$A:$A, '[1]YEAR-END 2026 (35)'!$F:$F, "Not Found")</f>
        <v>32</v>
      </c>
      <c r="J153" s="27">
        <f>_xlfn.XLOOKUP($F153, '[1]YEAR-END 2026 (35)'!$A:$A, '[1]YEAR-END 2026 (35)'!$G:$G, "Not Found")</f>
        <v>16</v>
      </c>
      <c r="K153" s="20"/>
    </row>
    <row r="154" spans="1:11" ht="13.8" customHeight="1" x14ac:dyDescent="0.25">
      <c r="A154" s="20"/>
      <c r="B154" s="20"/>
      <c r="C154" s="28"/>
      <c r="D154" s="38"/>
      <c r="E154" s="29"/>
      <c r="F154" s="18" t="s">
        <v>511</v>
      </c>
      <c r="G154" s="34"/>
      <c r="H154" s="41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7" t="s">
        <v>191</v>
      </c>
      <c r="E155" s="29"/>
      <c r="F155" s="14" t="s">
        <v>411</v>
      </c>
      <c r="G155" s="34">
        <f>_xlfn.XLOOKUP($F155, '[1]YEAR-END 2026 (35)'!$A:$A, '[1]YEAR-END 2026 (35)'!$E:$E, "Not Found")</f>
        <v>1032</v>
      </c>
      <c r="H155" s="34">
        <f>_xlfn.XLOOKUP($F155, '[1]YEAR-END 2026 (35)'!$A:$A, '[1]YEAR-END 2026 (35)'!$D:$D, "Not Found")</f>
        <v>0</v>
      </c>
      <c r="I155" s="27">
        <f>_xlfn.XLOOKUP($F155, '[1]YEAR-END 2026 (35)'!$A:$A, '[1]YEAR-END 2026 (35)'!$F:$F, "Not Found")</f>
        <v>41</v>
      </c>
      <c r="J155" s="27">
        <f>_xlfn.XLOOKUP($F155, '[1]YEAR-END 2026 (35)'!$A:$A, '[1]YEAR-END 2026 (35)'!$G:$G, "Not Found")</f>
        <v>28</v>
      </c>
      <c r="K155" s="20"/>
    </row>
    <row r="156" spans="1:11" ht="13.8" customHeight="1" x14ac:dyDescent="0.25">
      <c r="A156" s="20"/>
      <c r="B156" s="20"/>
      <c r="C156" s="28"/>
      <c r="D156" s="37"/>
      <c r="E156" s="29"/>
      <c r="F156" s="15" t="s">
        <v>242</v>
      </c>
      <c r="G156" s="34"/>
      <c r="H156" s="34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8" t="s">
        <v>216</v>
      </c>
      <c r="E157" s="29"/>
      <c r="F157" s="17" t="s">
        <v>553</v>
      </c>
      <c r="G157" s="34">
        <f>_xlfn.XLOOKUP($F157, '[1]YEAR-END 2026 (35)'!$A:$A, '[1]YEAR-END 2026 (35)'!$E:$E, "Not Found")</f>
        <v>1027</v>
      </c>
      <c r="H157" s="40">
        <f>_xlfn.XLOOKUP($F157, '[1]YEAR-END 2026 (35)'!$A:$A, '[1]YEAR-END 2026 (35)'!$D:$D, "Not Found")</f>
        <v>81</v>
      </c>
      <c r="I157" s="27">
        <f>_xlfn.XLOOKUP($F157, '[1]YEAR-END 2026 (35)'!$A:$A, '[1]YEAR-END 2026 (35)'!$F:$F, "Not Found")</f>
        <v>21</v>
      </c>
      <c r="J157" s="27">
        <f>_xlfn.XLOOKUP($F157, '[1]YEAR-END 2026 (35)'!$A:$A, '[1]YEAR-END 2026 (35)'!$G:$G, "Not Found")</f>
        <v>12</v>
      </c>
      <c r="K157" s="20"/>
    </row>
    <row r="158" spans="1:11" ht="13.8" customHeight="1" x14ac:dyDescent="0.25">
      <c r="A158" s="20"/>
      <c r="B158" s="20"/>
      <c r="C158" s="28"/>
      <c r="D158" s="38"/>
      <c r="E158" s="29"/>
      <c r="F158" s="18" t="s">
        <v>214</v>
      </c>
      <c r="G158" s="34"/>
      <c r="H158" s="40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210</v>
      </c>
      <c r="E162" s="29"/>
      <c r="F162" s="14" t="s">
        <v>445</v>
      </c>
      <c r="G162" s="34">
        <f>_xlfn.XLOOKUP($F162, '[1]YEAR-END 2026 (35)'!$A:$A, '[1]YEAR-END 2026 (35)'!$E:$E, "Not Found")</f>
        <v>1024</v>
      </c>
      <c r="H162" s="34">
        <f>_xlfn.XLOOKUP($F162, '[1]YEAR-END 2026 (35)'!$A:$A, '[1]YEAR-END 2026 (35)'!$D:$D, "Not Found")</f>
        <v>0</v>
      </c>
      <c r="I162" s="27">
        <f>_xlfn.XLOOKUP($F162, '[1]YEAR-END 2026 (35)'!$A:$A, '[1]YEAR-END 2026 (35)'!$F:$F, "Not Found")</f>
        <v>12</v>
      </c>
      <c r="J162" s="27">
        <f>_xlfn.XLOOKUP($F162, '[1]YEAR-END 2026 (35)'!$A:$A, '[1]YEAR-END 2026 (35)'!$G:$G, "Not Found")</f>
        <v>20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413</v>
      </c>
      <c r="G163" s="34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7" t="s">
        <v>210</v>
      </c>
      <c r="E164" s="29"/>
      <c r="F164" s="14" t="s">
        <v>593</v>
      </c>
      <c r="G164" s="34">
        <f>_xlfn.XLOOKUP($F164, '[1]YEAR-END 2026 (35)'!$A:$A, '[1]YEAR-END 2026 (35)'!$E:$E, "Not Found")</f>
        <v>1022</v>
      </c>
      <c r="H164" s="34">
        <f>_xlfn.XLOOKUP($F164, '[1]YEAR-END 2026 (35)'!$A:$A, '[1]YEAR-END 2026 (35)'!$D:$D, "Not Found")</f>
        <v>0</v>
      </c>
      <c r="I164" s="27">
        <f>_xlfn.XLOOKUP($F164, '[1]YEAR-END 2026 (35)'!$A:$A, '[1]YEAR-END 2026 (35)'!$F:$F, "Not Found")</f>
        <v>12</v>
      </c>
      <c r="J164" s="27">
        <f>_xlfn.XLOOKUP($F164, '[1]YEAR-END 2026 (35)'!$A:$A, '[1]YEAR-END 2026 (35)'!$G:$G, "Not Found")</f>
        <v>31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116</v>
      </c>
      <c r="G165" s="34"/>
      <c r="H165" s="34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7" t="s">
        <v>188</v>
      </c>
      <c r="E166" s="29"/>
      <c r="F166" s="14" t="s">
        <v>492</v>
      </c>
      <c r="G166" s="34">
        <f>_xlfn.XLOOKUP($F166, '[1]YEAR-END 2026 (35)'!$A:$A, '[1]YEAR-END 2026 (35)'!$E:$E, "Not Found")</f>
        <v>996</v>
      </c>
      <c r="H166" s="34">
        <f>_xlfn.XLOOKUP($F166, '[1]YEAR-END 2026 (35)'!$A:$A, '[1]YEAR-END 2026 (35)'!$D:$D, "Not Found")</f>
        <v>0</v>
      </c>
      <c r="I166" s="27">
        <f>_xlfn.XLOOKUP($F166, '[1]YEAR-END 2026 (35)'!$A:$A, '[1]YEAR-END 2026 (35)'!$F:$F, "Not Found")</f>
        <v>43</v>
      </c>
      <c r="J166" s="27">
        <f>_xlfn.XLOOKUP($F166, '[1]YEAR-END 2026 (35)'!$A:$A, '[1]YEAR-END 2026 (35)'!$G:$G, "Not Found")</f>
        <v>19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493</v>
      </c>
      <c r="G167" s="34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188</v>
      </c>
      <c r="E168" s="29"/>
      <c r="F168" s="16" t="s">
        <v>69</v>
      </c>
      <c r="G168" s="34">
        <f>_xlfn.XLOOKUP($F168, '[1]YEAR-END 2026 (35)'!$A:$A, '[1]YEAR-END 2026 (35)'!$E:$E, "Not Found")</f>
        <v>987</v>
      </c>
      <c r="H168" s="34">
        <f>_xlfn.XLOOKUP($F168, '[1]YEAR-END 2026 (35)'!$A:$A, '[1]YEAR-END 2026 (35)'!$D:$D, "Not Found")</f>
        <v>0</v>
      </c>
      <c r="I168" s="27">
        <f>_xlfn.XLOOKUP($F168, '[1]YEAR-END 2026 (35)'!$A:$A, '[1]YEAR-END 2026 (35)'!$F:$F, "Not Found")</f>
        <v>8</v>
      </c>
      <c r="J168" s="27">
        <f>_xlfn.XLOOKUP($F168, '[1]YEAR-END 2026 (35)'!$A:$A, '[1]YEAR-END 2026 (35)'!$G:$G, "Not Found")</f>
        <v>39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121</v>
      </c>
      <c r="G169" s="34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186</v>
      </c>
      <c r="E170" s="29"/>
      <c r="F170" s="16" t="s">
        <v>311</v>
      </c>
      <c r="G170" s="34">
        <f>_xlfn.XLOOKUP($F170, '[1]YEAR-END 2026 (35)'!$A:$A, '[1]YEAR-END 2026 (35)'!$E:$E, "Not Found")</f>
        <v>982</v>
      </c>
      <c r="H170" s="34">
        <f>_xlfn.XLOOKUP($F170, '[1]YEAR-END 2026 (35)'!$A:$A, '[1]YEAR-END 2026 (35)'!$D:$D, "Not Found")</f>
        <v>0</v>
      </c>
      <c r="I170" s="27">
        <f>_xlfn.XLOOKUP($F170, '[1]YEAR-END 2026 (35)'!$A:$A, '[1]YEAR-END 2026 (35)'!$F:$F, "Not Found")</f>
        <v>8</v>
      </c>
      <c r="J170" s="27">
        <f>_xlfn.XLOOKUP($F170, '[1]YEAR-END 2026 (35)'!$A:$A, '[1]YEAR-END 2026 (35)'!$G:$G, "Not Found")</f>
        <v>32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299</v>
      </c>
      <c r="G171" s="34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8" t="s">
        <v>203</v>
      </c>
      <c r="E172" s="29"/>
      <c r="F172" s="17" t="s">
        <v>533</v>
      </c>
      <c r="G172" s="34">
        <f>_xlfn.XLOOKUP($F172, '[1]YEAR-END 2026 (35)'!$A:$A, '[1]YEAR-END 2026 (35)'!$E:$E, "Not Found")</f>
        <v>977</v>
      </c>
      <c r="H172" s="41">
        <f>_xlfn.XLOOKUP($F172, '[1]YEAR-END 2026 (35)'!$A:$A, '[1]YEAR-END 2026 (35)'!$D:$D, "Not Found")</f>
        <v>52</v>
      </c>
      <c r="I172" s="27">
        <f>_xlfn.XLOOKUP($F172, '[1]YEAR-END 2026 (35)'!$A:$A, '[1]YEAR-END 2026 (35)'!$F:$F, "Not Found")</f>
        <v>49</v>
      </c>
      <c r="J172" s="27">
        <f>_xlfn.XLOOKUP($F172, '[1]YEAR-END 2026 (35)'!$A:$A, '[1]YEAR-END 2026 (35)'!$G:$G, "Not Found")</f>
        <v>19</v>
      </c>
      <c r="K172" s="20"/>
    </row>
    <row r="173" spans="1:11" ht="13.8" customHeight="1" x14ac:dyDescent="0.25">
      <c r="A173" s="20"/>
      <c r="B173" s="20"/>
      <c r="C173" s="28"/>
      <c r="D173" s="38"/>
      <c r="E173" s="29"/>
      <c r="F173" s="18" t="s">
        <v>534</v>
      </c>
      <c r="G173" s="34"/>
      <c r="H173" s="41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7" t="s">
        <v>188</v>
      </c>
      <c r="E174" s="29"/>
      <c r="F174" s="14" t="s">
        <v>347</v>
      </c>
      <c r="G174" s="34">
        <f>_xlfn.XLOOKUP($F174, '[1]YEAR-END 2026 (35)'!$A:$A, '[1]YEAR-END 2026 (35)'!$E:$E, "Not Found")</f>
        <v>973</v>
      </c>
      <c r="H174" s="34">
        <f>_xlfn.XLOOKUP($F174, '[1]YEAR-END 2026 (35)'!$A:$A, '[1]YEAR-END 2026 (35)'!$D:$D, "Not Found")</f>
        <v>0</v>
      </c>
      <c r="I174" s="27">
        <f>_xlfn.XLOOKUP($F174, '[1]YEAR-END 2026 (35)'!$A:$A, '[1]YEAR-END 2026 (35)'!$F:$F, "Not Found")</f>
        <v>4</v>
      </c>
      <c r="J174" s="27">
        <f>_xlfn.XLOOKUP($F174, '[1]YEAR-END 2026 (35)'!$A:$A, '[1]YEAR-END 2026 (35)'!$G:$G, "Not Found")</f>
        <v>15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338</v>
      </c>
      <c r="G175" s="34"/>
      <c r="H175" s="34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7" t="s">
        <v>188</v>
      </c>
      <c r="E176" s="29"/>
      <c r="F176" s="14" t="s">
        <v>345</v>
      </c>
      <c r="G176" s="34">
        <f>_xlfn.XLOOKUP($F176, '[1]YEAR-END 2026 (35)'!$A:$A, '[1]YEAR-END 2026 (35)'!$E:$E, "Not Found")</f>
        <v>972</v>
      </c>
      <c r="H176" s="34">
        <f>_xlfn.XLOOKUP($F176, '[1]YEAR-END 2026 (35)'!$A:$A, '[1]YEAR-END 2026 (35)'!$D:$D, "Not Found")</f>
        <v>0</v>
      </c>
      <c r="I176" s="27">
        <f>_xlfn.XLOOKUP($F176, '[1]YEAR-END 2026 (35)'!$A:$A, '[1]YEAR-END 2026 (35)'!$F:$F, "Not Found")</f>
        <v>3</v>
      </c>
      <c r="J176" s="27">
        <f>_xlfn.XLOOKUP($F176, '[1]YEAR-END 2026 (35)'!$A:$A, '[1]YEAR-END 2026 (35)'!$G:$G, "Not Found")</f>
        <v>20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170</v>
      </c>
      <c r="G177" s="34"/>
      <c r="H177" s="34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8" t="s">
        <v>205</v>
      </c>
      <c r="E178" s="29"/>
      <c r="F178" s="17" t="s">
        <v>564</v>
      </c>
      <c r="G178" s="34">
        <f>_xlfn.XLOOKUP($F178, '[1]YEAR-END 2026 (35)'!$A:$A, '[1]YEAR-END 2026 (35)'!$E:$E, "Not Found")</f>
        <v>964</v>
      </c>
      <c r="H178" s="33">
        <f>_xlfn.XLOOKUP($F178, '[1]YEAR-END 2026 (35)'!$A:$A, '[1]YEAR-END 2026 (35)'!$D:$D, "Not Found")</f>
        <v>133</v>
      </c>
      <c r="I178" s="27">
        <f>_xlfn.XLOOKUP($F178, '[1]YEAR-END 2026 (35)'!$A:$A, '[1]YEAR-END 2026 (35)'!$F:$F, "Not Found")</f>
        <v>14</v>
      </c>
      <c r="J178" s="27">
        <f>_xlfn.XLOOKUP($F178, '[1]YEAR-END 2026 (35)'!$A:$A, '[1]YEAR-END 2026 (35)'!$G:$G, "Not Found")</f>
        <v>10</v>
      </c>
      <c r="K178" s="20"/>
    </row>
    <row r="179" spans="1:11" ht="13.8" customHeight="1" x14ac:dyDescent="0.25">
      <c r="A179" s="20"/>
      <c r="B179" s="20"/>
      <c r="C179" s="28"/>
      <c r="D179" s="38"/>
      <c r="E179" s="29"/>
      <c r="F179" s="18" t="s">
        <v>565</v>
      </c>
      <c r="G179" s="34"/>
      <c r="H179" s="33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7" t="s">
        <v>191</v>
      </c>
      <c r="E180" s="29"/>
      <c r="F180" s="14" t="s">
        <v>283</v>
      </c>
      <c r="G180" s="34">
        <f>_xlfn.XLOOKUP($F180, '[1]YEAR-END 2026 (35)'!$A:$A, '[1]YEAR-END 2026 (35)'!$E:$E, "Not Found")</f>
        <v>961</v>
      </c>
      <c r="H180" s="34">
        <f>_xlfn.XLOOKUP($F180, '[1]YEAR-END 2026 (35)'!$A:$A, '[1]YEAR-END 2026 (35)'!$D:$D, "Not Found")</f>
        <v>0</v>
      </c>
      <c r="I180" s="27">
        <f>_xlfn.XLOOKUP($F180, '[1]YEAR-END 2026 (35)'!$A:$A, '[1]YEAR-END 2026 (35)'!$F:$F, "Not Found")</f>
        <v>33</v>
      </c>
      <c r="J180" s="27">
        <f>_xlfn.XLOOKUP($F180, '[1]YEAR-END 2026 (35)'!$A:$A, '[1]YEAR-END 2026 (35)'!$G:$G, "Not Found")</f>
        <v>42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284</v>
      </c>
      <c r="G181" s="34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37" t="s">
        <v>186</v>
      </c>
      <c r="E182" s="29"/>
      <c r="F182" s="14" t="s">
        <v>395</v>
      </c>
      <c r="G182" s="34">
        <f>_xlfn.XLOOKUP($F182, '[1]YEAR-END 2026 (35)'!$A:$A, '[1]YEAR-END 2026 (35)'!$E:$E, "Not Found")</f>
        <v>941</v>
      </c>
      <c r="H182" s="34">
        <f>_xlfn.XLOOKUP($F182, '[1]YEAR-END 2026 (35)'!$A:$A, '[1]YEAR-END 2026 (35)'!$D:$D, "Not Found")</f>
        <v>0</v>
      </c>
      <c r="I182" s="27">
        <f>_xlfn.XLOOKUP($F182, '[1]YEAR-END 2026 (35)'!$A:$A, '[1]YEAR-END 2026 (35)'!$F:$F, "Not Found")</f>
        <v>27</v>
      </c>
      <c r="J182" s="27">
        <f>_xlfn.XLOOKUP($F182, '[1]YEAR-END 2026 (35)'!$A:$A, '[1]YEAR-END 2026 (35)'!$G:$G, "Not Found")</f>
        <v>25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396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7" t="s">
        <v>186</v>
      </c>
      <c r="E184" s="29"/>
      <c r="F184" s="14" t="s">
        <v>68</v>
      </c>
      <c r="G184" s="34">
        <f>_xlfn.XLOOKUP($F184, '[1]YEAR-END 2026 (35)'!$A:$A, '[1]YEAR-END 2026 (35)'!$E:$E, "Not Found")</f>
        <v>941</v>
      </c>
      <c r="H184" s="34">
        <f>_xlfn.XLOOKUP($F184, '[1]YEAR-END 2026 (35)'!$A:$A, '[1]YEAR-END 2026 (35)'!$D:$D, "Not Found")</f>
        <v>0</v>
      </c>
      <c r="I184" s="27">
        <f>_xlfn.XLOOKUP($F184, '[1]YEAR-END 2026 (35)'!$A:$A, '[1]YEAR-END 2026 (35)'!$F:$F, "Not Found")</f>
        <v>6</v>
      </c>
      <c r="J184" s="27">
        <f>_xlfn.XLOOKUP($F184, '[1]YEAR-END 2026 (35)'!$A:$A, '[1]YEAR-END 2026 (35)'!$G:$G, "Not Found")</f>
        <v>43</v>
      </c>
      <c r="K184" s="20"/>
    </row>
    <row r="185" spans="1:11" ht="13.8" customHeight="1" x14ac:dyDescent="0.25">
      <c r="A185" s="20"/>
      <c r="B185" s="20"/>
      <c r="C185" s="28"/>
      <c r="D185" s="37"/>
      <c r="E185" s="29"/>
      <c r="F185" s="15" t="s">
        <v>122</v>
      </c>
      <c r="G185" s="34"/>
      <c r="H185" s="34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7" t="s">
        <v>186</v>
      </c>
      <c r="E186" s="29"/>
      <c r="F186" s="14" t="s">
        <v>58</v>
      </c>
      <c r="G186" s="34">
        <f>_xlfn.XLOOKUP($F186, '[1]YEAR-END 2026 (35)'!$A:$A, '[1]YEAR-END 2026 (35)'!$E:$E, "Not Found")</f>
        <v>934</v>
      </c>
      <c r="H186" s="34">
        <f>_xlfn.XLOOKUP($F186, '[1]YEAR-END 2026 (35)'!$A:$A, '[1]YEAR-END 2026 (35)'!$D:$D, "Not Found")</f>
        <v>0</v>
      </c>
      <c r="I186" s="27">
        <f>_xlfn.XLOOKUP($F186, '[1]YEAR-END 2026 (35)'!$A:$A, '[1]YEAR-END 2026 (35)'!$F:$F, "Not Found")</f>
        <v>4</v>
      </c>
      <c r="J186" s="27">
        <f>_xlfn.XLOOKUP($F186, '[1]YEAR-END 2026 (35)'!$A:$A, '[1]YEAR-END 2026 (35)'!$G:$G, "Not Found")</f>
        <v>51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148</v>
      </c>
      <c r="G187" s="34"/>
      <c r="H187" s="34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7" t="s">
        <v>184</v>
      </c>
      <c r="E188" s="29"/>
      <c r="F188" s="14" t="s">
        <v>257</v>
      </c>
      <c r="G188" s="34">
        <f>_xlfn.XLOOKUP($F188, '[1]YEAR-END 2026 (35)'!$A:$A, '[1]YEAR-END 2026 (35)'!$E:$E, "Not Found")</f>
        <v>915</v>
      </c>
      <c r="H188" s="34">
        <f>_xlfn.XLOOKUP($F188, '[1]YEAR-END 2026 (35)'!$A:$A, '[1]YEAR-END 2026 (35)'!$D:$D, "Not Found")</f>
        <v>0</v>
      </c>
      <c r="I188" s="27">
        <f>_xlfn.XLOOKUP($F188, '[1]YEAR-END 2026 (35)'!$A:$A, '[1]YEAR-END 2026 (35)'!$F:$F, "Not Found")</f>
        <v>28</v>
      </c>
      <c r="J188" s="27">
        <f>_xlfn.XLOOKUP($F188, '[1]YEAR-END 2026 (35)'!$A:$A, '[1]YEAR-END 2026 (35)'!$G:$G, "Not Found")</f>
        <v>40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258</v>
      </c>
      <c r="G189" s="34"/>
      <c r="H189" s="34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184</v>
      </c>
      <c r="E190" s="29"/>
      <c r="F190" s="14" t="s">
        <v>363</v>
      </c>
      <c r="G190" s="34">
        <f>_xlfn.XLOOKUP($F190, '[1]YEAR-END 2026 (35)'!$A:$A, '[1]YEAR-END 2026 (35)'!$E:$E, "Not Found")</f>
        <v>905</v>
      </c>
      <c r="H190" s="34">
        <f>_xlfn.XLOOKUP($F190, '[1]YEAR-END 2026 (35)'!$A:$A, '[1]YEAR-END 2026 (35)'!$D:$D, "Not Found")</f>
        <v>0</v>
      </c>
      <c r="I190" s="27">
        <f>_xlfn.XLOOKUP($F190, '[1]YEAR-END 2026 (35)'!$A:$A, '[1]YEAR-END 2026 (35)'!$F:$F, "Not Found")</f>
        <v>23</v>
      </c>
      <c r="J190" s="27">
        <f>_xlfn.XLOOKUP($F190, '[1]YEAR-END 2026 (35)'!$A:$A, '[1]YEAR-END 2026 (35)'!$G:$G, "Not Found")</f>
        <v>24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364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184</v>
      </c>
      <c r="E192" s="29"/>
      <c r="F192" s="14" t="s">
        <v>76</v>
      </c>
      <c r="G192" s="34">
        <f>_xlfn.XLOOKUP($F192, '[1]YEAR-END 2026 (35)'!$A:$A, '[1]YEAR-END 2026 (35)'!$E:$E, "Not Found")</f>
        <v>893</v>
      </c>
      <c r="H192" s="34">
        <f>_xlfn.XLOOKUP($F192, '[1]YEAR-END 2026 (35)'!$A:$A, '[1]YEAR-END 2026 (35)'!$D:$D, "Not Found")</f>
        <v>0</v>
      </c>
      <c r="I192" s="27">
        <f>_xlfn.XLOOKUP($F192, '[1]YEAR-END 2026 (35)'!$A:$A, '[1]YEAR-END 2026 (35)'!$F:$F, "Not Found")</f>
        <v>14</v>
      </c>
      <c r="J192" s="27">
        <f>_xlfn.XLOOKUP($F192, '[1]YEAR-END 2026 (35)'!$A:$A, '[1]YEAR-END 2026 (35)'!$G:$G, "Not Found")</f>
        <v>31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104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7" t="s">
        <v>184</v>
      </c>
      <c r="E194" s="29"/>
      <c r="F194" s="14" t="s">
        <v>443</v>
      </c>
      <c r="G194" s="34">
        <f>_xlfn.XLOOKUP($F194, '[1]YEAR-END 2026 (35)'!$A:$A, '[1]YEAR-END 2026 (35)'!$E:$E, "Not Found")</f>
        <v>889</v>
      </c>
      <c r="H194" s="34">
        <f>_xlfn.XLOOKUP($F194, '[1]YEAR-END 2026 (35)'!$A:$A, '[1]YEAR-END 2026 (35)'!$D:$D, "Not Found")</f>
        <v>0</v>
      </c>
      <c r="I194" s="27">
        <f>_xlfn.XLOOKUP($F194, '[1]YEAR-END 2026 (35)'!$A:$A, '[1]YEAR-END 2026 (35)'!$F:$F, "Not Found")</f>
        <v>37</v>
      </c>
      <c r="J194" s="27">
        <f>_xlfn.XLOOKUP($F194, '[1]YEAR-END 2026 (35)'!$A:$A, '[1]YEAR-END 2026 (35)'!$G:$G, "Not Found")</f>
        <v>20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458</v>
      </c>
      <c r="G195" s="34"/>
      <c r="H195" s="34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7" t="s">
        <v>184</v>
      </c>
      <c r="E196" s="29"/>
      <c r="F196" s="14" t="s">
        <v>352</v>
      </c>
      <c r="G196" s="34">
        <f>_xlfn.XLOOKUP($F196, '[1]YEAR-END 2026 (35)'!$A:$A, '[1]YEAR-END 2026 (35)'!$E:$E, "Not Found")</f>
        <v>882</v>
      </c>
      <c r="H196" s="34">
        <f>_xlfn.XLOOKUP($F196, '[1]YEAR-END 2026 (35)'!$A:$A, '[1]YEAR-END 2026 (35)'!$D:$D, "Not Found")</f>
        <v>0</v>
      </c>
      <c r="I196" s="27">
        <f>_xlfn.XLOOKUP($F196, '[1]YEAR-END 2026 (35)'!$A:$A, '[1]YEAR-END 2026 (35)'!$F:$F, "Not Found")</f>
        <v>26</v>
      </c>
      <c r="J196" s="27">
        <f>_xlfn.XLOOKUP($F196, '[1]YEAR-END 2026 (35)'!$A:$A, '[1]YEAR-END 2026 (35)'!$G:$G, "Not Found")</f>
        <v>33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174</v>
      </c>
      <c r="G197" s="34"/>
      <c r="H197" s="34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8" t="s">
        <v>187</v>
      </c>
      <c r="E198" s="29"/>
      <c r="F198" s="17" t="s">
        <v>554</v>
      </c>
      <c r="G198" s="34">
        <f>_xlfn.XLOOKUP($F198, '[1]YEAR-END 2026 (35)'!$A:$A, '[1]YEAR-END 2026 (35)'!$E:$E, "Not Found")</f>
        <v>873</v>
      </c>
      <c r="H198" s="40">
        <f>_xlfn.XLOOKUP($F198, '[1]YEAR-END 2026 (35)'!$A:$A, '[1]YEAR-END 2026 (35)'!$D:$D, "Not Found")</f>
        <v>76</v>
      </c>
      <c r="I198" s="27">
        <f>_xlfn.XLOOKUP($F198, '[1]YEAR-END 2026 (35)'!$A:$A, '[1]YEAR-END 2026 (35)'!$F:$F, "Not Found")</f>
        <v>37</v>
      </c>
      <c r="J198" s="27">
        <f>_xlfn.XLOOKUP($F198, '[1]YEAR-END 2026 (35)'!$A:$A, '[1]YEAR-END 2026 (35)'!$G:$G, "Not Found")</f>
        <v>13</v>
      </c>
      <c r="K198" s="20"/>
    </row>
    <row r="199" spans="1:11" ht="13.8" customHeight="1" x14ac:dyDescent="0.25">
      <c r="A199" s="20"/>
      <c r="B199" s="20"/>
      <c r="C199" s="28"/>
      <c r="D199" s="38"/>
      <c r="E199" s="29"/>
      <c r="F199" s="18" t="s">
        <v>555</v>
      </c>
      <c r="G199" s="34"/>
      <c r="H199" s="40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7" t="s">
        <v>186</v>
      </c>
      <c r="E200" s="29"/>
      <c r="F200" s="14" t="s">
        <v>84</v>
      </c>
      <c r="G200" s="34">
        <f>_xlfn.XLOOKUP($F200, '[1]YEAR-END 2026 (35)'!$A:$A, '[1]YEAR-END 2026 (35)'!$E:$E, "Not Found")</f>
        <v>863</v>
      </c>
      <c r="H200" s="34">
        <f>_xlfn.XLOOKUP($F200, '[1]YEAR-END 2026 (35)'!$A:$A, '[1]YEAR-END 2026 (35)'!$D:$D, "Not Found")</f>
        <v>0</v>
      </c>
      <c r="I200" s="27">
        <f>_xlfn.XLOOKUP($F200, '[1]YEAR-END 2026 (35)'!$A:$A, '[1]YEAR-END 2026 (35)'!$F:$F, "Not Found")</f>
        <v>2</v>
      </c>
      <c r="J200" s="27">
        <f>_xlfn.XLOOKUP($F200, '[1]YEAR-END 2026 (35)'!$A:$A, '[1]YEAR-END 2026 (35)'!$G:$G, "Not Found")</f>
        <v>26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111</v>
      </c>
      <c r="G201" s="34"/>
      <c r="H201" s="34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8" t="s">
        <v>381</v>
      </c>
      <c r="E202" s="29"/>
      <c r="F202" s="17" t="s">
        <v>568</v>
      </c>
      <c r="G202" s="34">
        <f>_xlfn.XLOOKUP($F202, '[1]YEAR-END 2026 (35)'!$A:$A, '[1]YEAR-END 2026 (35)'!$E:$E, "Not Found")</f>
        <v>861</v>
      </c>
      <c r="H202" s="33">
        <f>_xlfn.XLOOKUP($F202, '[1]YEAR-END 2026 (35)'!$A:$A, '[1]YEAR-END 2026 (35)'!$D:$D, "Not Found")</f>
        <v>121</v>
      </c>
      <c r="I202" s="27">
        <f>_xlfn.XLOOKUP($F202, '[1]YEAR-END 2026 (35)'!$A:$A, '[1]YEAR-END 2026 (35)'!$F:$F, "Not Found")</f>
        <v>1</v>
      </c>
      <c r="J202" s="27">
        <f>_xlfn.XLOOKUP($F202, '[1]YEAR-END 2026 (35)'!$A:$A, '[1]YEAR-END 2026 (35)'!$G:$G, "Not Found")</f>
        <v>32</v>
      </c>
      <c r="K202" s="20"/>
    </row>
    <row r="203" spans="1:11" ht="13.8" customHeight="1" x14ac:dyDescent="0.25">
      <c r="A203" s="20"/>
      <c r="B203" s="20"/>
      <c r="C203" s="28"/>
      <c r="D203" s="38"/>
      <c r="E203" s="29"/>
      <c r="F203" s="18" t="s">
        <v>569</v>
      </c>
      <c r="G203" s="34"/>
      <c r="H203" s="33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186</v>
      </c>
      <c r="E204" s="29"/>
      <c r="F204" s="17" t="s">
        <v>550</v>
      </c>
      <c r="G204" s="34">
        <f>_xlfn.XLOOKUP($F204, '[1]YEAR-END 2026 (35)'!$A:$A, '[1]YEAR-END 2026 (35)'!$E:$E, "Not Found")</f>
        <v>860</v>
      </c>
      <c r="H204" s="41">
        <f>_xlfn.XLOOKUP($F204, '[1]YEAR-END 2026 (35)'!$A:$A, '[1]YEAR-END 2026 (35)'!$D:$D, "Not Found")</f>
        <v>38</v>
      </c>
      <c r="I204" s="27">
        <f>_xlfn.XLOOKUP($F204, '[1]YEAR-END 2026 (35)'!$A:$A, '[1]YEAR-END 2026 (35)'!$F:$F, "Not Found")</f>
        <v>20</v>
      </c>
      <c r="J204" s="27">
        <f>_xlfn.XLOOKUP($F204, '[1]YEAR-END 2026 (35)'!$A:$A, '[1]YEAR-END 2026 (35)'!$G:$G, "Not Found")</f>
        <v>13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8" t="s">
        <v>496</v>
      </c>
      <c r="G205" s="34"/>
      <c r="H205" s="41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8" t="s">
        <v>185</v>
      </c>
      <c r="E206" s="29"/>
      <c r="F206" s="17" t="s">
        <v>557</v>
      </c>
      <c r="G206" s="34">
        <f>_xlfn.XLOOKUP($F206, '[1]YEAR-END 2026 (35)'!$A:$A, '[1]YEAR-END 2026 (35)'!$E:$E, "Not Found")</f>
        <v>859</v>
      </c>
      <c r="H206" s="40">
        <f>_xlfn.XLOOKUP($F206, '[1]YEAR-END 2026 (35)'!$A:$A, '[1]YEAR-END 2026 (35)'!$D:$D, "Not Found")</f>
        <v>74</v>
      </c>
      <c r="I206" s="27">
        <f>_xlfn.XLOOKUP($F206, '[1]YEAR-END 2026 (35)'!$A:$A, '[1]YEAR-END 2026 (35)'!$F:$F, "Not Found")</f>
        <v>33</v>
      </c>
      <c r="J206" s="27">
        <f>_xlfn.XLOOKUP($F206, '[1]YEAR-END 2026 (35)'!$A:$A, '[1]YEAR-END 2026 (35)'!$G:$G, "Not Found")</f>
        <v>12</v>
      </c>
      <c r="K206" s="20"/>
    </row>
    <row r="207" spans="1:11" ht="13.8" customHeight="1" x14ac:dyDescent="0.25">
      <c r="A207" s="20"/>
      <c r="B207" s="20"/>
      <c r="C207" s="28"/>
      <c r="D207" s="38"/>
      <c r="E207" s="29"/>
      <c r="F207" s="18" t="s">
        <v>558</v>
      </c>
      <c r="G207" s="34"/>
      <c r="H207" s="40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8" t="s">
        <v>279</v>
      </c>
      <c r="E208" s="29"/>
      <c r="F208" s="17" t="s">
        <v>596</v>
      </c>
      <c r="G208" s="34">
        <f>_xlfn.XLOOKUP($F208, '[1]YEAR-END 2026 (35)'!$A:$A, '[1]YEAR-END 2026 (35)'!$E:$E, "Not Found")</f>
        <v>830</v>
      </c>
      <c r="H208" s="33">
        <f>_xlfn.XLOOKUP($F208, '[1]YEAR-END 2026 (35)'!$A:$A, '[1]YEAR-END 2026 (35)'!$D:$D, "Not Found")</f>
        <v>141</v>
      </c>
      <c r="I208" s="27">
        <f>_xlfn.XLOOKUP($F208, '[1]YEAR-END 2026 (35)'!$A:$A, '[1]YEAR-END 2026 (35)'!$F:$F, "Not Found")</f>
        <v>4</v>
      </c>
      <c r="J208" s="27">
        <f>_xlfn.XLOOKUP($F208, '[1]YEAR-END 2026 (35)'!$A:$A, '[1]YEAR-END 2026 (35)'!$G:$G, "Not Found")</f>
        <v>4</v>
      </c>
      <c r="K208" s="20"/>
    </row>
    <row r="209" spans="1:11" ht="13.8" customHeight="1" x14ac:dyDescent="0.25">
      <c r="A209" s="20"/>
      <c r="B209" s="20"/>
      <c r="C209" s="28"/>
      <c r="D209" s="38"/>
      <c r="E209" s="29"/>
      <c r="F209" s="18" t="s">
        <v>103</v>
      </c>
      <c r="G209" s="34"/>
      <c r="H209" s="33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7" t="s">
        <v>191</v>
      </c>
      <c r="E210" s="29"/>
      <c r="F210" s="14" t="s">
        <v>327</v>
      </c>
      <c r="G210" s="34">
        <f>_xlfn.XLOOKUP($F210, '[1]YEAR-END 2026 (35)'!$A:$A, '[1]YEAR-END 2026 (35)'!$E:$E, "Not Found")</f>
        <v>819</v>
      </c>
      <c r="H210" s="34">
        <f>_xlfn.XLOOKUP($F210, '[1]YEAR-END 2026 (35)'!$A:$A, '[1]YEAR-END 2026 (35)'!$D:$D, "Not Found")</f>
        <v>0</v>
      </c>
      <c r="I210" s="27">
        <f>_xlfn.XLOOKUP($F210, '[1]YEAR-END 2026 (35)'!$A:$A, '[1]YEAR-END 2026 (35)'!$F:$F, "Not Found")</f>
        <v>29</v>
      </c>
      <c r="J210" s="27">
        <f>_xlfn.XLOOKUP($F210, '[1]YEAR-END 2026 (35)'!$A:$A, '[1]YEAR-END 2026 (35)'!$G:$G, "Not Found")</f>
        <v>30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141</v>
      </c>
      <c r="G211" s="34"/>
      <c r="H211" s="34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8" t="s">
        <v>201</v>
      </c>
      <c r="E215" s="29"/>
      <c r="F215" s="17" t="s">
        <v>597</v>
      </c>
      <c r="G215" s="34">
        <f>_xlfn.XLOOKUP($F215, '[1]YEAR-END 2026 (35)'!$A:$A, '[1]YEAR-END 2026 (35)'!$E:$E, "Not Found")</f>
        <v>815</v>
      </c>
      <c r="H215" s="33">
        <f>_xlfn.XLOOKUP($F215, '[1]YEAR-END 2026 (35)'!$A:$A, '[1]YEAR-END 2026 (35)'!$D:$D, "Not Found")</f>
        <v>110</v>
      </c>
      <c r="I215" s="27">
        <f>_xlfn.XLOOKUP($F215, '[1]YEAR-END 2026 (35)'!$A:$A, '[1]YEAR-END 2026 (35)'!$F:$F, "Not Found")</f>
        <v>2</v>
      </c>
      <c r="J215" s="27">
        <f>_xlfn.XLOOKUP($F215, '[1]YEAR-END 2026 (35)'!$A:$A, '[1]YEAR-END 2026 (35)'!$G:$G, "Not Found")</f>
        <v>4</v>
      </c>
      <c r="K215" s="20"/>
    </row>
    <row r="216" spans="1:11" ht="13.8" customHeight="1" x14ac:dyDescent="0.25">
      <c r="A216" s="20"/>
      <c r="B216" s="20"/>
      <c r="C216" s="28"/>
      <c r="D216" s="38"/>
      <c r="E216" s="29"/>
      <c r="F216" s="18" t="s">
        <v>598</v>
      </c>
      <c r="G216" s="34"/>
      <c r="H216" s="33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210</v>
      </c>
      <c r="E217" s="29"/>
      <c r="F217" s="14" t="s">
        <v>312</v>
      </c>
      <c r="G217" s="34">
        <f>_xlfn.XLOOKUP($F217, '[1]YEAR-END 2026 (35)'!$A:$A, '[1]YEAR-END 2026 (35)'!$E:$E, "Not Found")</f>
        <v>813</v>
      </c>
      <c r="H217" s="34">
        <f>_xlfn.XLOOKUP($F217, '[1]YEAR-END 2026 (35)'!$A:$A, '[1]YEAR-END 2026 (35)'!$D:$D, "Not Found")</f>
        <v>0</v>
      </c>
      <c r="I217" s="27">
        <f>_xlfn.XLOOKUP($F217, '[1]YEAR-END 2026 (35)'!$A:$A, '[1]YEAR-END 2026 (35)'!$F:$F, "Not Found")</f>
        <v>3</v>
      </c>
      <c r="J217" s="27">
        <f>_xlfn.XLOOKUP($F217, '[1]YEAR-END 2026 (35)'!$A:$A, '[1]YEAR-END 2026 (35)'!$G:$G, "Not Found")</f>
        <v>25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302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7" t="s">
        <v>191</v>
      </c>
      <c r="E219" s="29"/>
      <c r="F219" s="14" t="s">
        <v>409</v>
      </c>
      <c r="G219" s="34">
        <f>_xlfn.XLOOKUP($F219, '[1]YEAR-END 2026 (35)'!$A:$A, '[1]YEAR-END 2026 (35)'!$E:$E, "Not Found")</f>
        <v>792</v>
      </c>
      <c r="H219" s="34">
        <f>_xlfn.XLOOKUP($F219, '[1]YEAR-END 2026 (35)'!$A:$A, '[1]YEAR-END 2026 (35)'!$D:$D, "Not Found")</f>
        <v>0</v>
      </c>
      <c r="I219" s="27">
        <f>_xlfn.XLOOKUP($F219, '[1]YEAR-END 2026 (35)'!$A:$A, '[1]YEAR-END 2026 (35)'!$F:$F, "Not Found")</f>
        <v>43</v>
      </c>
      <c r="J219" s="27">
        <f>_xlfn.XLOOKUP($F219, '[1]YEAR-END 2026 (35)'!$A:$A, '[1]YEAR-END 2026 (35)'!$G:$G, "Not Found")</f>
        <v>20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410</v>
      </c>
      <c r="G220" s="34"/>
      <c r="H220" s="34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188</v>
      </c>
      <c r="E221" s="29"/>
      <c r="F221" s="16" t="s">
        <v>358</v>
      </c>
      <c r="G221" s="34">
        <f>_xlfn.XLOOKUP($F221, '[1]YEAR-END 2026 (35)'!$A:$A, '[1]YEAR-END 2026 (35)'!$E:$E, "Not Found")</f>
        <v>782</v>
      </c>
      <c r="H221" s="34">
        <f>_xlfn.XLOOKUP($F221, '[1]YEAR-END 2026 (35)'!$A:$A, '[1]YEAR-END 2026 (35)'!$D:$D, "Not Found")</f>
        <v>0</v>
      </c>
      <c r="I221" s="27">
        <f>_xlfn.XLOOKUP($F221, '[1]YEAR-END 2026 (35)'!$A:$A, '[1]YEAR-END 2026 (35)'!$F:$F, "Not Found")</f>
        <v>6</v>
      </c>
      <c r="J221" s="27">
        <f>_xlfn.XLOOKUP($F221, '[1]YEAR-END 2026 (35)'!$A:$A, '[1]YEAR-END 2026 (35)'!$G:$G, "Not Found")</f>
        <v>12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338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8" t="s">
        <v>205</v>
      </c>
      <c r="E223" s="29"/>
      <c r="F223" s="17" t="s">
        <v>556</v>
      </c>
      <c r="G223" s="34">
        <f>_xlfn.XLOOKUP($F223, '[1]YEAR-END 2026 (35)'!$A:$A, '[1]YEAR-END 2026 (35)'!$E:$E, "Not Found")</f>
        <v>753</v>
      </c>
      <c r="H223" s="41">
        <f>_xlfn.XLOOKUP($F223, '[1]YEAR-END 2026 (35)'!$A:$A, '[1]YEAR-END 2026 (35)'!$D:$D, "Not Found")</f>
        <v>50</v>
      </c>
      <c r="I223" s="27">
        <f>_xlfn.XLOOKUP($F223, '[1]YEAR-END 2026 (35)'!$A:$A, '[1]YEAR-END 2026 (35)'!$F:$F, "Not Found")</f>
        <v>57</v>
      </c>
      <c r="J223" s="27">
        <f>_xlfn.XLOOKUP($F223, '[1]YEAR-END 2026 (35)'!$A:$A, '[1]YEAR-END 2026 (35)'!$G:$G, "Not Found")</f>
        <v>15</v>
      </c>
      <c r="K223" s="20"/>
    </row>
    <row r="224" spans="1:11" ht="13.8" customHeight="1" x14ac:dyDescent="0.25">
      <c r="A224" s="20"/>
      <c r="B224" s="20"/>
      <c r="C224" s="28"/>
      <c r="D224" s="38"/>
      <c r="E224" s="29"/>
      <c r="F224" s="18" t="s">
        <v>113</v>
      </c>
      <c r="G224" s="34"/>
      <c r="H224" s="41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7" t="s">
        <v>191</v>
      </c>
      <c r="E225" s="29"/>
      <c r="F225" s="14" t="s">
        <v>83</v>
      </c>
      <c r="G225" s="34">
        <f>_xlfn.XLOOKUP($F225, '[1]YEAR-END 2026 (35)'!$A:$A, '[1]YEAR-END 2026 (35)'!$E:$E, "Not Found")</f>
        <v>752</v>
      </c>
      <c r="H225" s="34">
        <f>_xlfn.XLOOKUP($F225, '[1]YEAR-END 2026 (35)'!$A:$A, '[1]YEAR-END 2026 (35)'!$D:$D, "Not Found")</f>
        <v>0</v>
      </c>
      <c r="I225" s="27">
        <f>_xlfn.XLOOKUP($F225, '[1]YEAR-END 2026 (35)'!$A:$A, '[1]YEAR-END 2026 (35)'!$F:$F, "Not Found")</f>
        <v>5</v>
      </c>
      <c r="J225" s="27">
        <f>_xlfn.XLOOKUP($F225, '[1]YEAR-END 2026 (35)'!$A:$A, '[1]YEAR-END 2026 (35)'!$G:$G, "Not Found")</f>
        <v>26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111</v>
      </c>
      <c r="G226" s="34"/>
      <c r="H226" s="34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7" t="s">
        <v>191</v>
      </c>
      <c r="E227" s="29"/>
      <c r="F227" s="14" t="s">
        <v>256</v>
      </c>
      <c r="G227" s="34">
        <f>_xlfn.XLOOKUP($F227, '[1]YEAR-END 2026 (35)'!$A:$A, '[1]YEAR-END 2026 (35)'!$E:$E, "Not Found")</f>
        <v>752</v>
      </c>
      <c r="H227" s="34">
        <f>_xlfn.XLOOKUP($F227, '[1]YEAR-END 2026 (35)'!$A:$A, '[1]YEAR-END 2026 (35)'!$D:$D, "Not Found")</f>
        <v>0</v>
      </c>
      <c r="I227" s="27">
        <f>_xlfn.XLOOKUP($F227, '[1]YEAR-END 2026 (35)'!$A:$A, '[1]YEAR-END 2026 (35)'!$F:$F, "Not Found")</f>
        <v>1</v>
      </c>
      <c r="J227" s="27">
        <f>_xlfn.XLOOKUP($F227, '[1]YEAR-END 2026 (35)'!$A:$A, '[1]YEAR-END 2026 (35)'!$G:$G, "Not Found")</f>
        <v>28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170</v>
      </c>
      <c r="G228" s="34"/>
      <c r="H228" s="34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8" t="s">
        <v>204</v>
      </c>
      <c r="E229" s="29"/>
      <c r="F229" s="17" t="s">
        <v>566</v>
      </c>
      <c r="G229" s="34">
        <f>_xlfn.XLOOKUP($F229, '[1]YEAR-END 2026 (35)'!$A:$A, '[1]YEAR-END 2026 (35)'!$E:$E, "Not Found")</f>
        <v>747</v>
      </c>
      <c r="H229" s="40">
        <f>_xlfn.XLOOKUP($F229, '[1]YEAR-END 2026 (35)'!$A:$A, '[1]YEAR-END 2026 (35)'!$D:$D, "Not Found")</f>
        <v>84</v>
      </c>
      <c r="I229" s="27">
        <f>_xlfn.XLOOKUP($F229, '[1]YEAR-END 2026 (35)'!$A:$A, '[1]YEAR-END 2026 (35)'!$F:$F, "Not Found")</f>
        <v>33</v>
      </c>
      <c r="J229" s="27">
        <f>_xlfn.XLOOKUP($F229, '[1]YEAR-END 2026 (35)'!$A:$A, '[1]YEAR-END 2026 (35)'!$G:$G, "Not Found")</f>
        <v>18</v>
      </c>
      <c r="K229" s="20"/>
    </row>
    <row r="230" spans="1:11" ht="13.8" customHeight="1" x14ac:dyDescent="0.25">
      <c r="A230" s="20"/>
      <c r="B230" s="20"/>
      <c r="C230" s="28"/>
      <c r="D230" s="38"/>
      <c r="E230" s="29"/>
      <c r="F230" s="18" t="s">
        <v>130</v>
      </c>
      <c r="G230" s="34"/>
      <c r="H230" s="40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8" t="s">
        <v>279</v>
      </c>
      <c r="E231" s="29"/>
      <c r="F231" s="17" t="s">
        <v>599</v>
      </c>
      <c r="G231" s="34">
        <f>_xlfn.XLOOKUP($F231, '[1]YEAR-END 2026 (35)'!$A:$A, '[1]YEAR-END 2026 (35)'!$E:$E, "Not Found")</f>
        <v>744</v>
      </c>
      <c r="H231" s="33">
        <f>_xlfn.XLOOKUP($F231, '[1]YEAR-END 2026 (35)'!$A:$A, '[1]YEAR-END 2026 (35)'!$D:$D, "Not Found")</f>
        <v>102</v>
      </c>
      <c r="I231" s="27">
        <f>_xlfn.XLOOKUP($F231, '[1]YEAR-END 2026 (35)'!$A:$A, '[1]YEAR-END 2026 (35)'!$F:$F, "Not Found")</f>
        <v>3</v>
      </c>
      <c r="J231" s="27">
        <f>_xlfn.XLOOKUP($F231, '[1]YEAR-END 2026 (35)'!$A:$A, '[1]YEAR-END 2026 (35)'!$G:$G, "Not Found")</f>
        <v>4</v>
      </c>
      <c r="K231" s="20"/>
    </row>
    <row r="232" spans="1:11" ht="13.8" customHeight="1" x14ac:dyDescent="0.25">
      <c r="A232" s="20"/>
      <c r="B232" s="20"/>
      <c r="C232" s="28"/>
      <c r="D232" s="38"/>
      <c r="E232" s="29"/>
      <c r="F232" s="18" t="s">
        <v>103</v>
      </c>
      <c r="G232" s="34"/>
      <c r="H232" s="33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7" t="s">
        <v>211</v>
      </c>
      <c r="E233" s="29"/>
      <c r="F233" s="14" t="s">
        <v>476</v>
      </c>
      <c r="G233" s="34">
        <f>_xlfn.XLOOKUP($F233, '[1]YEAR-END 2026 (35)'!$A:$A, '[1]YEAR-END 2026 (35)'!$E:$E, "Not Found")</f>
        <v>744</v>
      </c>
      <c r="H233" s="34">
        <f>_xlfn.XLOOKUP($F233, '[1]YEAR-END 2026 (35)'!$A:$A, '[1]YEAR-END 2026 (35)'!$D:$D, "Not Found")</f>
        <v>0</v>
      </c>
      <c r="I233" s="27">
        <f>_xlfn.XLOOKUP($F233, '[1]YEAR-END 2026 (35)'!$A:$A, '[1]YEAR-END 2026 (35)'!$F:$F, "Not Found")</f>
        <v>65</v>
      </c>
      <c r="J233" s="27">
        <f>_xlfn.XLOOKUP($F233, '[1]YEAR-END 2026 (35)'!$A:$A, '[1]YEAR-END 2026 (35)'!$G:$G, "Not Found")</f>
        <v>20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342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211</v>
      </c>
      <c r="E235" s="29"/>
      <c r="F235" s="14" t="s">
        <v>448</v>
      </c>
      <c r="G235" s="34">
        <f>_xlfn.XLOOKUP($F235, '[1]YEAR-END 2026 (35)'!$A:$A, '[1]YEAR-END 2026 (35)'!$E:$E, "Not Found")</f>
        <v>744</v>
      </c>
      <c r="H235" s="34">
        <f>_xlfn.XLOOKUP($F235, '[1]YEAR-END 2026 (35)'!$A:$A, '[1]YEAR-END 2026 (35)'!$D:$D, "Not Found")</f>
        <v>0</v>
      </c>
      <c r="I235" s="27">
        <f>_xlfn.XLOOKUP($F235, '[1]YEAR-END 2026 (35)'!$A:$A, '[1]YEAR-END 2026 (35)'!$F:$F, "Not Found")</f>
        <v>43</v>
      </c>
      <c r="J235" s="27">
        <f>_xlfn.XLOOKUP($F235, '[1]YEAR-END 2026 (35)'!$A:$A, '[1]YEAR-END 2026 (35)'!$G:$G, "Not Found")</f>
        <v>20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322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210</v>
      </c>
      <c r="E237" s="29"/>
      <c r="F237" s="14" t="s">
        <v>466</v>
      </c>
      <c r="G237" s="34">
        <f>_xlfn.XLOOKUP($F237, '[1]YEAR-END 2026 (35)'!$A:$A, '[1]YEAR-END 2026 (35)'!$E:$E, "Not Found")</f>
        <v>739</v>
      </c>
      <c r="H237" s="34">
        <f>_xlfn.XLOOKUP($F237, '[1]YEAR-END 2026 (35)'!$A:$A, '[1]YEAR-END 2026 (35)'!$D:$D, "Not Found")</f>
        <v>0</v>
      </c>
      <c r="I237" s="27">
        <f>_xlfn.XLOOKUP($F237, '[1]YEAR-END 2026 (35)'!$A:$A, '[1]YEAR-END 2026 (35)'!$F:$F, "Not Found")</f>
        <v>38</v>
      </c>
      <c r="J237" s="27">
        <f>_xlfn.XLOOKUP($F237, '[1]YEAR-END 2026 (35)'!$A:$A, '[1]YEAR-END 2026 (35)'!$G:$G, "Not Found")</f>
        <v>17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467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7" t="s">
        <v>210</v>
      </c>
      <c r="E239" s="29"/>
      <c r="F239" s="14" t="s">
        <v>296</v>
      </c>
      <c r="G239" s="34">
        <f>_xlfn.XLOOKUP($F239, '[1]YEAR-END 2026 (35)'!$A:$A, '[1]YEAR-END 2026 (35)'!$E:$E, "Not Found")</f>
        <v>737</v>
      </c>
      <c r="H239" s="34">
        <f>_xlfn.XLOOKUP($F239, '[1]YEAR-END 2026 (35)'!$A:$A, '[1]YEAR-END 2026 (35)'!$D:$D, "Not Found")</f>
        <v>0</v>
      </c>
      <c r="I239" s="27">
        <f>_xlfn.XLOOKUP($F239, '[1]YEAR-END 2026 (35)'!$A:$A, '[1]YEAR-END 2026 (35)'!$F:$F, "Not Found")</f>
        <v>12</v>
      </c>
      <c r="J239" s="27">
        <f>_xlfn.XLOOKUP($F239, '[1]YEAR-END 2026 (35)'!$A:$A, '[1]YEAR-END 2026 (35)'!$G:$G, "Not Found")</f>
        <v>44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399</v>
      </c>
      <c r="G240" s="34"/>
      <c r="H240" s="34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7" t="s">
        <v>210</v>
      </c>
      <c r="E241" s="29"/>
      <c r="F241" s="14" t="s">
        <v>485</v>
      </c>
      <c r="G241" s="34">
        <f>_xlfn.XLOOKUP($F241, '[1]YEAR-END 2026 (35)'!$A:$A, '[1]YEAR-END 2026 (35)'!$E:$E, "Not Found")</f>
        <v>734</v>
      </c>
      <c r="H241" s="34">
        <f>_xlfn.XLOOKUP($F241, '[1]YEAR-END 2026 (35)'!$A:$A, '[1]YEAR-END 2026 (35)'!$D:$D, "Not Found")</f>
        <v>0</v>
      </c>
      <c r="I241" s="27">
        <f>_xlfn.XLOOKUP($F241, '[1]YEAR-END 2026 (35)'!$A:$A, '[1]YEAR-END 2026 (35)'!$F:$F, "Not Found")</f>
        <v>28</v>
      </c>
      <c r="J241" s="27">
        <f>_xlfn.XLOOKUP($F241, '[1]YEAR-END 2026 (35)'!$A:$A, '[1]YEAR-END 2026 (35)'!$G:$G, "Not Found")</f>
        <v>14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481</v>
      </c>
      <c r="G242" s="34"/>
      <c r="H242" s="34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7" t="s">
        <v>210</v>
      </c>
      <c r="E243" s="29"/>
      <c r="F243" s="14" t="s">
        <v>236</v>
      </c>
      <c r="G243" s="34">
        <f>_xlfn.XLOOKUP($F243, '[1]YEAR-END 2026 (35)'!$A:$A, '[1]YEAR-END 2026 (35)'!$E:$E, "Not Found")</f>
        <v>724</v>
      </c>
      <c r="H243" s="34">
        <f>_xlfn.XLOOKUP($F243, '[1]YEAR-END 2026 (35)'!$A:$A, '[1]YEAR-END 2026 (35)'!$D:$D, "Not Found")</f>
        <v>0</v>
      </c>
      <c r="I243" s="27">
        <f>_xlfn.XLOOKUP($F243, '[1]YEAR-END 2026 (35)'!$A:$A, '[1]YEAR-END 2026 (35)'!$F:$F, "Not Found")</f>
        <v>1</v>
      </c>
      <c r="J243" s="27">
        <f>_xlfn.XLOOKUP($F243, '[1]YEAR-END 2026 (35)'!$A:$A, '[1]YEAR-END 2026 (35)'!$G:$G, "Not Found")</f>
        <v>29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237</v>
      </c>
      <c r="G244" s="34"/>
      <c r="H244" s="34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7" t="s">
        <v>210</v>
      </c>
      <c r="E245" s="29"/>
      <c r="F245" s="14" t="s">
        <v>301</v>
      </c>
      <c r="G245" s="34">
        <f>_xlfn.XLOOKUP($F245, '[1]YEAR-END 2026 (35)'!$A:$A, '[1]YEAR-END 2026 (35)'!$E:$E, "Not Found")</f>
        <v>723</v>
      </c>
      <c r="H245" s="34">
        <f>_xlfn.XLOOKUP($F245, '[1]YEAR-END 2026 (35)'!$A:$A, '[1]YEAR-END 2026 (35)'!$D:$D, "Not Found")</f>
        <v>0</v>
      </c>
      <c r="I245" s="27">
        <f>_xlfn.XLOOKUP($F245, '[1]YEAR-END 2026 (35)'!$A:$A, '[1]YEAR-END 2026 (35)'!$F:$F, "Not Found")</f>
        <v>4</v>
      </c>
      <c r="J245" s="27">
        <f>_xlfn.XLOOKUP($F245, '[1]YEAR-END 2026 (35)'!$A:$A, '[1]YEAR-END 2026 (35)'!$G:$G, "Not Found")</f>
        <v>25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302</v>
      </c>
      <c r="G246" s="34"/>
      <c r="H246" s="34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7" t="s">
        <v>210</v>
      </c>
      <c r="E247" s="29"/>
      <c r="F247" s="14" t="s">
        <v>75</v>
      </c>
      <c r="G247" s="34">
        <f>_xlfn.XLOOKUP($F247, '[1]YEAR-END 2026 (35)'!$A:$A, '[1]YEAR-END 2026 (35)'!$E:$E, "Not Found")</f>
        <v>718</v>
      </c>
      <c r="H247" s="34">
        <f>_xlfn.XLOOKUP($F247, '[1]YEAR-END 2026 (35)'!$A:$A, '[1]YEAR-END 2026 (35)'!$D:$D, "Not Found")</f>
        <v>0</v>
      </c>
      <c r="I247" s="27">
        <f>_xlfn.XLOOKUP($F247, '[1]YEAR-END 2026 (35)'!$A:$A, '[1]YEAR-END 2026 (35)'!$F:$F, "Not Found")</f>
        <v>10</v>
      </c>
      <c r="J247" s="27">
        <f>_xlfn.XLOOKUP($F247, '[1]YEAR-END 2026 (35)'!$A:$A, '[1]YEAR-END 2026 (35)'!$G:$G, "Not Found")</f>
        <v>31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106</v>
      </c>
      <c r="G248" s="34"/>
      <c r="H248" s="34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 t="s">
        <v>210</v>
      </c>
      <c r="E249" s="29"/>
      <c r="F249" s="14" t="s">
        <v>512</v>
      </c>
      <c r="G249" s="34">
        <f>_xlfn.XLOOKUP($F249, '[1]YEAR-END 2026 (35)'!$A:$A, '[1]YEAR-END 2026 (35)'!$E:$E, "Not Found")</f>
        <v>711</v>
      </c>
      <c r="H249" s="34">
        <f>_xlfn.XLOOKUP($F249, '[1]YEAR-END 2026 (35)'!$A:$A, '[1]YEAR-END 2026 (35)'!$D:$D, "Not Found")</f>
        <v>0</v>
      </c>
      <c r="I249" s="27">
        <f>_xlfn.XLOOKUP($F249, '[1]YEAR-END 2026 (35)'!$A:$A, '[1]YEAR-END 2026 (35)'!$F:$F, "Not Found")</f>
        <v>13</v>
      </c>
      <c r="J249" s="27">
        <f>_xlfn.XLOOKUP($F249, '[1]YEAR-END 2026 (35)'!$A:$A, '[1]YEAR-END 2026 (35)'!$G:$G, "Not Found")</f>
        <v>14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513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7" t="s">
        <v>188</v>
      </c>
      <c r="E251" s="29"/>
      <c r="F251" s="14" t="s">
        <v>297</v>
      </c>
      <c r="G251" s="34">
        <f>_xlfn.XLOOKUP($F251, '[1]YEAR-END 2026 (35)'!$A:$A, '[1]YEAR-END 2026 (35)'!$E:$E, "Not Found")</f>
        <v>700</v>
      </c>
      <c r="H251" s="34">
        <f>_xlfn.XLOOKUP($F251, '[1]YEAR-END 2026 (35)'!$A:$A, '[1]YEAR-END 2026 (35)'!$D:$D, "Not Found")</f>
        <v>0</v>
      </c>
      <c r="I251" s="27">
        <f>_xlfn.XLOOKUP($F251, '[1]YEAR-END 2026 (35)'!$A:$A, '[1]YEAR-END 2026 (35)'!$F:$F, "Not Found")</f>
        <v>16</v>
      </c>
      <c r="J251" s="27">
        <f>_xlfn.XLOOKUP($F251, '[1]YEAR-END 2026 (35)'!$A:$A, '[1]YEAR-END 2026 (35)'!$G:$G, "Not Found")</f>
        <v>23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400</v>
      </c>
      <c r="G252" s="34"/>
      <c r="H252" s="34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8" t="s">
        <v>204</v>
      </c>
      <c r="E253" s="29"/>
      <c r="F253" s="17" t="s">
        <v>595</v>
      </c>
      <c r="G253" s="34">
        <f>_xlfn.XLOOKUP($F253, '[1]YEAR-END 2026 (35)'!$A:$A, '[1]YEAR-END 2026 (35)'!$E:$E, "Not Found")</f>
        <v>690</v>
      </c>
      <c r="H253" s="40">
        <f>_xlfn.XLOOKUP($F253, '[1]YEAR-END 2026 (35)'!$A:$A, '[1]YEAR-END 2026 (35)'!$D:$D, "Not Found")</f>
        <v>95</v>
      </c>
      <c r="I253" s="27">
        <f>_xlfn.XLOOKUP($F253, '[1]YEAR-END 2026 (35)'!$A:$A, '[1]YEAR-END 2026 (35)'!$F:$F, "Not Found")</f>
        <v>6</v>
      </c>
      <c r="J253" s="27">
        <f>_xlfn.XLOOKUP($F253, '[1]YEAR-END 2026 (35)'!$A:$A, '[1]YEAR-END 2026 (35)'!$G:$G, "Not Found")</f>
        <v>4</v>
      </c>
      <c r="K253" s="20"/>
    </row>
    <row r="254" spans="1:11" ht="13.8" customHeight="1" x14ac:dyDescent="0.25">
      <c r="A254" s="20"/>
      <c r="B254" s="20"/>
      <c r="C254" s="28"/>
      <c r="D254" s="38"/>
      <c r="E254" s="29"/>
      <c r="F254" s="18" t="s">
        <v>103</v>
      </c>
      <c r="G254" s="34"/>
      <c r="H254" s="40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7" t="s">
        <v>188</v>
      </c>
      <c r="E255" s="29"/>
      <c r="F255" s="14" t="s">
        <v>359</v>
      </c>
      <c r="G255" s="34">
        <f>_xlfn.XLOOKUP($F255, '[1]YEAR-END 2026 (35)'!$A:$A, '[1]YEAR-END 2026 (35)'!$E:$E, "Not Found")</f>
        <v>684</v>
      </c>
      <c r="H255" s="34">
        <f>_xlfn.XLOOKUP($F255, '[1]YEAR-END 2026 (35)'!$A:$A, '[1]YEAR-END 2026 (35)'!$D:$D, "Not Found")</f>
        <v>0</v>
      </c>
      <c r="I255" s="27">
        <f>_xlfn.XLOOKUP($F255, '[1]YEAR-END 2026 (35)'!$A:$A, '[1]YEAR-END 2026 (35)'!$F:$F, "Not Found")</f>
        <v>8</v>
      </c>
      <c r="J255" s="27">
        <f>_xlfn.XLOOKUP($F255, '[1]YEAR-END 2026 (35)'!$A:$A, '[1]YEAR-END 2026 (35)'!$G:$G, "Not Found")</f>
        <v>11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360</v>
      </c>
      <c r="G256" s="34"/>
      <c r="H256" s="34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7" t="s">
        <v>188</v>
      </c>
      <c r="E257" s="29"/>
      <c r="F257" s="14" t="s">
        <v>417</v>
      </c>
      <c r="G257" s="34">
        <f>_xlfn.XLOOKUP($F257, '[1]YEAR-END 2026 (35)'!$A:$A, '[1]YEAR-END 2026 (35)'!$E:$E, "Not Found")</f>
        <v>681</v>
      </c>
      <c r="H257" s="34">
        <f>_xlfn.XLOOKUP($F257, '[1]YEAR-END 2026 (35)'!$A:$A, '[1]YEAR-END 2026 (35)'!$D:$D, "Not Found")</f>
        <v>0</v>
      </c>
      <c r="I257" s="27">
        <f>_xlfn.XLOOKUP($F257, '[1]YEAR-END 2026 (35)'!$A:$A, '[1]YEAR-END 2026 (35)'!$F:$F, "Not Found")</f>
        <v>51</v>
      </c>
      <c r="J257" s="27">
        <f>_xlfn.XLOOKUP($F257, '[1]YEAR-END 2026 (35)'!$A:$A, '[1]YEAR-END 2026 (35)'!$G:$G, "Not Found")</f>
        <v>18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418</v>
      </c>
      <c r="G258" s="34"/>
      <c r="H258" s="34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7" t="s">
        <v>188</v>
      </c>
      <c r="E259" s="29"/>
      <c r="F259" s="14" t="s">
        <v>427</v>
      </c>
      <c r="G259" s="34">
        <f>_xlfn.XLOOKUP($F259, '[1]YEAR-END 2026 (35)'!$A:$A, '[1]YEAR-END 2026 (35)'!$E:$E, "Not Found")</f>
        <v>679</v>
      </c>
      <c r="H259" s="34">
        <f>_xlfn.XLOOKUP($F259, '[1]YEAR-END 2026 (35)'!$A:$A, '[1]YEAR-END 2026 (35)'!$D:$D, "Not Found")</f>
        <v>0</v>
      </c>
      <c r="I259" s="27">
        <f>_xlfn.XLOOKUP($F259, '[1]YEAR-END 2026 (35)'!$A:$A, '[1]YEAR-END 2026 (35)'!$F:$F, "Not Found")</f>
        <v>52</v>
      </c>
      <c r="J259" s="27">
        <f>_xlfn.XLOOKUP($F259, '[1]YEAR-END 2026 (35)'!$A:$A, '[1]YEAR-END 2026 (35)'!$G:$G, "Not Found")</f>
        <v>19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428</v>
      </c>
      <c r="G260" s="34"/>
      <c r="H260" s="34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188</v>
      </c>
      <c r="E261" s="29"/>
      <c r="F261" s="14" t="s">
        <v>592</v>
      </c>
      <c r="G261" s="34">
        <f>_xlfn.XLOOKUP($F261, '[1]YEAR-END 2026 (35)'!$A:$A, '[1]YEAR-END 2026 (35)'!$E:$E, "Not Found")</f>
        <v>679</v>
      </c>
      <c r="H261" s="34">
        <f>_xlfn.XLOOKUP($F261, '[1]YEAR-END 2026 (35)'!$A:$A, '[1]YEAR-END 2026 (35)'!$D:$D, "Not Found")</f>
        <v>0</v>
      </c>
      <c r="I261" s="27">
        <f>_xlfn.XLOOKUP($F261, '[1]YEAR-END 2026 (35)'!$A:$A, '[1]YEAR-END 2026 (35)'!$F:$F, "Not Found")</f>
        <v>12</v>
      </c>
      <c r="J261" s="27">
        <f>_xlfn.XLOOKUP($F261, '[1]YEAR-END 2026 (35)'!$A:$A, '[1]YEAR-END 2026 (35)'!$G:$G, "Not Found")</f>
        <v>32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402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7" t="s">
        <v>188</v>
      </c>
      <c r="E263" s="29"/>
      <c r="F263" s="14" t="s">
        <v>238</v>
      </c>
      <c r="G263" s="34">
        <f>_xlfn.XLOOKUP($F263, '[1]YEAR-END 2026 (35)'!$A:$A, '[1]YEAR-END 2026 (35)'!$E:$E, "Not Found")</f>
        <v>670</v>
      </c>
      <c r="H263" s="34">
        <f>_xlfn.XLOOKUP($F263, '[1]YEAR-END 2026 (35)'!$A:$A, '[1]YEAR-END 2026 (35)'!$D:$D, "Not Found")</f>
        <v>0</v>
      </c>
      <c r="I263" s="27">
        <f>_xlfn.XLOOKUP($F263, '[1]YEAR-END 2026 (35)'!$A:$A, '[1]YEAR-END 2026 (35)'!$F:$F, "Not Found")</f>
        <v>5</v>
      </c>
      <c r="J263" s="27">
        <f>_xlfn.XLOOKUP($F263, '[1]YEAR-END 2026 (35)'!$A:$A, '[1]YEAR-END 2026 (35)'!$G:$G, "Not Found")</f>
        <v>36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239</v>
      </c>
      <c r="G264" s="34"/>
      <c r="H264" s="34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186</v>
      </c>
      <c r="E268" s="29"/>
      <c r="F268" s="14" t="s">
        <v>482</v>
      </c>
      <c r="G268" s="34">
        <f>_xlfn.XLOOKUP($F268, '[1]YEAR-END 2026 (35)'!$A:$A, '[1]YEAR-END 2026 (35)'!$E:$E, "Not Found")</f>
        <v>662</v>
      </c>
      <c r="H268" s="34">
        <f>_xlfn.XLOOKUP($F268, '[1]YEAR-END 2026 (35)'!$A:$A, '[1]YEAR-END 2026 (35)'!$D:$D, "Not Found")</f>
        <v>0</v>
      </c>
      <c r="I268" s="27">
        <f>_xlfn.XLOOKUP($F268, '[1]YEAR-END 2026 (35)'!$A:$A, '[1]YEAR-END 2026 (35)'!$F:$F, "Not Found")</f>
        <v>40</v>
      </c>
      <c r="J268" s="27">
        <f>_xlfn.XLOOKUP($F268, '[1]YEAR-END 2026 (35)'!$A:$A, '[1]YEAR-END 2026 (35)'!$G:$G, "Not Found")</f>
        <v>14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483</v>
      </c>
      <c r="G269" s="34"/>
      <c r="H269" s="34"/>
      <c r="I269" s="27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8" t="s">
        <v>189</v>
      </c>
      <c r="E270" s="29"/>
      <c r="F270" s="17" t="s">
        <v>572</v>
      </c>
      <c r="G270" s="34">
        <f>_xlfn.XLOOKUP($F270, '[1]YEAR-END 2026 (35)'!$A:$A, '[1]YEAR-END 2026 (35)'!$E:$E, "Not Found")</f>
        <v>659</v>
      </c>
      <c r="H270" s="41">
        <f>_xlfn.XLOOKUP($F270, '[1]YEAR-END 2026 (35)'!$A:$A, '[1]YEAR-END 2026 (35)'!$D:$D, "Not Found")</f>
        <v>58</v>
      </c>
      <c r="I270" s="27">
        <f>_xlfn.XLOOKUP($F270, '[1]YEAR-END 2026 (35)'!$A:$A, '[1]YEAR-END 2026 (35)'!$F:$F, "Not Found")</f>
        <v>9</v>
      </c>
      <c r="J270" s="27">
        <f>_xlfn.XLOOKUP($F270, '[1]YEAR-END 2026 (35)'!$A:$A, '[1]YEAR-END 2026 (35)'!$G:$G, "Not Found")</f>
        <v>7</v>
      </c>
      <c r="K270" s="20"/>
    </row>
    <row r="271" spans="1:11" ht="13.8" customHeight="1" x14ac:dyDescent="0.25">
      <c r="A271" s="20"/>
      <c r="B271" s="20"/>
      <c r="C271" s="28"/>
      <c r="D271" s="38"/>
      <c r="E271" s="29"/>
      <c r="F271" s="18" t="s">
        <v>496</v>
      </c>
      <c r="G271" s="34"/>
      <c r="H271" s="41"/>
      <c r="I271" s="27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7" t="s">
        <v>188</v>
      </c>
      <c r="E272" s="29"/>
      <c r="F272" s="14" t="s">
        <v>350</v>
      </c>
      <c r="G272" s="34">
        <f>_xlfn.XLOOKUP($F272, '[1]YEAR-END 2026 (35)'!$A:$A, '[1]YEAR-END 2026 (35)'!$E:$E, "Not Found")</f>
        <v>652</v>
      </c>
      <c r="H272" s="34">
        <f>_xlfn.XLOOKUP($F272, '[1]YEAR-END 2026 (35)'!$A:$A, '[1]YEAR-END 2026 (35)'!$D:$D, "Not Found")</f>
        <v>0</v>
      </c>
      <c r="I272" s="27">
        <f>_xlfn.XLOOKUP($F272, '[1]YEAR-END 2026 (35)'!$A:$A, '[1]YEAR-END 2026 (35)'!$F:$F, "Not Found")</f>
        <v>36</v>
      </c>
      <c r="J272" s="27">
        <f>_xlfn.XLOOKUP($F272, '[1]YEAR-END 2026 (35)'!$A:$A, '[1]YEAR-END 2026 (35)'!$G:$G, "Not Found")</f>
        <v>24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351</v>
      </c>
      <c r="G273" s="34"/>
      <c r="H273" s="34"/>
      <c r="I273" s="27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8" t="s">
        <v>189</v>
      </c>
      <c r="E274" s="29"/>
      <c r="F274" s="17" t="s">
        <v>567</v>
      </c>
      <c r="G274" s="34">
        <f>_xlfn.XLOOKUP($F274, '[1]YEAR-END 2026 (35)'!$A:$A, '[1]YEAR-END 2026 (35)'!$E:$E, "Not Found")</f>
        <v>647</v>
      </c>
      <c r="H274" s="41">
        <f>_xlfn.XLOOKUP($F274, '[1]YEAR-END 2026 (35)'!$A:$A, '[1]YEAR-END 2026 (35)'!$D:$D, "Not Found")</f>
        <v>50</v>
      </c>
      <c r="I274" s="27">
        <f>_xlfn.XLOOKUP($F274, '[1]YEAR-END 2026 (35)'!$A:$A, '[1]YEAR-END 2026 (35)'!$F:$F, "Not Found")</f>
        <v>20</v>
      </c>
      <c r="J274" s="27">
        <f>_xlfn.XLOOKUP($F274, '[1]YEAR-END 2026 (35)'!$A:$A, '[1]YEAR-END 2026 (35)'!$G:$G, "Not Found")</f>
        <v>9</v>
      </c>
      <c r="K274" s="20"/>
    </row>
    <row r="275" spans="1:11" ht="13.8" customHeight="1" x14ac:dyDescent="0.25">
      <c r="A275" s="20"/>
      <c r="B275" s="20"/>
      <c r="C275" s="28"/>
      <c r="D275" s="38"/>
      <c r="E275" s="29"/>
      <c r="F275" s="18" t="s">
        <v>214</v>
      </c>
      <c r="G275" s="34"/>
      <c r="H275" s="41"/>
      <c r="I275" s="27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191</v>
      </c>
      <c r="E276" s="29"/>
      <c r="F276" s="14" t="s">
        <v>401</v>
      </c>
      <c r="G276" s="34">
        <f>_xlfn.XLOOKUP($F276, '[1]YEAR-END 2026 (35)'!$A:$A, '[1]YEAR-END 2026 (35)'!$E:$E, "Not Found")</f>
        <v>647</v>
      </c>
      <c r="H276" s="34">
        <f>_xlfn.XLOOKUP($F276, '[1]YEAR-END 2026 (35)'!$A:$A, '[1]YEAR-END 2026 (35)'!$D:$D, "Not Found")</f>
        <v>0</v>
      </c>
      <c r="I276" s="27">
        <f>_xlfn.XLOOKUP($F276, '[1]YEAR-END 2026 (35)'!$A:$A, '[1]YEAR-END 2026 (35)'!$F:$F, "Not Found")</f>
        <v>19</v>
      </c>
      <c r="J276" s="27">
        <f>_xlfn.XLOOKUP($F276, '[1]YEAR-END 2026 (35)'!$A:$A, '[1]YEAR-END 2026 (35)'!$G:$G, "Not Found")</f>
        <v>17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403</v>
      </c>
      <c r="G277" s="34"/>
      <c r="H277" s="34"/>
      <c r="I277" s="27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188</v>
      </c>
      <c r="E278" s="29"/>
      <c r="F278" s="14" t="s">
        <v>294</v>
      </c>
      <c r="G278" s="34">
        <f>_xlfn.XLOOKUP($F278, '[1]YEAR-END 2026 (35)'!$A:$A, '[1]YEAR-END 2026 (35)'!$E:$E, "Not Found")</f>
        <v>642</v>
      </c>
      <c r="H278" s="34">
        <f>_xlfn.XLOOKUP($F278, '[1]YEAR-END 2026 (35)'!$A:$A, '[1]YEAR-END 2026 (35)'!$D:$D, "Not Found")</f>
        <v>0</v>
      </c>
      <c r="I278" s="27">
        <f>_xlfn.XLOOKUP($F278, '[1]YEAR-END 2026 (35)'!$A:$A, '[1]YEAR-END 2026 (35)'!$F:$F, "Not Found")</f>
        <v>16</v>
      </c>
      <c r="J278" s="27">
        <f>_xlfn.XLOOKUP($F278, '[1]YEAR-END 2026 (35)'!$A:$A, '[1]YEAR-END 2026 (35)'!$G:$G, "Not Found")</f>
        <v>22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404</v>
      </c>
      <c r="G279" s="34"/>
      <c r="H279" s="34"/>
      <c r="I279" s="27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7" t="s">
        <v>188</v>
      </c>
      <c r="E280" s="29"/>
      <c r="F280" s="14" t="s">
        <v>523</v>
      </c>
      <c r="G280" s="34">
        <f>_xlfn.XLOOKUP($F280, '[1]YEAR-END 2026 (35)'!$A:$A, '[1]YEAR-END 2026 (35)'!$E:$E, "Not Found")</f>
        <v>637</v>
      </c>
      <c r="H280" s="34">
        <f>_xlfn.XLOOKUP($F280, '[1]YEAR-END 2026 (35)'!$A:$A, '[1]YEAR-END 2026 (35)'!$D:$D, "Not Found")</f>
        <v>0</v>
      </c>
      <c r="I280" s="27">
        <f>_xlfn.XLOOKUP($F280, '[1]YEAR-END 2026 (35)'!$A:$A, '[1]YEAR-END 2026 (35)'!$F:$F, "Not Found")</f>
        <v>52</v>
      </c>
      <c r="J280" s="27">
        <f>_xlfn.XLOOKUP($F280, '[1]YEAR-END 2026 (35)'!$A:$A, '[1]YEAR-END 2026 (35)'!$G:$G, "Not Found")</f>
        <v>16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522</v>
      </c>
      <c r="G281" s="34"/>
      <c r="H281" s="34"/>
      <c r="I281" s="27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8" t="s">
        <v>216</v>
      </c>
      <c r="E282" s="29"/>
      <c r="F282" s="17" t="s">
        <v>606</v>
      </c>
      <c r="G282" s="34">
        <f>_xlfn.XLOOKUP($F282, '[1]YEAR-END 2026 (35)'!$A:$A, '[1]YEAR-END 2026 (35)'!$E:$E, "Not Found")</f>
        <v>630</v>
      </c>
      <c r="H282" s="40">
        <f>_xlfn.XLOOKUP($F282, '[1]YEAR-END 2026 (35)'!$A:$A, '[1]YEAR-END 2026 (35)'!$D:$D, "Not Found")</f>
        <v>91</v>
      </c>
      <c r="I282" s="27">
        <f>_xlfn.XLOOKUP($F282, '[1]YEAR-END 2026 (35)'!$A:$A, '[1]YEAR-END 2026 (35)'!$F:$F, "Not Found")</f>
        <v>9</v>
      </c>
      <c r="J282" s="27">
        <f>_xlfn.XLOOKUP($F282, '[1]YEAR-END 2026 (35)'!$A:$A, '[1]YEAR-END 2026 (35)'!$G:$G, "Not Found")</f>
        <v>4</v>
      </c>
      <c r="K282" s="20"/>
    </row>
    <row r="283" spans="1:11" ht="13.8" customHeight="1" x14ac:dyDescent="0.25">
      <c r="A283" s="20"/>
      <c r="B283" s="20"/>
      <c r="C283" s="28"/>
      <c r="D283" s="38"/>
      <c r="E283" s="29"/>
      <c r="F283" s="18" t="s">
        <v>103</v>
      </c>
      <c r="G283" s="34"/>
      <c r="H283" s="40"/>
      <c r="I283" s="27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7" t="s">
        <v>191</v>
      </c>
      <c r="E284" s="29"/>
      <c r="F284" s="14" t="s">
        <v>405</v>
      </c>
      <c r="G284" s="34">
        <f>_xlfn.XLOOKUP($F284, '[1]YEAR-END 2026 (35)'!$A:$A, '[1]YEAR-END 2026 (35)'!$E:$E, "Not Found")</f>
        <v>621</v>
      </c>
      <c r="H284" s="34">
        <f>_xlfn.XLOOKUP($F284, '[1]YEAR-END 2026 (35)'!$A:$A, '[1]YEAR-END 2026 (35)'!$D:$D, "Not Found")</f>
        <v>0</v>
      </c>
      <c r="I284" s="27">
        <f>_xlfn.XLOOKUP($F284, '[1]YEAR-END 2026 (35)'!$A:$A, '[1]YEAR-END 2026 (35)'!$F:$F, "Not Found")</f>
        <v>18</v>
      </c>
      <c r="J284" s="27">
        <f>_xlfn.XLOOKUP($F284, '[1]YEAR-END 2026 (35)'!$A:$A, '[1]YEAR-END 2026 (35)'!$G:$G, "Not Found")</f>
        <v>21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406</v>
      </c>
      <c r="G285" s="34"/>
      <c r="H285" s="34"/>
      <c r="I285" s="27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7" t="s">
        <v>191</v>
      </c>
      <c r="E286" s="29"/>
      <c r="F286" s="14" t="s">
        <v>407</v>
      </c>
      <c r="G286" s="34">
        <f>_xlfn.XLOOKUP($F286, '[1]YEAR-END 2026 (35)'!$A:$A, '[1]YEAR-END 2026 (35)'!$E:$E, "Not Found")</f>
        <v>616</v>
      </c>
      <c r="H286" s="34">
        <f>_xlfn.XLOOKUP($F286, '[1]YEAR-END 2026 (35)'!$A:$A, '[1]YEAR-END 2026 (35)'!$D:$D, "Not Found")</f>
        <v>0</v>
      </c>
      <c r="I286" s="27">
        <f>_xlfn.XLOOKUP($F286, '[1]YEAR-END 2026 (35)'!$A:$A, '[1]YEAR-END 2026 (35)'!$F:$F, "Not Found")</f>
        <v>21</v>
      </c>
      <c r="J286" s="27">
        <f>_xlfn.XLOOKUP($F286, '[1]YEAR-END 2026 (35)'!$A:$A, '[1]YEAR-END 2026 (35)'!$G:$G, "Not Found")</f>
        <v>29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408</v>
      </c>
      <c r="G287" s="34"/>
      <c r="H287" s="34"/>
      <c r="I287" s="27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188</v>
      </c>
      <c r="E288" s="29"/>
      <c r="F288" s="14" t="s">
        <v>514</v>
      </c>
      <c r="G288" s="34">
        <f>_xlfn.XLOOKUP($F288, '[1]YEAR-END 2026 (35)'!$A:$A, '[1]YEAR-END 2026 (35)'!$E:$E, "Not Found")</f>
        <v>598</v>
      </c>
      <c r="H288" s="34">
        <f>_xlfn.XLOOKUP($F288, '[1]YEAR-END 2026 (35)'!$A:$A, '[1]YEAR-END 2026 (35)'!$D:$D, "Not Found")</f>
        <v>0</v>
      </c>
      <c r="I288" s="27">
        <f>_xlfn.XLOOKUP($F288, '[1]YEAR-END 2026 (35)'!$A:$A, '[1]YEAR-END 2026 (35)'!$F:$F, "Not Found")</f>
        <v>25</v>
      </c>
      <c r="J288" s="27">
        <f>_xlfn.XLOOKUP($F288, '[1]YEAR-END 2026 (35)'!$A:$A, '[1]YEAR-END 2026 (35)'!$G:$G, "Not Found")</f>
        <v>12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513</v>
      </c>
      <c r="G289" s="34"/>
      <c r="H289" s="34"/>
      <c r="I289" s="27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184</v>
      </c>
      <c r="E290" s="29"/>
      <c r="F290" s="14" t="s">
        <v>414</v>
      </c>
      <c r="G290" s="34">
        <f>_xlfn.XLOOKUP($F290, '[1]YEAR-END 2026 (35)'!$A:$A, '[1]YEAR-END 2026 (35)'!$E:$E, "Not Found")</f>
        <v>586</v>
      </c>
      <c r="H290" s="34">
        <f>_xlfn.XLOOKUP($F290, '[1]YEAR-END 2026 (35)'!$A:$A, '[1]YEAR-END 2026 (35)'!$D:$D, "Not Found")</f>
        <v>0</v>
      </c>
      <c r="I290" s="27">
        <f>_xlfn.XLOOKUP($F290, '[1]YEAR-END 2026 (35)'!$A:$A, '[1]YEAR-END 2026 (35)'!$F:$F, "Not Found")</f>
        <v>45</v>
      </c>
      <c r="J290" s="27">
        <f>_xlfn.XLOOKUP($F290, '[1]YEAR-END 2026 (35)'!$A:$A, '[1]YEAR-END 2026 (35)'!$G:$G, "Not Found")</f>
        <v>21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415</v>
      </c>
      <c r="G291" s="34"/>
      <c r="H291" s="34"/>
      <c r="I291" s="27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7" t="s">
        <v>184</v>
      </c>
      <c r="E292" s="29"/>
      <c r="F292" s="14" t="s">
        <v>490</v>
      </c>
      <c r="G292" s="34">
        <f>_xlfn.XLOOKUP($F292, '[1]YEAR-END 2026 (35)'!$A:$A, '[1]YEAR-END 2026 (35)'!$E:$E, "Not Found")</f>
        <v>582</v>
      </c>
      <c r="H292" s="34">
        <f>_xlfn.XLOOKUP($F292, '[1]YEAR-END 2026 (35)'!$A:$A, '[1]YEAR-END 2026 (35)'!$D:$D, "Not Found")</f>
        <v>0</v>
      </c>
      <c r="I292" s="27">
        <f>_xlfn.XLOOKUP($F292, '[1]YEAR-END 2026 (35)'!$A:$A, '[1]YEAR-END 2026 (35)'!$F:$F, "Not Found")</f>
        <v>51</v>
      </c>
      <c r="J292" s="27">
        <f>_xlfn.XLOOKUP($F292, '[1]YEAR-END 2026 (35)'!$A:$A, '[1]YEAR-END 2026 (35)'!$G:$G, "Not Found")</f>
        <v>13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488</v>
      </c>
      <c r="G293" s="34"/>
      <c r="H293" s="34"/>
      <c r="I293" s="27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184</v>
      </c>
      <c r="E294" s="29"/>
      <c r="F294" s="14" t="s">
        <v>570</v>
      </c>
      <c r="G294" s="34">
        <f>_xlfn.XLOOKUP($F294, '[1]YEAR-END 2026 (35)'!$A:$A, '[1]YEAR-END 2026 (35)'!$E:$E, "Not Found")</f>
        <v>579</v>
      </c>
      <c r="H294" s="34">
        <f>_xlfn.XLOOKUP($F294, '[1]YEAR-END 2026 (35)'!$A:$A, '[1]YEAR-END 2026 (35)'!$D:$D, "Not Found")</f>
        <v>0</v>
      </c>
      <c r="I294" s="27">
        <f>_xlfn.XLOOKUP($F294, '[1]YEAR-END 2026 (35)'!$A:$A, '[1]YEAR-END 2026 (35)'!$F:$F, "Not Found")</f>
        <v>55</v>
      </c>
      <c r="J294" s="27">
        <f>_xlfn.XLOOKUP($F294, '[1]YEAR-END 2026 (35)'!$A:$A, '[1]YEAR-END 2026 (35)'!$G:$G, "Not Found")</f>
        <v>12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571</v>
      </c>
      <c r="G295" s="34"/>
      <c r="H295" s="34"/>
      <c r="I295" s="27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8" t="s">
        <v>205</v>
      </c>
      <c r="E296" s="29"/>
      <c r="F296" s="17" t="s">
        <v>603</v>
      </c>
      <c r="G296" s="34">
        <f>_xlfn.XLOOKUP($F296, '[1]YEAR-END 2026 (35)'!$A:$A, '[1]YEAR-END 2026 (35)'!$E:$E, "Not Found")</f>
        <v>568</v>
      </c>
      <c r="H296" s="40">
        <f>_xlfn.XLOOKUP($F296, '[1]YEAR-END 2026 (35)'!$A:$A, '[1]YEAR-END 2026 (35)'!$D:$D, "Not Found")</f>
        <v>78</v>
      </c>
      <c r="I296" s="27">
        <f>_xlfn.XLOOKUP($F296, '[1]YEAR-END 2026 (35)'!$A:$A, '[1]YEAR-END 2026 (35)'!$F:$F, "Not Found")</f>
        <v>7</v>
      </c>
      <c r="J296" s="27">
        <f>_xlfn.XLOOKUP($F296, '[1]YEAR-END 2026 (35)'!$A:$A, '[1]YEAR-END 2026 (35)'!$G:$G, "Not Found")</f>
        <v>20</v>
      </c>
      <c r="K296" s="20"/>
    </row>
    <row r="297" spans="1:11" ht="13.8" customHeight="1" x14ac:dyDescent="0.25">
      <c r="A297" s="20"/>
      <c r="B297" s="20"/>
      <c r="C297" s="28"/>
      <c r="D297" s="38"/>
      <c r="E297" s="29"/>
      <c r="F297" s="18" t="s">
        <v>569</v>
      </c>
      <c r="G297" s="34"/>
      <c r="H297" s="40"/>
      <c r="I297" s="27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7" t="s">
        <v>186</v>
      </c>
      <c r="E298" s="29"/>
      <c r="F298" s="14" t="s">
        <v>355</v>
      </c>
      <c r="G298" s="34">
        <f>_xlfn.XLOOKUP($F298, '[1]YEAR-END 2026 (35)'!$A:$A, '[1]YEAR-END 2026 (35)'!$E:$E, "Not Found")</f>
        <v>563</v>
      </c>
      <c r="H298" s="34">
        <f>_xlfn.XLOOKUP($F298, '[1]YEAR-END 2026 (35)'!$A:$A, '[1]YEAR-END 2026 (35)'!$D:$D, "Not Found")</f>
        <v>0</v>
      </c>
      <c r="I298" s="27">
        <f>_xlfn.XLOOKUP($F298, '[1]YEAR-END 2026 (35)'!$A:$A, '[1]YEAR-END 2026 (35)'!$F:$F, "Not Found")</f>
        <v>41</v>
      </c>
      <c r="J298" s="27">
        <f>_xlfn.XLOOKUP($F298, '[1]YEAR-END 2026 (35)'!$A:$A, '[1]YEAR-END 2026 (35)'!$G:$G, "Not Found")</f>
        <v>25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356</v>
      </c>
      <c r="G299" s="34"/>
      <c r="H299" s="34"/>
      <c r="I299" s="27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8" t="s">
        <v>189</v>
      </c>
      <c r="E300" s="29"/>
      <c r="F300" s="17" t="s">
        <v>604</v>
      </c>
      <c r="G300" s="34">
        <f>_xlfn.XLOOKUP($F300, '[1]YEAR-END 2026 (35)'!$A:$A, '[1]YEAR-END 2026 (35)'!$E:$E, "Not Found")</f>
        <v>555</v>
      </c>
      <c r="H300" s="41">
        <f>_xlfn.XLOOKUP($F300, '[1]YEAR-END 2026 (35)'!$A:$A, '[1]YEAR-END 2026 (35)'!$D:$D, "Not Found")</f>
        <v>59</v>
      </c>
      <c r="I300" s="27">
        <f>_xlfn.XLOOKUP($F300, '[1]YEAR-END 2026 (35)'!$A:$A, '[1]YEAR-END 2026 (35)'!$F:$F, "Not Found")</f>
        <v>53</v>
      </c>
      <c r="J300" s="27">
        <f>_xlfn.XLOOKUP($F300, '[1]YEAR-END 2026 (35)'!$A:$A, '[1]YEAR-END 2026 (35)'!$G:$G, "Not Found")</f>
        <v>12</v>
      </c>
      <c r="K300" s="20"/>
    </row>
    <row r="301" spans="1:11" ht="13.8" customHeight="1" x14ac:dyDescent="0.25">
      <c r="A301" s="20"/>
      <c r="B301" s="20"/>
      <c r="C301" s="28"/>
      <c r="D301" s="38"/>
      <c r="E301" s="29"/>
      <c r="F301" s="18" t="s">
        <v>605</v>
      </c>
      <c r="G301" s="34"/>
      <c r="H301" s="41"/>
      <c r="I301" s="27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188</v>
      </c>
      <c r="E302" s="29"/>
      <c r="F302" s="14" t="s">
        <v>435</v>
      </c>
      <c r="G302" s="34">
        <f>_xlfn.XLOOKUP($F302, '[1]YEAR-END 2026 (35)'!$A:$A, '[1]YEAR-END 2026 (35)'!$E:$E, "Not Found")</f>
        <v>555</v>
      </c>
      <c r="H302" s="34">
        <f>_xlfn.XLOOKUP($F302, '[1]YEAR-END 2026 (35)'!$A:$A, '[1]YEAR-END 2026 (35)'!$D:$D, "Not Found")</f>
        <v>0</v>
      </c>
      <c r="I302" s="27">
        <f>_xlfn.XLOOKUP($F302, '[1]YEAR-END 2026 (35)'!$A:$A, '[1]YEAR-END 2026 (35)'!$F:$F, "Not Found")</f>
        <v>58</v>
      </c>
      <c r="J302" s="27">
        <f>_xlfn.XLOOKUP($F302, '[1]YEAR-END 2026 (35)'!$A:$A, '[1]YEAR-END 2026 (35)'!$G:$G, "Not Found")</f>
        <v>18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246</v>
      </c>
      <c r="G303" s="34"/>
      <c r="H303" s="34"/>
      <c r="I303" s="27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8" t="s">
        <v>241</v>
      </c>
      <c r="E304" s="29"/>
      <c r="F304" s="17" t="s">
        <v>615</v>
      </c>
      <c r="G304" s="34">
        <f>_xlfn.XLOOKUP($F304, '[1]YEAR-END 2026 (35)'!$A:$A, '[1]YEAR-END 2026 (35)'!$E:$E, "Not Found")</f>
        <v>528</v>
      </c>
      <c r="H304" s="41">
        <f>_xlfn.XLOOKUP($F304, '[1]YEAR-END 2026 (35)'!$A:$A, '[1]YEAR-END 2026 (35)'!$D:$D, "Not Found")</f>
        <v>59</v>
      </c>
      <c r="I304" s="27">
        <f>_xlfn.XLOOKUP($F304, '[1]YEAR-END 2026 (35)'!$A:$A, '[1]YEAR-END 2026 (35)'!$F:$F, "Not Found")</f>
        <v>8</v>
      </c>
      <c r="J304" s="27">
        <f>_xlfn.XLOOKUP($F304, '[1]YEAR-END 2026 (35)'!$A:$A, '[1]YEAR-END 2026 (35)'!$G:$G, "Not Found")</f>
        <v>4</v>
      </c>
      <c r="K304" s="20"/>
    </row>
    <row r="305" spans="1:11" ht="13.8" customHeight="1" x14ac:dyDescent="0.25">
      <c r="A305" s="20"/>
      <c r="B305" s="20"/>
      <c r="C305" s="28"/>
      <c r="D305" s="38"/>
      <c r="E305" s="29"/>
      <c r="F305" s="18" t="s">
        <v>103</v>
      </c>
      <c r="G305" s="34"/>
      <c r="H305" s="41"/>
      <c r="I305" s="27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8" t="s">
        <v>616</v>
      </c>
      <c r="E306" s="29"/>
      <c r="F306" s="17" t="s">
        <v>612</v>
      </c>
      <c r="G306" s="34">
        <f>_xlfn.XLOOKUP($F306, '[1]YEAR-END 2026 (35)'!$A:$A, '[1]YEAR-END 2026 (35)'!$E:$E, "Not Found")</f>
        <v>524</v>
      </c>
      <c r="H306" s="31">
        <f>_xlfn.XLOOKUP($F306, '[1]YEAR-END 2026 (35)'!$A:$A, '[1]YEAR-END 2026 (35)'!$D:$D, "Not Found")</f>
        <v>204</v>
      </c>
      <c r="I306" s="27">
        <f>_xlfn.XLOOKUP($F306, '[1]YEAR-END 2026 (35)'!$A:$A, '[1]YEAR-END 2026 (35)'!$F:$F, "Not Found")</f>
        <v>1</v>
      </c>
      <c r="J306" s="27">
        <f>_xlfn.XLOOKUP($F306, '[1]YEAR-END 2026 (35)'!$A:$A, '[1]YEAR-END 2026 (35)'!$G:$G, "Not Found")</f>
        <v>2</v>
      </c>
      <c r="K306" s="20"/>
    </row>
    <row r="307" spans="1:11" ht="13.8" customHeight="1" x14ac:dyDescent="0.25">
      <c r="A307" s="20"/>
      <c r="B307" s="20"/>
      <c r="C307" s="28"/>
      <c r="D307" s="38"/>
      <c r="E307" s="29"/>
      <c r="F307" s="18" t="s">
        <v>132</v>
      </c>
      <c r="G307" s="34"/>
      <c r="H307" s="31"/>
      <c r="I307" s="27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8" t="s">
        <v>189</v>
      </c>
      <c r="E308" s="29"/>
      <c r="F308" s="17" t="s">
        <v>613</v>
      </c>
      <c r="G308" s="34">
        <f>_xlfn.XLOOKUP($F308, '[1]YEAR-END 2026 (35)'!$A:$A, '[1]YEAR-END 2026 (35)'!$E:$E, "Not Found")</f>
        <v>523</v>
      </c>
      <c r="H308" s="41">
        <f>_xlfn.XLOOKUP($F308, '[1]YEAR-END 2026 (35)'!$A:$A, '[1]YEAR-END 2026 (35)'!$D:$D, "Not Found")</f>
        <v>43</v>
      </c>
      <c r="I308" s="27">
        <f>_xlfn.XLOOKUP($F308, '[1]YEAR-END 2026 (35)'!$A:$A, '[1]YEAR-END 2026 (35)'!$F:$F, "Not Found")</f>
        <v>64</v>
      </c>
      <c r="J308" s="27">
        <f>_xlfn.XLOOKUP($F308, '[1]YEAR-END 2026 (35)'!$A:$A, '[1]YEAR-END 2026 (35)'!$G:$G, "Not Found")</f>
        <v>12</v>
      </c>
      <c r="K308" s="20"/>
    </row>
    <row r="309" spans="1:11" ht="13.8" customHeight="1" x14ac:dyDescent="0.25">
      <c r="A309" s="20"/>
      <c r="B309" s="20"/>
      <c r="C309" s="28"/>
      <c r="D309" s="38"/>
      <c r="E309" s="29"/>
      <c r="F309" s="18" t="s">
        <v>614</v>
      </c>
      <c r="G309" s="34"/>
      <c r="H309" s="41"/>
      <c r="I309" s="27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8" t="s">
        <v>202</v>
      </c>
      <c r="E310" s="29"/>
      <c r="F310" s="17" t="s">
        <v>611</v>
      </c>
      <c r="G310" s="34">
        <f>_xlfn.XLOOKUP($F310, '[1]YEAR-END 2026 (35)'!$A:$A, '[1]YEAR-END 2026 (35)'!$E:$E, "Not Found")</f>
        <v>517</v>
      </c>
      <c r="H310" s="41">
        <f>_xlfn.XLOOKUP($F310, '[1]YEAR-END 2026 (35)'!$A:$A, '[1]YEAR-END 2026 (35)'!$D:$D, "Not Found")</f>
        <v>44</v>
      </c>
      <c r="I310" s="27">
        <f>_xlfn.XLOOKUP($F310, '[1]YEAR-END 2026 (35)'!$A:$A, '[1]YEAR-END 2026 (35)'!$F:$F, "Not Found")</f>
        <v>46</v>
      </c>
      <c r="J310" s="27">
        <f>_xlfn.XLOOKUP($F310, '[1]YEAR-END 2026 (35)'!$A:$A, '[1]YEAR-END 2026 (35)'!$G:$G, "Not Found")</f>
        <v>11</v>
      </c>
      <c r="K310" s="20"/>
    </row>
    <row r="311" spans="1:11" ht="13.8" customHeight="1" x14ac:dyDescent="0.25">
      <c r="A311" s="20"/>
      <c r="B311" s="20"/>
      <c r="C311" s="28"/>
      <c r="D311" s="38"/>
      <c r="E311" s="29"/>
      <c r="F311" s="18" t="s">
        <v>348</v>
      </c>
      <c r="G311" s="34"/>
      <c r="H311" s="41"/>
      <c r="I311" s="27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7" t="s">
        <v>211</v>
      </c>
      <c r="E312" s="29"/>
      <c r="F312" s="14" t="s">
        <v>416</v>
      </c>
      <c r="G312" s="34">
        <f>_xlfn.XLOOKUP($F312, '[1]YEAR-END 2026 (35)'!$A:$A, '[1]YEAR-END 2026 (35)'!$E:$E, "Not Found")</f>
        <v>516</v>
      </c>
      <c r="H312" s="34">
        <f>_xlfn.XLOOKUP($F312, '[1]YEAR-END 2026 (35)'!$A:$A, '[1]YEAR-END 2026 (35)'!$D:$D, "Not Found")</f>
        <v>0</v>
      </c>
      <c r="I312" s="27">
        <f>_xlfn.XLOOKUP($F312, '[1]YEAR-END 2026 (35)'!$A:$A, '[1]YEAR-END 2026 (35)'!$F:$F, "Not Found")</f>
        <v>5</v>
      </c>
      <c r="J312" s="27">
        <f>_xlfn.XLOOKUP($F312, '[1]YEAR-END 2026 (35)'!$A:$A, '[1]YEAR-END 2026 (35)'!$G:$G, "Not Found")</f>
        <v>7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338</v>
      </c>
      <c r="G313" s="34"/>
      <c r="H313" s="34"/>
      <c r="I313" s="27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8" t="s">
        <v>310</v>
      </c>
      <c r="E314" s="29"/>
      <c r="F314" s="17" t="s">
        <v>610</v>
      </c>
      <c r="G314" s="34">
        <f>_xlfn.XLOOKUP($F314, '[1]YEAR-END 2026 (35)'!$A:$A, '[1]YEAR-END 2026 (35)'!$E:$E, "Not Found")</f>
        <v>512</v>
      </c>
      <c r="H314" s="40">
        <f>_xlfn.XLOOKUP($F314, '[1]YEAR-END 2026 (35)'!$A:$A, '[1]YEAR-END 2026 (35)'!$D:$D, "Not Found")</f>
        <v>69</v>
      </c>
      <c r="I314" s="27">
        <f>_xlfn.XLOOKUP($F314, '[1]YEAR-END 2026 (35)'!$A:$A, '[1]YEAR-END 2026 (35)'!$F:$F, "Not Found")</f>
        <v>11</v>
      </c>
      <c r="J314" s="27">
        <f>_xlfn.XLOOKUP($F314, '[1]YEAR-END 2026 (35)'!$A:$A, '[1]YEAR-END 2026 (35)'!$G:$G, "Not Found")</f>
        <v>4</v>
      </c>
      <c r="K314" s="20"/>
    </row>
    <row r="315" spans="1:11" ht="13.8" customHeight="1" x14ac:dyDescent="0.25">
      <c r="A315" s="20"/>
      <c r="B315" s="20"/>
      <c r="C315" s="28"/>
      <c r="D315" s="38"/>
      <c r="E315" s="29"/>
      <c r="F315" s="18" t="s">
        <v>103</v>
      </c>
      <c r="G315" s="34"/>
      <c r="H315" s="40"/>
      <c r="I315" s="27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7" t="s">
        <v>280</v>
      </c>
      <c r="E316" s="29"/>
      <c r="F316" s="14" t="s">
        <v>494</v>
      </c>
      <c r="G316" s="34">
        <f>_xlfn.XLOOKUP($F316, '[1]YEAR-END 2026 (35)'!$A:$A, '[1]YEAR-END 2026 (35)'!$E:$E, "Not Found")</f>
        <v>510</v>
      </c>
      <c r="H316" s="34">
        <f>_xlfn.XLOOKUP($F316, '[1]YEAR-END 2026 (35)'!$A:$A, '[1]YEAR-END 2026 (35)'!$D:$D, "Not Found")</f>
        <v>0</v>
      </c>
      <c r="I316" s="27">
        <f>_xlfn.XLOOKUP($F316, '[1]YEAR-END 2026 (35)'!$A:$A, '[1]YEAR-END 2026 (35)'!$F:$F, "Not Found")</f>
        <v>5</v>
      </c>
      <c r="J316" s="27">
        <f>_xlfn.XLOOKUP($F316, '[1]YEAR-END 2026 (35)'!$A:$A, '[1]YEAR-END 2026 (35)'!$G:$G, "Not Found")</f>
        <v>33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111</v>
      </c>
      <c r="G317" s="34"/>
      <c r="H317" s="34"/>
      <c r="I317" s="27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3:J14"/>
    <mergeCell ref="C17:C18"/>
    <mergeCell ref="D17:D18"/>
    <mergeCell ref="E17:E18"/>
    <mergeCell ref="G17:G18"/>
    <mergeCell ref="H17:H18"/>
    <mergeCell ref="I17:I18"/>
    <mergeCell ref="J17:J18"/>
    <mergeCell ref="C13:C14"/>
    <mergeCell ref="D13:D14"/>
    <mergeCell ref="E13:E14"/>
    <mergeCell ref="G13:G14"/>
    <mergeCell ref="H13:H14"/>
    <mergeCell ref="I13:I14"/>
    <mergeCell ref="J11:J12"/>
    <mergeCell ref="C15:C16"/>
    <mergeCell ref="D15:D16"/>
    <mergeCell ref="E15:E16"/>
    <mergeCell ref="G15:G16"/>
    <mergeCell ref="H15:H16"/>
    <mergeCell ref="I15:I16"/>
    <mergeCell ref="J15:J16"/>
    <mergeCell ref="C11:C12"/>
    <mergeCell ref="D11:D12"/>
    <mergeCell ref="E11:E12"/>
    <mergeCell ref="G11:G12"/>
    <mergeCell ref="H11:H12"/>
    <mergeCell ref="I11:I12"/>
    <mergeCell ref="J23:J24"/>
    <mergeCell ref="C29:C30"/>
    <mergeCell ref="D29:D30"/>
    <mergeCell ref="E29:E30"/>
    <mergeCell ref="G29:G30"/>
    <mergeCell ref="H29:H30"/>
    <mergeCell ref="I29:I30"/>
    <mergeCell ref="J29:J30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7:J28"/>
    <mergeCell ref="C25:C26"/>
    <mergeCell ref="D25:D26"/>
    <mergeCell ref="E25:E26"/>
    <mergeCell ref="G25:G26"/>
    <mergeCell ref="H25:H26"/>
    <mergeCell ref="I25:I26"/>
    <mergeCell ref="J25:J26"/>
    <mergeCell ref="C27:C28"/>
    <mergeCell ref="D27:D28"/>
    <mergeCell ref="E27:E28"/>
    <mergeCell ref="G27:G28"/>
    <mergeCell ref="H27:H28"/>
    <mergeCell ref="I27:I28"/>
    <mergeCell ref="J37:J38"/>
    <mergeCell ref="C43:C44"/>
    <mergeCell ref="D43:D44"/>
    <mergeCell ref="E43:E44"/>
    <mergeCell ref="G43:G44"/>
    <mergeCell ref="H43:H44"/>
    <mergeCell ref="I43:I44"/>
    <mergeCell ref="J43:J44"/>
    <mergeCell ref="C37:C38"/>
    <mergeCell ref="D37:D38"/>
    <mergeCell ref="E37:E38"/>
    <mergeCell ref="G37:G38"/>
    <mergeCell ref="H37:H38"/>
    <mergeCell ref="I37:I38"/>
    <mergeCell ref="J35:J36"/>
    <mergeCell ref="C39:C40"/>
    <mergeCell ref="D39:D40"/>
    <mergeCell ref="E39:E40"/>
    <mergeCell ref="G39:G40"/>
    <mergeCell ref="H39:H40"/>
    <mergeCell ref="I39:I40"/>
    <mergeCell ref="J39:J40"/>
    <mergeCell ref="C35:C36"/>
    <mergeCell ref="D35:D36"/>
    <mergeCell ref="E35:E36"/>
    <mergeCell ref="G35:G36"/>
    <mergeCell ref="H35:H36"/>
    <mergeCell ref="I35:I36"/>
    <mergeCell ref="J51:J52"/>
    <mergeCell ref="C49:C50"/>
    <mergeCell ref="D49:D50"/>
    <mergeCell ref="E49:E50"/>
    <mergeCell ref="G49:G50"/>
    <mergeCell ref="H49:H50"/>
    <mergeCell ref="I49:I50"/>
    <mergeCell ref="J41:J42"/>
    <mergeCell ref="C47:C48"/>
    <mergeCell ref="D47:D48"/>
    <mergeCell ref="E47:E48"/>
    <mergeCell ref="G47:G48"/>
    <mergeCell ref="H47:H48"/>
    <mergeCell ref="I47:I48"/>
    <mergeCell ref="J47:J48"/>
    <mergeCell ref="C41:C42"/>
    <mergeCell ref="D41:D42"/>
    <mergeCell ref="E41:E42"/>
    <mergeCell ref="G41:G42"/>
    <mergeCell ref="H41:H42"/>
    <mergeCell ref="I41:I42"/>
    <mergeCell ref="G66:G67"/>
    <mergeCell ref="H66:H67"/>
    <mergeCell ref="I66:I67"/>
    <mergeCell ref="J66:J67"/>
    <mergeCell ref="C64:C65"/>
    <mergeCell ref="D64:D65"/>
    <mergeCell ref="E64:E65"/>
    <mergeCell ref="G64:G65"/>
    <mergeCell ref="H64:H65"/>
    <mergeCell ref="I64:I65"/>
    <mergeCell ref="J45:J46"/>
    <mergeCell ref="E55:F55"/>
    <mergeCell ref="C58:C59"/>
    <mergeCell ref="D58:D59"/>
    <mergeCell ref="E58:E59"/>
    <mergeCell ref="G58:G59"/>
    <mergeCell ref="H58:H59"/>
    <mergeCell ref="I58:I59"/>
    <mergeCell ref="J58:J59"/>
    <mergeCell ref="C45:C46"/>
    <mergeCell ref="D45:D46"/>
    <mergeCell ref="E45:E46"/>
    <mergeCell ref="G45:G46"/>
    <mergeCell ref="H45:H46"/>
    <mergeCell ref="I45:I46"/>
    <mergeCell ref="J49:J50"/>
    <mergeCell ref="C51:C52"/>
    <mergeCell ref="D51:D52"/>
    <mergeCell ref="E51:E52"/>
    <mergeCell ref="G51:G52"/>
    <mergeCell ref="H51:H52"/>
    <mergeCell ref="I51:I52"/>
    <mergeCell ref="J60:J61"/>
    <mergeCell ref="C62:C63"/>
    <mergeCell ref="D62:D63"/>
    <mergeCell ref="E62:E63"/>
    <mergeCell ref="G62:G63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6:J57"/>
    <mergeCell ref="C68:C69"/>
    <mergeCell ref="D68:D69"/>
    <mergeCell ref="E68:E69"/>
    <mergeCell ref="G68:G69"/>
    <mergeCell ref="H68:H69"/>
    <mergeCell ref="I68:I69"/>
    <mergeCell ref="J68:J69"/>
    <mergeCell ref="C56:C57"/>
    <mergeCell ref="D56:D57"/>
    <mergeCell ref="E56:E57"/>
    <mergeCell ref="G56:G57"/>
    <mergeCell ref="H56:H57"/>
    <mergeCell ref="I56:I57"/>
    <mergeCell ref="J64:J65"/>
    <mergeCell ref="C66:C67"/>
    <mergeCell ref="D66:D67"/>
    <mergeCell ref="E66:E67"/>
    <mergeCell ref="J76:J77"/>
    <mergeCell ref="C70:C71"/>
    <mergeCell ref="D70:D71"/>
    <mergeCell ref="E70:E71"/>
    <mergeCell ref="G70:G71"/>
    <mergeCell ref="H70:H71"/>
    <mergeCell ref="I70:I71"/>
    <mergeCell ref="J70:J71"/>
    <mergeCell ref="C76:C77"/>
    <mergeCell ref="D76:D77"/>
    <mergeCell ref="E76:E77"/>
    <mergeCell ref="G76:G77"/>
    <mergeCell ref="H76:H77"/>
    <mergeCell ref="I76:I77"/>
    <mergeCell ref="J72:J73"/>
    <mergeCell ref="C74:C75"/>
    <mergeCell ref="D74:D75"/>
    <mergeCell ref="E74:E75"/>
    <mergeCell ref="G74:G75"/>
    <mergeCell ref="H74:H75"/>
    <mergeCell ref="I74:I75"/>
    <mergeCell ref="J74:J75"/>
    <mergeCell ref="C72:C73"/>
    <mergeCell ref="D72:D73"/>
    <mergeCell ref="E72:E73"/>
    <mergeCell ref="G72:G73"/>
    <mergeCell ref="H72:H73"/>
    <mergeCell ref="I72:I73"/>
    <mergeCell ref="C82:C83"/>
    <mergeCell ref="D82:D83"/>
    <mergeCell ref="E82:E83"/>
    <mergeCell ref="G82:G83"/>
    <mergeCell ref="H82:H83"/>
    <mergeCell ref="I82:I83"/>
    <mergeCell ref="J82:J83"/>
    <mergeCell ref="C88:C89"/>
    <mergeCell ref="D88:D89"/>
    <mergeCell ref="E88:E89"/>
    <mergeCell ref="G88:G89"/>
    <mergeCell ref="H88:H89"/>
    <mergeCell ref="I88:I89"/>
    <mergeCell ref="J80:J81"/>
    <mergeCell ref="C78:C79"/>
    <mergeCell ref="D78:D79"/>
    <mergeCell ref="E78:E79"/>
    <mergeCell ref="G78:G79"/>
    <mergeCell ref="H78:H79"/>
    <mergeCell ref="I78:I79"/>
    <mergeCell ref="J78:J79"/>
    <mergeCell ref="C80:C81"/>
    <mergeCell ref="D80:D81"/>
    <mergeCell ref="E80:E81"/>
    <mergeCell ref="G80:G81"/>
    <mergeCell ref="H80:H81"/>
    <mergeCell ref="I80:I81"/>
    <mergeCell ref="C84:C85"/>
    <mergeCell ref="D84:D85"/>
    <mergeCell ref="E84:E85"/>
    <mergeCell ref="G84:G85"/>
    <mergeCell ref="H84:H85"/>
    <mergeCell ref="I84:I85"/>
    <mergeCell ref="J84:J85"/>
    <mergeCell ref="C96:C97"/>
    <mergeCell ref="D96:D97"/>
    <mergeCell ref="E96:E97"/>
    <mergeCell ref="G96:G97"/>
    <mergeCell ref="H96:H97"/>
    <mergeCell ref="I96:I97"/>
    <mergeCell ref="J86:J87"/>
    <mergeCell ref="C94:C95"/>
    <mergeCell ref="D94:D95"/>
    <mergeCell ref="E94:E95"/>
    <mergeCell ref="G94:G95"/>
    <mergeCell ref="H94:H95"/>
    <mergeCell ref="I94:I95"/>
    <mergeCell ref="J94:J95"/>
    <mergeCell ref="C86:C87"/>
    <mergeCell ref="D86:D87"/>
    <mergeCell ref="E86:E87"/>
    <mergeCell ref="G86:G87"/>
    <mergeCell ref="H86:H87"/>
    <mergeCell ref="I86:I87"/>
    <mergeCell ref="J88:J89"/>
    <mergeCell ref="H113:H114"/>
    <mergeCell ref="I113:I114"/>
    <mergeCell ref="J113:J114"/>
    <mergeCell ref="C98:C99"/>
    <mergeCell ref="D98:D99"/>
    <mergeCell ref="E98:E99"/>
    <mergeCell ref="G98:G99"/>
    <mergeCell ref="H98:H99"/>
    <mergeCell ref="I98:I99"/>
    <mergeCell ref="J102:J103"/>
    <mergeCell ref="C109:C110"/>
    <mergeCell ref="D109:D110"/>
    <mergeCell ref="E109:E110"/>
    <mergeCell ref="G109:G110"/>
    <mergeCell ref="H109:H110"/>
    <mergeCell ref="I109:I110"/>
    <mergeCell ref="J109:J110"/>
    <mergeCell ref="C102:C103"/>
    <mergeCell ref="D102:D103"/>
    <mergeCell ref="E102:E103"/>
    <mergeCell ref="G102:G103"/>
    <mergeCell ref="H102:H103"/>
    <mergeCell ref="I102:I103"/>
    <mergeCell ref="I100:I101"/>
    <mergeCell ref="J100:J101"/>
    <mergeCell ref="C111:C112"/>
    <mergeCell ref="D111:D112"/>
    <mergeCell ref="E111:E112"/>
    <mergeCell ref="G111:G112"/>
    <mergeCell ref="H111:H112"/>
    <mergeCell ref="I111:I112"/>
    <mergeCell ref="J111:J112"/>
    <mergeCell ref="E108:F108"/>
    <mergeCell ref="C100:C101"/>
    <mergeCell ref="D100:D101"/>
    <mergeCell ref="E100:E101"/>
    <mergeCell ref="G100:G101"/>
    <mergeCell ref="H100:H101"/>
    <mergeCell ref="J90:J91"/>
    <mergeCell ref="C92:C93"/>
    <mergeCell ref="D92:D93"/>
    <mergeCell ref="E92:E93"/>
    <mergeCell ref="G92:G93"/>
    <mergeCell ref="H92:H93"/>
    <mergeCell ref="I92:I93"/>
    <mergeCell ref="J92:J93"/>
    <mergeCell ref="C90:C91"/>
    <mergeCell ref="D90:D91"/>
    <mergeCell ref="E90:E91"/>
    <mergeCell ref="G90:G91"/>
    <mergeCell ref="H90:H91"/>
    <mergeCell ref="I90:I91"/>
    <mergeCell ref="J98:J99"/>
    <mergeCell ref="J96:J97"/>
    <mergeCell ref="J117:J118"/>
    <mergeCell ref="C119:C120"/>
    <mergeCell ref="D119:D120"/>
    <mergeCell ref="E119:E120"/>
    <mergeCell ref="G119:G120"/>
    <mergeCell ref="H119:H120"/>
    <mergeCell ref="I119:I120"/>
    <mergeCell ref="J119:J120"/>
    <mergeCell ref="C117:C118"/>
    <mergeCell ref="D117:D118"/>
    <mergeCell ref="E117:E118"/>
    <mergeCell ref="G117:G118"/>
    <mergeCell ref="H117:H118"/>
    <mergeCell ref="I117:I118"/>
    <mergeCell ref="J115:J116"/>
    <mergeCell ref="C104:C105"/>
    <mergeCell ref="D104:D105"/>
    <mergeCell ref="E104:E105"/>
    <mergeCell ref="G104:G105"/>
    <mergeCell ref="H104:H105"/>
    <mergeCell ref="I104:I105"/>
    <mergeCell ref="J104:J105"/>
    <mergeCell ref="C115:C116"/>
    <mergeCell ref="D115:D116"/>
    <mergeCell ref="E115:E116"/>
    <mergeCell ref="G115:G116"/>
    <mergeCell ref="H115:H116"/>
    <mergeCell ref="I115:I116"/>
    <mergeCell ref="C113:C114"/>
    <mergeCell ref="D113:D114"/>
    <mergeCell ref="E113:E114"/>
    <mergeCell ref="G113:G114"/>
    <mergeCell ref="J121:J122"/>
    <mergeCell ref="C129:C130"/>
    <mergeCell ref="D129:D130"/>
    <mergeCell ref="E129:E130"/>
    <mergeCell ref="G129:G130"/>
    <mergeCell ref="H129:H130"/>
    <mergeCell ref="I129:I130"/>
    <mergeCell ref="J129:J130"/>
    <mergeCell ref="C121:C122"/>
    <mergeCell ref="D121:D122"/>
    <mergeCell ref="E121:E122"/>
    <mergeCell ref="G121:G122"/>
    <mergeCell ref="H121:H122"/>
    <mergeCell ref="I121:I122"/>
    <mergeCell ref="J125:J126"/>
    <mergeCell ref="C127:C128"/>
    <mergeCell ref="D127:D128"/>
    <mergeCell ref="E127:E128"/>
    <mergeCell ref="G127:G128"/>
    <mergeCell ref="H127:H128"/>
    <mergeCell ref="I127:I128"/>
    <mergeCell ref="J127:J128"/>
    <mergeCell ref="C125:C126"/>
    <mergeCell ref="D125:D126"/>
    <mergeCell ref="E125:E126"/>
    <mergeCell ref="G125:G126"/>
    <mergeCell ref="H125:H126"/>
    <mergeCell ref="I125:I126"/>
    <mergeCell ref="H141:H142"/>
    <mergeCell ref="I141:I142"/>
    <mergeCell ref="J135:J136"/>
    <mergeCell ref="C139:C140"/>
    <mergeCell ref="D139:D140"/>
    <mergeCell ref="E139:E140"/>
    <mergeCell ref="G139:G140"/>
    <mergeCell ref="H139:H140"/>
    <mergeCell ref="I139:I140"/>
    <mergeCell ref="J139:J140"/>
    <mergeCell ref="C135:C136"/>
    <mergeCell ref="D135:D136"/>
    <mergeCell ref="E135:E136"/>
    <mergeCell ref="G135:G136"/>
    <mergeCell ref="H135:H136"/>
    <mergeCell ref="I135:I136"/>
    <mergeCell ref="J131:J132"/>
    <mergeCell ref="C133:C134"/>
    <mergeCell ref="D133:D134"/>
    <mergeCell ref="E133:E134"/>
    <mergeCell ref="G133:G134"/>
    <mergeCell ref="H133:H134"/>
    <mergeCell ref="I133:I134"/>
    <mergeCell ref="J133:J134"/>
    <mergeCell ref="C131:C132"/>
    <mergeCell ref="D131:D132"/>
    <mergeCell ref="E131:E132"/>
    <mergeCell ref="G131:G132"/>
    <mergeCell ref="H131:H132"/>
    <mergeCell ref="I131:I132"/>
    <mergeCell ref="C147:C148"/>
    <mergeCell ref="D147:D148"/>
    <mergeCell ref="E147:E148"/>
    <mergeCell ref="G147:G148"/>
    <mergeCell ref="H147:H148"/>
    <mergeCell ref="I147:I148"/>
    <mergeCell ref="J137:J138"/>
    <mergeCell ref="C151:C152"/>
    <mergeCell ref="D151:D152"/>
    <mergeCell ref="E151:E152"/>
    <mergeCell ref="G151:G152"/>
    <mergeCell ref="H151:H152"/>
    <mergeCell ref="I151:I152"/>
    <mergeCell ref="J151:J152"/>
    <mergeCell ref="C137:C138"/>
    <mergeCell ref="D137:D138"/>
    <mergeCell ref="E137:E138"/>
    <mergeCell ref="G137:G138"/>
    <mergeCell ref="H137:H138"/>
    <mergeCell ref="I137:I138"/>
    <mergeCell ref="J141:J142"/>
    <mergeCell ref="C149:C150"/>
    <mergeCell ref="D149:D150"/>
    <mergeCell ref="E149:E150"/>
    <mergeCell ref="G149:G150"/>
    <mergeCell ref="H149:H150"/>
    <mergeCell ref="I149:I150"/>
    <mergeCell ref="J149:J150"/>
    <mergeCell ref="C141:C142"/>
    <mergeCell ref="D141:D142"/>
    <mergeCell ref="E141:E142"/>
    <mergeCell ref="G141:G142"/>
    <mergeCell ref="J143:J144"/>
    <mergeCell ref="C123:C124"/>
    <mergeCell ref="D123:D124"/>
    <mergeCell ref="E123:E124"/>
    <mergeCell ref="G123:G124"/>
    <mergeCell ref="H123:H124"/>
    <mergeCell ref="I123:I124"/>
    <mergeCell ref="J123:J124"/>
    <mergeCell ref="C143:C144"/>
    <mergeCell ref="D143:D144"/>
    <mergeCell ref="E143:E144"/>
    <mergeCell ref="G143:G144"/>
    <mergeCell ref="H143:H144"/>
    <mergeCell ref="I143:I144"/>
    <mergeCell ref="J155:J156"/>
    <mergeCell ref="C164:C165"/>
    <mergeCell ref="D164:D165"/>
    <mergeCell ref="E164:E165"/>
    <mergeCell ref="G164:G165"/>
    <mergeCell ref="H164:H165"/>
    <mergeCell ref="I164:I165"/>
    <mergeCell ref="J164:J165"/>
    <mergeCell ref="C155:C156"/>
    <mergeCell ref="D155:D156"/>
    <mergeCell ref="E155:E156"/>
    <mergeCell ref="G155:G156"/>
    <mergeCell ref="H155:H156"/>
    <mergeCell ref="I155:I156"/>
    <mergeCell ref="J147:J148"/>
    <mergeCell ref="C162:C163"/>
    <mergeCell ref="D162:D163"/>
    <mergeCell ref="E162:E163"/>
    <mergeCell ref="C153:C154"/>
    <mergeCell ref="D153:D154"/>
    <mergeCell ref="E153:E154"/>
    <mergeCell ref="G153:G154"/>
    <mergeCell ref="H153:H154"/>
    <mergeCell ref="I153:I154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G162:G163"/>
    <mergeCell ref="H162:H163"/>
    <mergeCell ref="I162:I163"/>
    <mergeCell ref="J162:J163"/>
    <mergeCell ref="C145:C146"/>
    <mergeCell ref="D145:D146"/>
    <mergeCell ref="E145:E146"/>
    <mergeCell ref="G145:G146"/>
    <mergeCell ref="H145:H146"/>
    <mergeCell ref="I145:I146"/>
    <mergeCell ref="J145:J146"/>
    <mergeCell ref="C180:C181"/>
    <mergeCell ref="D180:D181"/>
    <mergeCell ref="E180:E181"/>
    <mergeCell ref="G180:G181"/>
    <mergeCell ref="H180:H181"/>
    <mergeCell ref="I180:I181"/>
    <mergeCell ref="J174:J175"/>
    <mergeCell ref="C176:C177"/>
    <mergeCell ref="D176:D177"/>
    <mergeCell ref="E176:E177"/>
    <mergeCell ref="G176:G177"/>
    <mergeCell ref="H176:H177"/>
    <mergeCell ref="I176:I177"/>
    <mergeCell ref="J176:J177"/>
    <mergeCell ref="C174:C175"/>
    <mergeCell ref="D174:D175"/>
    <mergeCell ref="E174:E175"/>
    <mergeCell ref="G174:G175"/>
    <mergeCell ref="H174:H175"/>
    <mergeCell ref="I174:I175"/>
    <mergeCell ref="J153:J154"/>
    <mergeCell ref="C170:C171"/>
    <mergeCell ref="D170:D171"/>
    <mergeCell ref="E170:E171"/>
    <mergeCell ref="G170:G171"/>
    <mergeCell ref="D184:D185"/>
    <mergeCell ref="E184:E185"/>
    <mergeCell ref="G184:G185"/>
    <mergeCell ref="H184:H185"/>
    <mergeCell ref="I184:I185"/>
    <mergeCell ref="J157:J158"/>
    <mergeCell ref="C182:C183"/>
    <mergeCell ref="D182:D183"/>
    <mergeCell ref="E182:E183"/>
    <mergeCell ref="G182:G183"/>
    <mergeCell ref="H182:H183"/>
    <mergeCell ref="I182:I183"/>
    <mergeCell ref="J182:J183"/>
    <mergeCell ref="C157:C158"/>
    <mergeCell ref="D157:D158"/>
    <mergeCell ref="E157:E158"/>
    <mergeCell ref="G157:G158"/>
    <mergeCell ref="H157:H158"/>
    <mergeCell ref="I157:I158"/>
    <mergeCell ref="J180:J181"/>
    <mergeCell ref="H170:H171"/>
    <mergeCell ref="I170:I171"/>
    <mergeCell ref="J170:J171"/>
    <mergeCell ref="C178:C179"/>
    <mergeCell ref="D178:D179"/>
    <mergeCell ref="E178:E179"/>
    <mergeCell ref="G178:G179"/>
    <mergeCell ref="H178:H179"/>
    <mergeCell ref="I178:I179"/>
    <mergeCell ref="J178:J179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J172:J173"/>
    <mergeCell ref="C188:C189"/>
    <mergeCell ref="D188:D189"/>
    <mergeCell ref="E188:E189"/>
    <mergeCell ref="G188:G189"/>
    <mergeCell ref="H188:H189"/>
    <mergeCell ref="I188:I189"/>
    <mergeCell ref="J188:J189"/>
    <mergeCell ref="C172:C173"/>
    <mergeCell ref="D172:D173"/>
    <mergeCell ref="E172:E173"/>
    <mergeCell ref="G172:G173"/>
    <mergeCell ref="H172:H173"/>
    <mergeCell ref="I172:I173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C200:C201"/>
    <mergeCell ref="D200:D201"/>
    <mergeCell ref="E200:E201"/>
    <mergeCell ref="G200:G201"/>
    <mergeCell ref="H200:H201"/>
    <mergeCell ref="I200:I201"/>
    <mergeCell ref="J194:J195"/>
    <mergeCell ref="C196:C197"/>
    <mergeCell ref="D196:D197"/>
    <mergeCell ref="E196:E197"/>
    <mergeCell ref="G196:G197"/>
    <mergeCell ref="H196:H197"/>
    <mergeCell ref="I196:I197"/>
    <mergeCell ref="J196:J197"/>
    <mergeCell ref="C194:C195"/>
    <mergeCell ref="D194:D195"/>
    <mergeCell ref="E194:E195"/>
    <mergeCell ref="G194:G195"/>
    <mergeCell ref="H194:H195"/>
    <mergeCell ref="I194:I195"/>
    <mergeCell ref="J200:J201"/>
    <mergeCell ref="J190:J191"/>
    <mergeCell ref="C192:C193"/>
    <mergeCell ref="D192:D193"/>
    <mergeCell ref="E192:E193"/>
    <mergeCell ref="G192:G193"/>
    <mergeCell ref="C198:C199"/>
    <mergeCell ref="D198:D199"/>
    <mergeCell ref="E198:E199"/>
    <mergeCell ref="G198:G199"/>
    <mergeCell ref="H198:H199"/>
    <mergeCell ref="I198:I199"/>
    <mergeCell ref="J198:J199"/>
    <mergeCell ref="C217:C218"/>
    <mergeCell ref="D217:D218"/>
    <mergeCell ref="E217:E218"/>
    <mergeCell ref="G217:G218"/>
    <mergeCell ref="H217:H218"/>
    <mergeCell ref="I217:I218"/>
    <mergeCell ref="J204:J205"/>
    <mergeCell ref="C210:C211"/>
    <mergeCell ref="D210:D211"/>
    <mergeCell ref="E210:E211"/>
    <mergeCell ref="G210:G211"/>
    <mergeCell ref="H210:H211"/>
    <mergeCell ref="I210:I211"/>
    <mergeCell ref="J210:J211"/>
    <mergeCell ref="C204:C205"/>
    <mergeCell ref="D204:D205"/>
    <mergeCell ref="E204:E205"/>
    <mergeCell ref="G204:G205"/>
    <mergeCell ref="H204:H205"/>
    <mergeCell ref="I204:I205"/>
    <mergeCell ref="E214:F214"/>
    <mergeCell ref="C221:C222"/>
    <mergeCell ref="D221:D222"/>
    <mergeCell ref="E221:E222"/>
    <mergeCell ref="G221:G222"/>
    <mergeCell ref="H221:H222"/>
    <mergeCell ref="J219:J220"/>
    <mergeCell ref="C206:C207"/>
    <mergeCell ref="D206:D207"/>
    <mergeCell ref="E206:E207"/>
    <mergeCell ref="G206:G207"/>
    <mergeCell ref="H206:H207"/>
    <mergeCell ref="I206:I207"/>
    <mergeCell ref="J206:J207"/>
    <mergeCell ref="C219:C220"/>
    <mergeCell ref="D219:D220"/>
    <mergeCell ref="E219:E220"/>
    <mergeCell ref="G219:G220"/>
    <mergeCell ref="H219:H220"/>
    <mergeCell ref="I219:I220"/>
    <mergeCell ref="J217:J218"/>
    <mergeCell ref="G233:G234"/>
    <mergeCell ref="H233:H234"/>
    <mergeCell ref="I233:I234"/>
    <mergeCell ref="J233:J234"/>
    <mergeCell ref="C227:C228"/>
    <mergeCell ref="D227:D228"/>
    <mergeCell ref="E227:E228"/>
    <mergeCell ref="G227:G228"/>
    <mergeCell ref="H227:H228"/>
    <mergeCell ref="I227:I228"/>
    <mergeCell ref="I221:I222"/>
    <mergeCell ref="J221:J222"/>
    <mergeCell ref="C225:C226"/>
    <mergeCell ref="D225:D226"/>
    <mergeCell ref="E225:E226"/>
    <mergeCell ref="G225:G226"/>
    <mergeCell ref="H225:H226"/>
    <mergeCell ref="I225:I226"/>
    <mergeCell ref="J225:J226"/>
    <mergeCell ref="J237:J238"/>
    <mergeCell ref="C239:C240"/>
    <mergeCell ref="D239:D240"/>
    <mergeCell ref="E239:E240"/>
    <mergeCell ref="G239:G240"/>
    <mergeCell ref="H239:H240"/>
    <mergeCell ref="I239:I240"/>
    <mergeCell ref="J239:J240"/>
    <mergeCell ref="C237:C238"/>
    <mergeCell ref="D237:D238"/>
    <mergeCell ref="E237:E238"/>
    <mergeCell ref="G237:G238"/>
    <mergeCell ref="H237:H238"/>
    <mergeCell ref="I237:I238"/>
    <mergeCell ref="J235:J236"/>
    <mergeCell ref="C202:C203"/>
    <mergeCell ref="D202:D203"/>
    <mergeCell ref="E202:E203"/>
    <mergeCell ref="G202:G203"/>
    <mergeCell ref="H202:H203"/>
    <mergeCell ref="I202:I203"/>
    <mergeCell ref="J202:J203"/>
    <mergeCell ref="C235:C236"/>
    <mergeCell ref="D235:D236"/>
    <mergeCell ref="E235:E236"/>
    <mergeCell ref="G235:G236"/>
    <mergeCell ref="H235:H236"/>
    <mergeCell ref="I235:I236"/>
    <mergeCell ref="J227:J228"/>
    <mergeCell ref="C233:C234"/>
    <mergeCell ref="D233:D234"/>
    <mergeCell ref="E233:E234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G251:G252"/>
    <mergeCell ref="H251:H252"/>
    <mergeCell ref="I251:I252"/>
    <mergeCell ref="J251:J252"/>
    <mergeCell ref="C223:C224"/>
    <mergeCell ref="D223:D224"/>
    <mergeCell ref="E223:E224"/>
    <mergeCell ref="G223:G224"/>
    <mergeCell ref="H223:H224"/>
    <mergeCell ref="I223:I224"/>
    <mergeCell ref="J249:J250"/>
    <mergeCell ref="C215:C216"/>
    <mergeCell ref="D215:D216"/>
    <mergeCell ref="E215:E216"/>
    <mergeCell ref="G215:G216"/>
    <mergeCell ref="H215:H216"/>
    <mergeCell ref="I215:I216"/>
    <mergeCell ref="J215:J216"/>
    <mergeCell ref="C249:C250"/>
    <mergeCell ref="D249:D250"/>
    <mergeCell ref="E249:E250"/>
    <mergeCell ref="G249:G250"/>
    <mergeCell ref="H249:H250"/>
    <mergeCell ref="I249:I250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J257:J258"/>
    <mergeCell ref="C259:C260"/>
    <mergeCell ref="D259:D260"/>
    <mergeCell ref="E259:E260"/>
    <mergeCell ref="G259:G260"/>
    <mergeCell ref="H259:H260"/>
    <mergeCell ref="I259:I260"/>
    <mergeCell ref="J259:J260"/>
    <mergeCell ref="C257:C258"/>
    <mergeCell ref="D257:D258"/>
    <mergeCell ref="E257:E258"/>
    <mergeCell ref="G257:G258"/>
    <mergeCell ref="H257:H258"/>
    <mergeCell ref="I257:I258"/>
    <mergeCell ref="J208:J209"/>
    <mergeCell ref="C255:C256"/>
    <mergeCell ref="D255:D256"/>
    <mergeCell ref="E255:E256"/>
    <mergeCell ref="G255:G256"/>
    <mergeCell ref="H255:H256"/>
    <mergeCell ref="I255:I256"/>
    <mergeCell ref="J255:J256"/>
    <mergeCell ref="C208:C209"/>
    <mergeCell ref="D208:D209"/>
    <mergeCell ref="E208:E209"/>
    <mergeCell ref="G208:G209"/>
    <mergeCell ref="H208:H209"/>
    <mergeCell ref="I208:I209"/>
    <mergeCell ref="J223:J224"/>
    <mergeCell ref="C251:C252"/>
    <mergeCell ref="D251:D252"/>
    <mergeCell ref="E251:E252"/>
    <mergeCell ref="E272:E273"/>
    <mergeCell ref="G272:G273"/>
    <mergeCell ref="H272:H273"/>
    <mergeCell ref="I272:I273"/>
    <mergeCell ref="J229:J230"/>
    <mergeCell ref="C268:C269"/>
    <mergeCell ref="D268:D269"/>
    <mergeCell ref="E268:E269"/>
    <mergeCell ref="G268:G269"/>
    <mergeCell ref="H268:H269"/>
    <mergeCell ref="I268:I269"/>
    <mergeCell ref="J268:J269"/>
    <mergeCell ref="C229:C230"/>
    <mergeCell ref="D229:D230"/>
    <mergeCell ref="E229:E230"/>
    <mergeCell ref="G229:G230"/>
    <mergeCell ref="H229:H230"/>
    <mergeCell ref="I229:I230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84:J285"/>
    <mergeCell ref="C280:C281"/>
    <mergeCell ref="D280:D281"/>
    <mergeCell ref="E280:E281"/>
    <mergeCell ref="G280:G281"/>
    <mergeCell ref="H280:H281"/>
    <mergeCell ref="I280:I281"/>
    <mergeCell ref="J231:J232"/>
    <mergeCell ref="C278:C279"/>
    <mergeCell ref="D278:D279"/>
    <mergeCell ref="E278:E279"/>
    <mergeCell ref="G278:G279"/>
    <mergeCell ref="H278:H279"/>
    <mergeCell ref="I278:I279"/>
    <mergeCell ref="J278:J279"/>
    <mergeCell ref="C231:C232"/>
    <mergeCell ref="D231:D232"/>
    <mergeCell ref="E231:E232"/>
    <mergeCell ref="G231:G232"/>
    <mergeCell ref="H231:H232"/>
    <mergeCell ref="I231:I232"/>
    <mergeCell ref="J272:J273"/>
    <mergeCell ref="E267:F267"/>
    <mergeCell ref="C276:C277"/>
    <mergeCell ref="D276:D277"/>
    <mergeCell ref="E276:E277"/>
    <mergeCell ref="G276:G277"/>
    <mergeCell ref="H276:H277"/>
    <mergeCell ref="I276:I277"/>
    <mergeCell ref="J276:J277"/>
    <mergeCell ref="C272:C273"/>
    <mergeCell ref="D272:D273"/>
    <mergeCell ref="E274:E275"/>
    <mergeCell ref="G274:G275"/>
    <mergeCell ref="H274:H275"/>
    <mergeCell ref="I274:I275"/>
    <mergeCell ref="J274:J275"/>
    <mergeCell ref="C288:C289"/>
    <mergeCell ref="D288:D289"/>
    <mergeCell ref="E288:E289"/>
    <mergeCell ref="G288:G289"/>
    <mergeCell ref="H288:H289"/>
    <mergeCell ref="I288:I289"/>
    <mergeCell ref="J286:J287"/>
    <mergeCell ref="C270:C271"/>
    <mergeCell ref="D270:D271"/>
    <mergeCell ref="E270:E271"/>
    <mergeCell ref="G270:G271"/>
    <mergeCell ref="H270:H271"/>
    <mergeCell ref="I270:I271"/>
    <mergeCell ref="J270:J271"/>
    <mergeCell ref="C286:C287"/>
    <mergeCell ref="D286:D287"/>
    <mergeCell ref="E286:E287"/>
    <mergeCell ref="G286:G287"/>
    <mergeCell ref="H286:H287"/>
    <mergeCell ref="I286:I287"/>
    <mergeCell ref="J280:J281"/>
    <mergeCell ref="C284:C285"/>
    <mergeCell ref="D284:D285"/>
    <mergeCell ref="E284:E285"/>
    <mergeCell ref="G284:G285"/>
    <mergeCell ref="H284:H285"/>
    <mergeCell ref="I284:I285"/>
    <mergeCell ref="I298:I299"/>
    <mergeCell ref="J292:J293"/>
    <mergeCell ref="C294:C295"/>
    <mergeCell ref="D294:D295"/>
    <mergeCell ref="E294:E295"/>
    <mergeCell ref="G294:G295"/>
    <mergeCell ref="H294:H295"/>
    <mergeCell ref="I294:I295"/>
    <mergeCell ref="J294:J295"/>
    <mergeCell ref="C292:C293"/>
    <mergeCell ref="D292:D293"/>
    <mergeCell ref="E292:E293"/>
    <mergeCell ref="G292:G293"/>
    <mergeCell ref="H292:H293"/>
    <mergeCell ref="I292:I293"/>
    <mergeCell ref="J253:J254"/>
    <mergeCell ref="C290:C291"/>
    <mergeCell ref="D290:D291"/>
    <mergeCell ref="E290:E291"/>
    <mergeCell ref="G290:G291"/>
    <mergeCell ref="H290:H291"/>
    <mergeCell ref="I290:I291"/>
    <mergeCell ref="J290:J291"/>
    <mergeCell ref="C253:C254"/>
    <mergeCell ref="D253:D254"/>
    <mergeCell ref="E253:E254"/>
    <mergeCell ref="G253:G254"/>
    <mergeCell ref="H253:H254"/>
    <mergeCell ref="I253:I254"/>
    <mergeCell ref="J288:J289"/>
    <mergeCell ref="C274:C275"/>
    <mergeCell ref="D274:D275"/>
    <mergeCell ref="J316:J317"/>
    <mergeCell ref="C316:C317"/>
    <mergeCell ref="D316:D317"/>
    <mergeCell ref="E316:E317"/>
    <mergeCell ref="G316:G317"/>
    <mergeCell ref="H316:H317"/>
    <mergeCell ref="I316:I317"/>
    <mergeCell ref="J282:J283"/>
    <mergeCell ref="C312:C313"/>
    <mergeCell ref="D312:D313"/>
    <mergeCell ref="E312:E313"/>
    <mergeCell ref="G312:G313"/>
    <mergeCell ref="H312:H313"/>
    <mergeCell ref="I312:I313"/>
    <mergeCell ref="J312:J313"/>
    <mergeCell ref="C308:C309"/>
    <mergeCell ref="D308:D309"/>
    <mergeCell ref="C282:C283"/>
    <mergeCell ref="D282:D283"/>
    <mergeCell ref="E282:E283"/>
    <mergeCell ref="G282:G283"/>
    <mergeCell ref="H282:H283"/>
    <mergeCell ref="I282:I283"/>
    <mergeCell ref="J298:J299"/>
    <mergeCell ref="C302:C303"/>
    <mergeCell ref="D302:D303"/>
    <mergeCell ref="E302:E303"/>
    <mergeCell ref="G302:G303"/>
    <mergeCell ref="H302:H303"/>
    <mergeCell ref="I302:I303"/>
    <mergeCell ref="J302:J303"/>
    <mergeCell ref="C298:C299"/>
    <mergeCell ref="H314:H315"/>
    <mergeCell ref="I314:I315"/>
    <mergeCell ref="J314:J315"/>
    <mergeCell ref="C310:C311"/>
    <mergeCell ref="D310:D311"/>
    <mergeCell ref="E310:E311"/>
    <mergeCell ref="G310:G311"/>
    <mergeCell ref="H310:H311"/>
    <mergeCell ref="I310:I311"/>
    <mergeCell ref="J310:J311"/>
    <mergeCell ref="C296:C297"/>
    <mergeCell ref="D296:D297"/>
    <mergeCell ref="E296:E297"/>
    <mergeCell ref="G296:G297"/>
    <mergeCell ref="H296:H297"/>
    <mergeCell ref="I296:I297"/>
    <mergeCell ref="J296:J297"/>
    <mergeCell ref="C314:C315"/>
    <mergeCell ref="D314:D315"/>
    <mergeCell ref="J300:J301"/>
    <mergeCell ref="E314:E315"/>
    <mergeCell ref="G314:G315"/>
    <mergeCell ref="C300:C301"/>
    <mergeCell ref="D300:D301"/>
    <mergeCell ref="E300:E301"/>
    <mergeCell ref="G300:G301"/>
    <mergeCell ref="H300:H301"/>
    <mergeCell ref="I300:I301"/>
    <mergeCell ref="D298:D299"/>
    <mergeCell ref="E298:E299"/>
    <mergeCell ref="G298:G299"/>
    <mergeCell ref="H298:H299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304:J305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</mergeCells>
  <pageMargins left="0" right="0" top="0" bottom="0" header="0" footer="0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3886-B6E9-4EDA-AFF0-E7DEF92C3C72}">
  <sheetPr>
    <tabColor rgb="FFFF0000"/>
  </sheetPr>
  <dimension ref="A1:K338"/>
  <sheetViews>
    <sheetView zoomScale="80" zoomScaleNormal="80" workbookViewId="0">
      <selection activeCell="F339" sqref="F339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(34)'!$A:$A, '[1]YEAR-END 2026 (34)'!$E:$E, "Not Found")</f>
        <v>7110</v>
      </c>
      <c r="H3" s="31">
        <f>_xlfn.XLOOKUP($F3, '[1]YEAR-END 2026 (34)'!$A:$A, '[1]YEAR-END 2026 (34)'!$D:$D, "Not Found")</f>
        <v>308</v>
      </c>
      <c r="I3" s="27">
        <f>_xlfn.XLOOKUP($F3, '[1]YEAR-END 2026 (34)'!$A:$A, '[1]YEAR-END 2026 (34)'!$F:$F, "Not Found")</f>
        <v>1</v>
      </c>
      <c r="J3" s="27">
        <f>_xlfn.XLOOKUP($F3, '[1]YEAR-END 2026 (34)'!$A:$A, '[1]YEAR-END 2026 (34)'!$G:$G, "Not Found")</f>
        <v>33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27"/>
      <c r="J4" s="27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17" t="s">
        <v>343</v>
      </c>
      <c r="G5" s="30">
        <f>_xlfn.XLOOKUP($F5, '[1]YEAR-END 2026 (34)'!$A:$A, '[1]YEAR-END 2026 (34)'!$E:$E, "Not Found")</f>
        <v>6667</v>
      </c>
      <c r="H5" s="31">
        <f>_xlfn.XLOOKUP($F5, '[1]YEAR-END 2026 (34)'!$A:$A, '[1]YEAR-END 2026 (34)'!$D:$D, "Not Found")</f>
        <v>174</v>
      </c>
      <c r="I5" s="27">
        <f>_xlfn.XLOOKUP($F5, '[1]YEAR-END 2026 (34)'!$A:$A, '[1]YEAR-END 2026 (34)'!$F:$F, "Not Found")</f>
        <v>2</v>
      </c>
      <c r="J5" s="27">
        <f>_xlfn.XLOOKUP($F5, '[1]YEAR-END 2026 (34)'!$A:$A, '[1]YEAR-END 2026 (34)'!$G:$G, "Not Found")</f>
        <v>41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342</v>
      </c>
      <c r="G6" s="30"/>
      <c r="H6" s="31"/>
      <c r="I6" s="27"/>
      <c r="J6" s="27"/>
      <c r="K6" s="20"/>
    </row>
    <row r="7" spans="1:11" x14ac:dyDescent="0.25">
      <c r="A7" s="20"/>
      <c r="B7" s="20"/>
      <c r="C7" s="28">
        <v>3</v>
      </c>
      <c r="D7" s="29" t="s">
        <v>182</v>
      </c>
      <c r="E7" s="29"/>
      <c r="F7" s="16" t="s">
        <v>337</v>
      </c>
      <c r="G7" s="30">
        <f>_xlfn.XLOOKUP($F7, '[1]YEAR-END 2026 (34)'!$A:$A, '[1]YEAR-END 2026 (34)'!$E:$E, "Not Found")</f>
        <v>6480</v>
      </c>
      <c r="H7" s="34">
        <f>_xlfn.XLOOKUP($F7, '[1]YEAR-END 2026 (34)'!$A:$A, '[1]YEAR-END 2026 (34)'!$D:$D, "Not Found")</f>
        <v>0</v>
      </c>
      <c r="I7" s="27">
        <f>_xlfn.XLOOKUP($F7, '[1]YEAR-END 2026 (34)'!$A:$A, '[1]YEAR-END 2026 (34)'!$F:$F, "Not Found")</f>
        <v>1</v>
      </c>
      <c r="J7" s="27">
        <f>_xlfn.XLOOKUP($F7, '[1]YEAR-END 2026 (34)'!$A:$A, '[1]YEAR-END 2026 (34)'!$G:$G, "Not Found")</f>
        <v>32</v>
      </c>
      <c r="K7" s="20"/>
    </row>
    <row r="8" spans="1:11" x14ac:dyDescent="0.25">
      <c r="A8" s="20"/>
      <c r="B8" s="20"/>
      <c r="C8" s="28"/>
      <c r="D8" s="29"/>
      <c r="E8" s="29"/>
      <c r="F8" s="15" t="s">
        <v>338</v>
      </c>
      <c r="G8" s="30"/>
      <c r="H8" s="34"/>
      <c r="I8" s="27"/>
      <c r="J8" s="27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6" t="s">
        <v>298</v>
      </c>
      <c r="G9" s="30">
        <f>_xlfn.XLOOKUP($F9, '[1]YEAR-END 2026 (34)'!$A:$A, '[1]YEAR-END 2026 (34)'!$E:$E, "Not Found")</f>
        <v>6416</v>
      </c>
      <c r="H9" s="34">
        <f>_xlfn.XLOOKUP($F9, '[1]YEAR-END 2026 (34)'!$A:$A, '[1]YEAR-END 2026 (34)'!$D:$D, "Not Found")</f>
        <v>0</v>
      </c>
      <c r="I9" s="27">
        <f>_xlfn.XLOOKUP($F9, '[1]YEAR-END 2026 (34)'!$A:$A, '[1]YEAR-END 2026 (34)'!$F:$F, "Not Found")</f>
        <v>1</v>
      </c>
      <c r="J9" s="27">
        <f>_xlfn.XLOOKUP($F9, '[1]YEAR-END 2026 (34)'!$A:$A, '[1]YEAR-END 2026 (34)'!$G:$G, "Not Found")</f>
        <v>47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5" t="s">
        <v>299</v>
      </c>
      <c r="G10" s="30"/>
      <c r="H10" s="34"/>
      <c r="I10" s="27"/>
      <c r="J10" s="27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(34)'!$A:$A, '[1]YEAR-END 2026 (34)'!$E:$E, "Not Found")</f>
        <v>6146</v>
      </c>
      <c r="H11" s="34">
        <f>_xlfn.XLOOKUP($F11, '[1]YEAR-END 2026 (34)'!$A:$A, '[1]YEAR-END 2026 (34)'!$D:$D, "Not Found")</f>
        <v>0</v>
      </c>
      <c r="I11" s="27">
        <f>_xlfn.XLOOKUP($F11, '[1]YEAR-END 2026 (34)'!$A:$A, '[1]YEAR-END 2026 (34)'!$F:$F, "Not Found")</f>
        <v>1</v>
      </c>
      <c r="J11" s="27">
        <f>_xlfn.XLOOKUP($F11, '[1]YEAR-END 2026 (34)'!$A:$A, '[1]YEAR-END 2026 (34)'!$G:$G, "Not Found")</f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4"/>
      <c r="I12" s="27"/>
      <c r="J12" s="27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4" t="s">
        <v>341</v>
      </c>
      <c r="G13" s="35">
        <f>_xlfn.XLOOKUP($F13, '[1]YEAR-END 2026 (34)'!$A:$A, '[1]YEAR-END 2026 (34)'!$E:$E, "Not Found")</f>
        <v>4758</v>
      </c>
      <c r="H13" s="34">
        <f>_xlfn.XLOOKUP($F13, '[1]YEAR-END 2026 (34)'!$A:$A, '[1]YEAR-END 2026 (34)'!$D:$D, "Not Found")</f>
        <v>0</v>
      </c>
      <c r="I13" s="27">
        <f>_xlfn.XLOOKUP($F13, '[1]YEAR-END 2026 (34)'!$A:$A, '[1]YEAR-END 2026 (34)'!$F:$F, "Not Found")</f>
        <v>1</v>
      </c>
      <c r="J13" s="27">
        <f>_xlfn.XLOOKUP($F13, '[1]YEAR-END 2026 (34)'!$A:$A, '[1]YEAR-END 2026 (34)'!$G:$G, "Not Found")</f>
        <v>32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5" t="s">
        <v>338</v>
      </c>
      <c r="G14" s="35"/>
      <c r="H14" s="34"/>
      <c r="I14" s="27"/>
      <c r="J14" s="27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323</v>
      </c>
      <c r="G15" s="35">
        <f>_xlfn.XLOOKUP($F15, '[1]YEAR-END 2026 (34)'!$A:$A, '[1]YEAR-END 2026 (34)'!$E:$E, "Not Found")</f>
        <v>4638</v>
      </c>
      <c r="H15" s="33">
        <f>_xlfn.XLOOKUP($F15, '[1]YEAR-END 2026 (34)'!$A:$A, '[1]YEAR-END 2026 (34)'!$D:$D, "Not Found")</f>
        <v>133</v>
      </c>
      <c r="I15" s="27">
        <f>_xlfn.XLOOKUP($F15, '[1]YEAR-END 2026 (34)'!$A:$A, '[1]YEAR-END 2026 (34)'!$F:$F, "Not Found")</f>
        <v>6</v>
      </c>
      <c r="J15" s="27">
        <f>_xlfn.XLOOKUP($F15, '[1]YEAR-END 2026 (34)'!$A:$A, '[1]YEAR-END 2026 (34)'!$G:$G, "Not Found")</f>
        <v>51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324</v>
      </c>
      <c r="G16" s="35"/>
      <c r="H16" s="33"/>
      <c r="I16" s="27"/>
      <c r="J16" s="27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f>_xlfn.XLOOKUP($F17, '[1]YEAR-END 2026 (34)'!$A:$A, '[1]YEAR-END 2026 (34)'!$E:$E, "Not Found")</f>
        <v>4389</v>
      </c>
      <c r="H17" s="31">
        <f>_xlfn.XLOOKUP($F17, '[1]YEAR-END 2026 (34)'!$A:$A, '[1]YEAR-END 2026 (34)'!$D:$D, "Not Found")</f>
        <v>178</v>
      </c>
      <c r="I17" s="27">
        <f>_xlfn.XLOOKUP($F17, '[1]YEAR-END 2026 (34)'!$A:$A, '[1]YEAR-END 2026 (34)'!$F:$F, "Not Found")</f>
        <v>1</v>
      </c>
      <c r="J17" s="27">
        <f>_xlfn.XLOOKUP($F17, '[1]YEAR-END 2026 (34)'!$A:$A, '[1]YEAR-END 2026 (34)'!$G:$G, "Not Found")</f>
        <v>21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1"/>
      <c r="I18" s="27"/>
      <c r="J18" s="27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f>_xlfn.XLOOKUP($F19, '[1]YEAR-END 2026 (34)'!$A:$A, '[1]YEAR-END 2026 (34)'!$E:$E, "Not Found")</f>
        <v>4135</v>
      </c>
      <c r="H19" s="31">
        <f>_xlfn.XLOOKUP($F19, '[1]YEAR-END 2026 (34)'!$A:$A, '[1]YEAR-END 2026 (34)'!$D:$D, "Not Found")</f>
        <v>169</v>
      </c>
      <c r="I19" s="27">
        <f>_xlfn.XLOOKUP($F19, '[1]YEAR-END 2026 (34)'!$A:$A, '[1]YEAR-END 2026 (34)'!$F:$F, "Not Found")</f>
        <v>5</v>
      </c>
      <c r="J19" s="27">
        <f>_xlfn.XLOOKUP($F19, '[1]YEAR-END 2026 (34)'!$A:$A, '[1]YEAR-END 2026 (34)'!$G:$G, "Not Found")</f>
        <v>36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1"/>
      <c r="I20" s="27"/>
      <c r="J20" s="27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4" t="s">
        <v>244</v>
      </c>
      <c r="G21" s="35">
        <f>_xlfn.XLOOKUP($F21, '[1]YEAR-END 2026 (34)'!$A:$A, '[1]YEAR-END 2026 (34)'!$E:$E, "Not Found")</f>
        <v>3160</v>
      </c>
      <c r="H21" s="34">
        <f>_xlfn.XLOOKUP($F21, '[1]YEAR-END 2026 (34)'!$A:$A, '[1]YEAR-END 2026 (34)'!$D:$D, "Not Found")</f>
        <v>0</v>
      </c>
      <c r="I21" s="27">
        <f>_xlfn.XLOOKUP($F21, '[1]YEAR-END 2026 (34)'!$A:$A, '[1]YEAR-END 2026 (34)'!$F:$F, "Not Found")</f>
        <v>7</v>
      </c>
      <c r="J21" s="27">
        <f>_xlfn.XLOOKUP($F21, '[1]YEAR-END 2026 (34)'!$A:$A, '[1]YEAR-END 2026 (34)'!$G:$G, "Not Found")</f>
        <v>52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5" t="s">
        <v>242</v>
      </c>
      <c r="G22" s="35"/>
      <c r="H22" s="34"/>
      <c r="I22" s="27"/>
      <c r="J22" s="27"/>
      <c r="K22" s="20"/>
    </row>
    <row r="23" spans="1:11" ht="13.8" customHeight="1" x14ac:dyDescent="0.25">
      <c r="A23" s="20"/>
      <c r="B23" s="20"/>
      <c r="C23" s="28">
        <v>11</v>
      </c>
      <c r="D23" s="38" t="s">
        <v>183</v>
      </c>
      <c r="E23" s="29"/>
      <c r="F23" s="17" t="s">
        <v>397</v>
      </c>
      <c r="G23" s="35">
        <f>_xlfn.XLOOKUP($F23, '[1]YEAR-END 2026 (34)'!$A:$A, '[1]YEAR-END 2026 (34)'!$E:$E, "Not Found")</f>
        <v>2805</v>
      </c>
      <c r="H23" s="31">
        <f>_xlfn.XLOOKUP($F23, '[1]YEAR-END 2026 (34)'!$A:$A, '[1]YEAR-END 2026 (34)'!$D:$D, "Not Found")</f>
        <v>152</v>
      </c>
      <c r="I23" s="27">
        <f>_xlfn.XLOOKUP($F23, '[1]YEAR-END 2026 (34)'!$A:$A, '[1]YEAR-END 2026 (34)'!$F:$F, "Not Found")</f>
        <v>10</v>
      </c>
      <c r="J23" s="27">
        <f>_xlfn.XLOOKUP($F23, '[1]YEAR-END 2026 (34)'!$A:$A, '[1]YEAR-END 2026 (34)'!$G:$G, "Not Found")</f>
        <v>36</v>
      </c>
      <c r="K23" s="20"/>
    </row>
    <row r="24" spans="1:11" ht="13.8" customHeight="1" x14ac:dyDescent="0.25">
      <c r="A24" s="20"/>
      <c r="B24" s="20"/>
      <c r="C24" s="28"/>
      <c r="D24" s="38"/>
      <c r="E24" s="29"/>
      <c r="F24" s="18" t="s">
        <v>535</v>
      </c>
      <c r="G24" s="35"/>
      <c r="H24" s="31"/>
      <c r="I24" s="27"/>
      <c r="J24" s="27"/>
      <c r="K24" s="20"/>
    </row>
    <row r="25" spans="1:11" ht="13.8" customHeight="1" x14ac:dyDescent="0.25">
      <c r="A25" s="20"/>
      <c r="B25" s="20"/>
      <c r="C25" s="28">
        <v>12</v>
      </c>
      <c r="D25" s="37" t="s">
        <v>184</v>
      </c>
      <c r="E25" s="29"/>
      <c r="F25" s="14" t="s">
        <v>393</v>
      </c>
      <c r="G25" s="36">
        <f>_xlfn.XLOOKUP($F25, '[1]YEAR-END 2026 (34)'!$A:$A, '[1]YEAR-END 2026 (34)'!$E:$E, "Not Found")</f>
        <v>2678</v>
      </c>
      <c r="H25" s="34">
        <f>_xlfn.XLOOKUP($F25, '[1]YEAR-END 2026 (34)'!$A:$A, '[1]YEAR-END 2026 (34)'!$D:$D, "Not Found")</f>
        <v>0</v>
      </c>
      <c r="I25" s="27">
        <f>_xlfn.XLOOKUP($F25, '[1]YEAR-END 2026 (34)'!$A:$A, '[1]YEAR-END 2026 (34)'!$F:$F, "Not Found")</f>
        <v>11</v>
      </c>
      <c r="J25" s="27">
        <f>_xlfn.XLOOKUP($F25, '[1]YEAR-END 2026 (34)'!$A:$A, '[1]YEAR-END 2026 (34)'!$G:$G, "Not Found")</f>
        <v>30</v>
      </c>
      <c r="K25" s="20"/>
    </row>
    <row r="26" spans="1:11" ht="13.8" customHeight="1" x14ac:dyDescent="0.25">
      <c r="A26" s="20"/>
      <c r="B26" s="20"/>
      <c r="C26" s="28"/>
      <c r="D26" s="37"/>
      <c r="E26" s="29"/>
      <c r="F26" s="15" t="s">
        <v>394</v>
      </c>
      <c r="G26" s="36"/>
      <c r="H26" s="34"/>
      <c r="I26" s="27"/>
      <c r="J26" s="27"/>
      <c r="K26" s="20"/>
    </row>
    <row r="27" spans="1:11" ht="13.8" customHeight="1" x14ac:dyDescent="0.25">
      <c r="A27" s="20"/>
      <c r="B27" s="20"/>
      <c r="C27" s="28">
        <v>13</v>
      </c>
      <c r="D27" s="38" t="s">
        <v>185</v>
      </c>
      <c r="E27" s="29"/>
      <c r="F27" s="17" t="s">
        <v>497</v>
      </c>
      <c r="G27" s="36">
        <f>_xlfn.XLOOKUP($F27, '[1]YEAR-END 2026 (34)'!$A:$A, '[1]YEAR-END 2026 (34)'!$E:$E, "Not Found")</f>
        <v>2630</v>
      </c>
      <c r="H27" s="33">
        <f>_xlfn.XLOOKUP($F27, '[1]YEAR-END 2026 (34)'!$A:$A, '[1]YEAR-END 2026 (34)'!$D:$D, "Not Found")</f>
        <v>132</v>
      </c>
      <c r="I27" s="27">
        <f>_xlfn.XLOOKUP($F27, '[1]YEAR-END 2026 (34)'!$A:$A, '[1]YEAR-END 2026 (34)'!$F:$F, "Not Found")</f>
        <v>6</v>
      </c>
      <c r="J27" s="27">
        <f>_xlfn.XLOOKUP($F27, '[1]YEAR-END 2026 (34)'!$A:$A, '[1]YEAR-END 2026 (34)'!$G:$G, "Not Found")</f>
        <v>22</v>
      </c>
      <c r="K27" s="20"/>
    </row>
    <row r="28" spans="1:11" ht="13.8" customHeight="1" x14ac:dyDescent="0.25">
      <c r="A28" s="20"/>
      <c r="B28" s="20"/>
      <c r="C28" s="28"/>
      <c r="D28" s="38"/>
      <c r="E28" s="29"/>
      <c r="F28" s="18" t="s">
        <v>498</v>
      </c>
      <c r="G28" s="36"/>
      <c r="H28" s="33"/>
      <c r="I28" s="27"/>
      <c r="J28" s="27"/>
      <c r="K28" s="20"/>
    </row>
    <row r="29" spans="1:11" ht="13.8" customHeight="1" x14ac:dyDescent="0.25">
      <c r="A29" s="20"/>
      <c r="B29" s="20"/>
      <c r="C29" s="28">
        <v>14</v>
      </c>
      <c r="D29" s="38" t="s">
        <v>185</v>
      </c>
      <c r="E29" s="29"/>
      <c r="F29" s="17" t="s">
        <v>504</v>
      </c>
      <c r="G29" s="36">
        <f>_xlfn.XLOOKUP($F29, '[1]YEAR-END 2026 (34)'!$A:$A, '[1]YEAR-END 2026 (34)'!$E:$E, "Not Found")</f>
        <v>2622</v>
      </c>
      <c r="H29" s="31">
        <f>_xlfn.XLOOKUP($F29, '[1]YEAR-END 2026 (34)'!$A:$A, '[1]YEAR-END 2026 (34)'!$D:$D, "Not Found")</f>
        <v>210</v>
      </c>
      <c r="I29" s="27">
        <f>_xlfn.XLOOKUP($F29, '[1]YEAR-END 2026 (34)'!$A:$A, '[1]YEAR-END 2026 (34)'!$F:$F, "Not Found")</f>
        <v>2</v>
      </c>
      <c r="J29" s="27">
        <f>_xlfn.XLOOKUP($F29, '[1]YEAR-END 2026 (34)'!$A:$A, '[1]YEAR-END 2026 (34)'!$G:$G, "Not Found")</f>
        <v>16</v>
      </c>
      <c r="K29" s="20"/>
    </row>
    <row r="30" spans="1:11" ht="13.8" customHeight="1" x14ac:dyDescent="0.25">
      <c r="A30" s="20"/>
      <c r="B30" s="20"/>
      <c r="C30" s="28"/>
      <c r="D30" s="38"/>
      <c r="E30" s="29"/>
      <c r="F30" s="18" t="s">
        <v>214</v>
      </c>
      <c r="G30" s="36"/>
      <c r="H30" s="31"/>
      <c r="I30" s="27"/>
      <c r="J30" s="27"/>
      <c r="K30" s="20"/>
    </row>
    <row r="31" spans="1:11" ht="13.8" customHeight="1" x14ac:dyDescent="0.25">
      <c r="A31" s="20"/>
      <c r="B31" s="20"/>
      <c r="C31" s="28">
        <v>15</v>
      </c>
      <c r="D31" s="37" t="s">
        <v>186</v>
      </c>
      <c r="E31" s="29"/>
      <c r="F31" s="14" t="s">
        <v>309</v>
      </c>
      <c r="G31" s="36">
        <f>_xlfn.XLOOKUP($F31, '[1]YEAR-END 2026 (34)'!$A:$A, '[1]YEAR-END 2026 (34)'!$E:$E, "Not Found")</f>
        <v>2573</v>
      </c>
      <c r="H31" s="34">
        <f>_xlfn.XLOOKUP($F31, '[1]YEAR-END 2026 (34)'!$A:$A, '[1]YEAR-END 2026 (34)'!$D:$D, "Not Found")</f>
        <v>0</v>
      </c>
      <c r="I31" s="27">
        <f>_xlfn.XLOOKUP($F31, '[1]YEAR-END 2026 (34)'!$A:$A, '[1]YEAR-END 2026 (34)'!$F:$F, "Not Found")</f>
        <v>2</v>
      </c>
      <c r="J31" s="27">
        <f>_xlfn.XLOOKUP($F31, '[1]YEAR-END 2026 (34)'!$A:$A, '[1]YEAR-END 2026 (34)'!$G:$G, "Not Found")</f>
        <v>34</v>
      </c>
      <c r="K31" s="20"/>
    </row>
    <row r="32" spans="1:11" ht="13.8" customHeight="1" x14ac:dyDescent="0.25">
      <c r="A32" s="20"/>
      <c r="B32" s="20"/>
      <c r="C32" s="28"/>
      <c r="D32" s="37"/>
      <c r="E32" s="29"/>
      <c r="F32" s="15" t="s">
        <v>308</v>
      </c>
      <c r="G32" s="36"/>
      <c r="H32" s="34"/>
      <c r="I32" s="27"/>
      <c r="J32" s="27"/>
      <c r="K32" s="20"/>
    </row>
    <row r="33" spans="1:11" ht="13.8" customHeight="1" x14ac:dyDescent="0.25">
      <c r="A33" s="20"/>
      <c r="B33" s="20"/>
      <c r="C33" s="28">
        <v>16</v>
      </c>
      <c r="D33" s="37" t="s">
        <v>186</v>
      </c>
      <c r="E33" s="29"/>
      <c r="F33" s="14" t="s">
        <v>325</v>
      </c>
      <c r="G33" s="36">
        <f>_xlfn.XLOOKUP($F33, '[1]YEAR-END 2026 (34)'!$A:$A, '[1]YEAR-END 2026 (34)'!$E:$E, "Not Found")</f>
        <v>2573</v>
      </c>
      <c r="H33" s="34">
        <f>_xlfn.XLOOKUP($F33, '[1]YEAR-END 2026 (34)'!$A:$A, '[1]YEAR-END 2026 (34)'!$D:$D, "Not Found")</f>
        <v>0</v>
      </c>
      <c r="I33" s="27">
        <f>_xlfn.XLOOKUP($F33, '[1]YEAR-END 2026 (34)'!$A:$A, '[1]YEAR-END 2026 (34)'!$F:$F, "Not Found")</f>
        <v>12</v>
      </c>
      <c r="J33" s="27">
        <f>_xlfn.XLOOKUP($F33, '[1]YEAR-END 2026 (34)'!$A:$A, '[1]YEAR-END 2026 (34)'!$G:$G, "Not Found")</f>
        <v>43</v>
      </c>
      <c r="K33" s="20"/>
    </row>
    <row r="34" spans="1:11" ht="13.8" customHeight="1" x14ac:dyDescent="0.25">
      <c r="A34" s="20"/>
      <c r="B34" s="20"/>
      <c r="C34" s="28"/>
      <c r="D34" s="37"/>
      <c r="E34" s="29"/>
      <c r="F34" s="15" t="s">
        <v>308</v>
      </c>
      <c r="G34" s="36"/>
      <c r="H34" s="34"/>
      <c r="I34" s="27"/>
      <c r="J34" s="27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7" t="s">
        <v>489</v>
      </c>
      <c r="G35" s="36">
        <f>_xlfn.XLOOKUP($F35, '[1]YEAR-END 2026 (34)'!$A:$A, '[1]YEAR-END 2026 (34)'!$E:$E, "Not Found")</f>
        <v>2382</v>
      </c>
      <c r="H35" s="40">
        <f>_xlfn.XLOOKUP($F35, '[1]YEAR-END 2026 (34)'!$A:$A, '[1]YEAR-END 2026 (34)'!$D:$D, "Not Found")</f>
        <v>95</v>
      </c>
      <c r="I35" s="27">
        <f>_xlfn.XLOOKUP($F35, '[1]YEAR-END 2026 (34)'!$A:$A, '[1]YEAR-END 2026 (34)'!$F:$F, "Not Found")</f>
        <v>21</v>
      </c>
      <c r="J35" s="27">
        <f>_xlfn.XLOOKUP($F35, '[1]YEAR-END 2026 (34)'!$A:$A, '[1]YEAR-END 2026 (34)'!$G:$G, "Not Found")</f>
        <v>21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8" t="s">
        <v>348</v>
      </c>
      <c r="G36" s="36"/>
      <c r="H36" s="40"/>
      <c r="I36" s="27"/>
      <c r="J36" s="27"/>
      <c r="K36" s="20"/>
    </row>
    <row r="37" spans="1:11" ht="13.8" customHeight="1" x14ac:dyDescent="0.25">
      <c r="A37" s="20"/>
      <c r="B37" s="20"/>
      <c r="C37" s="28">
        <v>18</v>
      </c>
      <c r="D37" s="29" t="s">
        <v>182</v>
      </c>
      <c r="E37" s="29"/>
      <c r="F37" s="14" t="s">
        <v>412</v>
      </c>
      <c r="G37" s="36">
        <f>_xlfn.XLOOKUP($F37, '[1]YEAR-END 2026 (34)'!$A:$A, '[1]YEAR-END 2026 (34)'!$E:$E, "Not Found")</f>
        <v>2063</v>
      </c>
      <c r="H37" s="34">
        <f>_xlfn.XLOOKUP($F37, '[1]YEAR-END 2026 (34)'!$A:$A, '[1]YEAR-END 2026 (34)'!$D:$D, "Not Found")</f>
        <v>0</v>
      </c>
      <c r="I37" s="27">
        <f>_xlfn.XLOOKUP($F37, '[1]YEAR-END 2026 (34)'!$A:$A, '[1]YEAR-END 2026 (34)'!$F:$F, "Not Found")</f>
        <v>26</v>
      </c>
      <c r="J37" s="27">
        <f>_xlfn.XLOOKUP($F37, '[1]YEAR-END 2026 (34)'!$A:$A, '[1]YEAR-END 2026 (34)'!$G:$G, "Not Found")</f>
        <v>33</v>
      </c>
      <c r="K37" s="20"/>
    </row>
    <row r="38" spans="1:11" ht="13.8" customHeight="1" x14ac:dyDescent="0.25">
      <c r="A38" s="20"/>
      <c r="B38" s="20"/>
      <c r="C38" s="28"/>
      <c r="D38" s="29"/>
      <c r="E38" s="29"/>
      <c r="F38" s="15" t="s">
        <v>413</v>
      </c>
      <c r="G38" s="36"/>
      <c r="H38" s="34"/>
      <c r="I38" s="27"/>
      <c r="J38" s="27"/>
      <c r="K38" s="20"/>
    </row>
    <row r="39" spans="1:11" ht="13.8" customHeight="1" x14ac:dyDescent="0.25">
      <c r="A39" s="20"/>
      <c r="B39" s="20"/>
      <c r="C39" s="28">
        <v>19</v>
      </c>
      <c r="D39" s="38" t="s">
        <v>187</v>
      </c>
      <c r="E39" s="29"/>
      <c r="F39" s="17" t="s">
        <v>506</v>
      </c>
      <c r="G39" s="36">
        <f>_xlfn.XLOOKUP($F39, '[1]YEAR-END 2026 (34)'!$A:$A, '[1]YEAR-END 2026 (34)'!$E:$E, "Not Found")</f>
        <v>1999</v>
      </c>
      <c r="H39" s="33">
        <f>_xlfn.XLOOKUP($F39, '[1]YEAR-END 2026 (34)'!$A:$A, '[1]YEAR-END 2026 (34)'!$D:$D, "Not Found")</f>
        <v>139</v>
      </c>
      <c r="I39" s="27">
        <f>_xlfn.XLOOKUP($F39, '[1]YEAR-END 2026 (34)'!$A:$A, '[1]YEAR-END 2026 (34)'!$F:$F, "Not Found")</f>
        <v>4</v>
      </c>
      <c r="J39" s="27">
        <f>_xlfn.XLOOKUP($F39, '[1]YEAR-END 2026 (34)'!$A:$A, '[1]YEAR-END 2026 (34)'!$G:$G, "Not Found")</f>
        <v>14</v>
      </c>
      <c r="K39" s="20"/>
    </row>
    <row r="40" spans="1:11" ht="13.8" customHeight="1" x14ac:dyDescent="0.25">
      <c r="A40" s="20"/>
      <c r="B40" s="20"/>
      <c r="C40" s="28"/>
      <c r="D40" s="38"/>
      <c r="E40" s="29"/>
      <c r="F40" s="18" t="s">
        <v>475</v>
      </c>
      <c r="G40" s="36"/>
      <c r="H40" s="33"/>
      <c r="I40" s="27"/>
      <c r="J40" s="27"/>
      <c r="K40" s="20"/>
    </row>
    <row r="41" spans="1:11" ht="13.8" customHeight="1" x14ac:dyDescent="0.25">
      <c r="A41" s="20"/>
      <c r="B41" s="20"/>
      <c r="C41" s="28">
        <v>20</v>
      </c>
      <c r="D41" s="37" t="s">
        <v>184</v>
      </c>
      <c r="E41" s="29"/>
      <c r="F41" s="14" t="s">
        <v>193</v>
      </c>
      <c r="G41" s="36">
        <f>_xlfn.XLOOKUP($F41, '[1]YEAR-END 2026 (34)'!$A:$A, '[1]YEAR-END 2026 (34)'!$E:$E, "Not Found")</f>
        <v>1977</v>
      </c>
      <c r="H41" s="34">
        <f>_xlfn.XLOOKUP($F41, '[1]YEAR-END 2026 (34)'!$A:$A, '[1]YEAR-END 2026 (34)'!$D:$D, "Not Found")</f>
        <v>0</v>
      </c>
      <c r="I41" s="27">
        <f>_xlfn.XLOOKUP($F41, '[1]YEAR-END 2026 (34)'!$A:$A, '[1]YEAR-END 2026 (34)'!$F:$F, "Not Found")</f>
        <v>6</v>
      </c>
      <c r="J41" s="27">
        <f>_xlfn.XLOOKUP($F41, '[1]YEAR-END 2026 (34)'!$A:$A, '[1]YEAR-END 2026 (34)'!$G:$G, "Not Found")</f>
        <v>52</v>
      </c>
      <c r="K41" s="20"/>
    </row>
    <row r="42" spans="1:11" ht="13.8" customHeight="1" x14ac:dyDescent="0.25">
      <c r="A42" s="20"/>
      <c r="B42" s="20"/>
      <c r="C42" s="28"/>
      <c r="D42" s="37"/>
      <c r="E42" s="29"/>
      <c r="F42" s="15" t="s">
        <v>194</v>
      </c>
      <c r="G42" s="36"/>
      <c r="H42" s="34"/>
      <c r="I42" s="27"/>
      <c r="J42" s="27"/>
      <c r="K42" s="20"/>
    </row>
    <row r="43" spans="1:11" ht="13.8" customHeight="1" x14ac:dyDescent="0.25">
      <c r="A43" s="20"/>
      <c r="B43" s="20"/>
      <c r="C43" s="28">
        <v>21</v>
      </c>
      <c r="D43" s="38" t="s">
        <v>190</v>
      </c>
      <c r="E43" s="29"/>
      <c r="F43" s="17" t="s">
        <v>499</v>
      </c>
      <c r="G43" s="36">
        <f>_xlfn.XLOOKUP($F43, '[1]YEAR-END 2026 (34)'!$A:$A, '[1]YEAR-END 2026 (34)'!$E:$E, "Not Found")</f>
        <v>1934</v>
      </c>
      <c r="H43" s="40">
        <f>_xlfn.XLOOKUP($F43, '[1]YEAR-END 2026 (34)'!$A:$A, '[1]YEAR-END 2026 (34)'!$D:$D, "Not Found")</f>
        <v>97</v>
      </c>
      <c r="I43" s="27">
        <f>_xlfn.XLOOKUP($F43, '[1]YEAR-END 2026 (34)'!$A:$A, '[1]YEAR-END 2026 (34)'!$F:$F, "Not Found")</f>
        <v>15</v>
      </c>
      <c r="J43" s="27">
        <f>_xlfn.XLOOKUP($F43, '[1]YEAR-END 2026 (34)'!$A:$A, '[1]YEAR-END 2026 (34)'!$G:$G, "Not Found")</f>
        <v>18</v>
      </c>
      <c r="K43" s="20"/>
    </row>
    <row r="44" spans="1:11" ht="13.8" customHeight="1" x14ac:dyDescent="0.25">
      <c r="A44" s="20"/>
      <c r="B44" s="20"/>
      <c r="C44" s="28"/>
      <c r="D44" s="38"/>
      <c r="E44" s="29"/>
      <c r="F44" s="18" t="s">
        <v>139</v>
      </c>
      <c r="G44" s="36"/>
      <c r="H44" s="40"/>
      <c r="I44" s="27"/>
      <c r="J44" s="27"/>
      <c r="K44" s="22"/>
    </row>
    <row r="45" spans="1:11" ht="13.8" customHeight="1" x14ac:dyDescent="0.25">
      <c r="A45" s="20"/>
      <c r="B45" s="20"/>
      <c r="C45" s="28">
        <v>22</v>
      </c>
      <c r="D45" s="37" t="s">
        <v>186</v>
      </c>
      <c r="E45" s="29"/>
      <c r="F45" s="14" t="s">
        <v>346</v>
      </c>
      <c r="G45" s="36">
        <f>_xlfn.XLOOKUP($F45, '[1]YEAR-END 2026 (34)'!$A:$A, '[1]YEAR-END 2026 (34)'!$E:$E, "Not Found")</f>
        <v>1916</v>
      </c>
      <c r="H45" s="34">
        <f>_xlfn.XLOOKUP($F45, '[1]YEAR-END 2026 (34)'!$A:$A, '[1]YEAR-END 2026 (34)'!$D:$D, "Not Found")</f>
        <v>0</v>
      </c>
      <c r="I45" s="27">
        <f>_xlfn.XLOOKUP($F45, '[1]YEAR-END 2026 (34)'!$A:$A, '[1]YEAR-END 2026 (34)'!$F:$F, "Not Found")</f>
        <v>3</v>
      </c>
      <c r="J45" s="27">
        <f>_xlfn.XLOOKUP($F45, '[1]YEAR-END 2026 (34)'!$A:$A, '[1]YEAR-END 2026 (34)'!$G:$G, "Not Found")</f>
        <v>29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5" t="s">
        <v>338</v>
      </c>
      <c r="G46" s="36"/>
      <c r="H46" s="34"/>
      <c r="I46" s="27"/>
      <c r="J46" s="27"/>
      <c r="K46" s="20"/>
    </row>
    <row r="47" spans="1:11" ht="13.8" customHeight="1" x14ac:dyDescent="0.25">
      <c r="A47" s="20"/>
      <c r="B47" s="20"/>
      <c r="C47" s="28">
        <v>23</v>
      </c>
      <c r="D47" s="37" t="s">
        <v>186</v>
      </c>
      <c r="E47" s="29"/>
      <c r="F47" s="16" t="s">
        <v>365</v>
      </c>
      <c r="G47" s="36">
        <f>_xlfn.XLOOKUP($F47, '[1]YEAR-END 2026 (34)'!$A:$A, '[1]YEAR-END 2026 (34)'!$E:$E, "Not Found")</f>
        <v>1872</v>
      </c>
      <c r="H47" s="34">
        <f>_xlfn.XLOOKUP($F47, '[1]YEAR-END 2026 (34)'!$A:$A, '[1]YEAR-END 2026 (34)'!$D:$D, "Not Found")</f>
        <v>0</v>
      </c>
      <c r="I47" s="27">
        <f>_xlfn.XLOOKUP($F47, '[1]YEAR-END 2026 (34)'!$A:$A, '[1]YEAR-END 2026 (34)'!$F:$F, "Not Found")</f>
        <v>3</v>
      </c>
      <c r="J47" s="27">
        <f>_xlfn.XLOOKUP($F47, '[1]YEAR-END 2026 (34)'!$A:$A, '[1]YEAR-END 2026 (34)'!$G:$G, "Not Found")</f>
        <v>26</v>
      </c>
      <c r="K47" s="20"/>
    </row>
    <row r="48" spans="1:11" ht="13.8" customHeight="1" x14ac:dyDescent="0.25">
      <c r="A48" s="20"/>
      <c r="B48" s="20"/>
      <c r="C48" s="28"/>
      <c r="D48" s="37"/>
      <c r="E48" s="29"/>
      <c r="F48" s="15" t="s">
        <v>134</v>
      </c>
      <c r="G48" s="36"/>
      <c r="H48" s="34"/>
      <c r="I48" s="27"/>
      <c r="J48" s="27"/>
      <c r="K48" s="20"/>
    </row>
    <row r="49" spans="1:11" ht="13.8" customHeight="1" x14ac:dyDescent="0.25">
      <c r="A49" s="20"/>
      <c r="B49" s="20"/>
      <c r="C49" s="28">
        <v>24</v>
      </c>
      <c r="D49" s="37" t="s">
        <v>186</v>
      </c>
      <c r="E49" s="29"/>
      <c r="F49" s="14" t="s">
        <v>54</v>
      </c>
      <c r="G49" s="36">
        <f>_xlfn.XLOOKUP($F49, '[1]YEAR-END 2026 (34)'!$A:$A, '[1]YEAR-END 2026 (34)'!$E:$E, "Not Found")</f>
        <v>1871</v>
      </c>
      <c r="H49" s="34">
        <f>_xlfn.XLOOKUP($F49, '[1]YEAR-END 2026 (34)'!$A:$A, '[1]YEAR-END 2026 (34)'!$D:$D, "Not Found")</f>
        <v>0</v>
      </c>
      <c r="I49" s="27">
        <f>_xlfn.XLOOKUP($F49, '[1]YEAR-END 2026 (34)'!$A:$A, '[1]YEAR-END 2026 (34)'!$F:$F, "Not Found")</f>
        <v>1</v>
      </c>
      <c r="J49" s="27">
        <f>_xlfn.XLOOKUP($F49, '[1]YEAR-END 2026 (34)'!$A:$A, '[1]YEAR-END 2026 (34)'!$G:$G, "Not Found")</f>
        <v>79</v>
      </c>
      <c r="K49" s="20"/>
    </row>
    <row r="50" spans="1:11" ht="13.8" customHeight="1" x14ac:dyDescent="0.25">
      <c r="A50" s="20"/>
      <c r="B50" s="20"/>
      <c r="C50" s="28"/>
      <c r="D50" s="37"/>
      <c r="E50" s="29"/>
      <c r="F50" s="15" t="s">
        <v>165</v>
      </c>
      <c r="G50" s="36"/>
      <c r="H50" s="34"/>
      <c r="I50" s="27"/>
      <c r="J50" s="27"/>
      <c r="K50" s="20"/>
    </row>
    <row r="51" spans="1:11" ht="13.8" customHeight="1" x14ac:dyDescent="0.25">
      <c r="A51" s="20"/>
      <c r="B51" s="20"/>
      <c r="C51" s="28">
        <v>25</v>
      </c>
      <c r="D51" s="29" t="s">
        <v>182</v>
      </c>
      <c r="E51" s="29"/>
      <c r="F51" s="17" t="s">
        <v>479</v>
      </c>
      <c r="G51" s="39">
        <f>_xlfn.XLOOKUP($F51, '[1]YEAR-END 2026 (34)'!$A:$A, '[1]YEAR-END 2026 (34)'!$E:$E, "Not Found")</f>
        <v>1859</v>
      </c>
      <c r="H51" s="41">
        <f>_xlfn.XLOOKUP($F51, '[1]YEAR-END 2026 (34)'!$A:$A, '[1]YEAR-END 2026 (34)'!$D:$D, "Not Found")</f>
        <v>68</v>
      </c>
      <c r="I51" s="27">
        <f>_xlfn.XLOOKUP($F51, '[1]YEAR-END 2026 (34)'!$A:$A, '[1]YEAR-END 2026 (34)'!$F:$F, "Not Found")</f>
        <v>19</v>
      </c>
      <c r="J51" s="27">
        <f>_xlfn.XLOOKUP($F51, '[1]YEAR-END 2026 (34)'!$A:$A, '[1]YEAR-END 2026 (34)'!$G:$G, "Not Found")</f>
        <v>24</v>
      </c>
      <c r="K51" s="20"/>
    </row>
    <row r="52" spans="1:11" ht="13.8" customHeight="1" x14ac:dyDescent="0.25">
      <c r="A52" s="20"/>
      <c r="B52" s="20"/>
      <c r="C52" s="28"/>
      <c r="D52" s="29"/>
      <c r="E52" s="29"/>
      <c r="F52" s="18" t="s">
        <v>480</v>
      </c>
      <c r="G52" s="39"/>
      <c r="H52" s="41"/>
      <c r="I52" s="27"/>
      <c r="J52" s="27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190</v>
      </c>
      <c r="E56" s="29"/>
      <c r="F56" s="17" t="s">
        <v>495</v>
      </c>
      <c r="G56" s="39">
        <f>_xlfn.XLOOKUP($F56, '[1]YEAR-END 2026 (34)'!$A:$A, '[1]YEAR-END 2026 (34)'!$E:$E, "Not Found")</f>
        <v>1774</v>
      </c>
      <c r="H56" s="40">
        <f>_xlfn.XLOOKUP($F56, '[1]YEAR-END 2026 (34)'!$A:$A, '[1]YEAR-END 2026 (34)'!$D:$D, "Not Found")</f>
        <v>80</v>
      </c>
      <c r="I56" s="27">
        <f>_xlfn.XLOOKUP($F56, '[1]YEAR-END 2026 (34)'!$A:$A, '[1]YEAR-END 2026 (34)'!$F:$F, "Not Found")</f>
        <v>6</v>
      </c>
      <c r="J56" s="27">
        <f>_xlfn.XLOOKUP($F56, '[1]YEAR-END 2026 (34)'!$A:$A, '[1]YEAR-END 2026 (34)'!$G:$G, "Not Found")</f>
        <v>18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496</v>
      </c>
      <c r="G57" s="39"/>
      <c r="H57" s="40"/>
      <c r="I57" s="27"/>
      <c r="J57" s="27"/>
      <c r="K57" s="20"/>
    </row>
    <row r="58" spans="1:11" ht="13.8" customHeight="1" x14ac:dyDescent="0.25">
      <c r="A58" s="20"/>
      <c r="B58" s="20"/>
      <c r="C58" s="28">
        <v>27</v>
      </c>
      <c r="D58" s="37" t="s">
        <v>184</v>
      </c>
      <c r="E58" s="29"/>
      <c r="F58" s="14" t="s">
        <v>330</v>
      </c>
      <c r="G58" s="39">
        <f>_xlfn.XLOOKUP($F58, '[1]YEAR-END 2026 (34)'!$A:$A, '[1]YEAR-END 2026 (34)'!$E:$E, "Not Found")</f>
        <v>1769</v>
      </c>
      <c r="H58" s="34">
        <f>_xlfn.XLOOKUP($F58, '[1]YEAR-END 2026 (34)'!$A:$A, '[1]YEAR-END 2026 (34)'!$D:$D, "Not Found")</f>
        <v>0</v>
      </c>
      <c r="I58" s="27">
        <f>_xlfn.XLOOKUP($F58, '[1]YEAR-END 2026 (34)'!$A:$A, '[1]YEAR-END 2026 (34)'!$F:$F, "Not Found")</f>
        <v>16</v>
      </c>
      <c r="J58" s="27">
        <f>_xlfn.XLOOKUP($F58, '[1]YEAR-END 2026 (34)'!$A:$A, '[1]YEAR-END 2026 (34)'!$G:$G, "Not Found")</f>
        <v>33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5" t="s">
        <v>331</v>
      </c>
      <c r="G59" s="39"/>
      <c r="H59" s="34"/>
      <c r="I59" s="27"/>
      <c r="J59" s="27"/>
      <c r="K59" s="20"/>
    </row>
    <row r="60" spans="1:11" ht="13.8" customHeight="1" x14ac:dyDescent="0.25">
      <c r="A60" s="20"/>
      <c r="B60" s="20"/>
      <c r="C60" s="28">
        <v>28</v>
      </c>
      <c r="D60" s="37" t="s">
        <v>184</v>
      </c>
      <c r="E60" s="29"/>
      <c r="F60" s="14" t="s">
        <v>50</v>
      </c>
      <c r="G60" s="39">
        <f>_xlfn.XLOOKUP($F60, '[1]YEAR-END 2026 (34)'!$A:$A, '[1]YEAR-END 2026 (34)'!$E:$E, "Not Found")</f>
        <v>1738</v>
      </c>
      <c r="H60" s="34">
        <f>_xlfn.XLOOKUP($F60, '[1]YEAR-END 2026 (34)'!$A:$A, '[1]YEAR-END 2026 (34)'!$D:$D, "Not Found")</f>
        <v>0</v>
      </c>
      <c r="I60" s="27">
        <f>_xlfn.XLOOKUP($F60, '[1]YEAR-END 2026 (34)'!$A:$A, '[1]YEAR-END 2026 (34)'!$F:$F, "Not Found")</f>
        <v>2</v>
      </c>
      <c r="J60" s="27">
        <f>_xlfn.XLOOKUP($F60, '[1]YEAR-END 2026 (34)'!$A:$A, '[1]YEAR-END 2026 (34)'!$G:$G, "Not Found")</f>
        <v>53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162</v>
      </c>
      <c r="G61" s="39"/>
      <c r="H61" s="34"/>
      <c r="I61" s="27"/>
      <c r="J61" s="27"/>
      <c r="K61" s="20"/>
    </row>
    <row r="62" spans="1:11" ht="13.8" customHeight="1" x14ac:dyDescent="0.25">
      <c r="A62" s="20"/>
      <c r="B62" s="20"/>
      <c r="C62" s="28">
        <v>29</v>
      </c>
      <c r="D62" s="38" t="s">
        <v>187</v>
      </c>
      <c r="E62" s="29"/>
      <c r="F62" s="17" t="s">
        <v>505</v>
      </c>
      <c r="G62" s="39">
        <f>_xlfn.XLOOKUP($F62, '[1]YEAR-END 2026 (34)'!$A:$A, '[1]YEAR-END 2026 (34)'!$E:$E, "Not Found")</f>
        <v>1737</v>
      </c>
      <c r="H62" s="33">
        <f>_xlfn.XLOOKUP($F62, '[1]YEAR-END 2026 (34)'!$A:$A, '[1]YEAR-END 2026 (34)'!$D:$D, "Not Found")</f>
        <v>115</v>
      </c>
      <c r="I62" s="27">
        <f>_xlfn.XLOOKUP($F62, '[1]YEAR-END 2026 (34)'!$A:$A, '[1]YEAR-END 2026 (34)'!$F:$F, "Not Found")</f>
        <v>19</v>
      </c>
      <c r="J62" s="27">
        <f>_xlfn.XLOOKUP($F62, '[1]YEAR-END 2026 (34)'!$A:$A, '[1]YEAR-END 2026 (34)'!$G:$G, "Not Found")</f>
        <v>17</v>
      </c>
      <c r="K62" s="20"/>
    </row>
    <row r="63" spans="1:11" ht="13.8" customHeight="1" x14ac:dyDescent="0.25">
      <c r="A63" s="20"/>
      <c r="B63" s="20"/>
      <c r="C63" s="28"/>
      <c r="D63" s="38"/>
      <c r="E63" s="29"/>
      <c r="F63" s="18" t="s">
        <v>242</v>
      </c>
      <c r="G63" s="39"/>
      <c r="H63" s="33"/>
      <c r="I63" s="27"/>
      <c r="J63" s="27"/>
      <c r="K63" s="20"/>
    </row>
    <row r="64" spans="1:11" ht="13.8" customHeight="1" x14ac:dyDescent="0.25">
      <c r="A64" s="20"/>
      <c r="B64" s="20"/>
      <c r="C64" s="28">
        <v>30</v>
      </c>
      <c r="D64" s="37" t="s">
        <v>186</v>
      </c>
      <c r="E64" s="29"/>
      <c r="F64" s="14" t="s">
        <v>473</v>
      </c>
      <c r="G64" s="39">
        <f>_xlfn.XLOOKUP($F64, '[1]YEAR-END 2026 (34)'!$A:$A, '[1]YEAR-END 2026 (34)'!$E:$E, "Not Found")</f>
        <v>1718</v>
      </c>
      <c r="H64" s="34">
        <f>_xlfn.XLOOKUP($F64, '[1]YEAR-END 2026 (34)'!$A:$A, '[1]YEAR-END 2026 (34)'!$D:$D, "Not Found")</f>
        <v>0</v>
      </c>
      <c r="I64" s="27">
        <f>_xlfn.XLOOKUP($F64, '[1]YEAR-END 2026 (34)'!$A:$A, '[1]YEAR-END 2026 (34)'!$F:$F, "Not Found")</f>
        <v>12</v>
      </c>
      <c r="J64" s="27">
        <f>_xlfn.XLOOKUP($F64, '[1]YEAR-END 2026 (34)'!$A:$A, '[1]YEAR-END 2026 (34)'!$G:$G, "Not Found")</f>
        <v>20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472</v>
      </c>
      <c r="G65" s="39"/>
      <c r="H65" s="34"/>
      <c r="I65" s="27"/>
      <c r="J65" s="27"/>
      <c r="K65" s="20"/>
    </row>
    <row r="66" spans="1:11" ht="13.8" customHeight="1" x14ac:dyDescent="0.25">
      <c r="A66" s="20"/>
      <c r="B66" s="20"/>
      <c r="C66" s="28">
        <v>31</v>
      </c>
      <c r="D66" s="38" t="s">
        <v>190</v>
      </c>
      <c r="E66" s="29"/>
      <c r="F66" s="17" t="s">
        <v>502</v>
      </c>
      <c r="G66" s="39">
        <f>_xlfn.XLOOKUP($F66, '[1]YEAR-END 2026 (34)'!$A:$A, '[1]YEAR-END 2026 (34)'!$E:$E, "Not Found")</f>
        <v>1714</v>
      </c>
      <c r="H66" s="40">
        <f>_xlfn.XLOOKUP($F66, '[1]YEAR-END 2026 (34)'!$A:$A, '[1]YEAR-END 2026 (34)'!$D:$D, "Not Found")</f>
        <v>97</v>
      </c>
      <c r="I66" s="27">
        <f>_xlfn.XLOOKUP($F66, '[1]YEAR-END 2026 (34)'!$A:$A, '[1]YEAR-END 2026 (34)'!$F:$F, "Not Found")</f>
        <v>12</v>
      </c>
      <c r="J66" s="27">
        <f>_xlfn.XLOOKUP($F66, '[1]YEAR-END 2026 (34)'!$A:$A, '[1]YEAR-END 2026 (34)'!$G:$G, "Not Found")</f>
        <v>16</v>
      </c>
      <c r="K66" s="20"/>
    </row>
    <row r="67" spans="1:11" ht="13.8" customHeight="1" x14ac:dyDescent="0.25">
      <c r="A67" s="20"/>
      <c r="B67" s="20"/>
      <c r="C67" s="28"/>
      <c r="D67" s="38"/>
      <c r="E67" s="29"/>
      <c r="F67" s="18" t="s">
        <v>348</v>
      </c>
      <c r="G67" s="39"/>
      <c r="H67" s="40"/>
      <c r="I67" s="27"/>
      <c r="J67" s="27"/>
      <c r="K67" s="20"/>
    </row>
    <row r="68" spans="1:11" ht="13.8" customHeight="1" x14ac:dyDescent="0.25">
      <c r="A68" s="20"/>
      <c r="B68" s="20"/>
      <c r="C68" s="28">
        <v>32</v>
      </c>
      <c r="D68" s="38" t="s">
        <v>190</v>
      </c>
      <c r="E68" s="29"/>
      <c r="F68" s="17" t="s">
        <v>510</v>
      </c>
      <c r="G68" s="39">
        <f>_xlfn.XLOOKUP($F68, '[1]YEAR-END 2026 (34)'!$A:$A, '[1]YEAR-END 2026 (34)'!$E:$E, "Not Found")</f>
        <v>1701</v>
      </c>
      <c r="H68" s="40">
        <f>_xlfn.XLOOKUP($F68, '[1]YEAR-END 2026 (34)'!$A:$A, '[1]YEAR-END 2026 (34)'!$D:$D, "Not Found")</f>
        <v>97</v>
      </c>
      <c r="I68" s="27">
        <f>_xlfn.XLOOKUP($F68, '[1]YEAR-END 2026 (34)'!$A:$A, '[1]YEAR-END 2026 (34)'!$F:$F, "Not Found")</f>
        <v>16</v>
      </c>
      <c r="J68" s="27">
        <f>_xlfn.XLOOKUP($F68, '[1]YEAR-END 2026 (34)'!$A:$A, '[1]YEAR-END 2026 (34)'!$G:$G, "Not Found")</f>
        <v>17</v>
      </c>
      <c r="K68" s="20"/>
    </row>
    <row r="69" spans="1:11" ht="13.8" customHeight="1" x14ac:dyDescent="0.25">
      <c r="A69" s="20"/>
      <c r="B69" s="20"/>
      <c r="C69" s="28"/>
      <c r="D69" s="38"/>
      <c r="E69" s="29"/>
      <c r="F69" s="18" t="s">
        <v>511</v>
      </c>
      <c r="G69" s="39"/>
      <c r="H69" s="40"/>
      <c r="I69" s="27"/>
      <c r="J69" s="27"/>
      <c r="K69" s="20"/>
    </row>
    <row r="70" spans="1:11" ht="13.8" customHeight="1" x14ac:dyDescent="0.25">
      <c r="A70" s="20"/>
      <c r="B70" s="20"/>
      <c r="C70" s="28">
        <v>33</v>
      </c>
      <c r="D70" s="37" t="s">
        <v>188</v>
      </c>
      <c r="E70" s="29"/>
      <c r="F70" s="14" t="s">
        <v>55</v>
      </c>
      <c r="G70" s="42">
        <f>_xlfn.XLOOKUP($F70, '[1]YEAR-END 2026 (34)'!$A:$A, '[1]YEAR-END 2026 (34)'!$E:$E, "Not Found")</f>
        <v>1686</v>
      </c>
      <c r="H70" s="34">
        <f>_xlfn.XLOOKUP($F70, '[1]YEAR-END 2026 (34)'!$A:$A, '[1]YEAR-END 2026 (34)'!$D:$D, "Not Found")</f>
        <v>0</v>
      </c>
      <c r="I70" s="27">
        <f>_xlfn.XLOOKUP($F70, '[1]YEAR-END 2026 (34)'!$A:$A, '[1]YEAR-END 2026 (34)'!$F:$F, "Not Found")</f>
        <v>1</v>
      </c>
      <c r="J70" s="27">
        <f>_xlfn.XLOOKUP($F70, '[1]YEAR-END 2026 (34)'!$A:$A, '[1]YEAR-END 2026 (34)'!$G:$G, "Not Found")</f>
        <v>71</v>
      </c>
      <c r="K70" s="20"/>
    </row>
    <row r="71" spans="1:11" ht="13.8" customHeight="1" x14ac:dyDescent="0.25">
      <c r="A71" s="20"/>
      <c r="B71" s="20"/>
      <c r="C71" s="28"/>
      <c r="D71" s="37"/>
      <c r="E71" s="29"/>
      <c r="F71" s="15" t="s">
        <v>160</v>
      </c>
      <c r="G71" s="42"/>
      <c r="H71" s="34"/>
      <c r="I71" s="27"/>
      <c r="J71" s="27"/>
      <c r="K71" s="20"/>
    </row>
    <row r="72" spans="1:11" ht="13.8" customHeight="1" x14ac:dyDescent="0.25">
      <c r="A72" s="20"/>
      <c r="B72" s="20"/>
      <c r="C72" s="28">
        <v>34</v>
      </c>
      <c r="D72" s="37" t="s">
        <v>188</v>
      </c>
      <c r="E72" s="29"/>
      <c r="F72" s="14" t="s">
        <v>66</v>
      </c>
      <c r="G72" s="42">
        <f>_xlfn.XLOOKUP($F72, '[1]YEAR-END 2026 (34)'!$A:$A, '[1]YEAR-END 2026 (34)'!$E:$E, "Not Found")</f>
        <v>1667</v>
      </c>
      <c r="H72" s="34">
        <f>_xlfn.XLOOKUP($F72, '[1]YEAR-END 2026 (34)'!$A:$A, '[1]YEAR-END 2026 (34)'!$D:$D, "Not Found")</f>
        <v>0</v>
      </c>
      <c r="I72" s="27">
        <f>_xlfn.XLOOKUP($F72, '[1]YEAR-END 2026 (34)'!$A:$A, '[1]YEAR-END 2026 (34)'!$F:$F, "Not Found")</f>
        <v>2</v>
      </c>
      <c r="J72" s="27">
        <f>_xlfn.XLOOKUP($F72, '[1]YEAR-END 2026 (34)'!$A:$A, '[1]YEAR-END 2026 (34)'!$G:$G, "Not Found")</f>
        <v>68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157</v>
      </c>
      <c r="G73" s="42"/>
      <c r="H73" s="34"/>
      <c r="I73" s="27"/>
      <c r="J73" s="27"/>
      <c r="K73" s="20"/>
    </row>
    <row r="74" spans="1:11" ht="13.8" customHeight="1" x14ac:dyDescent="0.25">
      <c r="A74" s="20"/>
      <c r="B74" s="20"/>
      <c r="C74" s="28">
        <v>35</v>
      </c>
      <c r="D74" s="37" t="s">
        <v>188</v>
      </c>
      <c r="E74" s="29"/>
      <c r="F74" s="14" t="s">
        <v>87</v>
      </c>
      <c r="G74" s="42">
        <f>_xlfn.XLOOKUP($F74, '[1]YEAR-END 2026 (34)'!$A:$A, '[1]YEAR-END 2026 (34)'!$E:$E, "Not Found")</f>
        <v>1646</v>
      </c>
      <c r="H74" s="34">
        <f>_xlfn.XLOOKUP($F74, '[1]YEAR-END 2026 (34)'!$A:$A, '[1]YEAR-END 2026 (34)'!$D:$D, "Not Found")</f>
        <v>0</v>
      </c>
      <c r="I74" s="27">
        <f>_xlfn.XLOOKUP($F74, '[1]YEAR-END 2026 (34)'!$A:$A, '[1]YEAR-END 2026 (34)'!$F:$F, "Not Found")</f>
        <v>1</v>
      </c>
      <c r="J74" s="27">
        <f>_xlfn.XLOOKUP($F74, '[1]YEAR-END 2026 (34)'!$A:$A, '[1]YEAR-END 2026 (34)'!$G:$G, "Not Found")</f>
        <v>30</v>
      </c>
      <c r="K74" s="20"/>
    </row>
    <row r="75" spans="1:11" ht="13.8" customHeight="1" x14ac:dyDescent="0.25">
      <c r="A75" s="20"/>
      <c r="B75" s="20"/>
      <c r="C75" s="28"/>
      <c r="D75" s="37"/>
      <c r="E75" s="29"/>
      <c r="F75" s="15" t="s">
        <v>111</v>
      </c>
      <c r="G75" s="42"/>
      <c r="H75" s="34"/>
      <c r="I75" s="27"/>
      <c r="J75" s="27"/>
      <c r="K75" s="20"/>
    </row>
    <row r="76" spans="1:11" ht="13.8" customHeight="1" x14ac:dyDescent="0.25">
      <c r="A76" s="20"/>
      <c r="B76" s="20"/>
      <c r="C76" s="28">
        <v>36</v>
      </c>
      <c r="D76" s="29" t="s">
        <v>182</v>
      </c>
      <c r="E76" s="29"/>
      <c r="F76" s="17" t="s">
        <v>500</v>
      </c>
      <c r="G76" s="42">
        <f>_xlfn.XLOOKUP($F76, '[1]YEAR-END 2026 (34)'!$A:$A, '[1]YEAR-END 2026 (34)'!$E:$E, "Not Found")</f>
        <v>1629</v>
      </c>
      <c r="H76" s="41">
        <f>_xlfn.XLOOKUP($F76, '[1]YEAR-END 2026 (34)'!$A:$A, '[1]YEAR-END 2026 (34)'!$D:$D, "Not Found")</f>
        <v>66</v>
      </c>
      <c r="I76" s="27">
        <f>_xlfn.XLOOKUP($F76, '[1]YEAR-END 2026 (34)'!$A:$A, '[1]YEAR-END 2026 (34)'!$F:$F, "Not Found")</f>
        <v>14</v>
      </c>
      <c r="J76" s="27">
        <f>_xlfn.XLOOKUP($F76, '[1]YEAR-END 2026 (34)'!$A:$A, '[1]YEAR-END 2026 (34)'!$G:$G, "Not Found")</f>
        <v>18</v>
      </c>
      <c r="K76" s="20"/>
    </row>
    <row r="77" spans="1:11" ht="13.8" customHeight="1" x14ac:dyDescent="0.25">
      <c r="A77" s="20"/>
      <c r="B77" s="20"/>
      <c r="C77" s="28"/>
      <c r="D77" s="29"/>
      <c r="E77" s="29"/>
      <c r="F77" s="18" t="s">
        <v>139</v>
      </c>
      <c r="G77" s="42"/>
      <c r="H77" s="41"/>
      <c r="I77" s="27"/>
      <c r="J77" s="27"/>
      <c r="K77" s="22"/>
    </row>
    <row r="78" spans="1:11" ht="13.8" customHeight="1" x14ac:dyDescent="0.25">
      <c r="A78" s="20"/>
      <c r="B78" s="20"/>
      <c r="C78" s="28">
        <v>37</v>
      </c>
      <c r="D78" s="29" t="s">
        <v>182</v>
      </c>
      <c r="E78" s="29"/>
      <c r="F78" s="14" t="s">
        <v>263</v>
      </c>
      <c r="G78" s="42">
        <f>_xlfn.XLOOKUP($F78, '[1]YEAR-END 2026 (34)'!$A:$A, '[1]YEAR-END 2026 (34)'!$E:$E, "Not Found")</f>
        <v>1541</v>
      </c>
      <c r="H78" s="34">
        <f>_xlfn.XLOOKUP($F78, '[1]YEAR-END 2026 (34)'!$A:$A, '[1]YEAR-END 2026 (34)'!$D:$D, "Not Found")</f>
        <v>0</v>
      </c>
      <c r="I78" s="27">
        <f>_xlfn.XLOOKUP($F78, '[1]YEAR-END 2026 (34)'!$A:$A, '[1]YEAR-END 2026 (34)'!$F:$F, "Not Found")</f>
        <v>15</v>
      </c>
      <c r="J78" s="27">
        <f>_xlfn.XLOOKUP($F78, '[1]YEAR-END 2026 (34)'!$A:$A, '[1]YEAR-END 2026 (34)'!$G:$G, "Not Found")</f>
        <v>41</v>
      </c>
      <c r="K78" s="20"/>
    </row>
    <row r="79" spans="1:11" ht="13.8" customHeight="1" x14ac:dyDescent="0.25">
      <c r="A79" s="20"/>
      <c r="B79" s="20"/>
      <c r="C79" s="28"/>
      <c r="D79" s="29"/>
      <c r="E79" s="29"/>
      <c r="F79" s="15" t="s">
        <v>130</v>
      </c>
      <c r="G79" s="42"/>
      <c r="H79" s="34"/>
      <c r="I79" s="27"/>
      <c r="J79" s="27"/>
      <c r="K79" s="20"/>
    </row>
    <row r="80" spans="1:11" ht="13.8" customHeight="1" x14ac:dyDescent="0.25">
      <c r="A80" s="20"/>
      <c r="B80" s="20"/>
      <c r="C80" s="28">
        <v>38</v>
      </c>
      <c r="D80" s="38" t="s">
        <v>183</v>
      </c>
      <c r="E80" s="29"/>
      <c r="F80" s="17" t="s">
        <v>536</v>
      </c>
      <c r="G80" s="42">
        <f>_xlfn.XLOOKUP($F80, '[1]YEAR-END 2026 (34)'!$A:$A, '[1]YEAR-END 2026 (34)'!$E:$E, "Not Found")</f>
        <v>1520</v>
      </c>
      <c r="H80" s="40">
        <f>_xlfn.XLOOKUP($F80, '[1]YEAR-END 2026 (34)'!$A:$A, '[1]YEAR-END 2026 (34)'!$D:$D, "Not Found")</f>
        <v>78</v>
      </c>
      <c r="I80" s="27">
        <f>_xlfn.XLOOKUP($F80, '[1]YEAR-END 2026 (34)'!$A:$A, '[1]YEAR-END 2026 (34)'!$F:$F, "Not Found")</f>
        <v>1</v>
      </c>
      <c r="J80" s="27">
        <f>_xlfn.XLOOKUP($F80, '[1]YEAR-END 2026 (34)'!$A:$A, '[1]YEAR-END 2026 (34)'!$G:$G, "Not Found")</f>
        <v>11</v>
      </c>
      <c r="K80" s="20"/>
    </row>
    <row r="81" spans="1:11" ht="13.8" customHeight="1" x14ac:dyDescent="0.25">
      <c r="A81" s="20"/>
      <c r="B81" s="20"/>
      <c r="C81" s="28"/>
      <c r="D81" s="38"/>
      <c r="E81" s="29"/>
      <c r="F81" s="18" t="s">
        <v>537</v>
      </c>
      <c r="G81" s="42"/>
      <c r="H81" s="40"/>
      <c r="I81" s="27"/>
      <c r="J81" s="27"/>
      <c r="K81" s="20"/>
    </row>
    <row r="82" spans="1:11" ht="13.8" customHeight="1" x14ac:dyDescent="0.25">
      <c r="A82" s="20"/>
      <c r="B82" s="20"/>
      <c r="C82" s="28">
        <v>39</v>
      </c>
      <c r="D82" s="37" t="s">
        <v>184</v>
      </c>
      <c r="E82" s="29"/>
      <c r="F82" s="14" t="s">
        <v>249</v>
      </c>
      <c r="G82" s="42">
        <f>_xlfn.XLOOKUP($F82, '[1]YEAR-END 2026 (34)'!$A:$A, '[1]YEAR-END 2026 (34)'!$E:$E, "Not Found")</f>
        <v>1477</v>
      </c>
      <c r="H82" s="34">
        <f>_xlfn.XLOOKUP($F82, '[1]YEAR-END 2026 (34)'!$A:$A, '[1]YEAR-END 2026 (34)'!$D:$D, "Not Found")</f>
        <v>0</v>
      </c>
      <c r="I82" s="27">
        <f>_xlfn.XLOOKUP($F82, '[1]YEAR-END 2026 (34)'!$A:$A, '[1]YEAR-END 2026 (34)'!$F:$F, "Not Found")</f>
        <v>7</v>
      </c>
      <c r="J82" s="27">
        <f>_xlfn.XLOOKUP($F82, '[1]YEAR-END 2026 (34)'!$A:$A, '[1]YEAR-END 2026 (34)'!$G:$G, "Not Found")</f>
        <v>34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130</v>
      </c>
      <c r="G83" s="42"/>
      <c r="H83" s="34"/>
      <c r="I83" s="27"/>
      <c r="J83" s="27"/>
      <c r="K83" s="20"/>
    </row>
    <row r="84" spans="1:11" ht="13.8" customHeight="1" x14ac:dyDescent="0.25">
      <c r="A84" s="20"/>
      <c r="B84" s="20"/>
      <c r="C84" s="28">
        <v>40</v>
      </c>
      <c r="D84" s="38" t="s">
        <v>185</v>
      </c>
      <c r="E84" s="29"/>
      <c r="F84" s="17" t="s">
        <v>501</v>
      </c>
      <c r="G84" s="42">
        <f>_xlfn.XLOOKUP($F84, '[1]YEAR-END 2026 (34)'!$A:$A, '[1]YEAR-END 2026 (34)'!$E:$E, "Not Found")</f>
        <v>1466</v>
      </c>
      <c r="H84" s="41">
        <f>_xlfn.XLOOKUP($F84, '[1]YEAR-END 2026 (34)'!$A:$A, '[1]YEAR-END 2026 (34)'!$D:$D, "Not Found")</f>
        <v>66</v>
      </c>
      <c r="I84" s="27">
        <f>_xlfn.XLOOKUP($F84, '[1]YEAR-END 2026 (34)'!$A:$A, '[1]YEAR-END 2026 (34)'!$F:$F, "Not Found")</f>
        <v>35</v>
      </c>
      <c r="J84" s="27">
        <f>_xlfn.XLOOKUP($F84, '[1]YEAR-END 2026 (34)'!$A:$A, '[1]YEAR-END 2026 (34)'!$G:$G, "Not Found")</f>
        <v>25</v>
      </c>
      <c r="K84" s="20"/>
    </row>
    <row r="85" spans="1:11" ht="13.8" customHeight="1" x14ac:dyDescent="0.25">
      <c r="A85" s="20"/>
      <c r="B85" s="20"/>
      <c r="C85" s="28"/>
      <c r="D85" s="38"/>
      <c r="E85" s="29"/>
      <c r="F85" s="18" t="s">
        <v>518</v>
      </c>
      <c r="G85" s="42"/>
      <c r="H85" s="41"/>
      <c r="I85" s="27"/>
      <c r="J85" s="27"/>
      <c r="K85" s="22"/>
    </row>
    <row r="86" spans="1:11" ht="13.8" customHeight="1" x14ac:dyDescent="0.25">
      <c r="A86" s="20"/>
      <c r="B86" s="20"/>
      <c r="C86" s="28">
        <v>41</v>
      </c>
      <c r="D86" s="38" t="s">
        <v>185</v>
      </c>
      <c r="E86" s="29"/>
      <c r="F86" s="17" t="s">
        <v>515</v>
      </c>
      <c r="G86" s="42">
        <f>_xlfn.XLOOKUP($F86, '[1]YEAR-END 2026 (34)'!$A:$A, '[1]YEAR-END 2026 (34)'!$E:$E, "Not Found")</f>
        <v>1454</v>
      </c>
      <c r="H86" s="40">
        <f>_xlfn.XLOOKUP($F86, '[1]YEAR-END 2026 (34)'!$A:$A, '[1]YEAR-END 2026 (34)'!$D:$D, "Not Found")</f>
        <v>70</v>
      </c>
      <c r="I86" s="27">
        <f>_xlfn.XLOOKUP($F86, '[1]YEAR-END 2026 (34)'!$A:$A, '[1]YEAR-END 2026 (34)'!$F:$F, "Not Found")</f>
        <v>17</v>
      </c>
      <c r="J86" s="27">
        <f>_xlfn.XLOOKUP($F86, '[1]YEAR-END 2026 (34)'!$A:$A, '[1]YEAR-END 2026 (34)'!$G:$G, "Not Found")</f>
        <v>16</v>
      </c>
      <c r="K86" s="20"/>
    </row>
    <row r="87" spans="1:11" ht="13.8" customHeight="1" x14ac:dyDescent="0.25">
      <c r="A87" s="20"/>
      <c r="B87" s="20"/>
      <c r="C87" s="28"/>
      <c r="D87" s="38"/>
      <c r="E87" s="29"/>
      <c r="F87" s="18" t="s">
        <v>516</v>
      </c>
      <c r="G87" s="42"/>
      <c r="H87" s="40"/>
      <c r="I87" s="27"/>
      <c r="J87" s="27"/>
      <c r="K87" s="20"/>
    </row>
    <row r="88" spans="1:11" ht="13.8" customHeight="1" x14ac:dyDescent="0.25">
      <c r="A88" s="20"/>
      <c r="B88" s="20"/>
      <c r="C88" s="28">
        <v>42</v>
      </c>
      <c r="D88" s="37" t="s">
        <v>186</v>
      </c>
      <c r="E88" s="29"/>
      <c r="F88" s="14" t="s">
        <v>446</v>
      </c>
      <c r="G88" s="42">
        <f>_xlfn.XLOOKUP($F88, '[1]YEAR-END 2026 (34)'!$A:$A, '[1]YEAR-END 2026 (34)'!$E:$E, "Not Found")</f>
        <v>1423</v>
      </c>
      <c r="H88" s="34">
        <f>_xlfn.XLOOKUP($F88, '[1]YEAR-END 2026 (34)'!$A:$A, '[1]YEAR-END 2026 (34)'!$D:$D, "Not Found")</f>
        <v>0</v>
      </c>
      <c r="I88" s="27">
        <f>_xlfn.XLOOKUP($F88, '[1]YEAR-END 2026 (34)'!$A:$A, '[1]YEAR-END 2026 (34)'!$F:$F, "Not Found")</f>
        <v>17</v>
      </c>
      <c r="J88" s="27">
        <f>_xlfn.XLOOKUP($F88, '[1]YEAR-END 2026 (34)'!$A:$A, '[1]YEAR-END 2026 (34)'!$G:$G, "Not Found")</f>
        <v>33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5" t="s">
        <v>170</v>
      </c>
      <c r="G89" s="42"/>
      <c r="H89" s="34"/>
      <c r="I89" s="27"/>
      <c r="J89" s="27"/>
      <c r="K89" s="20"/>
    </row>
    <row r="90" spans="1:11" ht="13.8" customHeight="1" x14ac:dyDescent="0.25">
      <c r="A90" s="20"/>
      <c r="B90" s="20"/>
      <c r="C90" s="28">
        <v>43</v>
      </c>
      <c r="D90" s="37" t="s">
        <v>186</v>
      </c>
      <c r="E90" s="29"/>
      <c r="F90" s="14" t="s">
        <v>463</v>
      </c>
      <c r="G90" s="42">
        <f>_xlfn.XLOOKUP($F90, '[1]YEAR-END 2026 (34)'!$A:$A, '[1]YEAR-END 2026 (34)'!$E:$E, "Not Found")</f>
        <v>1418</v>
      </c>
      <c r="H90" s="34">
        <f>_xlfn.XLOOKUP($F90, '[1]YEAR-END 2026 (34)'!$A:$A, '[1]YEAR-END 2026 (34)'!$D:$D, "Not Found")</f>
        <v>0</v>
      </c>
      <c r="I90" s="27">
        <f>_xlfn.XLOOKUP($F90, '[1]YEAR-END 2026 (34)'!$A:$A, '[1]YEAR-END 2026 (34)'!$F:$F, "Not Found")</f>
        <v>31</v>
      </c>
      <c r="J90" s="27">
        <f>_xlfn.XLOOKUP($F90, '[1]YEAR-END 2026 (34)'!$A:$A, '[1]YEAR-END 2026 (34)'!$G:$G, "Not Found")</f>
        <v>26</v>
      </c>
      <c r="K90" s="20"/>
    </row>
    <row r="91" spans="1:11" ht="13.8" customHeight="1" x14ac:dyDescent="0.25">
      <c r="A91" s="20"/>
      <c r="B91" s="20"/>
      <c r="C91" s="28"/>
      <c r="D91" s="37"/>
      <c r="E91" s="29"/>
      <c r="F91" s="15" t="s">
        <v>348</v>
      </c>
      <c r="G91" s="42"/>
      <c r="H91" s="34"/>
      <c r="I91" s="27"/>
      <c r="J91" s="27"/>
      <c r="K91" s="20"/>
    </row>
    <row r="92" spans="1:11" ht="13.8" customHeight="1" x14ac:dyDescent="0.25">
      <c r="A92" s="20"/>
      <c r="B92" s="20"/>
      <c r="C92" s="28">
        <v>44</v>
      </c>
      <c r="D92" s="38" t="s">
        <v>190</v>
      </c>
      <c r="E92" s="29"/>
      <c r="F92" s="17" t="s">
        <v>517</v>
      </c>
      <c r="G92" s="42">
        <f>_xlfn.XLOOKUP($F92, '[1]YEAR-END 2026 (34)'!$A:$A, '[1]YEAR-END 2026 (34)'!$E:$E, "Not Found")</f>
        <v>1417</v>
      </c>
      <c r="H92" s="33">
        <f>_xlfn.XLOOKUP($F92, '[1]YEAR-END 2026 (34)'!$A:$A, '[1]YEAR-END 2026 (34)'!$D:$D, "Not Found")</f>
        <v>111</v>
      </c>
      <c r="I92" s="27">
        <f>_xlfn.XLOOKUP($F92, '[1]YEAR-END 2026 (34)'!$A:$A, '[1]YEAR-END 2026 (34)'!$F:$F, "Not Found")</f>
        <v>23</v>
      </c>
      <c r="J92" s="27">
        <f>_xlfn.XLOOKUP($F92, '[1]YEAR-END 2026 (34)'!$A:$A, '[1]YEAR-END 2026 (34)'!$G:$G, "Not Found")</f>
        <v>20</v>
      </c>
      <c r="K92" s="20"/>
    </row>
    <row r="93" spans="1:11" ht="13.8" customHeight="1" x14ac:dyDescent="0.25">
      <c r="A93" s="20"/>
      <c r="B93" s="20"/>
      <c r="C93" s="28"/>
      <c r="D93" s="38"/>
      <c r="E93" s="29"/>
      <c r="F93" s="18" t="s">
        <v>518</v>
      </c>
      <c r="G93" s="42"/>
      <c r="H93" s="33"/>
      <c r="I93" s="27"/>
      <c r="J93" s="27"/>
      <c r="K93" s="20"/>
    </row>
    <row r="94" spans="1:11" ht="13.8" customHeight="1" x14ac:dyDescent="0.25">
      <c r="A94" s="20"/>
      <c r="B94" s="20"/>
      <c r="C94" s="28">
        <v>45</v>
      </c>
      <c r="D94" s="37" t="s">
        <v>184</v>
      </c>
      <c r="E94" s="29"/>
      <c r="F94" s="14" t="s">
        <v>285</v>
      </c>
      <c r="G94" s="42">
        <f>_xlfn.XLOOKUP($F94, '[1]YEAR-END 2026 (34)'!$A:$A, '[1]YEAR-END 2026 (34)'!$E:$E, "Not Found")</f>
        <v>1384</v>
      </c>
      <c r="H94" s="34">
        <f>_xlfn.XLOOKUP($F94, '[1]YEAR-END 2026 (34)'!$A:$A, '[1]YEAR-END 2026 (34)'!$D:$D, "Not Found")</f>
        <v>0</v>
      </c>
      <c r="I94" s="27">
        <f>_xlfn.XLOOKUP($F94, '[1]YEAR-END 2026 (34)'!$A:$A, '[1]YEAR-END 2026 (34)'!$F:$F, "Not Found")</f>
        <v>27</v>
      </c>
      <c r="J94" s="27">
        <f>_xlfn.XLOOKUP($F94, '[1]YEAR-END 2026 (34)'!$A:$A, '[1]YEAR-END 2026 (34)'!$G:$G, "Not Found")</f>
        <v>46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454</v>
      </c>
      <c r="G95" s="42"/>
      <c r="H95" s="34"/>
      <c r="I95" s="27"/>
      <c r="J95" s="27"/>
      <c r="K95" s="20"/>
    </row>
    <row r="96" spans="1:11" ht="13.8" customHeight="1" x14ac:dyDescent="0.25">
      <c r="A96" s="20"/>
      <c r="B96" s="20"/>
      <c r="C96" s="28">
        <v>46</v>
      </c>
      <c r="D96" s="37" t="s">
        <v>184</v>
      </c>
      <c r="E96" s="29"/>
      <c r="F96" s="14" t="s">
        <v>234</v>
      </c>
      <c r="G96" s="42">
        <f>_xlfn.XLOOKUP($F96, '[1]YEAR-END 2026 (34)'!$A:$A, '[1]YEAR-END 2026 (34)'!$E:$E, "Not Found")</f>
        <v>1381</v>
      </c>
      <c r="H96" s="34">
        <f>_xlfn.XLOOKUP($F96, '[1]YEAR-END 2026 (34)'!$A:$A, '[1]YEAR-END 2026 (34)'!$D:$D, "Not Found")</f>
        <v>0</v>
      </c>
      <c r="I96" s="27">
        <f>_xlfn.XLOOKUP($F96, '[1]YEAR-END 2026 (34)'!$A:$A, '[1]YEAR-END 2026 (34)'!$F:$F, "Not Found")</f>
        <v>8</v>
      </c>
      <c r="J96" s="27">
        <f>_xlfn.XLOOKUP($F96, '[1]YEAR-END 2026 (34)'!$A:$A, '[1]YEAR-END 2026 (34)'!$G:$G, "Not Found")</f>
        <v>48</v>
      </c>
      <c r="K96" s="20"/>
    </row>
    <row r="97" spans="1:11" ht="13.8" customHeight="1" x14ac:dyDescent="0.25">
      <c r="A97" s="20"/>
      <c r="B97" s="20"/>
      <c r="C97" s="28"/>
      <c r="D97" s="37"/>
      <c r="E97" s="29"/>
      <c r="F97" s="15" t="s">
        <v>478</v>
      </c>
      <c r="G97" s="42"/>
      <c r="H97" s="34"/>
      <c r="I97" s="27"/>
      <c r="J97" s="27"/>
      <c r="K97" s="20"/>
    </row>
    <row r="98" spans="1:11" ht="13.8" customHeight="1" x14ac:dyDescent="0.25">
      <c r="A98" s="20"/>
      <c r="B98" s="20"/>
      <c r="C98" s="28">
        <v>47</v>
      </c>
      <c r="D98" s="38" t="s">
        <v>190</v>
      </c>
      <c r="E98" s="29"/>
      <c r="F98" s="17" t="s">
        <v>10</v>
      </c>
      <c r="G98" s="42">
        <f>_xlfn.XLOOKUP($F98, '[1]YEAR-END 2026 (34)'!$A:$A, '[1]YEAR-END 2026 (34)'!$E:$E, "Not Found")</f>
        <v>1344</v>
      </c>
      <c r="H98" s="41">
        <f>_xlfn.XLOOKUP($F98, '[1]YEAR-END 2026 (34)'!$A:$A, '[1]YEAR-END 2026 (34)'!$D:$D, "Not Found")</f>
        <v>56</v>
      </c>
      <c r="I98" s="27">
        <f>_xlfn.XLOOKUP($F98, '[1]YEAR-END 2026 (34)'!$A:$A, '[1]YEAR-END 2026 (34)'!$F:$F, "Not Found")</f>
        <v>32</v>
      </c>
      <c r="J98" s="27">
        <f>_xlfn.XLOOKUP($F98, '[1]YEAR-END 2026 (34)'!$A:$A, '[1]YEAR-END 2026 (34)'!$G:$G, "Not Found")</f>
        <v>27</v>
      </c>
      <c r="K98" s="20"/>
    </row>
    <row r="99" spans="1:11" ht="13.8" customHeight="1" x14ac:dyDescent="0.25">
      <c r="A99" s="20"/>
      <c r="B99" s="20"/>
      <c r="C99" s="28"/>
      <c r="D99" s="38"/>
      <c r="E99" s="29"/>
      <c r="F99" s="18" t="s">
        <v>141</v>
      </c>
      <c r="G99" s="42"/>
      <c r="H99" s="41"/>
      <c r="I99" s="27"/>
      <c r="J99" s="27"/>
      <c r="K99" s="20"/>
    </row>
    <row r="100" spans="1:11" ht="13.8" customHeight="1" x14ac:dyDescent="0.25">
      <c r="A100" s="20"/>
      <c r="B100" s="20"/>
      <c r="C100" s="28">
        <v>48</v>
      </c>
      <c r="D100" s="37" t="s">
        <v>186</v>
      </c>
      <c r="E100" s="29"/>
      <c r="F100" s="14" t="s">
        <v>333</v>
      </c>
      <c r="G100" s="42">
        <f>_xlfn.XLOOKUP($F100, '[1]YEAR-END 2026 (34)'!$A:$A, '[1]YEAR-END 2026 (34)'!$E:$E, "Not Found")</f>
        <v>1342</v>
      </c>
      <c r="H100" s="34">
        <f>_xlfn.XLOOKUP($F100, '[1]YEAR-END 2026 (34)'!$A:$A, '[1]YEAR-END 2026 (34)'!$D:$D, "Not Found")</f>
        <v>0</v>
      </c>
      <c r="I100" s="27">
        <f>_xlfn.XLOOKUP($F100, '[1]YEAR-END 2026 (34)'!$A:$A, '[1]YEAR-END 2026 (34)'!$F:$F, "Not Found")</f>
        <v>26</v>
      </c>
      <c r="J100" s="27">
        <f>_xlfn.XLOOKUP($F100, '[1]YEAR-END 2026 (34)'!$A:$A, '[1]YEAR-END 2026 (34)'!$G:$G, "Not Found")</f>
        <v>39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334</v>
      </c>
      <c r="G101" s="42"/>
      <c r="H101" s="34"/>
      <c r="I101" s="27"/>
      <c r="J101" s="27"/>
      <c r="K101" s="20"/>
    </row>
    <row r="102" spans="1:11" ht="13.8" customHeight="1" x14ac:dyDescent="0.25">
      <c r="A102" s="20"/>
      <c r="B102" s="20"/>
      <c r="C102" s="28">
        <v>49</v>
      </c>
      <c r="D102" s="38" t="s">
        <v>205</v>
      </c>
      <c r="E102" s="29"/>
      <c r="F102" s="17" t="s">
        <v>548</v>
      </c>
      <c r="G102" s="42">
        <f>_xlfn.XLOOKUP($F102, '[1]YEAR-END 2026 (34)'!$A:$A, '[1]YEAR-END 2026 (34)'!$E:$E, "Not Found")</f>
        <v>1334</v>
      </c>
      <c r="H102" s="33">
        <f>_xlfn.XLOOKUP($F102, '[1]YEAR-END 2026 (34)'!$A:$A, '[1]YEAR-END 2026 (34)'!$D:$D, "Not Found")</f>
        <v>139</v>
      </c>
      <c r="I102" s="27">
        <f>_xlfn.XLOOKUP($F102, '[1]YEAR-END 2026 (34)'!$A:$A, '[1]YEAR-END 2026 (34)'!$F:$F, "Not Found")</f>
        <v>1</v>
      </c>
      <c r="J102" s="27">
        <f>_xlfn.XLOOKUP($F102, '[1]YEAR-END 2026 (34)'!$A:$A, '[1]YEAR-END 2026 (34)'!$G:$G, "Not Found")</f>
        <v>7</v>
      </c>
      <c r="K102" s="20"/>
    </row>
    <row r="103" spans="1:11" ht="13.8" customHeight="1" x14ac:dyDescent="0.25">
      <c r="A103" s="20"/>
      <c r="B103" s="20"/>
      <c r="C103" s="28"/>
      <c r="D103" s="38"/>
      <c r="E103" s="29"/>
      <c r="F103" s="18" t="s">
        <v>549</v>
      </c>
      <c r="G103" s="42"/>
      <c r="H103" s="33"/>
      <c r="I103" s="27"/>
      <c r="J103" s="27"/>
      <c r="K103" s="20"/>
    </row>
    <row r="104" spans="1:11" ht="13.8" customHeight="1" x14ac:dyDescent="0.25">
      <c r="A104" s="20"/>
      <c r="B104" s="20"/>
      <c r="C104" s="28">
        <v>50</v>
      </c>
      <c r="D104" s="38" t="s">
        <v>187</v>
      </c>
      <c r="E104" s="29"/>
      <c r="F104" s="17" t="s">
        <v>526</v>
      </c>
      <c r="G104" s="42">
        <f>_xlfn.XLOOKUP($F104, '[1]YEAR-END 2026 (34)'!$A:$A, '[1]YEAR-END 2026 (34)'!$E:$E, "Not Found")</f>
        <v>1327</v>
      </c>
      <c r="H104" s="33">
        <f>_xlfn.XLOOKUP($F104, '[1]YEAR-END 2026 (34)'!$A:$A, '[1]YEAR-END 2026 (34)'!$D:$D, "Not Found")</f>
        <v>108</v>
      </c>
      <c r="I104" s="27">
        <f>_xlfn.XLOOKUP($F104, '[1]YEAR-END 2026 (34)'!$A:$A, '[1]YEAR-END 2026 (34)'!$F:$F, "Not Found")</f>
        <v>24</v>
      </c>
      <c r="J104" s="27">
        <f>_xlfn.XLOOKUP($F104, '[1]YEAR-END 2026 (34)'!$A:$A, '[1]YEAR-END 2026 (34)'!$G:$G, "Not Found")</f>
        <v>18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197</v>
      </c>
      <c r="G105" s="42"/>
      <c r="H105" s="33"/>
      <c r="I105" s="27"/>
      <c r="J105" s="27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8" t="s">
        <v>185</v>
      </c>
      <c r="E109" s="29"/>
      <c r="F109" s="17" t="s">
        <v>524</v>
      </c>
      <c r="G109" s="42">
        <f>_xlfn.XLOOKUP($F109, '[1]YEAR-END 2026 (34)'!$A:$A, '[1]YEAR-END 2026 (34)'!$E:$E, "Not Found")</f>
        <v>1317</v>
      </c>
      <c r="H109" s="40">
        <f>_xlfn.XLOOKUP($F109, '[1]YEAR-END 2026 (34)'!$A:$A, '[1]YEAR-END 2026 (34)'!$D:$D, "Not Found")</f>
        <v>78</v>
      </c>
      <c r="I109" s="27">
        <f>_xlfn.XLOOKUP($F109, '[1]YEAR-END 2026 (34)'!$A:$A, '[1]YEAR-END 2026 (34)'!$F:$F, "Not Found")</f>
        <v>4</v>
      </c>
      <c r="J109" s="27">
        <f>_xlfn.XLOOKUP($F109, '[1]YEAR-END 2026 (34)'!$A:$A, '[1]YEAR-END 2026 (34)'!$G:$G, "Not Found")</f>
        <v>13</v>
      </c>
      <c r="K109" s="20"/>
    </row>
    <row r="110" spans="1:11" ht="13.8" customHeight="1" x14ac:dyDescent="0.25">
      <c r="A110" s="20"/>
      <c r="B110" s="20"/>
      <c r="C110" s="28"/>
      <c r="D110" s="38"/>
      <c r="E110" s="29"/>
      <c r="F110" s="18" t="s">
        <v>487</v>
      </c>
      <c r="G110" s="42"/>
      <c r="H110" s="40"/>
      <c r="I110" s="27"/>
      <c r="J110" s="27"/>
      <c r="K110" s="20"/>
    </row>
    <row r="111" spans="1:11" ht="13.8" customHeight="1" x14ac:dyDescent="0.25">
      <c r="A111" s="20"/>
      <c r="B111" s="20"/>
      <c r="C111" s="28">
        <v>52</v>
      </c>
      <c r="D111" s="29" t="s">
        <v>182</v>
      </c>
      <c r="E111" s="29"/>
      <c r="F111" s="17" t="s">
        <v>508</v>
      </c>
      <c r="G111" s="42">
        <f>_xlfn.XLOOKUP($F111, '[1]YEAR-END 2026 (34)'!$A:$A, '[1]YEAR-END 2026 (34)'!$E:$E, "Not Found")</f>
        <v>1310</v>
      </c>
      <c r="H111" s="41">
        <f>_xlfn.XLOOKUP($F111, '[1]YEAR-END 2026 (34)'!$A:$A, '[1]YEAR-END 2026 (34)'!$D:$D, "Not Found")</f>
        <v>59</v>
      </c>
      <c r="I111" s="27">
        <f>_xlfn.XLOOKUP($F111, '[1]YEAR-END 2026 (34)'!$A:$A, '[1]YEAR-END 2026 (34)'!$F:$F, "Not Found")</f>
        <v>33</v>
      </c>
      <c r="J111" s="27">
        <f>_xlfn.XLOOKUP($F111, '[1]YEAR-END 2026 (34)'!$A:$A, '[1]YEAR-END 2026 (34)'!$G:$G, "Not Found")</f>
        <v>19</v>
      </c>
      <c r="K111" s="20"/>
    </row>
    <row r="112" spans="1:11" ht="13.8" customHeight="1" x14ac:dyDescent="0.25">
      <c r="A112" s="20"/>
      <c r="B112" s="20"/>
      <c r="C112" s="28"/>
      <c r="D112" s="29"/>
      <c r="E112" s="29"/>
      <c r="F112" s="18" t="s">
        <v>509</v>
      </c>
      <c r="G112" s="42"/>
      <c r="H112" s="41"/>
      <c r="I112" s="27"/>
      <c r="J112" s="27"/>
      <c r="K112" s="20"/>
    </row>
    <row r="113" spans="1:11" ht="13.8" customHeight="1" x14ac:dyDescent="0.25">
      <c r="A113" s="20"/>
      <c r="B113" s="20"/>
      <c r="C113" s="28">
        <v>53</v>
      </c>
      <c r="D113" s="37" t="s">
        <v>210</v>
      </c>
      <c r="E113" s="29"/>
      <c r="F113" s="14" t="s">
        <v>503</v>
      </c>
      <c r="G113" s="42">
        <f>_xlfn.XLOOKUP($F113, '[1]YEAR-END 2026 (34)'!$A:$A, '[1]YEAR-END 2026 (34)'!$E:$E, "Not Found")</f>
        <v>1301</v>
      </c>
      <c r="H113" s="34">
        <f>_xlfn.XLOOKUP($F113, '[1]YEAR-END 2026 (34)'!$A:$A, '[1]YEAR-END 2026 (34)'!$D:$D, "Not Found")</f>
        <v>0</v>
      </c>
      <c r="I113" s="27">
        <f>_xlfn.XLOOKUP($F113, '[1]YEAR-END 2026 (34)'!$A:$A, '[1]YEAR-END 2026 (34)'!$F:$F, "Not Found")</f>
        <v>36</v>
      </c>
      <c r="J113" s="27">
        <f>_xlfn.XLOOKUP($F113, '[1]YEAR-END 2026 (34)'!$A:$A, '[1]YEAR-END 2026 (34)'!$G:$G, "Not Found")</f>
        <v>22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144</v>
      </c>
      <c r="G114" s="42"/>
      <c r="H114" s="34"/>
      <c r="I114" s="27"/>
      <c r="J114" s="27"/>
      <c r="K114" s="20"/>
    </row>
    <row r="115" spans="1:11" ht="13.8" customHeight="1" x14ac:dyDescent="0.25">
      <c r="A115" s="20"/>
      <c r="B115" s="20"/>
      <c r="C115" s="28">
        <v>54</v>
      </c>
      <c r="D115" s="38" t="s">
        <v>183</v>
      </c>
      <c r="E115" s="29"/>
      <c r="F115" s="17" t="s">
        <v>527</v>
      </c>
      <c r="G115" s="42">
        <f>_xlfn.XLOOKUP($F115, '[1]YEAR-END 2026 (34)'!$A:$A, '[1]YEAR-END 2026 (34)'!$E:$E, "Not Found")</f>
        <v>1300</v>
      </c>
      <c r="H115" s="40">
        <f>_xlfn.XLOOKUP($F115, '[1]YEAR-END 2026 (34)'!$A:$A, '[1]YEAR-END 2026 (34)'!$D:$D, "Not Found")</f>
        <v>84</v>
      </c>
      <c r="I115" s="27">
        <f>_xlfn.XLOOKUP($F115, '[1]YEAR-END 2026 (34)'!$A:$A, '[1]YEAR-END 2026 (34)'!$F:$F, "Not Found")</f>
        <v>26</v>
      </c>
      <c r="J115" s="27">
        <f>_xlfn.XLOOKUP($F115, '[1]YEAR-END 2026 (34)'!$A:$A, '[1]YEAR-END 2026 (34)'!$G:$G, "Not Found")</f>
        <v>18</v>
      </c>
      <c r="K115" s="20"/>
    </row>
    <row r="116" spans="1:11" ht="13.8" customHeight="1" x14ac:dyDescent="0.25">
      <c r="A116" s="20"/>
      <c r="B116" s="20"/>
      <c r="C116" s="28"/>
      <c r="D116" s="38"/>
      <c r="E116" s="29"/>
      <c r="F116" s="18" t="s">
        <v>528</v>
      </c>
      <c r="G116" s="42"/>
      <c r="H116" s="40"/>
      <c r="I116" s="27"/>
      <c r="J116" s="27"/>
      <c r="K116" s="20"/>
    </row>
    <row r="117" spans="1:11" ht="13.8" customHeight="1" x14ac:dyDescent="0.25">
      <c r="A117" s="20"/>
      <c r="B117" s="20"/>
      <c r="C117" s="28">
        <v>55</v>
      </c>
      <c r="D117" s="37" t="s">
        <v>211</v>
      </c>
      <c r="E117" s="29"/>
      <c r="F117" s="14" t="s">
        <v>468</v>
      </c>
      <c r="G117" s="42">
        <f>_xlfn.XLOOKUP($F117, '[1]YEAR-END 2026 (34)'!$A:$A, '[1]YEAR-END 2026 (34)'!$E:$E, "Not Found")</f>
        <v>1292</v>
      </c>
      <c r="H117" s="34">
        <f>_xlfn.XLOOKUP($F117, '[1]YEAR-END 2026 (34)'!$A:$A, '[1]YEAR-END 2026 (34)'!$D:$D, "Not Found")</f>
        <v>0</v>
      </c>
      <c r="I117" s="27">
        <f>_xlfn.XLOOKUP($F117, '[1]YEAR-END 2026 (34)'!$A:$A, '[1]YEAR-END 2026 (34)'!$F:$F, "Not Found")</f>
        <v>6</v>
      </c>
      <c r="J117" s="27">
        <f>_xlfn.XLOOKUP($F117, '[1]YEAR-END 2026 (34)'!$A:$A, '[1]YEAR-END 2026 (34)'!$G:$G, "Not Found")</f>
        <v>31</v>
      </c>
      <c r="K117" s="20"/>
    </row>
    <row r="118" spans="1:11" ht="13.8" customHeight="1" x14ac:dyDescent="0.25">
      <c r="A118" s="20"/>
      <c r="B118" s="20"/>
      <c r="C118" s="28"/>
      <c r="D118" s="37"/>
      <c r="E118" s="29"/>
      <c r="F118" s="15" t="s">
        <v>469</v>
      </c>
      <c r="G118" s="42"/>
      <c r="H118" s="34"/>
      <c r="I118" s="27"/>
      <c r="J118" s="27"/>
      <c r="K118" s="20"/>
    </row>
    <row r="119" spans="1:11" ht="13.8" customHeight="1" x14ac:dyDescent="0.25">
      <c r="A119" s="20"/>
      <c r="B119" s="20"/>
      <c r="C119" s="28">
        <v>56</v>
      </c>
      <c r="D119" s="37" t="s">
        <v>210</v>
      </c>
      <c r="E119" s="29"/>
      <c r="F119" s="14" t="s">
        <v>70</v>
      </c>
      <c r="G119" s="42">
        <f>_xlfn.XLOOKUP($F119, '[1]YEAR-END 2026 (34)'!$A:$A, '[1]YEAR-END 2026 (34)'!$E:$E, "Not Found")</f>
        <v>1267</v>
      </c>
      <c r="H119" s="34">
        <f>_xlfn.XLOOKUP($F119, '[1]YEAR-END 2026 (34)'!$A:$A, '[1]YEAR-END 2026 (34)'!$D:$D, "Not Found")</f>
        <v>0</v>
      </c>
      <c r="I119" s="27">
        <f>_xlfn.XLOOKUP($F119, '[1]YEAR-END 2026 (34)'!$A:$A, '[1]YEAR-END 2026 (34)'!$F:$F, "Not Found")</f>
        <v>5</v>
      </c>
      <c r="J119" s="27">
        <f>_xlfn.XLOOKUP($F119, '[1]YEAR-END 2026 (34)'!$A:$A, '[1]YEAR-END 2026 (34)'!$G:$G, "Not Found")</f>
        <v>36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387</v>
      </c>
      <c r="G120" s="42"/>
      <c r="H120" s="34"/>
      <c r="I120" s="27"/>
      <c r="J120" s="27"/>
      <c r="K120" s="20"/>
    </row>
    <row r="121" spans="1:11" ht="13.8" customHeight="1" x14ac:dyDescent="0.25">
      <c r="A121" s="20"/>
      <c r="B121" s="20"/>
      <c r="C121" s="28">
        <v>57</v>
      </c>
      <c r="D121" s="37" t="s">
        <v>184</v>
      </c>
      <c r="E121" s="29"/>
      <c r="F121" s="14" t="s">
        <v>486</v>
      </c>
      <c r="G121" s="42">
        <f>_xlfn.XLOOKUP($F121, '[1]YEAR-END 2026 (34)'!$A:$A, '[1]YEAR-END 2026 (34)'!$E:$E, "Not Found")</f>
        <v>1216</v>
      </c>
      <c r="H121" s="34">
        <f>_xlfn.XLOOKUP($F121, '[1]YEAR-END 2026 (34)'!$A:$A, '[1]YEAR-END 2026 (34)'!$D:$D, "Not Found")</f>
        <v>0</v>
      </c>
      <c r="I121" s="27">
        <f>_xlfn.XLOOKUP($F121, '[1]YEAR-END 2026 (34)'!$A:$A, '[1]YEAR-END 2026 (34)'!$F:$F, "Not Found")</f>
        <v>1</v>
      </c>
      <c r="J121" s="27">
        <f>_xlfn.XLOOKUP($F121, '[1]YEAR-END 2026 (34)'!$A:$A, '[1]YEAR-END 2026 (34)'!$G:$G, "Not Found")</f>
        <v>12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487</v>
      </c>
      <c r="G122" s="42"/>
      <c r="H122" s="34"/>
      <c r="I122" s="27"/>
      <c r="J122" s="27"/>
      <c r="K122" s="20"/>
    </row>
    <row r="123" spans="1:11" ht="13.8" customHeight="1" x14ac:dyDescent="0.25">
      <c r="A123" s="20"/>
      <c r="B123" s="20"/>
      <c r="C123" s="28">
        <v>58</v>
      </c>
      <c r="D123" s="37" t="s">
        <v>184</v>
      </c>
      <c r="E123" s="29"/>
      <c r="F123" s="14" t="s">
        <v>464</v>
      </c>
      <c r="G123" s="42">
        <f>_xlfn.XLOOKUP($F123, '[1]YEAR-END 2026 (34)'!$A:$A, '[1]YEAR-END 2026 (34)'!$E:$E, "Not Found")</f>
        <v>1204</v>
      </c>
      <c r="H123" s="34">
        <f>_xlfn.XLOOKUP($F123, '[1]YEAR-END 2026 (34)'!$A:$A, '[1]YEAR-END 2026 (34)'!$D:$D, "Not Found")</f>
        <v>0</v>
      </c>
      <c r="I123" s="27">
        <f>_xlfn.XLOOKUP($F123, '[1]YEAR-END 2026 (34)'!$A:$A, '[1]YEAR-END 2026 (34)'!$F:$F, "Not Found")</f>
        <v>12</v>
      </c>
      <c r="J123" s="27">
        <f>_xlfn.XLOOKUP($F123, '[1]YEAR-END 2026 (34)'!$A:$A, '[1]YEAR-END 2026 (34)'!$G:$G, "Not Found")</f>
        <v>20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465</v>
      </c>
      <c r="G124" s="42"/>
      <c r="H124" s="34"/>
      <c r="I124" s="27"/>
      <c r="J124" s="27"/>
      <c r="K124" s="20"/>
    </row>
    <row r="125" spans="1:11" ht="13.8" customHeight="1" x14ac:dyDescent="0.25">
      <c r="A125" s="20"/>
      <c r="B125" s="20"/>
      <c r="C125" s="28">
        <v>59</v>
      </c>
      <c r="D125" s="38" t="s">
        <v>190</v>
      </c>
      <c r="E125" s="29"/>
      <c r="F125" s="17" t="s">
        <v>521</v>
      </c>
      <c r="G125" s="42">
        <f>_xlfn.XLOOKUP($F125, '[1]YEAR-END 2026 (34)'!$A:$A, '[1]YEAR-END 2026 (34)'!$E:$E, "Not Found")</f>
        <v>1200</v>
      </c>
      <c r="H125" s="41">
        <f>_xlfn.XLOOKUP($F125, '[1]YEAR-END 2026 (34)'!$A:$A, '[1]YEAR-END 2026 (34)'!$D:$D, "Not Found")</f>
        <v>61</v>
      </c>
      <c r="I125" s="27">
        <f>_xlfn.XLOOKUP($F125, '[1]YEAR-END 2026 (34)'!$A:$A, '[1]YEAR-END 2026 (34)'!$F:$F, "Not Found")</f>
        <v>27</v>
      </c>
      <c r="J125" s="27">
        <f>_xlfn.XLOOKUP($F125, '[1]YEAR-END 2026 (34)'!$A:$A, '[1]YEAR-END 2026 (34)'!$G:$G, "Not Found")</f>
        <v>18</v>
      </c>
      <c r="K125" s="20"/>
    </row>
    <row r="126" spans="1:11" ht="13.8" customHeight="1" x14ac:dyDescent="0.25">
      <c r="A126" s="20"/>
      <c r="B126" s="20"/>
      <c r="C126" s="28"/>
      <c r="D126" s="38"/>
      <c r="E126" s="29"/>
      <c r="F126" s="18" t="s">
        <v>214</v>
      </c>
      <c r="G126" s="42"/>
      <c r="H126" s="41"/>
      <c r="I126" s="27"/>
      <c r="J126" s="27"/>
      <c r="K126" s="20"/>
    </row>
    <row r="127" spans="1:11" ht="13.8" customHeight="1" x14ac:dyDescent="0.25">
      <c r="A127" s="20"/>
      <c r="B127" s="20"/>
      <c r="C127" s="28">
        <v>60</v>
      </c>
      <c r="D127" s="37" t="s">
        <v>186</v>
      </c>
      <c r="E127" s="29"/>
      <c r="F127" s="14" t="s">
        <v>434</v>
      </c>
      <c r="G127" s="42">
        <f>_xlfn.XLOOKUP($F127, '[1]YEAR-END 2026 (34)'!$A:$A, '[1]YEAR-END 2026 (34)'!$E:$E, "Not Found")</f>
        <v>1197</v>
      </c>
      <c r="H127" s="34">
        <f>_xlfn.XLOOKUP($F127, '[1]YEAR-END 2026 (34)'!$A:$A, '[1]YEAR-END 2026 (34)'!$D:$D, "Not Found")</f>
        <v>0</v>
      </c>
      <c r="I127" s="27">
        <f>_xlfn.XLOOKUP($F127, '[1]YEAR-END 2026 (34)'!$A:$A, '[1]YEAR-END 2026 (34)'!$F:$F, "Not Found")</f>
        <v>26</v>
      </c>
      <c r="J127" s="27">
        <f>_xlfn.XLOOKUP($F127, '[1]YEAR-END 2026 (34)'!$A:$A, '[1]YEAR-END 2026 (34)'!$G:$G, "Not Found")</f>
        <v>20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342</v>
      </c>
      <c r="G128" s="42"/>
      <c r="H128" s="34"/>
      <c r="I128" s="27"/>
      <c r="J128" s="27"/>
      <c r="K128" s="20"/>
    </row>
    <row r="129" spans="1:11" ht="13.8" customHeight="1" x14ac:dyDescent="0.25">
      <c r="A129" s="20"/>
      <c r="B129" s="20"/>
      <c r="C129" s="28">
        <v>61</v>
      </c>
      <c r="D129" s="37" t="s">
        <v>184</v>
      </c>
      <c r="E129" s="29"/>
      <c r="F129" s="14" t="s">
        <v>73</v>
      </c>
      <c r="G129" s="42">
        <f>_xlfn.XLOOKUP($F129, '[1]YEAR-END 2026 (34)'!$A:$A, '[1]YEAR-END 2026 (34)'!$E:$E, "Not Found")</f>
        <v>1154</v>
      </c>
      <c r="H129" s="34">
        <f>_xlfn.XLOOKUP($F129, '[1]YEAR-END 2026 (34)'!$A:$A, '[1]YEAR-END 2026 (34)'!$D:$D, "Not Found")</f>
        <v>0</v>
      </c>
      <c r="I129" s="27">
        <f>_xlfn.XLOOKUP($F129, '[1]YEAR-END 2026 (34)'!$A:$A, '[1]YEAR-END 2026 (34)'!$F:$F, "Not Found")</f>
        <v>6</v>
      </c>
      <c r="J129" s="27">
        <f>_xlfn.XLOOKUP($F129, '[1]YEAR-END 2026 (34)'!$A:$A, '[1]YEAR-END 2026 (34)'!$G:$G, "Not Found")</f>
        <v>56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128</v>
      </c>
      <c r="G130" s="42"/>
      <c r="H130" s="34"/>
      <c r="I130" s="27"/>
      <c r="J130" s="27"/>
      <c r="K130" s="20"/>
    </row>
    <row r="131" spans="1:11" ht="13.8" customHeight="1" x14ac:dyDescent="0.25">
      <c r="A131" s="20"/>
      <c r="B131" s="20"/>
      <c r="C131" s="28">
        <v>62</v>
      </c>
      <c r="D131" s="37" t="s">
        <v>184</v>
      </c>
      <c r="E131" s="29"/>
      <c r="F131" s="16" t="s">
        <v>361</v>
      </c>
      <c r="G131" s="42">
        <f>_xlfn.XLOOKUP($F131, '[1]YEAR-END 2026 (34)'!$A:$A, '[1]YEAR-END 2026 (34)'!$E:$E, "Not Found")</f>
        <v>1146</v>
      </c>
      <c r="H131" s="34">
        <f>_xlfn.XLOOKUP($F131, '[1]YEAR-END 2026 (34)'!$A:$A, '[1]YEAR-END 2026 (34)'!$D:$D, "Not Found")</f>
        <v>0</v>
      </c>
      <c r="I131" s="27">
        <f>_xlfn.XLOOKUP($F131, '[1]YEAR-END 2026 (34)'!$A:$A, '[1]YEAR-END 2026 (34)'!$F:$F, "Not Found")</f>
        <v>26</v>
      </c>
      <c r="J131" s="27">
        <f>_xlfn.XLOOKUP($F131, '[1]YEAR-END 2026 (34)'!$A:$A, '[1]YEAR-END 2026 (34)'!$G:$G, "Not Found")</f>
        <v>28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362</v>
      </c>
      <c r="G132" s="42"/>
      <c r="H132" s="34"/>
      <c r="I132" s="27"/>
      <c r="J132" s="27"/>
      <c r="K132" s="20"/>
    </row>
    <row r="133" spans="1:11" ht="13.8" customHeight="1" x14ac:dyDescent="0.25">
      <c r="A133" s="20"/>
      <c r="B133" s="20"/>
      <c r="C133" s="28">
        <v>63</v>
      </c>
      <c r="D133" s="29" t="s">
        <v>182</v>
      </c>
      <c r="E133" s="29"/>
      <c r="F133" s="14" t="s">
        <v>391</v>
      </c>
      <c r="G133" s="42">
        <f>_xlfn.XLOOKUP($F133, '[1]YEAR-END 2026 (34)'!$A:$A, '[1]YEAR-END 2026 (34)'!$E:$E, "Not Found")</f>
        <v>1139</v>
      </c>
      <c r="H133" s="34">
        <f>_xlfn.XLOOKUP($F133, '[1]YEAR-END 2026 (34)'!$A:$A, '[1]YEAR-END 2026 (34)'!$D:$D, "Not Found")</f>
        <v>0</v>
      </c>
      <c r="I133" s="27">
        <f>_xlfn.XLOOKUP($F133, '[1]YEAR-END 2026 (34)'!$A:$A, '[1]YEAR-END 2026 (34)'!$F:$F, "Not Found")</f>
        <v>16</v>
      </c>
      <c r="J133" s="27">
        <f>_xlfn.XLOOKUP($F133, '[1]YEAR-END 2026 (34)'!$A:$A, '[1]YEAR-END 2026 (34)'!$G:$G, "Not Found")</f>
        <v>26</v>
      </c>
      <c r="K133" s="20"/>
    </row>
    <row r="134" spans="1:11" ht="13.8" customHeight="1" x14ac:dyDescent="0.25">
      <c r="A134" s="20"/>
      <c r="B134" s="20"/>
      <c r="C134" s="28"/>
      <c r="D134" s="29"/>
      <c r="E134" s="29"/>
      <c r="F134" s="15" t="s">
        <v>392</v>
      </c>
      <c r="G134" s="42"/>
      <c r="H134" s="34"/>
      <c r="I134" s="27"/>
      <c r="J134" s="27"/>
      <c r="K134" s="20"/>
    </row>
    <row r="135" spans="1:11" ht="13.8" customHeight="1" x14ac:dyDescent="0.25">
      <c r="A135" s="20"/>
      <c r="B135" s="20"/>
      <c r="C135" s="28">
        <v>64</v>
      </c>
      <c r="D135" s="29" t="s">
        <v>182</v>
      </c>
      <c r="E135" s="29"/>
      <c r="F135" s="16" t="s">
        <v>72</v>
      </c>
      <c r="G135" s="42">
        <f>_xlfn.XLOOKUP($F135, '[1]YEAR-END 2026 (34)'!$A:$A, '[1]YEAR-END 2026 (34)'!$E:$E, "Not Found")</f>
        <v>1118</v>
      </c>
      <c r="H135" s="34">
        <f>_xlfn.XLOOKUP($F135, '[1]YEAR-END 2026 (34)'!$A:$A, '[1]YEAR-END 2026 (34)'!$D:$D, "Not Found")</f>
        <v>0</v>
      </c>
      <c r="I135" s="27">
        <f>_xlfn.XLOOKUP($F135, '[1]YEAR-END 2026 (34)'!$A:$A, '[1]YEAR-END 2026 (34)'!$F:$F, "Not Found")</f>
        <v>7</v>
      </c>
      <c r="J135" s="27">
        <f>_xlfn.XLOOKUP($F135, '[1]YEAR-END 2026 (34)'!$A:$A, '[1]YEAR-END 2026 (34)'!$G:$G, "Not Found")</f>
        <v>38</v>
      </c>
      <c r="K135" s="20"/>
    </row>
    <row r="136" spans="1:11" ht="13.8" customHeight="1" x14ac:dyDescent="0.25">
      <c r="A136" s="20"/>
      <c r="B136" s="20"/>
      <c r="C136" s="28"/>
      <c r="D136" s="29"/>
      <c r="E136" s="29"/>
      <c r="F136" s="15" t="s">
        <v>129</v>
      </c>
      <c r="G136" s="42"/>
      <c r="H136" s="34"/>
      <c r="I136" s="27"/>
      <c r="J136" s="27"/>
      <c r="K136" s="20"/>
    </row>
    <row r="137" spans="1:11" ht="13.8" customHeight="1" x14ac:dyDescent="0.25">
      <c r="A137" s="20"/>
      <c r="B137" s="20"/>
      <c r="C137" s="28">
        <v>65</v>
      </c>
      <c r="D137" s="29" t="s">
        <v>182</v>
      </c>
      <c r="E137" s="29"/>
      <c r="F137" s="14" t="s">
        <v>57</v>
      </c>
      <c r="G137" s="42">
        <f>_xlfn.XLOOKUP($F137, '[1]YEAR-END 2026 (34)'!$A:$A, '[1]YEAR-END 2026 (34)'!$E:$E, "Not Found")</f>
        <v>1111</v>
      </c>
      <c r="H137" s="34">
        <f>_xlfn.XLOOKUP($F137, '[1]YEAR-END 2026 (34)'!$A:$A, '[1]YEAR-END 2026 (34)'!$D:$D, "Not Found")</f>
        <v>0</v>
      </c>
      <c r="I137" s="27">
        <f>_xlfn.XLOOKUP($F137, '[1]YEAR-END 2026 (34)'!$A:$A, '[1]YEAR-END 2026 (34)'!$F:$F, "Not Found")</f>
        <v>5</v>
      </c>
      <c r="J137" s="27">
        <f>_xlfn.XLOOKUP($F137, '[1]YEAR-END 2026 (34)'!$A:$A, '[1]YEAR-END 2026 (34)'!$G:$G, "Not Found")</f>
        <v>52</v>
      </c>
      <c r="K137" s="20"/>
    </row>
    <row r="138" spans="1:11" ht="13.8" customHeight="1" x14ac:dyDescent="0.25">
      <c r="A138" s="20"/>
      <c r="B138" s="20"/>
      <c r="C138" s="28"/>
      <c r="D138" s="29"/>
      <c r="E138" s="29"/>
      <c r="F138" s="15" t="s">
        <v>142</v>
      </c>
      <c r="G138" s="42"/>
      <c r="H138" s="34"/>
      <c r="I138" s="27"/>
      <c r="J138" s="27"/>
      <c r="K138" s="20"/>
    </row>
    <row r="139" spans="1:11" ht="13.8" customHeight="1" x14ac:dyDescent="0.25">
      <c r="A139" s="20"/>
      <c r="B139" s="20"/>
      <c r="C139" s="28">
        <v>66</v>
      </c>
      <c r="D139" s="29" t="s">
        <v>182</v>
      </c>
      <c r="E139" s="29"/>
      <c r="F139" s="14" t="s">
        <v>353</v>
      </c>
      <c r="G139" s="42">
        <f>_xlfn.XLOOKUP($F139, '[1]YEAR-END 2026 (34)'!$A:$A, '[1]YEAR-END 2026 (34)'!$E:$E, "Not Found")</f>
        <v>1080</v>
      </c>
      <c r="H139" s="34">
        <f>_xlfn.XLOOKUP($F139, '[1]YEAR-END 2026 (34)'!$A:$A, '[1]YEAR-END 2026 (34)'!$D:$D, "Not Found")</f>
        <v>0</v>
      </c>
      <c r="I139" s="27">
        <f>_xlfn.XLOOKUP($F139, '[1]YEAR-END 2026 (34)'!$A:$A, '[1]YEAR-END 2026 (34)'!$F:$F, "Not Found")</f>
        <v>21</v>
      </c>
      <c r="J139" s="27">
        <f>_xlfn.XLOOKUP($F139, '[1]YEAR-END 2026 (34)'!$A:$A, '[1]YEAR-END 2026 (34)'!$G:$G, "Not Found")</f>
        <v>28</v>
      </c>
      <c r="K139" s="20"/>
    </row>
    <row r="140" spans="1:11" ht="13.8" customHeight="1" x14ac:dyDescent="0.25">
      <c r="A140" s="20"/>
      <c r="B140" s="20"/>
      <c r="C140" s="28"/>
      <c r="D140" s="29"/>
      <c r="E140" s="29"/>
      <c r="F140" s="15" t="s">
        <v>354</v>
      </c>
      <c r="G140" s="42"/>
      <c r="H140" s="34"/>
      <c r="I140" s="27"/>
      <c r="J140" s="27"/>
      <c r="K140" s="20"/>
    </row>
    <row r="141" spans="1:11" ht="13.8" customHeight="1" x14ac:dyDescent="0.25">
      <c r="A141" s="20"/>
      <c r="B141" s="20"/>
      <c r="C141" s="28">
        <v>67</v>
      </c>
      <c r="D141" s="38" t="s">
        <v>189</v>
      </c>
      <c r="E141" s="29"/>
      <c r="F141" s="17" t="s">
        <v>541</v>
      </c>
      <c r="G141" s="42">
        <f>_xlfn.XLOOKUP($F141, '[1]YEAR-END 2026 (34)'!$A:$A, '[1]YEAR-END 2026 (34)'!$E:$E, "Not Found")</f>
        <v>1061</v>
      </c>
      <c r="H141" s="41">
        <f>_xlfn.XLOOKUP($F141, '[1]YEAR-END 2026 (34)'!$A:$A, '[1]YEAR-END 2026 (34)'!$D:$D, "Not Found")</f>
        <v>66</v>
      </c>
      <c r="I141" s="27">
        <f>_xlfn.XLOOKUP($F141, '[1]YEAR-END 2026 (34)'!$A:$A, '[1]YEAR-END 2026 (34)'!$F:$F, "Not Found")</f>
        <v>21</v>
      </c>
      <c r="J141" s="27">
        <f>_xlfn.XLOOKUP($F141, '[1]YEAR-END 2026 (34)'!$A:$A, '[1]YEAR-END 2026 (34)'!$G:$G, "Not Found")</f>
        <v>14</v>
      </c>
      <c r="K141" s="20"/>
    </row>
    <row r="142" spans="1:11" ht="13.8" customHeight="1" x14ac:dyDescent="0.25">
      <c r="A142" s="20"/>
      <c r="B142" s="20"/>
      <c r="C142" s="28"/>
      <c r="D142" s="38"/>
      <c r="E142" s="29"/>
      <c r="F142" s="18" t="s">
        <v>109</v>
      </c>
      <c r="G142" s="42"/>
      <c r="H142" s="41"/>
      <c r="I142" s="27"/>
      <c r="J142" s="27"/>
      <c r="K142" s="20"/>
    </row>
    <row r="143" spans="1:11" ht="13.8" customHeight="1" x14ac:dyDescent="0.25">
      <c r="A143" s="20"/>
      <c r="B143" s="20"/>
      <c r="C143" s="28">
        <v>68</v>
      </c>
      <c r="D143" s="37" t="s">
        <v>184</v>
      </c>
      <c r="E143" s="29"/>
      <c r="F143" s="16" t="s">
        <v>67</v>
      </c>
      <c r="G143" s="42">
        <f>_xlfn.XLOOKUP($F143, '[1]YEAR-END 2026 (34)'!$A:$A, '[1]YEAR-END 2026 (34)'!$E:$E, "Not Found")</f>
        <v>1050</v>
      </c>
      <c r="H143" s="34">
        <f>_xlfn.XLOOKUP($F143, '[1]YEAR-END 2026 (34)'!$A:$A, '[1]YEAR-END 2026 (34)'!$D:$D, "Not Found")</f>
        <v>0</v>
      </c>
      <c r="I143" s="27">
        <f>_xlfn.XLOOKUP($F143, '[1]YEAR-END 2026 (34)'!$A:$A, '[1]YEAR-END 2026 (34)'!$F:$F, "Not Found")</f>
        <v>7</v>
      </c>
      <c r="J143" s="27">
        <f>_xlfn.XLOOKUP($F143, '[1]YEAR-END 2026 (34)'!$A:$A, '[1]YEAR-END 2026 (34)'!$G:$G, "Not Found")</f>
        <v>42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133</v>
      </c>
      <c r="G144" s="42"/>
      <c r="H144" s="34"/>
      <c r="I144" s="27"/>
      <c r="J144" s="27"/>
      <c r="K144" s="20"/>
    </row>
    <row r="145" spans="1:11" ht="13.8" customHeight="1" x14ac:dyDescent="0.25">
      <c r="A145" s="20"/>
      <c r="B145" s="20"/>
      <c r="C145" s="28">
        <v>69</v>
      </c>
      <c r="D145" s="38" t="s">
        <v>187</v>
      </c>
      <c r="E145" s="29"/>
      <c r="F145" s="17" t="s">
        <v>519</v>
      </c>
      <c r="G145" s="34">
        <f>_xlfn.XLOOKUP($F145, '[1]YEAR-END 2026 (34)'!$A:$A, '[1]YEAR-END 2026 (34)'!$E:$E, "Not Found")</f>
        <v>1043</v>
      </c>
      <c r="H145" s="41">
        <f>_xlfn.XLOOKUP($F145, '[1]YEAR-END 2026 (34)'!$A:$A, '[1]YEAR-END 2026 (34)'!$D:$D, "Not Found")</f>
        <v>49</v>
      </c>
      <c r="I145" s="27">
        <f>_xlfn.XLOOKUP($F145, '[1]YEAR-END 2026 (34)'!$A:$A, '[1]YEAR-END 2026 (34)'!$F:$F, "Not Found")</f>
        <v>31</v>
      </c>
      <c r="J145" s="27">
        <f>_xlfn.XLOOKUP($F145, '[1]YEAR-END 2026 (34)'!$A:$A, '[1]YEAR-END 2026 (34)'!$G:$G, "Not Found")</f>
        <v>18</v>
      </c>
      <c r="K145" s="20"/>
    </row>
    <row r="146" spans="1:11" ht="13.8" customHeight="1" x14ac:dyDescent="0.25">
      <c r="A146" s="20"/>
      <c r="B146" s="20"/>
      <c r="C146" s="28"/>
      <c r="D146" s="38"/>
      <c r="E146" s="29"/>
      <c r="F146" s="18" t="s">
        <v>520</v>
      </c>
      <c r="G146" s="34"/>
      <c r="H146" s="41"/>
      <c r="I146" s="27"/>
      <c r="J146" s="27"/>
      <c r="K146" s="20"/>
    </row>
    <row r="147" spans="1:11" ht="13.8" customHeight="1" x14ac:dyDescent="0.25">
      <c r="A147" s="20"/>
      <c r="B147" s="20"/>
      <c r="C147" s="28">
        <v>70</v>
      </c>
      <c r="D147" s="37" t="s">
        <v>186</v>
      </c>
      <c r="E147" s="29"/>
      <c r="F147" s="14" t="s">
        <v>445</v>
      </c>
      <c r="G147" s="34">
        <f>_xlfn.XLOOKUP($F147, '[1]YEAR-END 2026 (34)'!$A:$A, '[1]YEAR-END 2026 (34)'!$E:$E, "Not Found")</f>
        <v>1024</v>
      </c>
      <c r="H147" s="34">
        <f>_xlfn.XLOOKUP($F147, '[1]YEAR-END 2026 (34)'!$A:$A, '[1]YEAR-END 2026 (34)'!$D:$D, "Not Found")</f>
        <v>0</v>
      </c>
      <c r="I147" s="27">
        <f>_xlfn.XLOOKUP($F147, '[1]YEAR-END 2026 (34)'!$A:$A, '[1]YEAR-END 2026 (34)'!$F:$F, "Not Found")</f>
        <v>12</v>
      </c>
      <c r="J147" s="27">
        <f>_xlfn.XLOOKUP($F147, '[1]YEAR-END 2026 (34)'!$A:$A, '[1]YEAR-END 2026 (34)'!$G:$G, "Not Found")</f>
        <v>20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413</v>
      </c>
      <c r="G148" s="34"/>
      <c r="H148" s="34"/>
      <c r="I148" s="27"/>
      <c r="J148" s="27"/>
      <c r="K148" s="20"/>
    </row>
    <row r="149" spans="1:11" ht="13.8" customHeight="1" x14ac:dyDescent="0.25">
      <c r="A149" s="20"/>
      <c r="B149" s="20"/>
      <c r="C149" s="28">
        <v>71</v>
      </c>
      <c r="D149" s="37" t="s">
        <v>186</v>
      </c>
      <c r="E149" s="29"/>
      <c r="F149" s="14" t="s">
        <v>411</v>
      </c>
      <c r="G149" s="34">
        <f>_xlfn.XLOOKUP($F149, '[1]YEAR-END 2026 (34)'!$A:$A, '[1]YEAR-END 2026 (34)'!$E:$E, "Not Found")</f>
        <v>1032</v>
      </c>
      <c r="H149" s="34">
        <f>_xlfn.XLOOKUP($F149, '[1]YEAR-END 2026 (34)'!$A:$A, '[1]YEAR-END 2026 (34)'!$D:$D, "Not Found")</f>
        <v>0</v>
      </c>
      <c r="I149" s="27">
        <f>_xlfn.XLOOKUP($F149, '[1]YEAR-END 2026 (34)'!$A:$A, '[1]YEAR-END 2026 (34)'!$F:$F, "Not Found")</f>
        <v>41</v>
      </c>
      <c r="J149" s="27">
        <f>_xlfn.XLOOKUP($F149, '[1]YEAR-END 2026 (34)'!$A:$A, '[1]YEAR-END 2026 (34)'!$G:$G, "Not Found")</f>
        <v>28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242</v>
      </c>
      <c r="G150" s="34"/>
      <c r="H150" s="34"/>
      <c r="I150" s="27"/>
      <c r="J150" s="27"/>
      <c r="K150" s="20"/>
    </row>
    <row r="151" spans="1:11" ht="13.8" customHeight="1" x14ac:dyDescent="0.25">
      <c r="A151" s="20"/>
      <c r="B151" s="20"/>
      <c r="C151" s="28">
        <v>72</v>
      </c>
      <c r="D151" s="37" t="s">
        <v>186</v>
      </c>
      <c r="E151" s="29"/>
      <c r="F151" s="14" t="s">
        <v>593</v>
      </c>
      <c r="G151" s="34">
        <f>_xlfn.XLOOKUP($F151, '[1]YEAR-END 2026 (34)'!$A:$A, '[1]YEAR-END 2026 (34)'!$E:$E, "Not Found")</f>
        <v>1022</v>
      </c>
      <c r="H151" s="34">
        <f>_xlfn.XLOOKUP($F151, '[1]YEAR-END 2026 (34)'!$A:$A, '[1]YEAR-END 2026 (34)'!$D:$D, "Not Found")</f>
        <v>0</v>
      </c>
      <c r="I151" s="27">
        <f>_xlfn.XLOOKUP($F151, '[1]YEAR-END 2026 (34)'!$A:$A, '[1]YEAR-END 2026 (34)'!$F:$F, "Not Found")</f>
        <v>12</v>
      </c>
      <c r="J151" s="27">
        <f>_xlfn.XLOOKUP($F151, '[1]YEAR-END 2026 (34)'!$A:$A, '[1]YEAR-END 2026 (34)'!$G:$G, "Not Found")</f>
        <v>31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116</v>
      </c>
      <c r="G152" s="34"/>
      <c r="H152" s="34"/>
      <c r="I152" s="27"/>
      <c r="J152" s="27"/>
      <c r="K152" s="20"/>
    </row>
    <row r="153" spans="1:11" ht="13.8" customHeight="1" x14ac:dyDescent="0.25">
      <c r="A153" s="20"/>
      <c r="B153" s="20"/>
      <c r="C153" s="28">
        <v>73</v>
      </c>
      <c r="D153" s="38" t="s">
        <v>221</v>
      </c>
      <c r="E153" s="29"/>
      <c r="F153" s="17" t="s">
        <v>546</v>
      </c>
      <c r="G153" s="34">
        <f>_xlfn.XLOOKUP($F153, '[1]YEAR-END 2026 (34)'!$A:$A, '[1]YEAR-END 2026 (34)'!$E:$E, "Not Found")</f>
        <v>998</v>
      </c>
      <c r="H153" s="33">
        <f>_xlfn.XLOOKUP($F153, '[1]YEAR-END 2026 (34)'!$A:$A, '[1]YEAR-END 2026 (34)'!$D:$D, "Not Found")</f>
        <v>105</v>
      </c>
      <c r="I153" s="27">
        <f>_xlfn.XLOOKUP($F153, '[1]YEAR-END 2026 (34)'!$A:$A, '[1]YEAR-END 2026 (34)'!$F:$F, "Not Found")</f>
        <v>25</v>
      </c>
      <c r="J153" s="27">
        <f>_xlfn.XLOOKUP($F153, '[1]YEAR-END 2026 (34)'!$A:$A, '[1]YEAR-END 2026 (34)'!$G:$G, "Not Found")</f>
        <v>14</v>
      </c>
      <c r="K153" s="20"/>
    </row>
    <row r="154" spans="1:11" ht="13.8" customHeight="1" x14ac:dyDescent="0.25">
      <c r="A154" s="20"/>
      <c r="B154" s="20"/>
      <c r="C154" s="28"/>
      <c r="D154" s="38"/>
      <c r="E154" s="29"/>
      <c r="F154" s="18" t="s">
        <v>547</v>
      </c>
      <c r="G154" s="34"/>
      <c r="H154" s="33"/>
      <c r="I154" s="27"/>
      <c r="J154" s="27"/>
      <c r="K154" s="20"/>
    </row>
    <row r="155" spans="1:11" ht="13.8" customHeight="1" x14ac:dyDescent="0.25">
      <c r="A155" s="20"/>
      <c r="B155" s="20"/>
      <c r="C155" s="28">
        <v>74</v>
      </c>
      <c r="D155" s="38" t="s">
        <v>551</v>
      </c>
      <c r="E155" s="29"/>
      <c r="F155" s="17" t="s">
        <v>594</v>
      </c>
      <c r="G155" s="34">
        <f>_xlfn.XLOOKUP($F155, '[1]YEAR-END 2026 (34)'!$A:$A, '[1]YEAR-END 2026 (34)'!$E:$E, "Not Found")</f>
        <v>997</v>
      </c>
      <c r="H155" s="31">
        <f>_xlfn.XLOOKUP($F155, '[1]YEAR-END 2026 (34)'!$A:$A, '[1]YEAR-END 2026 (34)'!$D:$D, "Not Found")</f>
        <v>275</v>
      </c>
      <c r="I155" s="27">
        <f>_xlfn.XLOOKUP($F155, '[1]YEAR-END 2026 (34)'!$A:$A, '[1]YEAR-END 2026 (34)'!$F:$F, "Not Found")</f>
        <v>1</v>
      </c>
      <c r="J155" s="27">
        <f>_xlfn.XLOOKUP($F155, '[1]YEAR-END 2026 (34)'!$A:$A, '[1]YEAR-END 2026 (34)'!$G:$G, "Not Found")</f>
        <v>3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103</v>
      </c>
      <c r="G156" s="34"/>
      <c r="H156" s="31"/>
      <c r="I156" s="27"/>
      <c r="J156" s="27"/>
      <c r="K156" s="20"/>
    </row>
    <row r="157" spans="1:11" ht="13.8" customHeight="1" x14ac:dyDescent="0.25">
      <c r="A157" s="20"/>
      <c r="B157" s="20"/>
      <c r="C157" s="28">
        <v>75</v>
      </c>
      <c r="D157" s="37" t="s">
        <v>191</v>
      </c>
      <c r="E157" s="29"/>
      <c r="F157" s="14" t="s">
        <v>492</v>
      </c>
      <c r="G157" s="34">
        <f>_xlfn.XLOOKUP($F157, '[1]YEAR-END 2026 (34)'!$A:$A, '[1]YEAR-END 2026 (34)'!$E:$E, "Not Found")</f>
        <v>996</v>
      </c>
      <c r="H157" s="34">
        <f>_xlfn.XLOOKUP($F157, '[1]YEAR-END 2026 (34)'!$A:$A, '[1]YEAR-END 2026 (34)'!$D:$D, "Not Found")</f>
        <v>0</v>
      </c>
      <c r="I157" s="27">
        <f>_xlfn.XLOOKUP($F157, '[1]YEAR-END 2026 (34)'!$A:$A, '[1]YEAR-END 2026 (34)'!$F:$F, "Not Found")</f>
        <v>43</v>
      </c>
      <c r="J157" s="27">
        <f>_xlfn.XLOOKUP($F157, '[1]YEAR-END 2026 (34)'!$A:$A, '[1]YEAR-END 2026 (34)'!$G:$G, "Not Found")</f>
        <v>19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493</v>
      </c>
      <c r="G158" s="34"/>
      <c r="H158" s="34"/>
      <c r="I158" s="27"/>
      <c r="J158" s="27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186</v>
      </c>
      <c r="E162" s="29"/>
      <c r="F162" s="16" t="s">
        <v>69</v>
      </c>
      <c r="G162" s="34">
        <f>_xlfn.XLOOKUP($F162, '[1]YEAR-END 2026 (34)'!$A:$A, '[1]YEAR-END 2026 (34)'!$E:$E, "Not Found")</f>
        <v>987</v>
      </c>
      <c r="H162" s="34">
        <f>_xlfn.XLOOKUP($F162, '[1]YEAR-END 2026 (34)'!$A:$A, '[1]YEAR-END 2026 (34)'!$D:$D, "Not Found")</f>
        <v>0</v>
      </c>
      <c r="I162" s="27">
        <f>_xlfn.XLOOKUP($F162, '[1]YEAR-END 2026 (34)'!$A:$A, '[1]YEAR-END 2026 (34)'!$F:$F, "Not Found")</f>
        <v>8</v>
      </c>
      <c r="J162" s="27">
        <f>_xlfn.XLOOKUP($F162, '[1]YEAR-END 2026 (34)'!$A:$A, '[1]YEAR-END 2026 (34)'!$G:$G, "Not Found")</f>
        <v>39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121</v>
      </c>
      <c r="G163" s="34"/>
      <c r="H163" s="34"/>
      <c r="I163" s="27"/>
      <c r="J163" s="27"/>
      <c r="K163" s="20"/>
    </row>
    <row r="164" spans="1:11" ht="13.8" customHeight="1" x14ac:dyDescent="0.25">
      <c r="A164" s="20"/>
      <c r="B164" s="20"/>
      <c r="C164" s="28">
        <v>77</v>
      </c>
      <c r="D164" s="38" t="s">
        <v>189</v>
      </c>
      <c r="E164" s="29"/>
      <c r="F164" s="17" t="s">
        <v>542</v>
      </c>
      <c r="G164" s="34">
        <f>_xlfn.XLOOKUP($F164, '[1]YEAR-END 2026 (34)'!$A:$A, '[1]YEAR-END 2026 (34)'!$E:$E, "Not Found")</f>
        <v>983</v>
      </c>
      <c r="H164" s="41">
        <f>_xlfn.XLOOKUP($F164, '[1]YEAR-END 2026 (34)'!$A:$A, '[1]YEAR-END 2026 (34)'!$D:$D, "Not Found")</f>
        <v>54</v>
      </c>
      <c r="I164" s="27">
        <f>_xlfn.XLOOKUP($F164, '[1]YEAR-END 2026 (34)'!$A:$A, '[1]YEAR-END 2026 (34)'!$F:$F, "Not Found")</f>
        <v>32</v>
      </c>
      <c r="J164" s="27">
        <f>_xlfn.XLOOKUP($F164, '[1]YEAR-END 2026 (34)'!$A:$A, '[1]YEAR-END 2026 (34)'!$G:$G, "Not Found")</f>
        <v>15</v>
      </c>
      <c r="K164" s="20"/>
    </row>
    <row r="165" spans="1:11" ht="13.8" customHeight="1" x14ac:dyDescent="0.25">
      <c r="A165" s="20"/>
      <c r="B165" s="20"/>
      <c r="C165" s="28"/>
      <c r="D165" s="38"/>
      <c r="E165" s="29"/>
      <c r="F165" s="18" t="s">
        <v>511</v>
      </c>
      <c r="G165" s="34"/>
      <c r="H165" s="41"/>
      <c r="I165" s="27"/>
      <c r="J165" s="27"/>
      <c r="K165" s="20"/>
    </row>
    <row r="166" spans="1:11" ht="13.8" customHeight="1" x14ac:dyDescent="0.25">
      <c r="A166" s="20"/>
      <c r="B166" s="20"/>
      <c r="C166" s="28">
        <v>78</v>
      </c>
      <c r="D166" s="37" t="s">
        <v>188</v>
      </c>
      <c r="E166" s="29"/>
      <c r="F166" s="16" t="s">
        <v>311</v>
      </c>
      <c r="G166" s="34">
        <f>_xlfn.XLOOKUP($F166, '[1]YEAR-END 2026 (34)'!$A:$A, '[1]YEAR-END 2026 (34)'!$E:$E, "Not Found")</f>
        <v>982</v>
      </c>
      <c r="H166" s="34">
        <f>_xlfn.XLOOKUP($F166, '[1]YEAR-END 2026 (34)'!$A:$A, '[1]YEAR-END 2026 (34)'!$D:$D, "Not Found")</f>
        <v>0</v>
      </c>
      <c r="I166" s="27">
        <f>_xlfn.XLOOKUP($F166, '[1]YEAR-END 2026 (34)'!$A:$A, '[1]YEAR-END 2026 (34)'!$F:$F, "Not Found")</f>
        <v>8</v>
      </c>
      <c r="J166" s="27">
        <f>_xlfn.XLOOKUP($F166, '[1]YEAR-END 2026 (34)'!$A:$A, '[1]YEAR-END 2026 (34)'!$G:$G, "Not Found")</f>
        <v>32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299</v>
      </c>
      <c r="G167" s="34"/>
      <c r="H167" s="34"/>
      <c r="I167" s="27"/>
      <c r="J167" s="27"/>
      <c r="K167" s="20"/>
    </row>
    <row r="168" spans="1:11" ht="13.8" customHeight="1" x14ac:dyDescent="0.25">
      <c r="A168" s="20"/>
      <c r="B168" s="20"/>
      <c r="C168" s="28">
        <v>79</v>
      </c>
      <c r="D168" s="37" t="s">
        <v>188</v>
      </c>
      <c r="E168" s="29"/>
      <c r="F168" s="14" t="s">
        <v>347</v>
      </c>
      <c r="G168" s="34">
        <f>_xlfn.XLOOKUP($F168, '[1]YEAR-END 2026 (34)'!$A:$A, '[1]YEAR-END 2026 (34)'!$E:$E, "Not Found")</f>
        <v>973</v>
      </c>
      <c r="H168" s="34">
        <f>_xlfn.XLOOKUP($F168, '[1]YEAR-END 2026 (34)'!$A:$A, '[1]YEAR-END 2026 (34)'!$D:$D, "Not Found")</f>
        <v>0</v>
      </c>
      <c r="I168" s="27">
        <f>_xlfn.XLOOKUP($F168, '[1]YEAR-END 2026 (34)'!$A:$A, '[1]YEAR-END 2026 (34)'!$F:$F, "Not Found")</f>
        <v>4</v>
      </c>
      <c r="J168" s="27">
        <f>_xlfn.XLOOKUP($F168, '[1]YEAR-END 2026 (34)'!$A:$A, '[1]YEAR-END 2026 (34)'!$G:$G, "Not Found")</f>
        <v>15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338</v>
      </c>
      <c r="G169" s="34"/>
      <c r="H169" s="34"/>
      <c r="I169" s="27"/>
      <c r="J169" s="27"/>
      <c r="K169" s="20"/>
    </row>
    <row r="170" spans="1:11" ht="13.8" customHeight="1" x14ac:dyDescent="0.25">
      <c r="A170" s="20"/>
      <c r="B170" s="20"/>
      <c r="C170" s="28">
        <v>80</v>
      </c>
      <c r="D170" s="37" t="s">
        <v>188</v>
      </c>
      <c r="E170" s="29"/>
      <c r="F170" s="14" t="s">
        <v>345</v>
      </c>
      <c r="G170" s="34">
        <f>_xlfn.XLOOKUP($F170, '[1]YEAR-END 2026 (34)'!$A:$A, '[1]YEAR-END 2026 (34)'!$E:$E, "Not Found")</f>
        <v>972</v>
      </c>
      <c r="H170" s="34">
        <f>_xlfn.XLOOKUP($F170, '[1]YEAR-END 2026 (34)'!$A:$A, '[1]YEAR-END 2026 (34)'!$D:$D, "Not Found")</f>
        <v>0</v>
      </c>
      <c r="I170" s="27">
        <f>_xlfn.XLOOKUP($F170, '[1]YEAR-END 2026 (34)'!$A:$A, '[1]YEAR-END 2026 (34)'!$F:$F, "Not Found")</f>
        <v>3</v>
      </c>
      <c r="J170" s="27">
        <f>_xlfn.XLOOKUP($F170, '[1]YEAR-END 2026 (34)'!$A:$A, '[1]YEAR-END 2026 (34)'!$G:$G, "Not Found")</f>
        <v>20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170</v>
      </c>
      <c r="G171" s="34"/>
      <c r="H171" s="34"/>
      <c r="I171" s="27"/>
      <c r="J171" s="27"/>
      <c r="K171" s="20"/>
    </row>
    <row r="172" spans="1:11" ht="13.8" customHeight="1" x14ac:dyDescent="0.25">
      <c r="A172" s="20"/>
      <c r="B172" s="20"/>
      <c r="C172" s="28">
        <v>81</v>
      </c>
      <c r="D172" s="37" t="s">
        <v>188</v>
      </c>
      <c r="E172" s="29"/>
      <c r="F172" s="14" t="s">
        <v>283</v>
      </c>
      <c r="G172" s="34">
        <f>_xlfn.XLOOKUP($F172, '[1]YEAR-END 2026 (34)'!$A:$A, '[1]YEAR-END 2026 (34)'!$E:$E, "Not Found")</f>
        <v>961</v>
      </c>
      <c r="H172" s="34">
        <f>_xlfn.XLOOKUP($F172, '[1]YEAR-END 2026 (34)'!$A:$A, '[1]YEAR-END 2026 (34)'!$D:$D, "Not Found")</f>
        <v>0</v>
      </c>
      <c r="I172" s="27">
        <f>_xlfn.XLOOKUP($F172, '[1]YEAR-END 2026 (34)'!$A:$A, '[1]YEAR-END 2026 (34)'!$F:$F, "Not Found")</f>
        <v>33</v>
      </c>
      <c r="J172" s="27">
        <f>_xlfn.XLOOKUP($F172, '[1]YEAR-END 2026 (34)'!$A:$A, '[1]YEAR-END 2026 (34)'!$G:$G, "Not Found")</f>
        <v>42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284</v>
      </c>
      <c r="G173" s="34"/>
      <c r="H173" s="34"/>
      <c r="I173" s="27"/>
      <c r="J173" s="27"/>
      <c r="K173" s="20"/>
    </row>
    <row r="174" spans="1:11" ht="13.8" customHeight="1" x14ac:dyDescent="0.25">
      <c r="A174" s="20"/>
      <c r="B174" s="20"/>
      <c r="C174" s="28">
        <v>82</v>
      </c>
      <c r="D174" s="38" t="s">
        <v>201</v>
      </c>
      <c r="E174" s="29"/>
      <c r="F174" s="17" t="s">
        <v>559</v>
      </c>
      <c r="G174" s="34">
        <f>_xlfn.XLOOKUP($F174, '[1]YEAR-END 2026 (34)'!$A:$A, '[1]YEAR-END 2026 (34)'!$E:$E, "Not Found")</f>
        <v>950</v>
      </c>
      <c r="H174" s="33">
        <f>_xlfn.XLOOKUP($F174, '[1]YEAR-END 2026 (34)'!$A:$A, '[1]YEAR-END 2026 (34)'!$D:$D, "Not Found")</f>
        <v>161</v>
      </c>
      <c r="I174" s="27">
        <f>_xlfn.XLOOKUP($F174, '[1]YEAR-END 2026 (34)'!$A:$A, '[1]YEAR-END 2026 (34)'!$F:$F, "Not Found")</f>
        <v>7</v>
      </c>
      <c r="J174" s="27">
        <f>_xlfn.XLOOKUP($F174, '[1]YEAR-END 2026 (34)'!$A:$A, '[1]YEAR-END 2026 (34)'!$G:$G, "Not Found")</f>
        <v>6</v>
      </c>
      <c r="K174" s="20"/>
    </row>
    <row r="175" spans="1:11" ht="13.8" customHeight="1" x14ac:dyDescent="0.25">
      <c r="A175" s="20"/>
      <c r="B175" s="20"/>
      <c r="C175" s="28"/>
      <c r="D175" s="38"/>
      <c r="E175" s="29"/>
      <c r="F175" s="18" t="s">
        <v>560</v>
      </c>
      <c r="G175" s="34"/>
      <c r="H175" s="33"/>
      <c r="I175" s="27"/>
      <c r="J175" s="27"/>
      <c r="K175" s="20"/>
    </row>
    <row r="176" spans="1:11" ht="13.8" customHeight="1" x14ac:dyDescent="0.25">
      <c r="A176" s="20"/>
      <c r="B176" s="20"/>
      <c r="C176" s="28">
        <v>83</v>
      </c>
      <c r="D176" s="38" t="s">
        <v>216</v>
      </c>
      <c r="E176" s="29"/>
      <c r="F176" s="17" t="s">
        <v>553</v>
      </c>
      <c r="G176" s="34">
        <f>_xlfn.XLOOKUP($F176, '[1]YEAR-END 2026 (34)'!$A:$A, '[1]YEAR-END 2026 (34)'!$E:$E, "Not Found")</f>
        <v>946</v>
      </c>
      <c r="H176" s="40">
        <f>_xlfn.XLOOKUP($F176, '[1]YEAR-END 2026 (34)'!$A:$A, '[1]YEAR-END 2026 (34)'!$D:$D, "Not Found")</f>
        <v>86</v>
      </c>
      <c r="I176" s="27">
        <f>_xlfn.XLOOKUP($F176, '[1]YEAR-END 2026 (34)'!$A:$A, '[1]YEAR-END 2026 (34)'!$F:$F, "Not Found")</f>
        <v>21</v>
      </c>
      <c r="J176" s="27">
        <f>_xlfn.XLOOKUP($F176, '[1]YEAR-END 2026 (34)'!$A:$A, '[1]YEAR-END 2026 (34)'!$G:$G, "Not Found")</f>
        <v>11</v>
      </c>
      <c r="K176" s="20"/>
    </row>
    <row r="177" spans="1:11" ht="13.8" customHeight="1" x14ac:dyDescent="0.25">
      <c r="A177" s="20"/>
      <c r="B177" s="20"/>
      <c r="C177" s="28"/>
      <c r="D177" s="38"/>
      <c r="E177" s="29"/>
      <c r="F177" s="18" t="s">
        <v>214</v>
      </c>
      <c r="G177" s="34"/>
      <c r="H177" s="40"/>
      <c r="I177" s="27"/>
      <c r="J177" s="27"/>
      <c r="K177" s="20"/>
    </row>
    <row r="178" spans="1:11" ht="13.8" customHeight="1" x14ac:dyDescent="0.25">
      <c r="A178" s="20"/>
      <c r="B178" s="20"/>
      <c r="C178" s="28">
        <v>84</v>
      </c>
      <c r="D178" s="37" t="s">
        <v>210</v>
      </c>
      <c r="E178" s="29"/>
      <c r="F178" s="14" t="s">
        <v>395</v>
      </c>
      <c r="G178" s="34">
        <f>_xlfn.XLOOKUP($F178, '[1]YEAR-END 2026 (34)'!$A:$A, '[1]YEAR-END 2026 (34)'!$E:$E, "Not Found")</f>
        <v>941</v>
      </c>
      <c r="H178" s="34">
        <f>_xlfn.XLOOKUP($F178, '[1]YEAR-END 2026 (34)'!$A:$A, '[1]YEAR-END 2026 (34)'!$D:$D, "Not Found")</f>
        <v>0</v>
      </c>
      <c r="I178" s="27">
        <f>_xlfn.XLOOKUP($F178, '[1]YEAR-END 2026 (34)'!$A:$A, '[1]YEAR-END 2026 (34)'!$F:$F, "Not Found")</f>
        <v>27</v>
      </c>
      <c r="J178" s="27">
        <f>_xlfn.XLOOKUP($F178, '[1]YEAR-END 2026 (34)'!$A:$A, '[1]YEAR-END 2026 (34)'!$G:$G, "Not Found")</f>
        <v>25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396</v>
      </c>
      <c r="G179" s="34"/>
      <c r="H179" s="34"/>
      <c r="I179" s="27"/>
      <c r="J179" s="27"/>
      <c r="K179" s="20"/>
    </row>
    <row r="180" spans="1:11" ht="13.8" customHeight="1" x14ac:dyDescent="0.25">
      <c r="A180" s="20"/>
      <c r="B180" s="20"/>
      <c r="C180" s="28">
        <v>85</v>
      </c>
      <c r="D180" s="37" t="s">
        <v>210</v>
      </c>
      <c r="E180" s="29"/>
      <c r="F180" s="14" t="s">
        <v>68</v>
      </c>
      <c r="G180" s="34">
        <f>_xlfn.XLOOKUP($F180, '[1]YEAR-END 2026 (34)'!$A:$A, '[1]YEAR-END 2026 (34)'!$E:$E, "Not Found")</f>
        <v>941</v>
      </c>
      <c r="H180" s="34">
        <f>_xlfn.XLOOKUP($F180, '[1]YEAR-END 2026 (34)'!$A:$A, '[1]YEAR-END 2026 (34)'!$D:$D, "Not Found")</f>
        <v>0</v>
      </c>
      <c r="I180" s="27">
        <f>_xlfn.XLOOKUP($F180, '[1]YEAR-END 2026 (34)'!$A:$A, '[1]YEAR-END 2026 (34)'!$F:$F, "Not Found")</f>
        <v>6</v>
      </c>
      <c r="J180" s="27">
        <f>_xlfn.XLOOKUP($F180, '[1]YEAR-END 2026 (34)'!$A:$A, '[1]YEAR-END 2026 (34)'!$G:$G, "Not Found")</f>
        <v>43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122</v>
      </c>
      <c r="G181" s="34"/>
      <c r="H181" s="34"/>
      <c r="I181" s="27"/>
      <c r="J181" s="27"/>
      <c r="K181" s="20"/>
    </row>
    <row r="182" spans="1:11" ht="13.8" customHeight="1" x14ac:dyDescent="0.25">
      <c r="A182" s="20"/>
      <c r="B182" s="20"/>
      <c r="C182" s="28">
        <v>86</v>
      </c>
      <c r="D182" s="37" t="s">
        <v>210</v>
      </c>
      <c r="E182" s="29"/>
      <c r="F182" s="14" t="s">
        <v>58</v>
      </c>
      <c r="G182" s="34">
        <f>_xlfn.XLOOKUP($F182, '[1]YEAR-END 2026 (34)'!$A:$A, '[1]YEAR-END 2026 (34)'!$E:$E, "Not Found")</f>
        <v>934</v>
      </c>
      <c r="H182" s="34">
        <f>_xlfn.XLOOKUP($F182, '[1]YEAR-END 2026 (34)'!$A:$A, '[1]YEAR-END 2026 (34)'!$D:$D, "Not Found")</f>
        <v>0</v>
      </c>
      <c r="I182" s="27">
        <f>_xlfn.XLOOKUP($F182, '[1]YEAR-END 2026 (34)'!$A:$A, '[1]YEAR-END 2026 (34)'!$F:$F, "Not Found")</f>
        <v>4</v>
      </c>
      <c r="J182" s="27">
        <f>_xlfn.XLOOKUP($F182, '[1]YEAR-END 2026 (34)'!$A:$A, '[1]YEAR-END 2026 (34)'!$G:$G, "Not Found")</f>
        <v>51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148</v>
      </c>
      <c r="G183" s="34"/>
      <c r="H183" s="34"/>
      <c r="I183" s="27"/>
      <c r="J183" s="27"/>
      <c r="K183" s="20"/>
    </row>
    <row r="184" spans="1:11" ht="13.8" customHeight="1" x14ac:dyDescent="0.25">
      <c r="A184" s="20"/>
      <c r="B184" s="20"/>
      <c r="C184" s="28">
        <v>87</v>
      </c>
      <c r="D184" s="38" t="s">
        <v>185</v>
      </c>
      <c r="E184" s="29"/>
      <c r="F184" s="17" t="s">
        <v>533</v>
      </c>
      <c r="G184" s="34">
        <f>_xlfn.XLOOKUP($F184, '[1]YEAR-END 2026 (34)'!$A:$A, '[1]YEAR-END 2026 (34)'!$E:$E, "Not Found")</f>
        <v>925</v>
      </c>
      <c r="H184" s="41">
        <f>_xlfn.XLOOKUP($F184, '[1]YEAR-END 2026 (34)'!$A:$A, '[1]YEAR-END 2026 (34)'!$D:$D, "Not Found")</f>
        <v>52</v>
      </c>
      <c r="I184" s="27">
        <f>_xlfn.XLOOKUP($F184, '[1]YEAR-END 2026 (34)'!$A:$A, '[1]YEAR-END 2026 (34)'!$F:$F, "Not Found")</f>
        <v>49</v>
      </c>
      <c r="J184" s="27">
        <f>_xlfn.XLOOKUP($F184, '[1]YEAR-END 2026 (34)'!$A:$A, '[1]YEAR-END 2026 (34)'!$G:$G, "Not Found")</f>
        <v>18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534</v>
      </c>
      <c r="G185" s="34"/>
      <c r="H185" s="41"/>
      <c r="I185" s="27"/>
      <c r="J185" s="27"/>
      <c r="K185" s="20"/>
    </row>
    <row r="186" spans="1:11" ht="13.8" customHeight="1" x14ac:dyDescent="0.25">
      <c r="A186" s="20"/>
      <c r="B186" s="20"/>
      <c r="C186" s="28">
        <v>88</v>
      </c>
      <c r="D186" s="37" t="s">
        <v>210</v>
      </c>
      <c r="E186" s="29"/>
      <c r="F186" s="14" t="s">
        <v>257</v>
      </c>
      <c r="G186" s="34">
        <f>_xlfn.XLOOKUP($F186, '[1]YEAR-END 2026 (34)'!$A:$A, '[1]YEAR-END 2026 (34)'!$E:$E, "Not Found")</f>
        <v>915</v>
      </c>
      <c r="H186" s="34">
        <f>_xlfn.XLOOKUP($F186, '[1]YEAR-END 2026 (34)'!$A:$A, '[1]YEAR-END 2026 (34)'!$D:$D, "Not Found")</f>
        <v>0</v>
      </c>
      <c r="I186" s="27">
        <f>_xlfn.XLOOKUP($F186, '[1]YEAR-END 2026 (34)'!$A:$A, '[1]YEAR-END 2026 (34)'!$F:$F, "Not Found")</f>
        <v>28</v>
      </c>
      <c r="J186" s="27">
        <f>_xlfn.XLOOKUP($F186, '[1]YEAR-END 2026 (34)'!$A:$A, '[1]YEAR-END 2026 (34)'!$G:$G, "Not Found")</f>
        <v>40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258</v>
      </c>
      <c r="G187" s="34"/>
      <c r="H187" s="34"/>
      <c r="I187" s="27"/>
      <c r="J187" s="27"/>
      <c r="K187" s="20"/>
    </row>
    <row r="188" spans="1:11" ht="13.8" customHeight="1" x14ac:dyDescent="0.25">
      <c r="A188" s="20"/>
      <c r="B188" s="20"/>
      <c r="C188" s="28">
        <v>89</v>
      </c>
      <c r="D188" s="37" t="s">
        <v>210</v>
      </c>
      <c r="E188" s="29"/>
      <c r="F188" s="14" t="s">
        <v>363</v>
      </c>
      <c r="G188" s="34">
        <f>_xlfn.XLOOKUP($F188, '[1]YEAR-END 2026 (34)'!$A:$A, '[1]YEAR-END 2026 (34)'!$E:$E, "Not Found")</f>
        <v>905</v>
      </c>
      <c r="H188" s="34">
        <f>_xlfn.XLOOKUP($F188, '[1]YEAR-END 2026 (34)'!$A:$A, '[1]YEAR-END 2026 (34)'!$D:$D, "Not Found")</f>
        <v>0</v>
      </c>
      <c r="I188" s="27">
        <f>_xlfn.XLOOKUP($F188, '[1]YEAR-END 2026 (34)'!$A:$A, '[1]YEAR-END 2026 (34)'!$F:$F, "Not Found")</f>
        <v>23</v>
      </c>
      <c r="J188" s="27">
        <f>_xlfn.XLOOKUP($F188, '[1]YEAR-END 2026 (34)'!$A:$A, '[1]YEAR-END 2026 (34)'!$G:$G, "Not Found")</f>
        <v>24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364</v>
      </c>
      <c r="G189" s="34"/>
      <c r="H189" s="34"/>
      <c r="I189" s="27"/>
      <c r="J189" s="27"/>
      <c r="K189" s="20"/>
    </row>
    <row r="190" spans="1:11" ht="13.8" customHeight="1" x14ac:dyDescent="0.25">
      <c r="A190" s="20"/>
      <c r="B190" s="20"/>
      <c r="C190" s="28">
        <v>90</v>
      </c>
      <c r="D190" s="37" t="s">
        <v>191</v>
      </c>
      <c r="E190" s="29"/>
      <c r="F190" s="14" t="s">
        <v>76</v>
      </c>
      <c r="G190" s="34">
        <f>_xlfn.XLOOKUP($F190, '[1]YEAR-END 2026 (34)'!$A:$A, '[1]YEAR-END 2026 (34)'!$E:$E, "Not Found")</f>
        <v>893</v>
      </c>
      <c r="H190" s="34">
        <f>_xlfn.XLOOKUP($F190, '[1]YEAR-END 2026 (34)'!$A:$A, '[1]YEAR-END 2026 (34)'!$D:$D, "Not Found")</f>
        <v>0</v>
      </c>
      <c r="I190" s="27">
        <f>_xlfn.XLOOKUP($F190, '[1]YEAR-END 2026 (34)'!$A:$A, '[1]YEAR-END 2026 (34)'!$F:$F, "Not Found")</f>
        <v>14</v>
      </c>
      <c r="J190" s="27">
        <f>_xlfn.XLOOKUP($F190, '[1]YEAR-END 2026 (34)'!$A:$A, '[1]YEAR-END 2026 (34)'!$G:$G, "Not Found")</f>
        <v>31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104</v>
      </c>
      <c r="G191" s="34"/>
      <c r="H191" s="34"/>
      <c r="I191" s="27"/>
      <c r="J191" s="27"/>
      <c r="K191" s="20"/>
    </row>
    <row r="192" spans="1:11" ht="13.8" customHeight="1" x14ac:dyDescent="0.25">
      <c r="A192" s="20"/>
      <c r="B192" s="20"/>
      <c r="C192" s="28">
        <v>91</v>
      </c>
      <c r="D192" s="37" t="s">
        <v>191</v>
      </c>
      <c r="E192" s="29"/>
      <c r="F192" s="14" t="s">
        <v>443</v>
      </c>
      <c r="G192" s="34">
        <f>_xlfn.XLOOKUP($F192, '[1]YEAR-END 2026 (34)'!$A:$A, '[1]YEAR-END 2026 (34)'!$E:$E, "Not Found")</f>
        <v>889</v>
      </c>
      <c r="H192" s="34">
        <f>_xlfn.XLOOKUP($F192, '[1]YEAR-END 2026 (34)'!$A:$A, '[1]YEAR-END 2026 (34)'!$D:$D, "Not Found")</f>
        <v>0</v>
      </c>
      <c r="I192" s="27">
        <f>_xlfn.XLOOKUP($F192, '[1]YEAR-END 2026 (34)'!$A:$A, '[1]YEAR-END 2026 (34)'!$F:$F, "Not Found")</f>
        <v>37</v>
      </c>
      <c r="J192" s="27">
        <f>_xlfn.XLOOKUP($F192, '[1]YEAR-END 2026 (34)'!$A:$A, '[1]YEAR-END 2026 (34)'!$G:$G, "Not Found")</f>
        <v>20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458</v>
      </c>
      <c r="G193" s="34"/>
      <c r="H193" s="34"/>
      <c r="I193" s="27"/>
      <c r="J193" s="27"/>
      <c r="K193" s="20"/>
    </row>
    <row r="194" spans="1:11" ht="13.8" customHeight="1" x14ac:dyDescent="0.25">
      <c r="A194" s="20"/>
      <c r="B194" s="20"/>
      <c r="C194" s="28">
        <v>92</v>
      </c>
      <c r="D194" s="37" t="s">
        <v>191</v>
      </c>
      <c r="E194" s="29"/>
      <c r="F194" s="14" t="s">
        <v>352</v>
      </c>
      <c r="G194" s="34">
        <f>_xlfn.XLOOKUP($F194, '[1]YEAR-END 2026 (34)'!$A:$A, '[1]YEAR-END 2026 (34)'!$E:$E, "Not Found")</f>
        <v>882</v>
      </c>
      <c r="H194" s="34">
        <f>_xlfn.XLOOKUP($F194, '[1]YEAR-END 2026 (34)'!$A:$A, '[1]YEAR-END 2026 (34)'!$D:$D, "Not Found")</f>
        <v>0</v>
      </c>
      <c r="I194" s="27">
        <f>_xlfn.XLOOKUP($F194, '[1]YEAR-END 2026 (34)'!$A:$A, '[1]YEAR-END 2026 (34)'!$F:$F, "Not Found")</f>
        <v>26</v>
      </c>
      <c r="J194" s="27">
        <f>_xlfn.XLOOKUP($F194, '[1]YEAR-END 2026 (34)'!$A:$A, '[1]YEAR-END 2026 (34)'!$G:$G, "Not Found")</f>
        <v>33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174</v>
      </c>
      <c r="G195" s="34"/>
      <c r="H195" s="34"/>
      <c r="I195" s="27"/>
      <c r="J195" s="27"/>
      <c r="K195" s="20"/>
    </row>
    <row r="196" spans="1:11" ht="13.8" customHeight="1" x14ac:dyDescent="0.25">
      <c r="A196" s="20"/>
      <c r="B196" s="20"/>
      <c r="C196" s="28">
        <v>93</v>
      </c>
      <c r="D196" s="37" t="s">
        <v>188</v>
      </c>
      <c r="E196" s="29"/>
      <c r="F196" s="14" t="s">
        <v>84</v>
      </c>
      <c r="G196" s="34">
        <f>_xlfn.XLOOKUP($F196, '[1]YEAR-END 2026 (34)'!$A:$A, '[1]YEAR-END 2026 (34)'!$E:$E, "Not Found")</f>
        <v>863</v>
      </c>
      <c r="H196" s="34">
        <f>_xlfn.XLOOKUP($F196, '[1]YEAR-END 2026 (34)'!$A:$A, '[1]YEAR-END 2026 (34)'!$D:$D, "Not Found")</f>
        <v>0</v>
      </c>
      <c r="I196" s="27">
        <f>_xlfn.XLOOKUP($F196, '[1]YEAR-END 2026 (34)'!$A:$A, '[1]YEAR-END 2026 (34)'!$F:$F, "Not Found")</f>
        <v>2</v>
      </c>
      <c r="J196" s="27">
        <f>_xlfn.XLOOKUP($F196, '[1]YEAR-END 2026 (34)'!$A:$A, '[1]YEAR-END 2026 (34)'!$G:$G, "Not Found")</f>
        <v>26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111</v>
      </c>
      <c r="G197" s="34"/>
      <c r="H197" s="34"/>
      <c r="I197" s="27"/>
      <c r="J197" s="27"/>
      <c r="K197" s="20"/>
    </row>
    <row r="198" spans="1:11" ht="13.8" customHeight="1" x14ac:dyDescent="0.25">
      <c r="A198" s="20"/>
      <c r="B198" s="20"/>
      <c r="C198" s="28">
        <v>94</v>
      </c>
      <c r="D198" s="38" t="s">
        <v>310</v>
      </c>
      <c r="E198" s="29"/>
      <c r="F198" s="17" t="s">
        <v>564</v>
      </c>
      <c r="G198" s="34">
        <f>_xlfn.XLOOKUP($F198, '[1]YEAR-END 2026 (34)'!$A:$A, '[1]YEAR-END 2026 (34)'!$E:$E, "Not Found")</f>
        <v>831</v>
      </c>
      <c r="H198" s="33">
        <f>_xlfn.XLOOKUP($F198, '[1]YEAR-END 2026 (34)'!$A:$A, '[1]YEAR-END 2026 (34)'!$D:$D, "Not Found")</f>
        <v>138</v>
      </c>
      <c r="I198" s="27">
        <f>_xlfn.XLOOKUP($F198, '[1]YEAR-END 2026 (34)'!$A:$A, '[1]YEAR-END 2026 (34)'!$F:$F, "Not Found")</f>
        <v>15</v>
      </c>
      <c r="J198" s="27">
        <f>_xlfn.XLOOKUP($F198, '[1]YEAR-END 2026 (34)'!$A:$A, '[1]YEAR-END 2026 (34)'!$G:$G, "Not Found")</f>
        <v>9</v>
      </c>
      <c r="K198" s="20"/>
    </row>
    <row r="199" spans="1:11" ht="13.8" customHeight="1" x14ac:dyDescent="0.25">
      <c r="A199" s="20"/>
      <c r="B199" s="20"/>
      <c r="C199" s="28"/>
      <c r="D199" s="38"/>
      <c r="E199" s="29"/>
      <c r="F199" s="18" t="s">
        <v>565</v>
      </c>
      <c r="G199" s="34"/>
      <c r="H199" s="33"/>
      <c r="I199" s="27"/>
      <c r="J199" s="27"/>
      <c r="K199" s="20"/>
    </row>
    <row r="200" spans="1:11" ht="13.8" customHeight="1" x14ac:dyDescent="0.25">
      <c r="A200" s="20"/>
      <c r="B200" s="20"/>
      <c r="C200" s="28">
        <v>95</v>
      </c>
      <c r="D200" s="38" t="s">
        <v>185</v>
      </c>
      <c r="E200" s="29"/>
      <c r="F200" s="17" t="s">
        <v>550</v>
      </c>
      <c r="G200" s="34">
        <f>_xlfn.XLOOKUP($F200, '[1]YEAR-END 2026 (34)'!$A:$A, '[1]YEAR-END 2026 (34)'!$E:$E, "Not Found")</f>
        <v>822</v>
      </c>
      <c r="H200" s="41">
        <f>_xlfn.XLOOKUP($F200, '[1]YEAR-END 2026 (34)'!$A:$A, '[1]YEAR-END 2026 (34)'!$D:$D, "Not Found")</f>
        <v>44</v>
      </c>
      <c r="I200" s="27">
        <f>_xlfn.XLOOKUP($F200, '[1]YEAR-END 2026 (34)'!$A:$A, '[1]YEAR-END 2026 (34)'!$F:$F, "Not Found")</f>
        <v>20</v>
      </c>
      <c r="J200" s="27">
        <f>_xlfn.XLOOKUP($F200, '[1]YEAR-END 2026 (34)'!$A:$A, '[1]YEAR-END 2026 (34)'!$G:$G, "Not Found")</f>
        <v>12</v>
      </c>
      <c r="K200" s="20"/>
    </row>
    <row r="201" spans="1:11" ht="13.8" customHeight="1" x14ac:dyDescent="0.25">
      <c r="A201" s="20"/>
      <c r="B201" s="20"/>
      <c r="C201" s="28"/>
      <c r="D201" s="38"/>
      <c r="E201" s="29"/>
      <c r="F201" s="18" t="s">
        <v>496</v>
      </c>
      <c r="G201" s="34"/>
      <c r="H201" s="41"/>
      <c r="I201" s="27"/>
      <c r="J201" s="27"/>
      <c r="K201" s="20"/>
    </row>
    <row r="202" spans="1:11" ht="13.8" customHeight="1" x14ac:dyDescent="0.25">
      <c r="A202" s="20"/>
      <c r="B202" s="20"/>
      <c r="C202" s="28">
        <v>96</v>
      </c>
      <c r="D202" s="37" t="s">
        <v>191</v>
      </c>
      <c r="E202" s="29"/>
      <c r="F202" s="14" t="s">
        <v>327</v>
      </c>
      <c r="G202" s="34">
        <f>_xlfn.XLOOKUP($F202, '[1]YEAR-END 2026 (34)'!$A:$A, '[1]YEAR-END 2026 (34)'!$E:$E, "Not Found")</f>
        <v>819</v>
      </c>
      <c r="H202" s="34">
        <f>_xlfn.XLOOKUP($F202, '[1]YEAR-END 2026 (34)'!$A:$A, '[1]YEAR-END 2026 (34)'!$D:$D, "Not Found")</f>
        <v>0</v>
      </c>
      <c r="I202" s="27">
        <f>_xlfn.XLOOKUP($F202, '[1]YEAR-END 2026 (34)'!$A:$A, '[1]YEAR-END 2026 (34)'!$F:$F, "Not Found")</f>
        <v>29</v>
      </c>
      <c r="J202" s="27">
        <f>_xlfn.XLOOKUP($F202, '[1]YEAR-END 2026 (34)'!$A:$A, '[1]YEAR-END 2026 (34)'!$G:$G, "Not Found")</f>
        <v>30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141</v>
      </c>
      <c r="G203" s="34"/>
      <c r="H203" s="34"/>
      <c r="I203" s="27"/>
      <c r="J203" s="27"/>
      <c r="K203" s="20"/>
    </row>
    <row r="204" spans="1:11" ht="13.8" customHeight="1" x14ac:dyDescent="0.25">
      <c r="A204" s="20"/>
      <c r="B204" s="20"/>
      <c r="C204" s="28">
        <v>97</v>
      </c>
      <c r="D204" s="37" t="s">
        <v>191</v>
      </c>
      <c r="E204" s="29"/>
      <c r="F204" s="14" t="s">
        <v>312</v>
      </c>
      <c r="G204" s="34">
        <f>_xlfn.XLOOKUP($F204, '[1]YEAR-END 2026 (34)'!$A:$A, '[1]YEAR-END 2026 (34)'!$E:$E, "Not Found")</f>
        <v>813</v>
      </c>
      <c r="H204" s="34">
        <f>_xlfn.XLOOKUP($F204, '[1]YEAR-END 2026 (34)'!$A:$A, '[1]YEAR-END 2026 (34)'!$D:$D, "Not Found")</f>
        <v>0</v>
      </c>
      <c r="I204" s="27">
        <f>_xlfn.XLOOKUP($F204, '[1]YEAR-END 2026 (34)'!$A:$A, '[1]YEAR-END 2026 (34)'!$F:$F, "Not Found")</f>
        <v>3</v>
      </c>
      <c r="J204" s="27">
        <f>_xlfn.XLOOKUP($F204, '[1]YEAR-END 2026 (34)'!$A:$A, '[1]YEAR-END 2026 (34)'!$G:$G, "Not Found")</f>
        <v>25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302</v>
      </c>
      <c r="G205" s="34"/>
      <c r="H205" s="34"/>
      <c r="I205" s="27"/>
      <c r="J205" s="27"/>
      <c r="K205" s="20"/>
    </row>
    <row r="206" spans="1:11" ht="13.8" customHeight="1" x14ac:dyDescent="0.25">
      <c r="A206" s="20"/>
      <c r="B206" s="20"/>
      <c r="C206" s="28">
        <v>98</v>
      </c>
      <c r="D206" s="38" t="s">
        <v>200</v>
      </c>
      <c r="E206" s="29"/>
      <c r="F206" s="17" t="s">
        <v>554</v>
      </c>
      <c r="G206" s="34">
        <f>_xlfn.XLOOKUP($F206, '[1]YEAR-END 2026 (34)'!$A:$A, '[1]YEAR-END 2026 (34)'!$E:$E, "Not Found")</f>
        <v>797</v>
      </c>
      <c r="H206" s="40">
        <f>_xlfn.XLOOKUP($F206, '[1]YEAR-END 2026 (34)'!$A:$A, '[1]YEAR-END 2026 (34)'!$D:$D, "Not Found")</f>
        <v>82</v>
      </c>
      <c r="I206" s="27">
        <f>_xlfn.XLOOKUP($F206, '[1]YEAR-END 2026 (34)'!$A:$A, '[1]YEAR-END 2026 (34)'!$F:$F, "Not Found")</f>
        <v>37</v>
      </c>
      <c r="J206" s="27">
        <f>_xlfn.XLOOKUP($F206, '[1]YEAR-END 2026 (34)'!$A:$A, '[1]YEAR-END 2026 (34)'!$G:$G, "Not Found")</f>
        <v>12</v>
      </c>
      <c r="K206" s="20"/>
    </row>
    <row r="207" spans="1:11" ht="13.8" customHeight="1" x14ac:dyDescent="0.25">
      <c r="A207" s="20"/>
      <c r="B207" s="20"/>
      <c r="C207" s="28"/>
      <c r="D207" s="38"/>
      <c r="E207" s="29"/>
      <c r="F207" s="18" t="s">
        <v>555</v>
      </c>
      <c r="G207" s="34"/>
      <c r="H207" s="40"/>
      <c r="I207" s="27"/>
      <c r="J207" s="27"/>
      <c r="K207" s="20"/>
    </row>
    <row r="208" spans="1:11" ht="13.8" customHeight="1" x14ac:dyDescent="0.25">
      <c r="A208" s="20"/>
      <c r="B208" s="20"/>
      <c r="C208" s="28">
        <v>99</v>
      </c>
      <c r="D208" s="37" t="s">
        <v>210</v>
      </c>
      <c r="E208" s="29"/>
      <c r="F208" s="14" t="s">
        <v>409</v>
      </c>
      <c r="G208" s="34">
        <f>_xlfn.XLOOKUP($F208, '[1]YEAR-END 2026 (34)'!$A:$A, '[1]YEAR-END 2026 (34)'!$E:$E, "Not Found")</f>
        <v>792</v>
      </c>
      <c r="H208" s="34">
        <f>_xlfn.XLOOKUP($F208, '[1]YEAR-END 2026 (34)'!$A:$A, '[1]YEAR-END 2026 (34)'!$D:$D, "Not Found")</f>
        <v>0</v>
      </c>
      <c r="I208" s="27">
        <f>_xlfn.XLOOKUP($F208, '[1]YEAR-END 2026 (34)'!$A:$A, '[1]YEAR-END 2026 (34)'!$F:$F, "Not Found")</f>
        <v>43</v>
      </c>
      <c r="J208" s="27">
        <f>_xlfn.XLOOKUP($F208, '[1]YEAR-END 2026 (34)'!$A:$A, '[1]YEAR-END 2026 (34)'!$G:$G, "Not Found")</f>
        <v>20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410</v>
      </c>
      <c r="G209" s="34"/>
      <c r="H209" s="34"/>
      <c r="I209" s="27"/>
      <c r="J209" s="27"/>
      <c r="K209" s="20"/>
    </row>
    <row r="210" spans="1:11" ht="13.8" customHeight="1" x14ac:dyDescent="0.25">
      <c r="A210" s="20"/>
      <c r="B210" s="20"/>
      <c r="C210" s="28">
        <v>100</v>
      </c>
      <c r="D210" s="38" t="s">
        <v>200</v>
      </c>
      <c r="E210" s="29"/>
      <c r="F210" s="17" t="s">
        <v>557</v>
      </c>
      <c r="G210" s="34">
        <f>_xlfn.XLOOKUP($F210, '[1]YEAR-END 2026 (34)'!$A:$A, '[1]YEAR-END 2026 (34)'!$E:$E, "Not Found")</f>
        <v>785</v>
      </c>
      <c r="H210" s="40">
        <f>_xlfn.XLOOKUP($F210, '[1]YEAR-END 2026 (34)'!$A:$A, '[1]YEAR-END 2026 (34)'!$D:$D, "Not Found")</f>
        <v>77</v>
      </c>
      <c r="I210" s="27">
        <f>_xlfn.XLOOKUP($F210, '[1]YEAR-END 2026 (34)'!$A:$A, '[1]YEAR-END 2026 (34)'!$F:$F, "Not Found")</f>
        <v>33</v>
      </c>
      <c r="J210" s="27">
        <f>_xlfn.XLOOKUP($F210, '[1]YEAR-END 2026 (34)'!$A:$A, '[1]YEAR-END 2026 (34)'!$G:$G, "Not Found")</f>
        <v>11</v>
      </c>
      <c r="K210" s="20"/>
    </row>
    <row r="211" spans="1:11" ht="13.8" customHeight="1" x14ac:dyDescent="0.25">
      <c r="A211" s="20"/>
      <c r="B211" s="20"/>
      <c r="C211" s="28"/>
      <c r="D211" s="38"/>
      <c r="E211" s="29"/>
      <c r="F211" s="18" t="s">
        <v>558</v>
      </c>
      <c r="G211" s="34"/>
      <c r="H211" s="40"/>
      <c r="I211" s="27"/>
      <c r="J211" s="27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210</v>
      </c>
      <c r="E215" s="29"/>
      <c r="F215" s="16" t="s">
        <v>358</v>
      </c>
      <c r="G215" s="34">
        <f>_xlfn.XLOOKUP($F215, '[1]YEAR-END 2026 (34)'!$A:$A, '[1]YEAR-END 2026 (34)'!$E:$E, "Not Found")</f>
        <v>782</v>
      </c>
      <c r="H215" s="34">
        <f>_xlfn.XLOOKUP($F215, '[1]YEAR-END 2026 (34)'!$A:$A, '[1]YEAR-END 2026 (34)'!$D:$D, "Not Found")</f>
        <v>0</v>
      </c>
      <c r="I215" s="27">
        <f>_xlfn.XLOOKUP($F215, '[1]YEAR-END 2026 (34)'!$A:$A, '[1]YEAR-END 2026 (34)'!$F:$F, "Not Found")</f>
        <v>6</v>
      </c>
      <c r="J215" s="27">
        <f>_xlfn.XLOOKUP($F215, '[1]YEAR-END 2026 (34)'!$A:$A, '[1]YEAR-END 2026 (34)'!$G:$G, "Not Found")</f>
        <v>12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338</v>
      </c>
      <c r="G216" s="34"/>
      <c r="H216" s="34"/>
      <c r="I216" s="27"/>
      <c r="J216" s="27"/>
      <c r="K216" s="20"/>
    </row>
    <row r="217" spans="1:11" ht="13.8" customHeight="1" x14ac:dyDescent="0.25">
      <c r="A217" s="20"/>
      <c r="B217" s="20"/>
      <c r="C217" s="28">
        <v>102</v>
      </c>
      <c r="D217" s="37" t="s">
        <v>191</v>
      </c>
      <c r="E217" s="29"/>
      <c r="F217" s="14" t="s">
        <v>83</v>
      </c>
      <c r="G217" s="34">
        <f>_xlfn.XLOOKUP($F217, '[1]YEAR-END 2026 (34)'!$A:$A, '[1]YEAR-END 2026 (34)'!$E:$E, "Not Found")</f>
        <v>752</v>
      </c>
      <c r="H217" s="34">
        <f>_xlfn.XLOOKUP($F217, '[1]YEAR-END 2026 (34)'!$A:$A, '[1]YEAR-END 2026 (34)'!$D:$D, "Not Found")</f>
        <v>0</v>
      </c>
      <c r="I217" s="27">
        <f>_xlfn.XLOOKUP($F217, '[1]YEAR-END 2026 (34)'!$A:$A, '[1]YEAR-END 2026 (34)'!$F:$F, "Not Found")</f>
        <v>5</v>
      </c>
      <c r="J217" s="27">
        <f>_xlfn.XLOOKUP($F217, '[1]YEAR-END 2026 (34)'!$A:$A, '[1]YEAR-END 2026 (34)'!$G:$G, "Not Found")</f>
        <v>26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111</v>
      </c>
      <c r="G218" s="34"/>
      <c r="H218" s="34"/>
      <c r="I218" s="27"/>
      <c r="J218" s="27"/>
      <c r="K218" s="20"/>
    </row>
    <row r="219" spans="1:11" ht="13.8" customHeight="1" x14ac:dyDescent="0.25">
      <c r="A219" s="20"/>
      <c r="B219" s="20"/>
      <c r="C219" s="28">
        <v>103</v>
      </c>
      <c r="D219" s="37" t="s">
        <v>191</v>
      </c>
      <c r="E219" s="29"/>
      <c r="F219" s="14" t="s">
        <v>256</v>
      </c>
      <c r="G219" s="34">
        <f>_xlfn.XLOOKUP($F219, '[1]YEAR-END 2026 (34)'!$A:$A, '[1]YEAR-END 2026 (34)'!$E:$E, "Not Found")</f>
        <v>752</v>
      </c>
      <c r="H219" s="34">
        <f>_xlfn.XLOOKUP($F219, '[1]YEAR-END 2026 (34)'!$A:$A, '[1]YEAR-END 2026 (34)'!$D:$D, "Not Found")</f>
        <v>0</v>
      </c>
      <c r="I219" s="27">
        <f>_xlfn.XLOOKUP($F219, '[1]YEAR-END 2026 (34)'!$A:$A, '[1]YEAR-END 2026 (34)'!$F:$F, "Not Found")</f>
        <v>1</v>
      </c>
      <c r="J219" s="27">
        <f>_xlfn.XLOOKUP($F219, '[1]YEAR-END 2026 (34)'!$A:$A, '[1]YEAR-END 2026 (34)'!$G:$G, "Not Found")</f>
        <v>28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170</v>
      </c>
      <c r="G220" s="34"/>
      <c r="H220" s="34"/>
      <c r="I220" s="27"/>
      <c r="J220" s="27"/>
      <c r="K220" s="20"/>
    </row>
    <row r="221" spans="1:11" ht="13.8" customHeight="1" x14ac:dyDescent="0.25">
      <c r="A221" s="20"/>
      <c r="B221" s="20"/>
      <c r="C221" s="28">
        <v>104</v>
      </c>
      <c r="D221" s="37" t="s">
        <v>191</v>
      </c>
      <c r="E221" s="29"/>
      <c r="F221" s="14" t="s">
        <v>476</v>
      </c>
      <c r="G221" s="34">
        <f>_xlfn.XLOOKUP($F221, '[1]YEAR-END 2026 (34)'!$A:$A, '[1]YEAR-END 2026 (34)'!$E:$E, "Not Found")</f>
        <v>744</v>
      </c>
      <c r="H221" s="34">
        <f>_xlfn.XLOOKUP($F221, '[1]YEAR-END 2026 (34)'!$A:$A, '[1]YEAR-END 2026 (34)'!$D:$D, "Not Found")</f>
        <v>0</v>
      </c>
      <c r="I221" s="27">
        <f>_xlfn.XLOOKUP($F221, '[1]YEAR-END 2026 (34)'!$A:$A, '[1]YEAR-END 2026 (34)'!$F:$F, "Not Found")</f>
        <v>65</v>
      </c>
      <c r="J221" s="27">
        <f>_xlfn.XLOOKUP($F221, '[1]YEAR-END 2026 (34)'!$A:$A, '[1]YEAR-END 2026 (34)'!$G:$G, "Not Found")</f>
        <v>20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342</v>
      </c>
      <c r="G222" s="34"/>
      <c r="H222" s="34"/>
      <c r="I222" s="27"/>
      <c r="J222" s="27"/>
      <c r="K222" s="20"/>
    </row>
    <row r="223" spans="1:11" ht="13.8" customHeight="1" x14ac:dyDescent="0.25">
      <c r="A223" s="20"/>
      <c r="B223" s="20"/>
      <c r="C223" s="28">
        <v>105</v>
      </c>
      <c r="D223" s="37" t="s">
        <v>191</v>
      </c>
      <c r="E223" s="29"/>
      <c r="F223" s="14" t="s">
        <v>448</v>
      </c>
      <c r="G223" s="34">
        <f>_xlfn.XLOOKUP($F223, '[1]YEAR-END 2026 (34)'!$A:$A, '[1]YEAR-END 2026 (34)'!$E:$E, "Not Found")</f>
        <v>744</v>
      </c>
      <c r="H223" s="34">
        <f>_xlfn.XLOOKUP($F223, '[1]YEAR-END 2026 (34)'!$A:$A, '[1]YEAR-END 2026 (34)'!$D:$D, "Not Found")</f>
        <v>0</v>
      </c>
      <c r="I223" s="27">
        <f>_xlfn.XLOOKUP($F223, '[1]YEAR-END 2026 (34)'!$A:$A, '[1]YEAR-END 2026 (34)'!$F:$F, "Not Found")</f>
        <v>43</v>
      </c>
      <c r="J223" s="27">
        <f>_xlfn.XLOOKUP($F223, '[1]YEAR-END 2026 (34)'!$A:$A, '[1]YEAR-END 2026 (34)'!$G:$G, "Not Found")</f>
        <v>20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322</v>
      </c>
      <c r="G224" s="34"/>
      <c r="H224" s="34"/>
      <c r="I224" s="27"/>
      <c r="J224" s="27"/>
      <c r="K224" s="20"/>
    </row>
    <row r="225" spans="1:11" ht="13.8" customHeight="1" x14ac:dyDescent="0.25">
      <c r="A225" s="20"/>
      <c r="B225" s="20"/>
      <c r="C225" s="28">
        <v>106</v>
      </c>
      <c r="D225" s="38" t="s">
        <v>381</v>
      </c>
      <c r="E225" s="29"/>
      <c r="F225" s="17" t="s">
        <v>568</v>
      </c>
      <c r="G225" s="34">
        <f>_xlfn.XLOOKUP($F225, '[1]YEAR-END 2026 (34)'!$A:$A, '[1]YEAR-END 2026 (34)'!$E:$E, "Not Found")</f>
        <v>740</v>
      </c>
      <c r="H225" s="33">
        <f>_xlfn.XLOOKUP($F225, '[1]YEAR-END 2026 (34)'!$A:$A, '[1]YEAR-END 2026 (34)'!$D:$D, "Not Found")</f>
        <v>127</v>
      </c>
      <c r="I225" s="27">
        <f>_xlfn.XLOOKUP($F225, '[1]YEAR-END 2026 (34)'!$A:$A, '[1]YEAR-END 2026 (34)'!$F:$F, "Not Found")</f>
        <v>1</v>
      </c>
      <c r="J225" s="27">
        <f>_xlfn.XLOOKUP($F225, '[1]YEAR-END 2026 (34)'!$A:$A, '[1]YEAR-END 2026 (34)'!$G:$G, "Not Found")</f>
        <v>31</v>
      </c>
      <c r="K225" s="20"/>
    </row>
    <row r="226" spans="1:11" ht="13.8" customHeight="1" x14ac:dyDescent="0.25">
      <c r="A226" s="20"/>
      <c r="B226" s="20"/>
      <c r="C226" s="28"/>
      <c r="D226" s="38"/>
      <c r="E226" s="29"/>
      <c r="F226" s="18" t="s">
        <v>569</v>
      </c>
      <c r="G226" s="34"/>
      <c r="H226" s="33"/>
      <c r="I226" s="27"/>
      <c r="J226" s="27"/>
      <c r="K226" s="20"/>
    </row>
    <row r="227" spans="1:11" ht="13.8" customHeight="1" x14ac:dyDescent="0.25">
      <c r="A227" s="20"/>
      <c r="B227" s="20"/>
      <c r="C227" s="28">
        <v>107</v>
      </c>
      <c r="D227" s="37" t="s">
        <v>210</v>
      </c>
      <c r="E227" s="29"/>
      <c r="F227" s="14" t="s">
        <v>466</v>
      </c>
      <c r="G227" s="34">
        <f>_xlfn.XLOOKUP($F227, '[1]YEAR-END 2026 (34)'!$A:$A, '[1]YEAR-END 2026 (34)'!$E:$E, "Not Found")</f>
        <v>739</v>
      </c>
      <c r="H227" s="34">
        <f>_xlfn.XLOOKUP($F227, '[1]YEAR-END 2026 (34)'!$A:$A, '[1]YEAR-END 2026 (34)'!$D:$D, "Not Found")</f>
        <v>0</v>
      </c>
      <c r="I227" s="27">
        <f>_xlfn.XLOOKUP($F227, '[1]YEAR-END 2026 (34)'!$A:$A, '[1]YEAR-END 2026 (34)'!$F:$F, "Not Found")</f>
        <v>38</v>
      </c>
      <c r="J227" s="27">
        <f>_xlfn.XLOOKUP($F227, '[1]YEAR-END 2026 (34)'!$A:$A, '[1]YEAR-END 2026 (34)'!$G:$G, "Not Found")</f>
        <v>17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467</v>
      </c>
      <c r="G228" s="34"/>
      <c r="H228" s="34"/>
      <c r="I228" s="27"/>
      <c r="J228" s="27"/>
      <c r="K228" s="20"/>
    </row>
    <row r="229" spans="1:11" ht="13.8" customHeight="1" x14ac:dyDescent="0.25">
      <c r="A229" s="20"/>
      <c r="B229" s="20"/>
      <c r="C229" s="28">
        <v>108</v>
      </c>
      <c r="D229" s="37" t="s">
        <v>210</v>
      </c>
      <c r="E229" s="29"/>
      <c r="F229" s="14" t="s">
        <v>296</v>
      </c>
      <c r="G229" s="34">
        <f>_xlfn.XLOOKUP($F229, '[1]YEAR-END 2026 (34)'!$A:$A, '[1]YEAR-END 2026 (34)'!$E:$E, "Not Found")</f>
        <v>737</v>
      </c>
      <c r="H229" s="34">
        <f>_xlfn.XLOOKUP($F229, '[1]YEAR-END 2026 (34)'!$A:$A, '[1]YEAR-END 2026 (34)'!$D:$D, "Not Found")</f>
        <v>0</v>
      </c>
      <c r="I229" s="27">
        <f>_xlfn.XLOOKUP($F229, '[1]YEAR-END 2026 (34)'!$A:$A, '[1]YEAR-END 2026 (34)'!$F:$F, "Not Found")</f>
        <v>12</v>
      </c>
      <c r="J229" s="27">
        <f>_xlfn.XLOOKUP($F229, '[1]YEAR-END 2026 (34)'!$A:$A, '[1]YEAR-END 2026 (34)'!$G:$G, "Not Found")</f>
        <v>44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399</v>
      </c>
      <c r="G230" s="34"/>
      <c r="H230" s="34"/>
      <c r="I230" s="27"/>
      <c r="J230" s="27"/>
      <c r="K230" s="20"/>
    </row>
    <row r="231" spans="1:11" ht="13.8" customHeight="1" x14ac:dyDescent="0.25">
      <c r="A231" s="20"/>
      <c r="B231" s="20"/>
      <c r="C231" s="28">
        <v>109</v>
      </c>
      <c r="D231" s="37" t="s">
        <v>210</v>
      </c>
      <c r="E231" s="29"/>
      <c r="F231" s="14" t="s">
        <v>485</v>
      </c>
      <c r="G231" s="34">
        <f>_xlfn.XLOOKUP($F231, '[1]YEAR-END 2026 (34)'!$A:$A, '[1]YEAR-END 2026 (34)'!$E:$E, "Not Found")</f>
        <v>734</v>
      </c>
      <c r="H231" s="34">
        <f>_xlfn.XLOOKUP($F231, '[1]YEAR-END 2026 (34)'!$A:$A, '[1]YEAR-END 2026 (34)'!$D:$D, "Not Found")</f>
        <v>0</v>
      </c>
      <c r="I231" s="27">
        <f>_xlfn.XLOOKUP($F231, '[1]YEAR-END 2026 (34)'!$A:$A, '[1]YEAR-END 2026 (34)'!$F:$F, "Not Found")</f>
        <v>28</v>
      </c>
      <c r="J231" s="27">
        <f>_xlfn.XLOOKUP($F231, '[1]YEAR-END 2026 (34)'!$A:$A, '[1]YEAR-END 2026 (34)'!$G:$G, "Not Found")</f>
        <v>14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481</v>
      </c>
      <c r="G232" s="34"/>
      <c r="H232" s="34"/>
      <c r="I232" s="27"/>
      <c r="J232" s="27"/>
      <c r="K232" s="20"/>
    </row>
    <row r="233" spans="1:11" ht="13.8" customHeight="1" x14ac:dyDescent="0.25">
      <c r="A233" s="20"/>
      <c r="B233" s="20"/>
      <c r="C233" s="28">
        <v>110</v>
      </c>
      <c r="D233" s="37" t="s">
        <v>210</v>
      </c>
      <c r="E233" s="29"/>
      <c r="F233" s="14" t="s">
        <v>236</v>
      </c>
      <c r="G233" s="34">
        <f>_xlfn.XLOOKUP($F233, '[1]YEAR-END 2026 (34)'!$A:$A, '[1]YEAR-END 2026 (34)'!$E:$E, "Not Found")</f>
        <v>724</v>
      </c>
      <c r="H233" s="34">
        <f>_xlfn.XLOOKUP($F233, '[1]YEAR-END 2026 (34)'!$A:$A, '[1]YEAR-END 2026 (34)'!$D:$D, "Not Found")</f>
        <v>0</v>
      </c>
      <c r="I233" s="27">
        <f>_xlfn.XLOOKUP($F233, '[1]YEAR-END 2026 (34)'!$A:$A, '[1]YEAR-END 2026 (34)'!$F:$F, "Not Found")</f>
        <v>1</v>
      </c>
      <c r="J233" s="27">
        <f>_xlfn.XLOOKUP($F233, '[1]YEAR-END 2026 (34)'!$A:$A, '[1]YEAR-END 2026 (34)'!$G:$G, "Not Found")</f>
        <v>29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237</v>
      </c>
      <c r="G234" s="34"/>
      <c r="H234" s="34"/>
      <c r="I234" s="27"/>
      <c r="J234" s="27"/>
      <c r="K234" s="20"/>
    </row>
    <row r="235" spans="1:11" ht="13.8" customHeight="1" x14ac:dyDescent="0.25">
      <c r="A235" s="20"/>
      <c r="B235" s="20"/>
      <c r="C235" s="28">
        <v>111</v>
      </c>
      <c r="D235" s="37" t="s">
        <v>210</v>
      </c>
      <c r="E235" s="29"/>
      <c r="F235" s="14" t="s">
        <v>301</v>
      </c>
      <c r="G235" s="34">
        <f>_xlfn.XLOOKUP($F235, '[1]YEAR-END 2026 (34)'!$A:$A, '[1]YEAR-END 2026 (34)'!$E:$E, "Not Found")</f>
        <v>723</v>
      </c>
      <c r="H235" s="34">
        <f>_xlfn.XLOOKUP($F235, '[1]YEAR-END 2026 (34)'!$A:$A, '[1]YEAR-END 2026 (34)'!$D:$D, "Not Found")</f>
        <v>0</v>
      </c>
      <c r="I235" s="27">
        <f>_xlfn.XLOOKUP($F235, '[1]YEAR-END 2026 (34)'!$A:$A, '[1]YEAR-END 2026 (34)'!$F:$F, "Not Found")</f>
        <v>4</v>
      </c>
      <c r="J235" s="27">
        <f>_xlfn.XLOOKUP($F235, '[1]YEAR-END 2026 (34)'!$A:$A, '[1]YEAR-END 2026 (34)'!$G:$G, "Not Found")</f>
        <v>25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302</v>
      </c>
      <c r="G236" s="34"/>
      <c r="H236" s="34"/>
      <c r="I236" s="27"/>
      <c r="J236" s="27"/>
      <c r="K236" s="20"/>
    </row>
    <row r="237" spans="1:11" ht="13.8" customHeight="1" x14ac:dyDescent="0.25">
      <c r="A237" s="20"/>
      <c r="B237" s="20"/>
      <c r="C237" s="28">
        <v>112</v>
      </c>
      <c r="D237" s="37" t="s">
        <v>191</v>
      </c>
      <c r="E237" s="29"/>
      <c r="F237" s="14" t="s">
        <v>75</v>
      </c>
      <c r="G237" s="34">
        <f>_xlfn.XLOOKUP($F237, '[1]YEAR-END 2026 (34)'!$A:$A, '[1]YEAR-END 2026 (34)'!$E:$E, "Not Found")</f>
        <v>718</v>
      </c>
      <c r="H237" s="34">
        <f>_xlfn.XLOOKUP($F237, '[1]YEAR-END 2026 (34)'!$A:$A, '[1]YEAR-END 2026 (34)'!$D:$D, "Not Found")</f>
        <v>0</v>
      </c>
      <c r="I237" s="27">
        <f>_xlfn.XLOOKUP($F237, '[1]YEAR-END 2026 (34)'!$A:$A, '[1]YEAR-END 2026 (34)'!$F:$F, "Not Found")</f>
        <v>10</v>
      </c>
      <c r="J237" s="27">
        <f>_xlfn.XLOOKUP($F237, '[1]YEAR-END 2026 (34)'!$A:$A, '[1]YEAR-END 2026 (34)'!$G:$G, "Not Found")</f>
        <v>31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106</v>
      </c>
      <c r="G238" s="34"/>
      <c r="H238" s="34"/>
      <c r="I238" s="27"/>
      <c r="J238" s="27"/>
      <c r="K238" s="20"/>
    </row>
    <row r="239" spans="1:11" ht="13.8" customHeight="1" x14ac:dyDescent="0.25">
      <c r="A239" s="20"/>
      <c r="B239" s="20"/>
      <c r="C239" s="28">
        <v>113</v>
      </c>
      <c r="D239" s="37" t="s">
        <v>188</v>
      </c>
      <c r="E239" s="29"/>
      <c r="F239" s="14" t="s">
        <v>512</v>
      </c>
      <c r="G239" s="34">
        <f>_xlfn.XLOOKUP($F239, '[1]YEAR-END 2026 (34)'!$A:$A, '[1]YEAR-END 2026 (34)'!$E:$E, "Not Found")</f>
        <v>711</v>
      </c>
      <c r="H239" s="34">
        <f>_xlfn.XLOOKUP($F239, '[1]YEAR-END 2026 (34)'!$A:$A, '[1]YEAR-END 2026 (34)'!$D:$D, "Not Found")</f>
        <v>0</v>
      </c>
      <c r="I239" s="27">
        <f>_xlfn.XLOOKUP($F239, '[1]YEAR-END 2026 (34)'!$A:$A, '[1]YEAR-END 2026 (34)'!$F:$F, "Not Found")</f>
        <v>13</v>
      </c>
      <c r="J239" s="27">
        <f>_xlfn.XLOOKUP($F239, '[1]YEAR-END 2026 (34)'!$A:$A, '[1]YEAR-END 2026 (34)'!$G:$G, "Not Found")</f>
        <v>14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513</v>
      </c>
      <c r="G240" s="34"/>
      <c r="H240" s="34"/>
      <c r="I240" s="27"/>
      <c r="J240" s="27"/>
      <c r="K240" s="20"/>
    </row>
    <row r="241" spans="1:11" ht="13.8" customHeight="1" x14ac:dyDescent="0.25">
      <c r="A241" s="20"/>
      <c r="B241" s="20"/>
      <c r="C241" s="28">
        <v>114</v>
      </c>
      <c r="D241" s="38" t="s">
        <v>279</v>
      </c>
      <c r="E241" s="29"/>
      <c r="F241" s="17" t="s">
        <v>597</v>
      </c>
      <c r="G241" s="34">
        <f>_xlfn.XLOOKUP($F241, '[1]YEAR-END 2026 (34)'!$A:$A, '[1]YEAR-END 2026 (34)'!$E:$E, "Not Found")</f>
        <v>705</v>
      </c>
      <c r="H241" s="33">
        <f>_xlfn.XLOOKUP($F241, '[1]YEAR-END 2026 (34)'!$A:$A, '[1]YEAR-END 2026 (34)'!$D:$D, "Not Found")</f>
        <v>140</v>
      </c>
      <c r="I241" s="27">
        <f>_xlfn.XLOOKUP($F241, '[1]YEAR-END 2026 (34)'!$A:$A, '[1]YEAR-END 2026 (34)'!$F:$F, "Not Found")</f>
        <v>2</v>
      </c>
      <c r="J241" s="27">
        <f>_xlfn.XLOOKUP($F241, '[1]YEAR-END 2026 (34)'!$A:$A, '[1]YEAR-END 2026 (34)'!$G:$G, "Not Found")</f>
        <v>3</v>
      </c>
      <c r="K241" s="20"/>
    </row>
    <row r="242" spans="1:11" ht="13.8" customHeight="1" x14ac:dyDescent="0.25">
      <c r="A242" s="20"/>
      <c r="B242" s="20"/>
      <c r="C242" s="28"/>
      <c r="D242" s="38"/>
      <c r="E242" s="29"/>
      <c r="F242" s="18" t="s">
        <v>598</v>
      </c>
      <c r="G242" s="34"/>
      <c r="H242" s="33"/>
      <c r="I242" s="27"/>
      <c r="J242" s="27"/>
      <c r="K242" s="20"/>
    </row>
    <row r="243" spans="1:11" ht="13.8" customHeight="1" x14ac:dyDescent="0.25">
      <c r="A243" s="20"/>
      <c r="B243" s="20"/>
      <c r="C243" s="28">
        <v>115</v>
      </c>
      <c r="D243" s="38" t="s">
        <v>216</v>
      </c>
      <c r="E243" s="29"/>
      <c r="F243" s="17" t="s">
        <v>556</v>
      </c>
      <c r="G243" s="34">
        <f>_xlfn.XLOOKUP($F243, '[1]YEAR-END 2026 (34)'!$A:$A, '[1]YEAR-END 2026 (34)'!$E:$E, "Not Found")</f>
        <v>703</v>
      </c>
      <c r="H243" s="41">
        <f>_xlfn.XLOOKUP($F243, '[1]YEAR-END 2026 (34)'!$A:$A, '[1]YEAR-END 2026 (34)'!$D:$D, "Not Found")</f>
        <v>62</v>
      </c>
      <c r="I243" s="27">
        <f>_xlfn.XLOOKUP($F243, '[1]YEAR-END 2026 (34)'!$A:$A, '[1]YEAR-END 2026 (34)'!$F:$F, "Not Found")</f>
        <v>57</v>
      </c>
      <c r="J243" s="27">
        <f>_xlfn.XLOOKUP($F243, '[1]YEAR-END 2026 (34)'!$A:$A, '[1]YEAR-END 2026 (34)'!$G:$G, "Not Found")</f>
        <v>14</v>
      </c>
      <c r="K243" s="20"/>
    </row>
    <row r="244" spans="1:11" ht="13.8" customHeight="1" x14ac:dyDescent="0.25">
      <c r="A244" s="20"/>
      <c r="B244" s="20"/>
      <c r="C244" s="28"/>
      <c r="D244" s="38"/>
      <c r="E244" s="29"/>
      <c r="F244" s="18" t="s">
        <v>113</v>
      </c>
      <c r="G244" s="34"/>
      <c r="H244" s="41"/>
      <c r="I244" s="27"/>
      <c r="J244" s="27"/>
      <c r="K244" s="20"/>
    </row>
    <row r="245" spans="1:11" ht="13.8" customHeight="1" x14ac:dyDescent="0.25">
      <c r="A245" s="20"/>
      <c r="B245" s="20"/>
      <c r="C245" s="28">
        <v>116</v>
      </c>
      <c r="D245" s="37" t="s">
        <v>191</v>
      </c>
      <c r="E245" s="29"/>
      <c r="F245" s="14" t="s">
        <v>297</v>
      </c>
      <c r="G245" s="34">
        <f>_xlfn.XLOOKUP($F245, '[1]YEAR-END 2026 (34)'!$A:$A, '[1]YEAR-END 2026 (34)'!$E:$E, "Not Found")</f>
        <v>700</v>
      </c>
      <c r="H245" s="34">
        <f>_xlfn.XLOOKUP($F245, '[1]YEAR-END 2026 (34)'!$A:$A, '[1]YEAR-END 2026 (34)'!$D:$D, "Not Found")</f>
        <v>0</v>
      </c>
      <c r="I245" s="27">
        <f>_xlfn.XLOOKUP($F245, '[1]YEAR-END 2026 (34)'!$A:$A, '[1]YEAR-END 2026 (34)'!$F:$F, "Not Found")</f>
        <v>16</v>
      </c>
      <c r="J245" s="27">
        <f>_xlfn.XLOOKUP($F245, '[1]YEAR-END 2026 (34)'!$A:$A, '[1]YEAR-END 2026 (34)'!$G:$G, "Not Found")</f>
        <v>23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400</v>
      </c>
      <c r="G246" s="34"/>
      <c r="H246" s="34"/>
      <c r="I246" s="27"/>
      <c r="J246" s="27"/>
      <c r="K246" s="20"/>
    </row>
    <row r="247" spans="1:11" ht="13.8" customHeight="1" x14ac:dyDescent="0.25">
      <c r="A247" s="20"/>
      <c r="B247" s="20"/>
      <c r="C247" s="28">
        <v>117</v>
      </c>
      <c r="D247" s="38" t="s">
        <v>381</v>
      </c>
      <c r="E247" s="29"/>
      <c r="F247" s="17" t="s">
        <v>596</v>
      </c>
      <c r="G247" s="34">
        <f>_xlfn.XLOOKUP($F247, '[1]YEAR-END 2026 (34)'!$A:$A, '[1]YEAR-END 2026 (34)'!$E:$E, "Not Found")</f>
        <v>689</v>
      </c>
      <c r="H247" s="31">
        <f>_xlfn.XLOOKUP($F247, '[1]YEAR-END 2026 (34)'!$A:$A, '[1]YEAR-END 2026 (34)'!$D:$D, "Not Found")</f>
        <v>166</v>
      </c>
      <c r="I247" s="27">
        <f>_xlfn.XLOOKUP($F247, '[1]YEAR-END 2026 (34)'!$A:$A, '[1]YEAR-END 2026 (34)'!$F:$F, "Not Found")</f>
        <v>4</v>
      </c>
      <c r="J247" s="27">
        <f>_xlfn.XLOOKUP($F247, '[1]YEAR-END 2026 (34)'!$A:$A, '[1]YEAR-END 2026 (34)'!$G:$G, "Not Found")</f>
        <v>3</v>
      </c>
      <c r="K247" s="20"/>
    </row>
    <row r="248" spans="1:11" ht="13.8" customHeight="1" x14ac:dyDescent="0.25">
      <c r="A248" s="20"/>
      <c r="B248" s="20"/>
      <c r="C248" s="28"/>
      <c r="D248" s="38"/>
      <c r="E248" s="29"/>
      <c r="F248" s="18" t="s">
        <v>103</v>
      </c>
      <c r="G248" s="34"/>
      <c r="H248" s="31"/>
      <c r="I248" s="27"/>
      <c r="J248" s="27"/>
      <c r="K248" s="20"/>
    </row>
    <row r="249" spans="1:11" ht="13.8" customHeight="1" x14ac:dyDescent="0.25">
      <c r="A249" s="20"/>
      <c r="B249" s="20"/>
      <c r="C249" s="28">
        <v>118</v>
      </c>
      <c r="D249" s="37" t="s">
        <v>191</v>
      </c>
      <c r="E249" s="29"/>
      <c r="F249" s="14" t="s">
        <v>359</v>
      </c>
      <c r="G249" s="34">
        <f>_xlfn.XLOOKUP($F249, '[1]YEAR-END 2026 (34)'!$A:$A, '[1]YEAR-END 2026 (34)'!$E:$E, "Not Found")</f>
        <v>684</v>
      </c>
      <c r="H249" s="34">
        <f>_xlfn.XLOOKUP($F249, '[1]YEAR-END 2026 (34)'!$A:$A, '[1]YEAR-END 2026 (34)'!$D:$D, "Not Found")</f>
        <v>0</v>
      </c>
      <c r="I249" s="27">
        <f>_xlfn.XLOOKUP($F249, '[1]YEAR-END 2026 (34)'!$A:$A, '[1]YEAR-END 2026 (34)'!$F:$F, "Not Found")</f>
        <v>8</v>
      </c>
      <c r="J249" s="27">
        <f>_xlfn.XLOOKUP($F249, '[1]YEAR-END 2026 (34)'!$A:$A, '[1]YEAR-END 2026 (34)'!$G:$G, "Not Found")</f>
        <v>11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360</v>
      </c>
      <c r="G250" s="34"/>
      <c r="H250" s="34"/>
      <c r="I250" s="27"/>
      <c r="J250" s="27"/>
      <c r="K250" s="20"/>
    </row>
    <row r="251" spans="1:11" ht="13.8" customHeight="1" x14ac:dyDescent="0.25">
      <c r="A251" s="20"/>
      <c r="B251" s="20"/>
      <c r="C251" s="28">
        <v>119</v>
      </c>
      <c r="D251" s="37" t="s">
        <v>191</v>
      </c>
      <c r="E251" s="29"/>
      <c r="F251" s="14" t="s">
        <v>417</v>
      </c>
      <c r="G251" s="34">
        <f>_xlfn.XLOOKUP($F251, '[1]YEAR-END 2026 (34)'!$A:$A, '[1]YEAR-END 2026 (34)'!$E:$E, "Not Found")</f>
        <v>681</v>
      </c>
      <c r="H251" s="34">
        <f>_xlfn.XLOOKUP($F251, '[1]YEAR-END 2026 (34)'!$A:$A, '[1]YEAR-END 2026 (34)'!$D:$D, "Not Found")</f>
        <v>0</v>
      </c>
      <c r="I251" s="27">
        <f>_xlfn.XLOOKUP($F251, '[1]YEAR-END 2026 (34)'!$A:$A, '[1]YEAR-END 2026 (34)'!$F:$F, "Not Found")</f>
        <v>51</v>
      </c>
      <c r="J251" s="27">
        <f>_xlfn.XLOOKUP($F251, '[1]YEAR-END 2026 (34)'!$A:$A, '[1]YEAR-END 2026 (34)'!$G:$G, "Not Found")</f>
        <v>18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418</v>
      </c>
      <c r="G252" s="34"/>
      <c r="H252" s="34"/>
      <c r="I252" s="27"/>
      <c r="J252" s="27"/>
      <c r="K252" s="20"/>
    </row>
    <row r="253" spans="1:11" ht="13.8" customHeight="1" x14ac:dyDescent="0.25">
      <c r="A253" s="20"/>
      <c r="B253" s="20"/>
      <c r="C253" s="28">
        <v>120</v>
      </c>
      <c r="D253" s="37" t="s">
        <v>191</v>
      </c>
      <c r="E253" s="29"/>
      <c r="F253" s="14" t="s">
        <v>427</v>
      </c>
      <c r="G253" s="34">
        <f>_xlfn.XLOOKUP($F253, '[1]YEAR-END 2026 (34)'!$A:$A, '[1]YEAR-END 2026 (34)'!$E:$E, "Not Found")</f>
        <v>679</v>
      </c>
      <c r="H253" s="34">
        <f>_xlfn.XLOOKUP($F253, '[1]YEAR-END 2026 (34)'!$A:$A, '[1]YEAR-END 2026 (34)'!$D:$D, "Not Found")</f>
        <v>0</v>
      </c>
      <c r="I253" s="27">
        <f>_xlfn.XLOOKUP($F253, '[1]YEAR-END 2026 (34)'!$A:$A, '[1]YEAR-END 2026 (34)'!$F:$F, "Not Found")</f>
        <v>52</v>
      </c>
      <c r="J253" s="27">
        <f>_xlfn.XLOOKUP($F253, '[1]YEAR-END 2026 (34)'!$A:$A, '[1]YEAR-END 2026 (34)'!$G:$G, "Not Found")</f>
        <v>19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428</v>
      </c>
      <c r="G254" s="34"/>
      <c r="H254" s="34"/>
      <c r="I254" s="27"/>
      <c r="J254" s="27"/>
      <c r="K254" s="20"/>
    </row>
    <row r="255" spans="1:11" ht="13.8" customHeight="1" x14ac:dyDescent="0.25">
      <c r="A255" s="20"/>
      <c r="B255" s="20"/>
      <c r="C255" s="28">
        <v>121</v>
      </c>
      <c r="D255" s="37" t="s">
        <v>191</v>
      </c>
      <c r="E255" s="29"/>
      <c r="F255" s="14" t="s">
        <v>592</v>
      </c>
      <c r="G255" s="34">
        <f>_xlfn.XLOOKUP($F255, '[1]YEAR-END 2026 (34)'!$A:$A, '[1]YEAR-END 2026 (34)'!$E:$E, "Not Found")</f>
        <v>679</v>
      </c>
      <c r="H255" s="34">
        <f>_xlfn.XLOOKUP($F255, '[1]YEAR-END 2026 (34)'!$A:$A, '[1]YEAR-END 2026 (34)'!$D:$D, "Not Found")</f>
        <v>0</v>
      </c>
      <c r="I255" s="27">
        <f>_xlfn.XLOOKUP($F255, '[1]YEAR-END 2026 (34)'!$A:$A, '[1]YEAR-END 2026 (34)'!$F:$F, "Not Found")</f>
        <v>12</v>
      </c>
      <c r="J255" s="27">
        <f>_xlfn.XLOOKUP($F255, '[1]YEAR-END 2026 (34)'!$A:$A, '[1]YEAR-END 2026 (34)'!$G:$G, "Not Found")</f>
        <v>32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402</v>
      </c>
      <c r="G256" s="34"/>
      <c r="H256" s="34"/>
      <c r="I256" s="27"/>
      <c r="J256" s="27"/>
      <c r="K256" s="20"/>
    </row>
    <row r="257" spans="1:11" ht="13.8" customHeight="1" x14ac:dyDescent="0.25">
      <c r="A257" s="20"/>
      <c r="B257" s="20"/>
      <c r="C257" s="28">
        <v>122</v>
      </c>
      <c r="D257" s="37" t="s">
        <v>191</v>
      </c>
      <c r="E257" s="29"/>
      <c r="F257" s="14" t="s">
        <v>238</v>
      </c>
      <c r="G257" s="34">
        <f>_xlfn.XLOOKUP($F257, '[1]YEAR-END 2026 (34)'!$A:$A, '[1]YEAR-END 2026 (34)'!$E:$E, "Not Found")</f>
        <v>670</v>
      </c>
      <c r="H257" s="34">
        <f>_xlfn.XLOOKUP($F257, '[1]YEAR-END 2026 (34)'!$A:$A, '[1]YEAR-END 2026 (34)'!$D:$D, "Not Found")</f>
        <v>0</v>
      </c>
      <c r="I257" s="27">
        <f>_xlfn.XLOOKUP($F257, '[1]YEAR-END 2026 (34)'!$A:$A, '[1]YEAR-END 2026 (34)'!$F:$F, "Not Found")</f>
        <v>5</v>
      </c>
      <c r="J257" s="27">
        <f>_xlfn.XLOOKUP($F257, '[1]YEAR-END 2026 (34)'!$A:$A, '[1]YEAR-END 2026 (34)'!$G:$G, "Not Found")</f>
        <v>36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239</v>
      </c>
      <c r="G258" s="34"/>
      <c r="H258" s="34"/>
      <c r="I258" s="27"/>
      <c r="J258" s="27"/>
      <c r="K258" s="20"/>
    </row>
    <row r="259" spans="1:11" ht="13.8" customHeight="1" x14ac:dyDescent="0.25">
      <c r="A259" s="20"/>
      <c r="B259" s="20"/>
      <c r="C259" s="28">
        <v>123</v>
      </c>
      <c r="D259" s="38" t="s">
        <v>216</v>
      </c>
      <c r="E259" s="29"/>
      <c r="F259" s="17" t="s">
        <v>566</v>
      </c>
      <c r="G259" s="34">
        <f>_xlfn.XLOOKUP($F259, '[1]YEAR-END 2026 (34)'!$A:$A, '[1]YEAR-END 2026 (34)'!$E:$E, "Not Found")</f>
        <v>663</v>
      </c>
      <c r="H259" s="40">
        <f>_xlfn.XLOOKUP($F259, '[1]YEAR-END 2026 (34)'!$A:$A, '[1]YEAR-END 2026 (34)'!$D:$D, "Not Found")</f>
        <v>83</v>
      </c>
      <c r="I259" s="27">
        <f>_xlfn.XLOOKUP($F259, '[1]YEAR-END 2026 (34)'!$A:$A, '[1]YEAR-END 2026 (34)'!$F:$F, "Not Found")</f>
        <v>35</v>
      </c>
      <c r="J259" s="27">
        <f>_xlfn.XLOOKUP($F259, '[1]YEAR-END 2026 (34)'!$A:$A, '[1]YEAR-END 2026 (34)'!$G:$G, "Not Found")</f>
        <v>17</v>
      </c>
      <c r="K259" s="20"/>
    </row>
    <row r="260" spans="1:11" ht="13.8" customHeight="1" x14ac:dyDescent="0.25">
      <c r="A260" s="20"/>
      <c r="B260" s="20"/>
      <c r="C260" s="28"/>
      <c r="D260" s="38"/>
      <c r="E260" s="29"/>
      <c r="F260" s="18" t="s">
        <v>130</v>
      </c>
      <c r="G260" s="34"/>
      <c r="H260" s="40"/>
      <c r="I260" s="27"/>
      <c r="J260" s="27"/>
      <c r="K260" s="20"/>
    </row>
    <row r="261" spans="1:11" ht="13.8" customHeight="1" x14ac:dyDescent="0.25">
      <c r="A261" s="20"/>
      <c r="B261" s="20"/>
      <c r="C261" s="28">
        <v>124</v>
      </c>
      <c r="D261" s="37" t="s">
        <v>210</v>
      </c>
      <c r="E261" s="29"/>
      <c r="F261" s="14" t="s">
        <v>482</v>
      </c>
      <c r="G261" s="34">
        <f>_xlfn.XLOOKUP($F261, '[1]YEAR-END 2026 (34)'!$A:$A, '[1]YEAR-END 2026 (34)'!$E:$E, "Not Found")</f>
        <v>662</v>
      </c>
      <c r="H261" s="34">
        <f>_xlfn.XLOOKUP($F261, '[1]YEAR-END 2026 (34)'!$A:$A, '[1]YEAR-END 2026 (34)'!$D:$D, "Not Found")</f>
        <v>0</v>
      </c>
      <c r="I261" s="27">
        <f>_xlfn.XLOOKUP($F261, '[1]YEAR-END 2026 (34)'!$A:$A, '[1]YEAR-END 2026 (34)'!$F:$F, "Not Found")</f>
        <v>40</v>
      </c>
      <c r="J261" s="27">
        <f>_xlfn.XLOOKUP($F261, '[1]YEAR-END 2026 (34)'!$A:$A, '[1]YEAR-END 2026 (34)'!$G:$G, "Not Found")</f>
        <v>14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483</v>
      </c>
      <c r="G262" s="34"/>
      <c r="H262" s="34"/>
      <c r="I262" s="27"/>
      <c r="J262" s="27"/>
      <c r="K262" s="20"/>
    </row>
    <row r="263" spans="1:11" ht="13.8" customHeight="1" x14ac:dyDescent="0.25">
      <c r="A263" s="20"/>
      <c r="B263" s="20"/>
      <c r="C263" s="28">
        <v>125</v>
      </c>
      <c r="D263" s="37" t="s">
        <v>210</v>
      </c>
      <c r="E263" s="29"/>
      <c r="F263" s="14" t="s">
        <v>350</v>
      </c>
      <c r="G263" s="34">
        <f>_xlfn.XLOOKUP($F263, '[1]YEAR-END 2026 (34)'!$A:$A, '[1]YEAR-END 2026 (34)'!$E:$E, "Not Found")</f>
        <v>652</v>
      </c>
      <c r="H263" s="34">
        <f>_xlfn.XLOOKUP($F263, '[1]YEAR-END 2026 (34)'!$A:$A, '[1]YEAR-END 2026 (34)'!$D:$D, "Not Found")</f>
        <v>0</v>
      </c>
      <c r="I263" s="27">
        <f>_xlfn.XLOOKUP($F263, '[1]YEAR-END 2026 (34)'!$A:$A, '[1]YEAR-END 2026 (34)'!$F:$F, "Not Found")</f>
        <v>36</v>
      </c>
      <c r="J263" s="27">
        <f>_xlfn.XLOOKUP($F263, '[1]YEAR-END 2026 (34)'!$A:$A, '[1]YEAR-END 2026 (34)'!$G:$G, "Not Found")</f>
        <v>24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351</v>
      </c>
      <c r="G264" s="34"/>
      <c r="H264" s="34"/>
      <c r="I264" s="27"/>
      <c r="J264" s="27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210</v>
      </c>
      <c r="E268" s="29"/>
      <c r="F268" s="14" t="s">
        <v>401</v>
      </c>
      <c r="G268" s="34">
        <f>_xlfn.XLOOKUP($F268, '[1]YEAR-END 2026 (34)'!$A:$A, '[1]YEAR-END 2026 (34)'!$E:$E, "Not Found")</f>
        <v>647</v>
      </c>
      <c r="H268" s="34">
        <f>_xlfn.XLOOKUP($F268, '[1]YEAR-END 2026 (34)'!$A:$A, '[1]YEAR-END 2026 (34)'!$D:$D, "Not Found")</f>
        <v>0</v>
      </c>
      <c r="I268" s="43">
        <v>19</v>
      </c>
      <c r="J268" s="27">
        <f>_xlfn.XLOOKUP($F268, '[1]YEAR-END 2026 (34)'!$A:$A, '[1]YEAR-END 2026 (34)'!$G:$G, "Not Found")</f>
        <v>17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403</v>
      </c>
      <c r="G269" s="34"/>
      <c r="H269" s="34"/>
      <c r="I269" s="43"/>
      <c r="J269" s="27"/>
      <c r="K269" s="20"/>
    </row>
    <row r="270" spans="1:11" ht="13.8" customHeight="1" x14ac:dyDescent="0.25">
      <c r="A270" s="20"/>
      <c r="B270" s="20"/>
      <c r="C270" s="28">
        <v>127</v>
      </c>
      <c r="D270" s="38" t="s">
        <v>201</v>
      </c>
      <c r="E270" s="29"/>
      <c r="F270" s="17" t="s">
        <v>599</v>
      </c>
      <c r="G270" s="34">
        <f>_xlfn.XLOOKUP($F270, '[1]YEAR-END 2026 (34)'!$A:$A, '[1]YEAR-END 2026 (34)'!$E:$E, "Not Found")</f>
        <v>642</v>
      </c>
      <c r="H270" s="33">
        <f>_xlfn.XLOOKUP($F270, '[1]YEAR-END 2026 (34)'!$A:$A, '[1]YEAR-END 2026 (34)'!$D:$D, "Not Found")</f>
        <v>132</v>
      </c>
      <c r="I270" s="43">
        <v>20</v>
      </c>
      <c r="J270" s="27">
        <f>_xlfn.XLOOKUP($F270, '[1]YEAR-END 2026 (34)'!$A:$A, '[1]YEAR-END 2026 (34)'!$G:$G, "Not Found")</f>
        <v>3</v>
      </c>
      <c r="K270" s="20"/>
    </row>
    <row r="271" spans="1:11" ht="13.8" customHeight="1" x14ac:dyDescent="0.25">
      <c r="A271" s="20"/>
      <c r="B271" s="20"/>
      <c r="C271" s="28"/>
      <c r="D271" s="38"/>
      <c r="E271" s="29"/>
      <c r="F271" s="18" t="s">
        <v>103</v>
      </c>
      <c r="G271" s="34"/>
      <c r="H271" s="33"/>
      <c r="I271" s="43"/>
      <c r="J271" s="27"/>
      <c r="K271" s="20"/>
    </row>
    <row r="272" spans="1:11" ht="13.8" customHeight="1" x14ac:dyDescent="0.25">
      <c r="A272" s="20"/>
      <c r="B272" s="20"/>
      <c r="C272" s="28">
        <v>128</v>
      </c>
      <c r="D272" s="37" t="s">
        <v>211</v>
      </c>
      <c r="E272" s="29"/>
      <c r="F272" s="14" t="s">
        <v>294</v>
      </c>
      <c r="G272" s="34">
        <f>_xlfn.XLOOKUP($F272, '[1]YEAR-END 2026 (34)'!$A:$A, '[1]YEAR-END 2026 (34)'!$E:$E, "Not Found")</f>
        <v>642</v>
      </c>
      <c r="H272" s="34">
        <f>_xlfn.XLOOKUP($F272, '[1]YEAR-END 2026 (34)'!$A:$A, '[1]YEAR-END 2026 (34)'!$D:$D, "Not Found")</f>
        <v>0</v>
      </c>
      <c r="I272" s="43">
        <v>21</v>
      </c>
      <c r="J272" s="27">
        <f>_xlfn.XLOOKUP($F272, '[1]YEAR-END 2026 (34)'!$A:$A, '[1]YEAR-END 2026 (34)'!$G:$G, "Not Found")</f>
        <v>22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404</v>
      </c>
      <c r="G273" s="34"/>
      <c r="H273" s="34"/>
      <c r="I273" s="43"/>
      <c r="J273" s="27"/>
      <c r="K273" s="20"/>
    </row>
    <row r="274" spans="1:11" ht="13.8" customHeight="1" x14ac:dyDescent="0.25">
      <c r="A274" s="20"/>
      <c r="B274" s="20"/>
      <c r="C274" s="28">
        <v>129</v>
      </c>
      <c r="D274" s="37" t="s">
        <v>210</v>
      </c>
      <c r="E274" s="29"/>
      <c r="F274" s="14" t="s">
        <v>523</v>
      </c>
      <c r="G274" s="34">
        <f>_xlfn.XLOOKUP($F274, '[1]YEAR-END 2026 (34)'!$A:$A, '[1]YEAR-END 2026 (34)'!$E:$E, "Not Found")</f>
        <v>637</v>
      </c>
      <c r="H274" s="34">
        <f>_xlfn.XLOOKUP($F274, '[1]YEAR-END 2026 (34)'!$A:$A, '[1]YEAR-END 2026 (34)'!$D:$D, "Not Found")</f>
        <v>0</v>
      </c>
      <c r="I274" s="43">
        <v>22</v>
      </c>
      <c r="J274" s="27">
        <f>_xlfn.XLOOKUP($F274, '[1]YEAR-END 2026 (34)'!$A:$A, '[1]YEAR-END 2026 (34)'!$G:$G, "Not Found")</f>
        <v>16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522</v>
      </c>
      <c r="G275" s="34"/>
      <c r="H275" s="34"/>
      <c r="I275" s="43"/>
      <c r="J275" s="27"/>
      <c r="K275" s="20"/>
    </row>
    <row r="276" spans="1:11" ht="13.8" customHeight="1" x14ac:dyDescent="0.25">
      <c r="A276" s="20"/>
      <c r="B276" s="20"/>
      <c r="C276" s="28">
        <v>130</v>
      </c>
      <c r="D276" s="37" t="s">
        <v>210</v>
      </c>
      <c r="E276" s="29"/>
      <c r="F276" s="14" t="s">
        <v>405</v>
      </c>
      <c r="G276" s="34">
        <f>_xlfn.XLOOKUP($F276, '[1]YEAR-END 2026 (34)'!$A:$A, '[1]YEAR-END 2026 (34)'!$E:$E, "Not Found")</f>
        <v>621</v>
      </c>
      <c r="H276" s="34">
        <f>_xlfn.XLOOKUP($F276, '[1]YEAR-END 2026 (34)'!$A:$A, '[1]YEAR-END 2026 (34)'!$D:$D, "Not Found")</f>
        <v>0</v>
      </c>
      <c r="I276" s="43">
        <v>23</v>
      </c>
      <c r="J276" s="27">
        <f>_xlfn.XLOOKUP($F276, '[1]YEAR-END 2026 (34)'!$A:$A, '[1]YEAR-END 2026 (34)'!$G:$G, "Not Found")</f>
        <v>21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406</v>
      </c>
      <c r="G277" s="34"/>
      <c r="H277" s="34"/>
      <c r="I277" s="43"/>
      <c r="J277" s="27"/>
      <c r="K277" s="20"/>
    </row>
    <row r="278" spans="1:11" ht="13.8" customHeight="1" x14ac:dyDescent="0.25">
      <c r="A278" s="20"/>
      <c r="B278" s="20"/>
      <c r="C278" s="28">
        <v>131</v>
      </c>
      <c r="D278" s="37" t="s">
        <v>210</v>
      </c>
      <c r="E278" s="29"/>
      <c r="F278" s="14" t="s">
        <v>407</v>
      </c>
      <c r="G278" s="34">
        <f>_xlfn.XLOOKUP($F278, '[1]YEAR-END 2026 (34)'!$A:$A, '[1]YEAR-END 2026 (34)'!$E:$E, "Not Found")</f>
        <v>616</v>
      </c>
      <c r="H278" s="34">
        <f>_xlfn.XLOOKUP($F278, '[1]YEAR-END 2026 (34)'!$A:$A, '[1]YEAR-END 2026 (34)'!$D:$D, "Not Found")</f>
        <v>0</v>
      </c>
      <c r="I278" s="43">
        <v>24</v>
      </c>
      <c r="J278" s="27">
        <f>_xlfn.XLOOKUP($F278, '[1]YEAR-END 2026 (34)'!$A:$A, '[1]YEAR-END 2026 (34)'!$G:$G, "Not Found")</f>
        <v>29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408</v>
      </c>
      <c r="G279" s="34"/>
      <c r="H279" s="34"/>
      <c r="I279" s="43"/>
      <c r="J279" s="27"/>
      <c r="K279" s="20"/>
    </row>
    <row r="280" spans="1:11" ht="13.8" customHeight="1" x14ac:dyDescent="0.25">
      <c r="A280" s="20"/>
      <c r="B280" s="20"/>
      <c r="C280" s="28">
        <v>132</v>
      </c>
      <c r="D280" s="38" t="s">
        <v>187</v>
      </c>
      <c r="E280" s="29"/>
      <c r="F280" s="17" t="s">
        <v>572</v>
      </c>
      <c r="G280" s="34">
        <f>_xlfn.XLOOKUP($F280, '[1]YEAR-END 2026 (34)'!$A:$A, '[1]YEAR-END 2026 (34)'!$E:$E, "Not Found")</f>
        <v>601</v>
      </c>
      <c r="H280" s="41">
        <f>_xlfn.XLOOKUP($F280, '[1]YEAR-END 2026 (34)'!$A:$A, '[1]YEAR-END 2026 (34)'!$D:$D, "Not Found")</f>
        <v>68</v>
      </c>
      <c r="I280" s="43">
        <v>25</v>
      </c>
      <c r="J280" s="27">
        <f>_xlfn.XLOOKUP($F280, '[1]YEAR-END 2026 (34)'!$A:$A, '[1]YEAR-END 2026 (34)'!$G:$G, "Not Found")</f>
        <v>6</v>
      </c>
      <c r="K280" s="20"/>
    </row>
    <row r="281" spans="1:11" ht="13.8" customHeight="1" x14ac:dyDescent="0.25">
      <c r="A281" s="20"/>
      <c r="B281" s="20"/>
      <c r="C281" s="28"/>
      <c r="D281" s="38"/>
      <c r="E281" s="29"/>
      <c r="F281" s="18" t="s">
        <v>496</v>
      </c>
      <c r="G281" s="34"/>
      <c r="H281" s="41"/>
      <c r="I281" s="43"/>
      <c r="J281" s="27"/>
      <c r="K281" s="20"/>
    </row>
    <row r="282" spans="1:11" ht="13.8" customHeight="1" x14ac:dyDescent="0.25">
      <c r="A282" s="20"/>
      <c r="B282" s="20"/>
      <c r="C282" s="28">
        <v>133</v>
      </c>
      <c r="D282" s="37" t="s">
        <v>210</v>
      </c>
      <c r="E282" s="29"/>
      <c r="F282" s="14" t="s">
        <v>514</v>
      </c>
      <c r="G282" s="34">
        <f>_xlfn.XLOOKUP($F282, '[1]YEAR-END 2026 (34)'!$A:$A, '[1]YEAR-END 2026 (34)'!$E:$E, "Not Found")</f>
        <v>598</v>
      </c>
      <c r="H282" s="34">
        <f>_xlfn.XLOOKUP($F282, '[1]YEAR-END 2026 (34)'!$A:$A, '[1]YEAR-END 2026 (34)'!$D:$D, "Not Found")</f>
        <v>0</v>
      </c>
      <c r="I282" s="43">
        <v>26</v>
      </c>
      <c r="J282" s="27">
        <f>_xlfn.XLOOKUP($F282, '[1]YEAR-END 2026 (34)'!$A:$A, '[1]YEAR-END 2026 (34)'!$G:$G, "Not Found")</f>
        <v>12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513</v>
      </c>
      <c r="G283" s="34"/>
      <c r="H283" s="34"/>
      <c r="I283" s="43"/>
      <c r="J283" s="27"/>
      <c r="K283" s="20"/>
    </row>
    <row r="284" spans="1:11" ht="13.8" customHeight="1" x14ac:dyDescent="0.25">
      <c r="A284" s="20"/>
      <c r="B284" s="20"/>
      <c r="C284" s="28">
        <v>134</v>
      </c>
      <c r="D284" s="38" t="s">
        <v>183</v>
      </c>
      <c r="E284" s="29"/>
      <c r="F284" s="17" t="s">
        <v>567</v>
      </c>
      <c r="G284" s="34">
        <f>_xlfn.XLOOKUP($F284, '[1]YEAR-END 2026 (34)'!$A:$A, '[1]YEAR-END 2026 (34)'!$E:$E, "Not Found")</f>
        <v>597</v>
      </c>
      <c r="H284" s="41">
        <f>_xlfn.XLOOKUP($F284, '[1]YEAR-END 2026 (34)'!$A:$A, '[1]YEAR-END 2026 (34)'!$D:$D, "Not Found")</f>
        <v>55</v>
      </c>
      <c r="I284" s="43">
        <v>27</v>
      </c>
      <c r="J284" s="27">
        <f>_xlfn.XLOOKUP($F284, '[1]YEAR-END 2026 (34)'!$A:$A, '[1]YEAR-END 2026 (34)'!$G:$G, "Not Found")</f>
        <v>8</v>
      </c>
      <c r="K284" s="20"/>
    </row>
    <row r="285" spans="1:11" ht="13.8" customHeight="1" x14ac:dyDescent="0.25">
      <c r="A285" s="20"/>
      <c r="B285" s="20"/>
      <c r="C285" s="28"/>
      <c r="D285" s="38"/>
      <c r="E285" s="29"/>
      <c r="F285" s="18" t="s">
        <v>214</v>
      </c>
      <c r="G285" s="34"/>
      <c r="H285" s="41"/>
      <c r="I285" s="43"/>
      <c r="J285" s="27"/>
      <c r="K285" s="20"/>
    </row>
    <row r="286" spans="1:11" ht="13.8" customHeight="1" x14ac:dyDescent="0.25">
      <c r="A286" s="20"/>
      <c r="B286" s="20"/>
      <c r="C286" s="28">
        <v>135</v>
      </c>
      <c r="D286" s="38" t="s">
        <v>241</v>
      </c>
      <c r="E286" s="29"/>
      <c r="F286" s="17" t="s">
        <v>595</v>
      </c>
      <c r="G286" s="34">
        <f>_xlfn.XLOOKUP($F286, '[1]YEAR-END 2026 (34)'!$A:$A, '[1]YEAR-END 2026 (34)'!$E:$E, "Not Found")</f>
        <v>595</v>
      </c>
      <c r="H286" s="33">
        <f>_xlfn.XLOOKUP($F286, '[1]YEAR-END 2026 (34)'!$A:$A, '[1]YEAR-END 2026 (34)'!$D:$D, "Not Found")</f>
        <v>122</v>
      </c>
      <c r="I286" s="43">
        <v>28</v>
      </c>
      <c r="J286" s="27">
        <f>_xlfn.XLOOKUP($F286, '[1]YEAR-END 2026 (34)'!$A:$A, '[1]YEAR-END 2026 (34)'!$G:$G, "Not Found")</f>
        <v>3</v>
      </c>
      <c r="K286" s="20"/>
    </row>
    <row r="287" spans="1:11" ht="13.8" customHeight="1" x14ac:dyDescent="0.25">
      <c r="A287" s="20"/>
      <c r="B287" s="20"/>
      <c r="C287" s="28"/>
      <c r="D287" s="38"/>
      <c r="E287" s="29"/>
      <c r="F287" s="18" t="s">
        <v>103</v>
      </c>
      <c r="G287" s="34"/>
      <c r="H287" s="33"/>
      <c r="I287" s="43"/>
      <c r="J287" s="27"/>
      <c r="K287" s="20"/>
    </row>
    <row r="288" spans="1:11" ht="13.8" customHeight="1" x14ac:dyDescent="0.25">
      <c r="A288" s="20"/>
      <c r="B288" s="20"/>
      <c r="C288" s="28">
        <v>136</v>
      </c>
      <c r="D288" s="37" t="s">
        <v>280</v>
      </c>
      <c r="E288" s="29"/>
      <c r="F288" s="14" t="s">
        <v>414</v>
      </c>
      <c r="G288" s="34">
        <f>_xlfn.XLOOKUP($F288, '[1]YEAR-END 2026 (34)'!$A:$A, '[1]YEAR-END 2026 (34)'!$E:$E, "Not Found")</f>
        <v>586</v>
      </c>
      <c r="H288" s="34">
        <f>_xlfn.XLOOKUP($F288, '[1]YEAR-END 2026 (34)'!$A:$A, '[1]YEAR-END 2026 (34)'!$D:$D, "Not Found")</f>
        <v>0</v>
      </c>
      <c r="I288" s="43">
        <v>29</v>
      </c>
      <c r="J288" s="27">
        <f>_xlfn.XLOOKUP($F288, '[1]YEAR-END 2026 (34)'!$A:$A, '[1]YEAR-END 2026 (34)'!$G:$G, "Not Found")</f>
        <v>21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415</v>
      </c>
      <c r="G289" s="34"/>
      <c r="H289" s="34"/>
      <c r="I289" s="43"/>
      <c r="J289" s="27"/>
      <c r="K289" s="20"/>
    </row>
    <row r="290" spans="1:11" ht="13.8" customHeight="1" x14ac:dyDescent="0.25">
      <c r="A290" s="20"/>
      <c r="B290" s="20"/>
      <c r="C290" s="28">
        <v>137</v>
      </c>
      <c r="D290" s="37" t="s">
        <v>280</v>
      </c>
      <c r="E290" s="29"/>
      <c r="F290" s="14" t="s">
        <v>490</v>
      </c>
      <c r="G290" s="34">
        <f>_xlfn.XLOOKUP($F290, '[1]YEAR-END 2026 (34)'!$A:$A, '[1]YEAR-END 2026 (34)'!$E:$E, "Not Found")</f>
        <v>582</v>
      </c>
      <c r="H290" s="34">
        <f>_xlfn.XLOOKUP($F290, '[1]YEAR-END 2026 (34)'!$A:$A, '[1]YEAR-END 2026 (34)'!$D:$D, "Not Found")</f>
        <v>0</v>
      </c>
      <c r="I290" s="43">
        <v>30</v>
      </c>
      <c r="J290" s="27">
        <f>_xlfn.XLOOKUP($F290, '[1]YEAR-END 2026 (34)'!$A:$A, '[1]YEAR-END 2026 (34)'!$G:$G, "Not Found")</f>
        <v>13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488</v>
      </c>
      <c r="G291" s="34"/>
      <c r="H291" s="34"/>
      <c r="I291" s="43"/>
      <c r="J291" s="27"/>
      <c r="K291" s="20"/>
    </row>
    <row r="292" spans="1:11" ht="13.8" customHeight="1" x14ac:dyDescent="0.25">
      <c r="A292" s="20"/>
      <c r="B292" s="20"/>
      <c r="C292" s="28">
        <v>138</v>
      </c>
      <c r="D292" s="37" t="s">
        <v>184</v>
      </c>
      <c r="E292" s="29"/>
      <c r="F292" s="17" t="s">
        <v>570</v>
      </c>
      <c r="G292" s="34">
        <f>_xlfn.XLOOKUP($F292, '[1]YEAR-END 2026 (34)'!$A:$A, '[1]YEAR-END 2026 (34)'!$E:$E, "Not Found")</f>
        <v>579</v>
      </c>
      <c r="H292" s="41">
        <f>_xlfn.XLOOKUP($F292, '[1]YEAR-END 2026 (34)'!$A:$A, '[1]YEAR-END 2026 (34)'!$D:$D, "Not Found")</f>
        <v>51</v>
      </c>
      <c r="I292" s="43">
        <v>31</v>
      </c>
      <c r="J292" s="27">
        <f>_xlfn.XLOOKUP($F292, '[1]YEAR-END 2026 (34)'!$A:$A, '[1]YEAR-END 2026 (34)'!$G:$G, "Not Found")</f>
        <v>12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8" t="s">
        <v>571</v>
      </c>
      <c r="G293" s="34"/>
      <c r="H293" s="41"/>
      <c r="I293" s="43"/>
      <c r="J293" s="27"/>
      <c r="K293" s="20"/>
    </row>
    <row r="294" spans="1:11" ht="13.8" customHeight="1" x14ac:dyDescent="0.25">
      <c r="A294" s="20"/>
      <c r="B294" s="20"/>
      <c r="C294" s="28">
        <v>139</v>
      </c>
      <c r="D294" s="37" t="s">
        <v>211</v>
      </c>
      <c r="E294" s="29"/>
      <c r="F294" s="14" t="s">
        <v>355</v>
      </c>
      <c r="G294" s="34">
        <f>_xlfn.XLOOKUP($F294, '[1]YEAR-END 2026 (34)'!$A:$A, '[1]YEAR-END 2026 (34)'!$E:$E, "Not Found")</f>
        <v>563</v>
      </c>
      <c r="H294" s="34">
        <f>_xlfn.XLOOKUP($F294, '[1]YEAR-END 2026 (34)'!$A:$A, '[1]YEAR-END 2026 (34)'!$D:$D, "Not Found")</f>
        <v>0</v>
      </c>
      <c r="I294" s="43">
        <v>32</v>
      </c>
      <c r="J294" s="27">
        <f>_xlfn.XLOOKUP($F294, '[1]YEAR-END 2026 (34)'!$A:$A, '[1]YEAR-END 2026 (34)'!$G:$G, "Not Found")</f>
        <v>25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356</v>
      </c>
      <c r="G295" s="34"/>
      <c r="H295" s="34"/>
      <c r="I295" s="43"/>
      <c r="J295" s="27"/>
      <c r="K295" s="20"/>
    </row>
    <row r="296" spans="1:11" ht="13.8" customHeight="1" x14ac:dyDescent="0.25">
      <c r="A296" s="20"/>
      <c r="B296" s="20"/>
      <c r="C296" s="28">
        <v>140</v>
      </c>
      <c r="D296" s="37" t="s">
        <v>211</v>
      </c>
      <c r="E296" s="29"/>
      <c r="F296" s="14" t="s">
        <v>435</v>
      </c>
      <c r="G296" s="34">
        <f>_xlfn.XLOOKUP($F296, '[1]YEAR-END 2026 (34)'!$A:$A, '[1]YEAR-END 2026 (34)'!$E:$E, "Not Found")</f>
        <v>555</v>
      </c>
      <c r="H296" s="34">
        <f>_xlfn.XLOOKUP($F296, '[1]YEAR-END 2026 (34)'!$A:$A, '[1]YEAR-END 2026 (34)'!$D:$D, "Not Found")</f>
        <v>0</v>
      </c>
      <c r="I296" s="43">
        <v>33</v>
      </c>
      <c r="J296" s="27">
        <f>_xlfn.XLOOKUP($F296, '[1]YEAR-END 2026 (34)'!$A:$A, '[1]YEAR-END 2026 (34)'!$G:$G, "Not Found")</f>
        <v>18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246</v>
      </c>
      <c r="G297" s="34"/>
      <c r="H297" s="34"/>
      <c r="I297" s="43"/>
      <c r="J297" s="27"/>
      <c r="K297" s="20"/>
    </row>
    <row r="298" spans="1:11" ht="13.8" customHeight="1" x14ac:dyDescent="0.25">
      <c r="A298" s="20"/>
      <c r="B298" s="20"/>
      <c r="C298" s="28">
        <v>141</v>
      </c>
      <c r="D298" s="38" t="s">
        <v>607</v>
      </c>
      <c r="E298" s="29"/>
      <c r="F298" s="17" t="s">
        <v>606</v>
      </c>
      <c r="G298" s="34">
        <f>_xlfn.XLOOKUP($F298, '[1]YEAR-END 2026 (34)'!$A:$A, '[1]YEAR-END 2026 (34)'!$E:$E, "Not Found")</f>
        <v>539</v>
      </c>
      <c r="H298" s="33">
        <f>_xlfn.XLOOKUP($F298, '[1]YEAR-END 2026 (34)'!$A:$A, '[1]YEAR-END 2026 (34)'!$D:$D, "Not Found")</f>
        <v>114</v>
      </c>
      <c r="I298" s="43">
        <v>34</v>
      </c>
      <c r="J298" s="27">
        <f>_xlfn.XLOOKUP($F298, '[1]YEAR-END 2026 (34)'!$A:$A, '[1]YEAR-END 2026 (34)'!$G:$G, "Not Found")</f>
        <v>3</v>
      </c>
      <c r="K298" s="20"/>
    </row>
    <row r="299" spans="1:11" ht="13.8" customHeight="1" x14ac:dyDescent="0.25">
      <c r="A299" s="20"/>
      <c r="B299" s="20"/>
      <c r="C299" s="28"/>
      <c r="D299" s="38"/>
      <c r="E299" s="29"/>
      <c r="F299" s="18" t="s">
        <v>103</v>
      </c>
      <c r="G299" s="34"/>
      <c r="H299" s="33"/>
      <c r="I299" s="43"/>
      <c r="J299" s="27"/>
      <c r="K299" s="20"/>
    </row>
    <row r="300" spans="1:11" ht="13.8" customHeight="1" x14ac:dyDescent="0.25">
      <c r="A300" s="20"/>
      <c r="B300" s="20"/>
      <c r="C300" s="28">
        <v>142</v>
      </c>
      <c r="D300" s="37" t="s">
        <v>188</v>
      </c>
      <c r="E300" s="29"/>
      <c r="F300" s="14" t="s">
        <v>416</v>
      </c>
      <c r="G300" s="34">
        <f>_xlfn.XLOOKUP($F300, '[1]YEAR-END 2026 (34)'!$A:$A, '[1]YEAR-END 2026 (34)'!$E:$E, "Not Found")</f>
        <v>516</v>
      </c>
      <c r="H300" s="34">
        <f>_xlfn.XLOOKUP($F300, '[1]YEAR-END 2026 (34)'!$A:$A, '[1]YEAR-END 2026 (34)'!$D:$D, "Not Found")</f>
        <v>0</v>
      </c>
      <c r="I300" s="43">
        <v>35</v>
      </c>
      <c r="J300" s="27">
        <f>_xlfn.XLOOKUP($F300, '[1]YEAR-END 2026 (34)'!$A:$A, '[1]YEAR-END 2026 (34)'!$G:$G, "Not Found")</f>
        <v>7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338</v>
      </c>
      <c r="G301" s="34"/>
      <c r="H301" s="34"/>
      <c r="I301" s="43"/>
      <c r="J301" s="27"/>
      <c r="K301" s="20"/>
    </row>
    <row r="302" spans="1:11" ht="13.8" customHeight="1" x14ac:dyDescent="0.25">
      <c r="A302" s="20"/>
      <c r="B302" s="20"/>
      <c r="C302" s="28">
        <v>143</v>
      </c>
      <c r="D302" s="37" t="s">
        <v>186</v>
      </c>
      <c r="E302" s="29"/>
      <c r="F302" s="14" t="s">
        <v>494</v>
      </c>
      <c r="G302" s="34">
        <f>_xlfn.XLOOKUP($F302, '[1]YEAR-END 2026 (34)'!$A:$A, '[1]YEAR-END 2026 (34)'!$E:$E, "Not Found")</f>
        <v>510</v>
      </c>
      <c r="H302" s="34">
        <f>_xlfn.XLOOKUP($F302, '[1]YEAR-END 2026 (34)'!$A:$A, '[1]YEAR-END 2026 (34)'!$D:$D, "Not Found")</f>
        <v>0</v>
      </c>
      <c r="I302" s="43">
        <v>36</v>
      </c>
      <c r="J302" s="27">
        <f>_xlfn.XLOOKUP($F302, '[1]YEAR-END 2026 (34)'!$A:$A, '[1]YEAR-END 2026 (34)'!$G:$G, "Not Found")</f>
        <v>33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111</v>
      </c>
      <c r="G303" s="34"/>
      <c r="H303" s="34"/>
      <c r="I303" s="43"/>
      <c r="J303" s="27"/>
      <c r="K303" s="20"/>
    </row>
    <row r="304" spans="1:11" ht="13.8" customHeight="1" x14ac:dyDescent="0.25">
      <c r="A304" s="20"/>
      <c r="B304" s="20"/>
      <c r="C304" s="28">
        <v>144</v>
      </c>
      <c r="D304" s="37" t="s">
        <v>186</v>
      </c>
      <c r="E304" s="29"/>
      <c r="F304" s="14" t="s">
        <v>591</v>
      </c>
      <c r="G304" s="34">
        <f>_xlfn.XLOOKUP($F304, '[1]YEAR-END 2026 (34)'!$A:$A, '[1]YEAR-END 2026 (34)'!$E:$E, "Not Found")</f>
        <v>506</v>
      </c>
      <c r="H304" s="34">
        <f>_xlfn.XLOOKUP($F304, '[1]YEAR-END 2026 (34)'!$A:$A, '[1]YEAR-END 2026 (34)'!$D:$D, "Not Found")</f>
        <v>0</v>
      </c>
      <c r="I304" s="43">
        <v>37</v>
      </c>
      <c r="J304" s="27">
        <f>_xlfn.XLOOKUP($F304, '[1]YEAR-END 2026 (34)'!$A:$A, '[1]YEAR-END 2026 (34)'!$G:$G, "Not Found")</f>
        <v>8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338</v>
      </c>
      <c r="G305" s="34"/>
      <c r="H305" s="34"/>
      <c r="I305" s="43"/>
      <c r="J305" s="27"/>
      <c r="K305" s="20"/>
    </row>
    <row r="306" spans="1:11" ht="13.8" customHeight="1" x14ac:dyDescent="0.25">
      <c r="A306" s="20"/>
      <c r="B306" s="20"/>
      <c r="C306" s="28">
        <v>145</v>
      </c>
      <c r="D306" s="37" t="s">
        <v>186</v>
      </c>
      <c r="E306" s="29"/>
      <c r="F306" s="14" t="s">
        <v>420</v>
      </c>
      <c r="G306" s="34">
        <f>_xlfn.XLOOKUP($F306, '[1]YEAR-END 2026 (34)'!$A:$A, '[1]YEAR-END 2026 (34)'!$E:$E, "Not Found")</f>
        <v>503</v>
      </c>
      <c r="H306" s="34">
        <f>_xlfn.XLOOKUP($F306, '[1]YEAR-END 2026 (34)'!$A:$A, '[1]YEAR-END 2026 (34)'!$D:$D, "Not Found")</f>
        <v>0</v>
      </c>
      <c r="I306" s="43">
        <v>38</v>
      </c>
      <c r="J306" s="27">
        <f>_xlfn.XLOOKUP($F306, '[1]YEAR-END 2026 (34)'!$A:$A, '[1]YEAR-END 2026 (34)'!$G:$G, "Not Found")</f>
        <v>14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421</v>
      </c>
      <c r="G307" s="34"/>
      <c r="H307" s="34"/>
      <c r="I307" s="43"/>
      <c r="J307" s="27"/>
      <c r="K307" s="20"/>
    </row>
    <row r="308" spans="1:11" ht="13.8" customHeight="1" x14ac:dyDescent="0.25">
      <c r="A308" s="20"/>
      <c r="B308" s="20"/>
      <c r="C308" s="28">
        <v>146</v>
      </c>
      <c r="D308" s="37" t="s">
        <v>186</v>
      </c>
      <c r="E308" s="29"/>
      <c r="F308" s="14" t="s">
        <v>422</v>
      </c>
      <c r="G308" s="34">
        <f>_xlfn.XLOOKUP($F308, '[1]YEAR-END 2026 (34)'!$A:$A, '[1]YEAR-END 2026 (34)'!$E:$E, "Not Found")</f>
        <v>503</v>
      </c>
      <c r="H308" s="34">
        <f>_xlfn.XLOOKUP($F308, '[1]YEAR-END 2026 (34)'!$A:$A, '[1]YEAR-END 2026 (34)'!$D:$D, "Not Found")</f>
        <v>0</v>
      </c>
      <c r="I308" s="43">
        <v>39</v>
      </c>
      <c r="J308" s="27">
        <f>_xlfn.XLOOKUP($F308, '[1]YEAR-END 2026 (34)'!$A:$A, '[1]YEAR-END 2026 (34)'!$G:$G, "Not Found")</f>
        <v>7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338</v>
      </c>
      <c r="G309" s="34"/>
      <c r="H309" s="34"/>
      <c r="I309" s="43"/>
      <c r="J309" s="27"/>
      <c r="K309" s="20"/>
    </row>
    <row r="310" spans="1:11" ht="13.8" customHeight="1" x14ac:dyDescent="0.25">
      <c r="A310" s="20"/>
      <c r="B310" s="20"/>
      <c r="C310" s="28">
        <v>147</v>
      </c>
      <c r="D310" s="38" t="s">
        <v>221</v>
      </c>
      <c r="E310" s="29"/>
      <c r="F310" s="17" t="s">
        <v>604</v>
      </c>
      <c r="G310" s="34">
        <f>_xlfn.XLOOKUP($F310, '[1]YEAR-END 2026 (34)'!$A:$A, '[1]YEAR-END 2026 (34)'!$E:$E, "Not Found")</f>
        <v>496</v>
      </c>
      <c r="H310" s="41">
        <f>_xlfn.XLOOKUP($F310, '[1]YEAR-END 2026 (34)'!$A:$A, '[1]YEAR-END 2026 (34)'!$D:$D, "Not Found")</f>
        <v>49</v>
      </c>
      <c r="I310" s="43">
        <v>40</v>
      </c>
      <c r="J310" s="27">
        <f>_xlfn.XLOOKUP($F310, '[1]YEAR-END 2026 (34)'!$A:$A, '[1]YEAR-END 2026 (34)'!$G:$G, "Not Found")</f>
        <v>11</v>
      </c>
      <c r="K310" s="20"/>
    </row>
    <row r="311" spans="1:11" ht="13.8" customHeight="1" x14ac:dyDescent="0.25">
      <c r="A311" s="20"/>
      <c r="B311" s="20"/>
      <c r="C311" s="28"/>
      <c r="D311" s="38"/>
      <c r="E311" s="29"/>
      <c r="F311" s="18" t="s">
        <v>605</v>
      </c>
      <c r="G311" s="34"/>
      <c r="H311" s="41"/>
      <c r="I311" s="43"/>
      <c r="J311" s="27"/>
      <c r="K311" s="20"/>
    </row>
    <row r="312" spans="1:11" ht="13.8" customHeight="1" x14ac:dyDescent="0.25">
      <c r="A312" s="20"/>
      <c r="B312" s="20"/>
      <c r="C312" s="28">
        <v>148</v>
      </c>
      <c r="D312" s="37" t="s">
        <v>188</v>
      </c>
      <c r="E312" s="29"/>
      <c r="F312" s="14" t="s">
        <v>423</v>
      </c>
      <c r="G312" s="34">
        <f>_xlfn.XLOOKUP($F312, '[1]YEAR-END 2026 (34)'!$A:$A, '[1]YEAR-END 2026 (34)'!$E:$E, "Not Found")</f>
        <v>494</v>
      </c>
      <c r="H312" s="34">
        <f>_xlfn.XLOOKUP($F312, '[1]YEAR-END 2026 (34)'!$A:$A, '[1]YEAR-END 2026 (34)'!$D:$D, "Not Found")</f>
        <v>0</v>
      </c>
      <c r="I312" s="43">
        <v>41</v>
      </c>
      <c r="J312" s="27">
        <f>_xlfn.XLOOKUP($F312, '[1]YEAR-END 2026 (34)'!$A:$A, '[1]YEAR-END 2026 (34)'!$G:$G, "Not Found")</f>
        <v>20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424</v>
      </c>
      <c r="G313" s="34"/>
      <c r="H313" s="34"/>
      <c r="I313" s="43"/>
      <c r="J313" s="27"/>
      <c r="K313" s="20"/>
    </row>
    <row r="314" spans="1:11" ht="13.8" customHeight="1" x14ac:dyDescent="0.25">
      <c r="A314" s="20"/>
      <c r="B314" s="20"/>
      <c r="C314" s="28">
        <v>149</v>
      </c>
      <c r="D314" s="37" t="s">
        <v>188</v>
      </c>
      <c r="E314" s="29"/>
      <c r="F314" s="14" t="s">
        <v>425</v>
      </c>
      <c r="G314" s="34">
        <f>_xlfn.XLOOKUP($F314, '[1]YEAR-END 2026 (34)'!$A:$A, '[1]YEAR-END 2026 (34)'!$E:$E, "Not Found")</f>
        <v>492</v>
      </c>
      <c r="H314" s="34">
        <f>_xlfn.XLOOKUP($F314, '[1]YEAR-END 2026 (34)'!$A:$A, '[1]YEAR-END 2026 (34)'!$D:$D, "Not Found")</f>
        <v>0</v>
      </c>
      <c r="I314" s="43">
        <v>42</v>
      </c>
      <c r="J314" s="27">
        <f>_xlfn.XLOOKUP($F314, '[1]YEAR-END 2026 (34)'!$A:$A, '[1]YEAR-END 2026 (34)'!$G:$G, "Not Found")</f>
        <v>21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426</v>
      </c>
      <c r="G315" s="34"/>
      <c r="H315" s="34"/>
      <c r="I315" s="43"/>
      <c r="J315" s="27"/>
      <c r="K315" s="20"/>
    </row>
    <row r="316" spans="1:11" ht="13.8" customHeight="1" x14ac:dyDescent="0.25">
      <c r="A316" s="20"/>
      <c r="B316" s="20"/>
      <c r="C316" s="28">
        <v>150</v>
      </c>
      <c r="D316" s="38" t="s">
        <v>573</v>
      </c>
      <c r="E316" s="29"/>
      <c r="F316" s="17" t="s">
        <v>603</v>
      </c>
      <c r="G316" s="34">
        <f>_xlfn.XLOOKUP($F316, '[1]YEAR-END 2026 (34)'!$A:$A, '[1]YEAR-END 2026 (34)'!$E:$E, "Not Found")</f>
        <v>490</v>
      </c>
      <c r="H316" s="40">
        <f>_xlfn.XLOOKUP($F316, '[1]YEAR-END 2026 (34)'!$A:$A, '[1]YEAR-END 2026 (34)'!$D:$D, "Not Found")</f>
        <v>90</v>
      </c>
      <c r="I316" s="43">
        <v>43</v>
      </c>
      <c r="J316" s="27">
        <f>_xlfn.XLOOKUP($F316, '[1]YEAR-END 2026 (34)'!$A:$A, '[1]YEAR-END 2026 (34)'!$G:$G, "Not Found")</f>
        <v>19</v>
      </c>
      <c r="K316" s="20"/>
    </row>
    <row r="317" spans="1:11" ht="13.8" customHeight="1" x14ac:dyDescent="0.25">
      <c r="A317" s="20"/>
      <c r="B317" s="20"/>
      <c r="C317" s="28"/>
      <c r="D317" s="38"/>
      <c r="E317" s="29"/>
      <c r="F317" s="18" t="s">
        <v>569</v>
      </c>
      <c r="G317" s="34"/>
      <c r="H317" s="40"/>
      <c r="I317" s="43"/>
      <c r="J317" s="27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5:J26"/>
    <mergeCell ref="C23:C24"/>
    <mergeCell ref="D23:D24"/>
    <mergeCell ref="E23:E24"/>
    <mergeCell ref="G23:G24"/>
    <mergeCell ref="H23:H24"/>
    <mergeCell ref="I23:I24"/>
    <mergeCell ref="J23:J24"/>
    <mergeCell ref="C25:C26"/>
    <mergeCell ref="D25:D26"/>
    <mergeCell ref="E25:E26"/>
    <mergeCell ref="G25:G26"/>
    <mergeCell ref="H25:H26"/>
    <mergeCell ref="I25:I26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31:J32"/>
    <mergeCell ref="C33:C34"/>
    <mergeCell ref="D33:D34"/>
    <mergeCell ref="E33:E34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41:J42"/>
    <mergeCell ref="C45:C46"/>
    <mergeCell ref="D45:D46"/>
    <mergeCell ref="E45:E46"/>
    <mergeCell ref="G45:G46"/>
    <mergeCell ref="H45:H46"/>
    <mergeCell ref="I45:I46"/>
    <mergeCell ref="J45:J46"/>
    <mergeCell ref="C41:C42"/>
    <mergeCell ref="D41:D42"/>
    <mergeCell ref="E41:E42"/>
    <mergeCell ref="G41:G42"/>
    <mergeCell ref="H41:H42"/>
    <mergeCell ref="I41:I42"/>
    <mergeCell ref="J51:J52"/>
    <mergeCell ref="E55:F55"/>
    <mergeCell ref="C58:C59"/>
    <mergeCell ref="D58:D59"/>
    <mergeCell ref="E58:E59"/>
    <mergeCell ref="G58:G59"/>
    <mergeCell ref="H58:H59"/>
    <mergeCell ref="I58:I59"/>
    <mergeCell ref="J58:J59"/>
    <mergeCell ref="C51:C52"/>
    <mergeCell ref="D51:D52"/>
    <mergeCell ref="E51:E52"/>
    <mergeCell ref="G51:G52"/>
    <mergeCell ref="H51:H52"/>
    <mergeCell ref="I51:I52"/>
    <mergeCell ref="J39:J40"/>
    <mergeCell ref="C43:C44"/>
    <mergeCell ref="D43:D44"/>
    <mergeCell ref="E43:E44"/>
    <mergeCell ref="G43:G44"/>
    <mergeCell ref="H43:H44"/>
    <mergeCell ref="I43:I44"/>
    <mergeCell ref="J43:J44"/>
    <mergeCell ref="C39:C40"/>
    <mergeCell ref="D39:D40"/>
    <mergeCell ref="E39:E40"/>
    <mergeCell ref="G39:G40"/>
    <mergeCell ref="H39:H40"/>
    <mergeCell ref="I39:I40"/>
    <mergeCell ref="J47:J48"/>
    <mergeCell ref="C49:C50"/>
    <mergeCell ref="D49:D50"/>
    <mergeCell ref="J56:J57"/>
    <mergeCell ref="C70:C71"/>
    <mergeCell ref="D70:D71"/>
    <mergeCell ref="E70:E71"/>
    <mergeCell ref="G70:G71"/>
    <mergeCell ref="H70:H71"/>
    <mergeCell ref="I70:I71"/>
    <mergeCell ref="J70:J71"/>
    <mergeCell ref="C56:C57"/>
    <mergeCell ref="D56:D57"/>
    <mergeCell ref="E56:E57"/>
    <mergeCell ref="G56:G57"/>
    <mergeCell ref="H56:H57"/>
    <mergeCell ref="I56:I57"/>
    <mergeCell ref="J60:J61"/>
    <mergeCell ref="C64:C65"/>
    <mergeCell ref="D64:D65"/>
    <mergeCell ref="E64:E65"/>
    <mergeCell ref="G64:G65"/>
    <mergeCell ref="H64:H65"/>
    <mergeCell ref="I64:I65"/>
    <mergeCell ref="J64:J65"/>
    <mergeCell ref="C60:C61"/>
    <mergeCell ref="D60:D61"/>
    <mergeCell ref="E60:E61"/>
    <mergeCell ref="G60:G61"/>
    <mergeCell ref="H60:H61"/>
    <mergeCell ref="I60:I61"/>
    <mergeCell ref="J62:J63"/>
    <mergeCell ref="C66:C67"/>
    <mergeCell ref="D66:D67"/>
    <mergeCell ref="E66:E67"/>
    <mergeCell ref="C62:C63"/>
    <mergeCell ref="D62:D63"/>
    <mergeCell ref="E62:E63"/>
    <mergeCell ref="G62:G63"/>
    <mergeCell ref="H62:H63"/>
    <mergeCell ref="I62:I63"/>
    <mergeCell ref="J72:J73"/>
    <mergeCell ref="C74:C75"/>
    <mergeCell ref="D74:D75"/>
    <mergeCell ref="E74:E75"/>
    <mergeCell ref="G74:G75"/>
    <mergeCell ref="H74:H75"/>
    <mergeCell ref="I74:I75"/>
    <mergeCell ref="J74:J75"/>
    <mergeCell ref="C72:C73"/>
    <mergeCell ref="D72:D73"/>
    <mergeCell ref="E72:E73"/>
    <mergeCell ref="G72:G73"/>
    <mergeCell ref="H72:H73"/>
    <mergeCell ref="I72:I73"/>
    <mergeCell ref="J68:J69"/>
    <mergeCell ref="C76:C77"/>
    <mergeCell ref="D76:D77"/>
    <mergeCell ref="E76:E77"/>
    <mergeCell ref="G76:G77"/>
    <mergeCell ref="H76:H77"/>
    <mergeCell ref="I76:I77"/>
    <mergeCell ref="J76:J77"/>
    <mergeCell ref="C68:C69"/>
    <mergeCell ref="D68:D69"/>
    <mergeCell ref="E68:E69"/>
    <mergeCell ref="G68:G69"/>
    <mergeCell ref="H68:H69"/>
    <mergeCell ref="I68:I69"/>
    <mergeCell ref="G66:G67"/>
    <mergeCell ref="H66:H67"/>
    <mergeCell ref="I66:I67"/>
    <mergeCell ref="J66:J67"/>
    <mergeCell ref="J80:J81"/>
    <mergeCell ref="C88:C89"/>
    <mergeCell ref="D88:D89"/>
    <mergeCell ref="E88:E89"/>
    <mergeCell ref="G88:G89"/>
    <mergeCell ref="H88:H89"/>
    <mergeCell ref="I88:I89"/>
    <mergeCell ref="J88:J89"/>
    <mergeCell ref="C80:C81"/>
    <mergeCell ref="D80:D81"/>
    <mergeCell ref="E80:E81"/>
    <mergeCell ref="G80:G81"/>
    <mergeCell ref="H80:H81"/>
    <mergeCell ref="I80:I81"/>
    <mergeCell ref="J78:J79"/>
    <mergeCell ref="C82:C83"/>
    <mergeCell ref="D82:D83"/>
    <mergeCell ref="E82:E83"/>
    <mergeCell ref="G82:G83"/>
    <mergeCell ref="H82:H83"/>
    <mergeCell ref="I82:I83"/>
    <mergeCell ref="J82:J83"/>
    <mergeCell ref="C78:C79"/>
    <mergeCell ref="D78:D79"/>
    <mergeCell ref="E78:E79"/>
    <mergeCell ref="G78:G79"/>
    <mergeCell ref="H78:H79"/>
    <mergeCell ref="I78:I79"/>
    <mergeCell ref="D86:D87"/>
    <mergeCell ref="E86:E87"/>
    <mergeCell ref="G86:G87"/>
    <mergeCell ref="H86:H87"/>
    <mergeCell ref="E98:E99"/>
    <mergeCell ref="G98:G99"/>
    <mergeCell ref="H98:H99"/>
    <mergeCell ref="I98:I99"/>
    <mergeCell ref="J98:J99"/>
    <mergeCell ref="C84:C85"/>
    <mergeCell ref="D84:D85"/>
    <mergeCell ref="E84:E85"/>
    <mergeCell ref="G84:G85"/>
    <mergeCell ref="H84:H85"/>
    <mergeCell ref="I84:I85"/>
    <mergeCell ref="J84:J85"/>
    <mergeCell ref="C90:C91"/>
    <mergeCell ref="D90:D91"/>
    <mergeCell ref="E90:E91"/>
    <mergeCell ref="G90:G91"/>
    <mergeCell ref="H90:H91"/>
    <mergeCell ref="I90:I91"/>
    <mergeCell ref="G96:G97"/>
    <mergeCell ref="H96:H97"/>
    <mergeCell ref="I96:I97"/>
    <mergeCell ref="J86:J87"/>
    <mergeCell ref="C94:C95"/>
    <mergeCell ref="D94:D95"/>
    <mergeCell ref="E94:E95"/>
    <mergeCell ref="G94:G95"/>
    <mergeCell ref="H94:H95"/>
    <mergeCell ref="I94:I95"/>
    <mergeCell ref="J94:J95"/>
    <mergeCell ref="C86:C87"/>
    <mergeCell ref="I86:I87"/>
    <mergeCell ref="J90:J91"/>
    <mergeCell ref="J92:J93"/>
    <mergeCell ref="C113:C114"/>
    <mergeCell ref="D113:D114"/>
    <mergeCell ref="E113:E114"/>
    <mergeCell ref="G113:G114"/>
    <mergeCell ref="H113:H114"/>
    <mergeCell ref="I113:I114"/>
    <mergeCell ref="J113:J114"/>
    <mergeCell ref="C92:C93"/>
    <mergeCell ref="D92:D93"/>
    <mergeCell ref="E92:E93"/>
    <mergeCell ref="G92:G93"/>
    <mergeCell ref="H92:H93"/>
    <mergeCell ref="I92:I93"/>
    <mergeCell ref="J96:J97"/>
    <mergeCell ref="C100:C101"/>
    <mergeCell ref="D100:D101"/>
    <mergeCell ref="E100:E101"/>
    <mergeCell ref="G100:G101"/>
    <mergeCell ref="J109:J110"/>
    <mergeCell ref="C104:C105"/>
    <mergeCell ref="D104:D105"/>
    <mergeCell ref="E104:E105"/>
    <mergeCell ref="G104:G105"/>
    <mergeCell ref="H104:H105"/>
    <mergeCell ref="I104:I105"/>
    <mergeCell ref="H100:H101"/>
    <mergeCell ref="I100:I101"/>
    <mergeCell ref="J100:J101"/>
    <mergeCell ref="C96:C97"/>
    <mergeCell ref="D96:D97"/>
    <mergeCell ref="E96:E97"/>
    <mergeCell ref="I109:I110"/>
    <mergeCell ref="I119:I120"/>
    <mergeCell ref="J119:J120"/>
    <mergeCell ref="C111:C112"/>
    <mergeCell ref="D111:D112"/>
    <mergeCell ref="E111:E112"/>
    <mergeCell ref="G111:G112"/>
    <mergeCell ref="H111:H112"/>
    <mergeCell ref="I111:I112"/>
    <mergeCell ref="J111:J112"/>
    <mergeCell ref="E108:F108"/>
    <mergeCell ref="C119:C120"/>
    <mergeCell ref="D119:D120"/>
    <mergeCell ref="E119:E120"/>
    <mergeCell ref="G119:G120"/>
    <mergeCell ref="H119:H120"/>
    <mergeCell ref="J117:J118"/>
    <mergeCell ref="C117:C118"/>
    <mergeCell ref="D117:D118"/>
    <mergeCell ref="E117:E118"/>
    <mergeCell ref="G117:G118"/>
    <mergeCell ref="H117:H118"/>
    <mergeCell ref="I117:I118"/>
    <mergeCell ref="C98:C99"/>
    <mergeCell ref="D98:D99"/>
    <mergeCell ref="G127:G128"/>
    <mergeCell ref="H127:H128"/>
    <mergeCell ref="I127:I128"/>
    <mergeCell ref="J127:J128"/>
    <mergeCell ref="C123:C124"/>
    <mergeCell ref="D123:D124"/>
    <mergeCell ref="E123:E124"/>
    <mergeCell ref="G123:G124"/>
    <mergeCell ref="H123:H124"/>
    <mergeCell ref="I123:I124"/>
    <mergeCell ref="J115:J116"/>
    <mergeCell ref="C121:C122"/>
    <mergeCell ref="D121:D122"/>
    <mergeCell ref="E121:E122"/>
    <mergeCell ref="G121:G122"/>
    <mergeCell ref="H121:H122"/>
    <mergeCell ref="I121:I122"/>
    <mergeCell ref="J121:J122"/>
    <mergeCell ref="C115:C116"/>
    <mergeCell ref="D115:D116"/>
    <mergeCell ref="E115:E116"/>
    <mergeCell ref="G115:G116"/>
    <mergeCell ref="H115:H116"/>
    <mergeCell ref="I115:I116"/>
    <mergeCell ref="J104:J105"/>
    <mergeCell ref="C109:C110"/>
    <mergeCell ref="D109:D110"/>
    <mergeCell ref="E109:E110"/>
    <mergeCell ref="G109:G110"/>
    <mergeCell ref="H109:H110"/>
    <mergeCell ref="J131:J132"/>
    <mergeCell ref="C125:C126"/>
    <mergeCell ref="D125:D126"/>
    <mergeCell ref="E125:E126"/>
    <mergeCell ref="G125:G126"/>
    <mergeCell ref="H125:H126"/>
    <mergeCell ref="I125:I126"/>
    <mergeCell ref="J125:J126"/>
    <mergeCell ref="C131:C132"/>
    <mergeCell ref="D131:D132"/>
    <mergeCell ref="E131:E132"/>
    <mergeCell ref="G131:G132"/>
    <mergeCell ref="H131:H132"/>
    <mergeCell ref="I131:I132"/>
    <mergeCell ref="J102:J103"/>
    <mergeCell ref="C129:C130"/>
    <mergeCell ref="D129:D130"/>
    <mergeCell ref="E129:E130"/>
    <mergeCell ref="G129:G130"/>
    <mergeCell ref="H129:H130"/>
    <mergeCell ref="I129:I130"/>
    <mergeCell ref="J129:J130"/>
    <mergeCell ref="C102:C103"/>
    <mergeCell ref="D102:D103"/>
    <mergeCell ref="E102:E103"/>
    <mergeCell ref="G102:G103"/>
    <mergeCell ref="H102:H103"/>
    <mergeCell ref="I102:I103"/>
    <mergeCell ref="J123:J124"/>
    <mergeCell ref="C127:C128"/>
    <mergeCell ref="D127:D128"/>
    <mergeCell ref="E127:E128"/>
    <mergeCell ref="J137:J138"/>
    <mergeCell ref="C139:C140"/>
    <mergeCell ref="D139:D140"/>
    <mergeCell ref="E139:E140"/>
    <mergeCell ref="G139:G140"/>
    <mergeCell ref="H139:H140"/>
    <mergeCell ref="I139:I140"/>
    <mergeCell ref="J139:J140"/>
    <mergeCell ref="C137:C138"/>
    <mergeCell ref="D137:D138"/>
    <mergeCell ref="E137:E138"/>
    <mergeCell ref="G137:G138"/>
    <mergeCell ref="H137:H138"/>
    <mergeCell ref="I137:I138"/>
    <mergeCell ref="J133:J134"/>
    <mergeCell ref="C135:C136"/>
    <mergeCell ref="D135:D136"/>
    <mergeCell ref="E135:E136"/>
    <mergeCell ref="G135:G136"/>
    <mergeCell ref="H135:H136"/>
    <mergeCell ref="I135:I136"/>
    <mergeCell ref="J135:J136"/>
    <mergeCell ref="C133:C134"/>
    <mergeCell ref="D133:D134"/>
    <mergeCell ref="E133:E134"/>
    <mergeCell ref="G133:G134"/>
    <mergeCell ref="H133:H134"/>
    <mergeCell ref="I133:I134"/>
    <mergeCell ref="E149:E150"/>
    <mergeCell ref="G149:G150"/>
    <mergeCell ref="H149:H150"/>
    <mergeCell ref="I149:I150"/>
    <mergeCell ref="J143:J144"/>
    <mergeCell ref="C147:C148"/>
    <mergeCell ref="D147:D148"/>
    <mergeCell ref="E147:E148"/>
    <mergeCell ref="G147:G148"/>
    <mergeCell ref="H147:H148"/>
    <mergeCell ref="I147:I148"/>
    <mergeCell ref="J147:J148"/>
    <mergeCell ref="C143:C144"/>
    <mergeCell ref="D143:D144"/>
    <mergeCell ref="E143:E144"/>
    <mergeCell ref="G143:G144"/>
    <mergeCell ref="H143:H144"/>
    <mergeCell ref="I143:I144"/>
    <mergeCell ref="J145:J146"/>
    <mergeCell ref="J162:J163"/>
    <mergeCell ref="C145:C146"/>
    <mergeCell ref="D145:D146"/>
    <mergeCell ref="E145:E146"/>
    <mergeCell ref="G145:G146"/>
    <mergeCell ref="H145:H146"/>
    <mergeCell ref="I145:I146"/>
    <mergeCell ref="J157:J158"/>
    <mergeCell ref="C141:C142"/>
    <mergeCell ref="D141:D142"/>
    <mergeCell ref="E141:E142"/>
    <mergeCell ref="G141:G142"/>
    <mergeCell ref="H141:H142"/>
    <mergeCell ref="I141:I142"/>
    <mergeCell ref="J141:J142"/>
    <mergeCell ref="C157:C158"/>
    <mergeCell ref="D157:D158"/>
    <mergeCell ref="E157:E158"/>
    <mergeCell ref="G157:G158"/>
    <mergeCell ref="H157:H158"/>
    <mergeCell ref="I157:I158"/>
    <mergeCell ref="J149:J150"/>
    <mergeCell ref="C151:C152"/>
    <mergeCell ref="D151:D152"/>
    <mergeCell ref="E151:E152"/>
    <mergeCell ref="J155:J156"/>
    <mergeCell ref="G151:G152"/>
    <mergeCell ref="H151:H152"/>
    <mergeCell ref="I151:I152"/>
    <mergeCell ref="J151:J152"/>
    <mergeCell ref="C149:C150"/>
    <mergeCell ref="D149:D150"/>
    <mergeCell ref="C170:C171"/>
    <mergeCell ref="D170:D171"/>
    <mergeCell ref="E170:E171"/>
    <mergeCell ref="G170:G171"/>
    <mergeCell ref="H170:H171"/>
    <mergeCell ref="I170:I171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G164:G165"/>
    <mergeCell ref="H164:H165"/>
    <mergeCell ref="I164:I165"/>
    <mergeCell ref="J164:J165"/>
    <mergeCell ref="J170:J171"/>
    <mergeCell ref="C162:C163"/>
    <mergeCell ref="D162:D163"/>
    <mergeCell ref="E162:E163"/>
    <mergeCell ref="G162:G163"/>
    <mergeCell ref="H162:H163"/>
    <mergeCell ref="I162:I163"/>
    <mergeCell ref="J153:J154"/>
    <mergeCell ref="C190:C191"/>
    <mergeCell ref="D190:D191"/>
    <mergeCell ref="E190:E191"/>
    <mergeCell ref="G190:G191"/>
    <mergeCell ref="H190:H191"/>
    <mergeCell ref="I190:I191"/>
    <mergeCell ref="J190:J191"/>
    <mergeCell ref="C153:C154"/>
    <mergeCell ref="D153:D154"/>
    <mergeCell ref="E153:E154"/>
    <mergeCell ref="G153:G154"/>
    <mergeCell ref="H153:H154"/>
    <mergeCell ref="I153:I154"/>
    <mergeCell ref="J186:J187"/>
    <mergeCell ref="C188:C189"/>
    <mergeCell ref="D188:D189"/>
    <mergeCell ref="E188:E189"/>
    <mergeCell ref="G188:G189"/>
    <mergeCell ref="H188:H189"/>
    <mergeCell ref="I188:I189"/>
    <mergeCell ref="J188:J189"/>
    <mergeCell ref="C186:C187"/>
    <mergeCell ref="D186:D187"/>
    <mergeCell ref="E186:E187"/>
    <mergeCell ref="C182:C183"/>
    <mergeCell ref="D182:D183"/>
    <mergeCell ref="E182:E183"/>
    <mergeCell ref="G182:G183"/>
    <mergeCell ref="H182:H183"/>
    <mergeCell ref="I182:I183"/>
    <mergeCell ref="J178:J179"/>
    <mergeCell ref="C164:C165"/>
    <mergeCell ref="D164:D165"/>
    <mergeCell ref="E164:E165"/>
    <mergeCell ref="C184:C185"/>
    <mergeCell ref="D184:D185"/>
    <mergeCell ref="E184:E185"/>
    <mergeCell ref="G184:G185"/>
    <mergeCell ref="H184:H185"/>
    <mergeCell ref="I184:I185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C172:C173"/>
    <mergeCell ref="D172:D173"/>
    <mergeCell ref="E172:E173"/>
    <mergeCell ref="G172:G173"/>
    <mergeCell ref="H172:H173"/>
    <mergeCell ref="I172:I173"/>
    <mergeCell ref="J172:J173"/>
    <mergeCell ref="C180:C181"/>
    <mergeCell ref="D180:D181"/>
    <mergeCell ref="I202:I203"/>
    <mergeCell ref="J202:J203"/>
    <mergeCell ref="C176:C177"/>
    <mergeCell ref="D176:D177"/>
    <mergeCell ref="E176:E177"/>
    <mergeCell ref="G176:G177"/>
    <mergeCell ref="H176:H177"/>
    <mergeCell ref="I176:I177"/>
    <mergeCell ref="J184:J185"/>
    <mergeCell ref="C196:C197"/>
    <mergeCell ref="D196:D197"/>
    <mergeCell ref="E196:E197"/>
    <mergeCell ref="G196:G197"/>
    <mergeCell ref="H196:H197"/>
    <mergeCell ref="I196:I197"/>
    <mergeCell ref="J196:J197"/>
    <mergeCell ref="G186:G187"/>
    <mergeCell ref="H186:H187"/>
    <mergeCell ref="I186:I187"/>
    <mergeCell ref="J182:J183"/>
    <mergeCell ref="E180:E181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98:J199"/>
    <mergeCell ref="J174:J175"/>
    <mergeCell ref="C215:C216"/>
    <mergeCell ref="D215:D216"/>
    <mergeCell ref="E215:E216"/>
    <mergeCell ref="G215:G216"/>
    <mergeCell ref="H215:H216"/>
    <mergeCell ref="I215:I216"/>
    <mergeCell ref="J215:J216"/>
    <mergeCell ref="C174:C175"/>
    <mergeCell ref="D174:D175"/>
    <mergeCell ref="E174:E175"/>
    <mergeCell ref="G174:G175"/>
    <mergeCell ref="H174:H175"/>
    <mergeCell ref="I174:I175"/>
    <mergeCell ref="J204:J205"/>
    <mergeCell ref="C208:C209"/>
    <mergeCell ref="D208:D209"/>
    <mergeCell ref="E208:E209"/>
    <mergeCell ref="G208:G209"/>
    <mergeCell ref="H208:H209"/>
    <mergeCell ref="I208:I209"/>
    <mergeCell ref="J208:J209"/>
    <mergeCell ref="C204:C205"/>
    <mergeCell ref="D204:D205"/>
    <mergeCell ref="E204:E205"/>
    <mergeCell ref="G204:G205"/>
    <mergeCell ref="H204:H205"/>
    <mergeCell ref="I204:I205"/>
    <mergeCell ref="J176:J177"/>
    <mergeCell ref="C202:C203"/>
    <mergeCell ref="D202:D203"/>
    <mergeCell ref="E202:E203"/>
    <mergeCell ref="G223:G224"/>
    <mergeCell ref="H223:H224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C219:C220"/>
    <mergeCell ref="D219:D220"/>
    <mergeCell ref="E219:E220"/>
    <mergeCell ref="G219:G220"/>
    <mergeCell ref="H219:H220"/>
    <mergeCell ref="I219:I220"/>
    <mergeCell ref="J200:J201"/>
    <mergeCell ref="C217:C218"/>
    <mergeCell ref="D217:D218"/>
    <mergeCell ref="E217:E218"/>
    <mergeCell ref="G217:G218"/>
    <mergeCell ref="H217:H218"/>
    <mergeCell ref="I217:I218"/>
    <mergeCell ref="J217:J218"/>
    <mergeCell ref="C200:C201"/>
    <mergeCell ref="D200:D201"/>
    <mergeCell ref="E200:E201"/>
    <mergeCell ref="G200:G201"/>
    <mergeCell ref="H200:H201"/>
    <mergeCell ref="I200:I201"/>
    <mergeCell ref="G202:G203"/>
    <mergeCell ref="H202:H203"/>
    <mergeCell ref="C155:C156"/>
    <mergeCell ref="D155:D156"/>
    <mergeCell ref="E155:E156"/>
    <mergeCell ref="G155:G156"/>
    <mergeCell ref="H155:H156"/>
    <mergeCell ref="I155:I156"/>
    <mergeCell ref="J233:J234"/>
    <mergeCell ref="C235:C236"/>
    <mergeCell ref="D235:D236"/>
    <mergeCell ref="E235:E236"/>
    <mergeCell ref="G235:G236"/>
    <mergeCell ref="H235:H236"/>
    <mergeCell ref="I235:I236"/>
    <mergeCell ref="J235:J236"/>
    <mergeCell ref="C233:C234"/>
    <mergeCell ref="D233:D234"/>
    <mergeCell ref="E233:E234"/>
    <mergeCell ref="G233:G234"/>
    <mergeCell ref="H233:H234"/>
    <mergeCell ref="I233:I234"/>
    <mergeCell ref="J229:J230"/>
    <mergeCell ref="C231:C232"/>
    <mergeCell ref="D231:D232"/>
    <mergeCell ref="E231:E232"/>
    <mergeCell ref="H229:H230"/>
    <mergeCell ref="I229:I230"/>
    <mergeCell ref="I223:I224"/>
    <mergeCell ref="J223:J224"/>
    <mergeCell ref="C227:C228"/>
    <mergeCell ref="D227:D228"/>
    <mergeCell ref="E227:E228"/>
    <mergeCell ref="G227:G228"/>
    <mergeCell ref="G239:G240"/>
    <mergeCell ref="H239:H240"/>
    <mergeCell ref="I239:I240"/>
    <mergeCell ref="J239:J240"/>
    <mergeCell ref="C206:C207"/>
    <mergeCell ref="D206:D207"/>
    <mergeCell ref="E206:E207"/>
    <mergeCell ref="G206:G207"/>
    <mergeCell ref="H206:H207"/>
    <mergeCell ref="I206:I207"/>
    <mergeCell ref="G231:G232"/>
    <mergeCell ref="H231:H232"/>
    <mergeCell ref="I231:I232"/>
    <mergeCell ref="J231:J232"/>
    <mergeCell ref="C229:C230"/>
    <mergeCell ref="D229:D230"/>
    <mergeCell ref="E229:E230"/>
    <mergeCell ref="G229:G230"/>
    <mergeCell ref="C237:C238"/>
    <mergeCell ref="D237:D238"/>
    <mergeCell ref="E237:E238"/>
    <mergeCell ref="G237:G238"/>
    <mergeCell ref="H237:H238"/>
    <mergeCell ref="I237:I238"/>
    <mergeCell ref="J237:J238"/>
    <mergeCell ref="H227:H228"/>
    <mergeCell ref="I227:I228"/>
    <mergeCell ref="J227:J228"/>
    <mergeCell ref="E214:F214"/>
    <mergeCell ref="C223:C224"/>
    <mergeCell ref="D223:D224"/>
    <mergeCell ref="E223:E224"/>
    <mergeCell ref="C249:C250"/>
    <mergeCell ref="D249:D250"/>
    <mergeCell ref="E249:E250"/>
    <mergeCell ref="G249:G250"/>
    <mergeCell ref="H249:H250"/>
    <mergeCell ref="I249:I250"/>
    <mergeCell ref="J249:J250"/>
    <mergeCell ref="C198:C199"/>
    <mergeCell ref="D198:D199"/>
    <mergeCell ref="E198:E199"/>
    <mergeCell ref="G198:G199"/>
    <mergeCell ref="H198:H199"/>
    <mergeCell ref="I198:I199"/>
    <mergeCell ref="J210:J211"/>
    <mergeCell ref="C245:C246"/>
    <mergeCell ref="D245:D246"/>
    <mergeCell ref="E245:E246"/>
    <mergeCell ref="G245:G246"/>
    <mergeCell ref="H245:H246"/>
    <mergeCell ref="I245:I246"/>
    <mergeCell ref="J245:J246"/>
    <mergeCell ref="C210:C211"/>
    <mergeCell ref="D210:D211"/>
    <mergeCell ref="E210:E211"/>
    <mergeCell ref="G210:G211"/>
    <mergeCell ref="H210:H211"/>
    <mergeCell ref="I210:I211"/>
    <mergeCell ref="J206:J207"/>
    <mergeCell ref="C239:C240"/>
    <mergeCell ref="D239:D240"/>
    <mergeCell ref="E239:E240"/>
    <mergeCell ref="D243:D244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51:J252"/>
    <mergeCell ref="C253:C254"/>
    <mergeCell ref="D253:D254"/>
    <mergeCell ref="E253:E254"/>
    <mergeCell ref="G253:G254"/>
    <mergeCell ref="H253:H254"/>
    <mergeCell ref="I253:I254"/>
    <mergeCell ref="J253:J254"/>
    <mergeCell ref="C251:C252"/>
    <mergeCell ref="D251:D252"/>
    <mergeCell ref="E251:E252"/>
    <mergeCell ref="G251:G252"/>
    <mergeCell ref="H251:H252"/>
    <mergeCell ref="I251:I252"/>
    <mergeCell ref="E243:E244"/>
    <mergeCell ref="G243:G244"/>
    <mergeCell ref="H243:H244"/>
    <mergeCell ref="I243:I244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C247:C248"/>
    <mergeCell ref="J225:J226"/>
    <mergeCell ref="C282:C283"/>
    <mergeCell ref="D282:D283"/>
    <mergeCell ref="E282:E283"/>
    <mergeCell ref="G282:G283"/>
    <mergeCell ref="H282:H283"/>
    <mergeCell ref="I282:I283"/>
    <mergeCell ref="J282:J283"/>
    <mergeCell ref="C225:C226"/>
    <mergeCell ref="D225:D226"/>
    <mergeCell ref="E225:E226"/>
    <mergeCell ref="G225:G226"/>
    <mergeCell ref="H225:H226"/>
    <mergeCell ref="I225:I226"/>
    <mergeCell ref="J276:J277"/>
    <mergeCell ref="E267:F26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43:J244"/>
    <mergeCell ref="C274:C275"/>
    <mergeCell ref="D274:D275"/>
    <mergeCell ref="G294:G295"/>
    <mergeCell ref="H294:H295"/>
    <mergeCell ref="I294:I295"/>
    <mergeCell ref="J259:J260"/>
    <mergeCell ref="C241:C242"/>
    <mergeCell ref="D241:D242"/>
    <mergeCell ref="E241:E242"/>
    <mergeCell ref="G241:G242"/>
    <mergeCell ref="H241:H242"/>
    <mergeCell ref="I241:I242"/>
    <mergeCell ref="J241:J242"/>
    <mergeCell ref="C259:C260"/>
    <mergeCell ref="D259:D260"/>
    <mergeCell ref="E259:E260"/>
    <mergeCell ref="G259:G260"/>
    <mergeCell ref="H259:H260"/>
    <mergeCell ref="I259:I260"/>
    <mergeCell ref="J288:J289"/>
    <mergeCell ref="C290:C291"/>
    <mergeCell ref="D290:D291"/>
    <mergeCell ref="E290:E291"/>
    <mergeCell ref="G290:G291"/>
    <mergeCell ref="H290:H291"/>
    <mergeCell ref="G288:G289"/>
    <mergeCell ref="H288:H289"/>
    <mergeCell ref="I288:I289"/>
    <mergeCell ref="E274:E275"/>
    <mergeCell ref="G274:G275"/>
    <mergeCell ref="H274:H275"/>
    <mergeCell ref="I274:I275"/>
    <mergeCell ref="J274:J275"/>
    <mergeCell ref="C243:C244"/>
    <mergeCell ref="D247:D248"/>
    <mergeCell ref="E247:E248"/>
    <mergeCell ref="G247:G248"/>
    <mergeCell ref="H247:H248"/>
    <mergeCell ref="I247:I248"/>
    <mergeCell ref="J247:J248"/>
    <mergeCell ref="C292:C293"/>
    <mergeCell ref="D292:D293"/>
    <mergeCell ref="E292:E293"/>
    <mergeCell ref="G292:G293"/>
    <mergeCell ref="H292:H293"/>
    <mergeCell ref="I292:I293"/>
    <mergeCell ref="J284:J285"/>
    <mergeCell ref="C280:C281"/>
    <mergeCell ref="D280:D281"/>
    <mergeCell ref="E280:E281"/>
    <mergeCell ref="G280:G281"/>
    <mergeCell ref="H280:H281"/>
    <mergeCell ref="I280:I281"/>
    <mergeCell ref="J280:J281"/>
    <mergeCell ref="C284:C285"/>
    <mergeCell ref="D284:D285"/>
    <mergeCell ref="E284:E285"/>
    <mergeCell ref="G284:G285"/>
    <mergeCell ref="H284:H285"/>
    <mergeCell ref="I284:I285"/>
    <mergeCell ref="I290:I291"/>
    <mergeCell ref="J290:J291"/>
    <mergeCell ref="C288:C289"/>
    <mergeCell ref="D288:D289"/>
    <mergeCell ref="E288:E289"/>
    <mergeCell ref="I261:I262"/>
    <mergeCell ref="C302:C303"/>
    <mergeCell ref="D302:D303"/>
    <mergeCell ref="E302:E303"/>
    <mergeCell ref="G302:G303"/>
    <mergeCell ref="H302:H303"/>
    <mergeCell ref="I302:I303"/>
    <mergeCell ref="J300:J301"/>
    <mergeCell ref="C270:C271"/>
    <mergeCell ref="D270:D271"/>
    <mergeCell ref="E270:E271"/>
    <mergeCell ref="G270:G271"/>
    <mergeCell ref="H270:H271"/>
    <mergeCell ref="I270:I271"/>
    <mergeCell ref="J270:J271"/>
    <mergeCell ref="C300:C301"/>
    <mergeCell ref="D300:D301"/>
    <mergeCell ref="E300:E301"/>
    <mergeCell ref="G300:G301"/>
    <mergeCell ref="H300:H301"/>
    <mergeCell ref="I300:I301"/>
    <mergeCell ref="J292:J293"/>
    <mergeCell ref="J294:J295"/>
    <mergeCell ref="C296:C297"/>
    <mergeCell ref="D296:D297"/>
    <mergeCell ref="E296:E297"/>
    <mergeCell ref="G296:G297"/>
    <mergeCell ref="H296:H297"/>
    <mergeCell ref="I296:I297"/>
    <mergeCell ref="J296:J297"/>
    <mergeCell ref="C294:C295"/>
    <mergeCell ref="D294:D295"/>
    <mergeCell ref="E294:E295"/>
    <mergeCell ref="D312:D313"/>
    <mergeCell ref="E312:E313"/>
    <mergeCell ref="G312:G313"/>
    <mergeCell ref="H312:H313"/>
    <mergeCell ref="I312:I313"/>
    <mergeCell ref="J286:J287"/>
    <mergeCell ref="C316:C317"/>
    <mergeCell ref="D316:D317"/>
    <mergeCell ref="C286:C287"/>
    <mergeCell ref="D286:D287"/>
    <mergeCell ref="E286:E287"/>
    <mergeCell ref="G286:G287"/>
    <mergeCell ref="H286:H287"/>
    <mergeCell ref="I286:I287"/>
    <mergeCell ref="I310:I311"/>
    <mergeCell ref="J310:J311"/>
    <mergeCell ref="C298:C299"/>
    <mergeCell ref="D298:D299"/>
    <mergeCell ref="E298:E299"/>
    <mergeCell ref="G298:G299"/>
    <mergeCell ref="H298:H299"/>
    <mergeCell ref="I298:I299"/>
    <mergeCell ref="J298:J299"/>
    <mergeCell ref="I306:I307"/>
    <mergeCell ref="J302:J303"/>
    <mergeCell ref="C304:C305"/>
    <mergeCell ref="D304:D305"/>
    <mergeCell ref="E304:E305"/>
    <mergeCell ref="G304:G305"/>
    <mergeCell ref="H304:H305"/>
    <mergeCell ref="I304:I305"/>
    <mergeCell ref="J304:J305"/>
    <mergeCell ref="E316:E317"/>
    <mergeCell ref="G316:G317"/>
    <mergeCell ref="H316:H317"/>
    <mergeCell ref="I316:I317"/>
    <mergeCell ref="J316:J317"/>
    <mergeCell ref="C310:C311"/>
    <mergeCell ref="D310:D311"/>
    <mergeCell ref="E310:E311"/>
    <mergeCell ref="G310:G311"/>
    <mergeCell ref="H310:H31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J312:J313"/>
    <mergeCell ref="C314:C315"/>
    <mergeCell ref="D314:D315"/>
    <mergeCell ref="E314:E315"/>
    <mergeCell ref="G314:G315"/>
    <mergeCell ref="H314:H315"/>
    <mergeCell ref="I314:I315"/>
    <mergeCell ref="J314:J315"/>
    <mergeCell ref="C312:C313"/>
  </mergeCells>
  <pageMargins left="0" right="0" top="0" bottom="0" header="0" footer="0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C915-E774-4F0B-A21B-CCCD7C067371}">
  <sheetPr>
    <tabColor rgb="FFFF0000"/>
  </sheetPr>
  <dimension ref="A1:K393"/>
  <sheetViews>
    <sheetView zoomScale="80" zoomScaleNormal="80" workbookViewId="0">
      <selection activeCell="F53" sqref="F53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29" t="s">
        <v>182</v>
      </c>
      <c r="E3" s="29"/>
      <c r="F3" s="17" t="s">
        <v>388</v>
      </c>
      <c r="G3" s="30">
        <f>_xlfn.XLOOKUP($F3, '[1]YEAR-END 2026 (34)'!$A:$A, '[1]YEAR-END 2026 (34)'!$E:$E, "Not Found")</f>
        <v>7110</v>
      </c>
      <c r="H3" s="31">
        <f>_xlfn.XLOOKUP($F3, '[1]YEAR-END 2026 (34)'!$A:$A, '[1]YEAR-END 2026 (34)'!$D:$D, "Not Found")</f>
        <v>308</v>
      </c>
      <c r="I3" s="43">
        <v>1</v>
      </c>
      <c r="J3" s="43">
        <v>32</v>
      </c>
      <c r="K3" s="20"/>
    </row>
    <row r="4" spans="1:11" ht="13.8" customHeight="1" x14ac:dyDescent="0.25">
      <c r="A4" s="20"/>
      <c r="B4" s="20"/>
      <c r="C4" s="28"/>
      <c r="D4" s="29"/>
      <c r="E4" s="29"/>
      <c r="F4" s="18" t="s">
        <v>214</v>
      </c>
      <c r="G4" s="30"/>
      <c r="H4" s="31"/>
      <c r="I4" s="43"/>
      <c r="J4" s="43"/>
      <c r="K4" s="20"/>
    </row>
    <row r="5" spans="1:11" ht="13.8" customHeight="1" x14ac:dyDescent="0.25">
      <c r="A5" s="20"/>
      <c r="B5" s="20"/>
      <c r="C5" s="28">
        <v>2</v>
      </c>
      <c r="D5" s="38" t="s">
        <v>185</v>
      </c>
      <c r="E5" s="29"/>
      <c r="F5" s="17" t="s">
        <v>343</v>
      </c>
      <c r="G5" s="30">
        <f>_xlfn.XLOOKUP($F5, '[1]YEAR-END 2026 (34)'!$A:$A, '[1]YEAR-END 2026 (34)'!$E:$E, "Not Found")</f>
        <v>6667</v>
      </c>
      <c r="H5" s="31">
        <f>_xlfn.XLOOKUP($F5, '[1]YEAR-END 2026 (34)'!$A:$A, '[1]YEAR-END 2026 (34)'!$D:$D, "Not Found")</f>
        <v>174</v>
      </c>
      <c r="I5" s="43">
        <v>2</v>
      </c>
      <c r="J5" s="43">
        <v>40</v>
      </c>
      <c r="K5" s="20"/>
    </row>
    <row r="6" spans="1:11" ht="13.8" customHeight="1" x14ac:dyDescent="0.25">
      <c r="A6" s="20"/>
      <c r="B6" s="20"/>
      <c r="C6" s="28"/>
      <c r="D6" s="38"/>
      <c r="E6" s="29"/>
      <c r="F6" s="18" t="s">
        <v>342</v>
      </c>
      <c r="G6" s="30"/>
      <c r="H6" s="31"/>
      <c r="I6" s="43"/>
      <c r="J6" s="43"/>
      <c r="K6" s="20"/>
    </row>
    <row r="7" spans="1:11" x14ac:dyDescent="0.25">
      <c r="A7" s="20"/>
      <c r="B7" s="20"/>
      <c r="C7" s="28">
        <v>3</v>
      </c>
      <c r="D7" s="37" t="s">
        <v>184</v>
      </c>
      <c r="E7" s="29"/>
      <c r="F7" s="16" t="s">
        <v>337</v>
      </c>
      <c r="G7" s="30">
        <f>_xlfn.XLOOKUP($F7, '[1]YEAR-END 2026 (34)'!$A:$A, '[1]YEAR-END 2026 (34)'!$E:$E, "Not Found")</f>
        <v>6480</v>
      </c>
      <c r="H7" s="31">
        <f>_xlfn.XLOOKUP($F7, '[1]YEAR-END 2026 (34)'!$A:$A, '[1]YEAR-END 2026 (34)'!$D:$D, "Not Found")</f>
        <v>0</v>
      </c>
      <c r="I7" s="43">
        <v>1</v>
      </c>
      <c r="J7" s="43">
        <v>32</v>
      </c>
      <c r="K7" s="20"/>
    </row>
    <row r="8" spans="1:11" x14ac:dyDescent="0.25">
      <c r="A8" s="20"/>
      <c r="B8" s="20"/>
      <c r="C8" s="28"/>
      <c r="D8" s="37"/>
      <c r="E8" s="29"/>
      <c r="F8" s="15" t="s">
        <v>338</v>
      </c>
      <c r="G8" s="30"/>
      <c r="H8" s="31"/>
      <c r="I8" s="43"/>
      <c r="J8" s="43"/>
      <c r="K8" s="20"/>
    </row>
    <row r="9" spans="1:11" ht="13.8" customHeight="1" x14ac:dyDescent="0.25">
      <c r="A9" s="20"/>
      <c r="B9" s="20"/>
      <c r="C9" s="28">
        <v>4</v>
      </c>
      <c r="D9" s="37" t="s">
        <v>184</v>
      </c>
      <c r="E9" s="29"/>
      <c r="F9" s="16" t="s">
        <v>298</v>
      </c>
      <c r="G9" s="30">
        <f>_xlfn.XLOOKUP($F9, '[1]YEAR-END 2026 (34)'!$A:$A, '[1]YEAR-END 2026 (34)'!$E:$E, "Not Found")</f>
        <v>6416</v>
      </c>
      <c r="H9" s="31">
        <f>_xlfn.XLOOKUP($F9, '[1]YEAR-END 2026 (34)'!$A:$A, '[1]YEAR-END 2026 (34)'!$D:$D, "Not Found")</f>
        <v>0</v>
      </c>
      <c r="I9" s="43">
        <v>1</v>
      </c>
      <c r="J9" s="43">
        <v>47</v>
      </c>
      <c r="K9" s="20"/>
    </row>
    <row r="10" spans="1:11" ht="13.8" customHeight="1" x14ac:dyDescent="0.25">
      <c r="A10" s="20"/>
      <c r="B10" s="20"/>
      <c r="C10" s="28"/>
      <c r="D10" s="37"/>
      <c r="E10" s="29"/>
      <c r="F10" s="15" t="s">
        <v>299</v>
      </c>
      <c r="G10" s="30"/>
      <c r="H10" s="31"/>
      <c r="I10" s="43"/>
      <c r="J10" s="43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6" t="s">
        <v>95</v>
      </c>
      <c r="G11" s="30">
        <f>_xlfn.XLOOKUP($F11, '[1]YEAR-END 2026 (34)'!$A:$A, '[1]YEAR-END 2026 (34)'!$E:$E, "Not Found")</f>
        <v>6146</v>
      </c>
      <c r="H11" s="31">
        <f>_xlfn.XLOOKUP($F11, '[1]YEAR-END 2026 (34)'!$A:$A, '[1]YEAR-END 2026 (34)'!$D:$D, "Not Found")</f>
        <v>0</v>
      </c>
      <c r="I11" s="43">
        <v>1</v>
      </c>
      <c r="J11" s="43">
        <v>65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5" t="s">
        <v>109</v>
      </c>
      <c r="G12" s="30"/>
      <c r="H12" s="31"/>
      <c r="I12" s="43"/>
      <c r="J12" s="43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4" t="s">
        <v>341</v>
      </c>
      <c r="G13" s="35">
        <f>_xlfn.XLOOKUP($F13, '[1]YEAR-END 2026 (34)'!$A:$A, '[1]YEAR-END 2026 (34)'!$E:$E, "Not Found")</f>
        <v>4758</v>
      </c>
      <c r="H13" s="31">
        <f>_xlfn.XLOOKUP($F13, '[1]YEAR-END 2026 (34)'!$A:$A, '[1]YEAR-END 2026 (34)'!$D:$D, "Not Found")</f>
        <v>0</v>
      </c>
      <c r="I13" s="43">
        <v>1</v>
      </c>
      <c r="J13" s="44">
        <v>32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5" t="s">
        <v>338</v>
      </c>
      <c r="G14" s="35"/>
      <c r="H14" s="31"/>
      <c r="I14" s="43"/>
      <c r="J14" s="43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323</v>
      </c>
      <c r="G15" s="35">
        <f>_xlfn.XLOOKUP($F15, '[1]YEAR-END 2026 (34)'!$A:$A, '[1]YEAR-END 2026 (34)'!$E:$E, "Not Found")</f>
        <v>4638</v>
      </c>
      <c r="H15" s="31">
        <f>_xlfn.XLOOKUP($F15, '[1]YEAR-END 2026 (34)'!$A:$A, '[1]YEAR-END 2026 (34)'!$D:$D, "Not Found")</f>
        <v>133</v>
      </c>
      <c r="I15" s="43">
        <v>6</v>
      </c>
      <c r="J15" s="43">
        <v>50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324</v>
      </c>
      <c r="G16" s="35"/>
      <c r="H16" s="31"/>
      <c r="I16" s="43"/>
      <c r="J16" s="43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f>_xlfn.XLOOKUP($F17, '[1]YEAR-END 2026 (34)'!$A:$A, '[1]YEAR-END 2026 (34)'!$E:$E, "Not Found")</f>
        <v>4389</v>
      </c>
      <c r="H17" s="31">
        <f>_xlfn.XLOOKUP($F17, '[1]YEAR-END 2026 (34)'!$A:$A, '[1]YEAR-END 2026 (34)'!$D:$D, "Not Found")</f>
        <v>178</v>
      </c>
      <c r="I17" s="43">
        <v>1</v>
      </c>
      <c r="J17" s="43">
        <v>20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1"/>
      <c r="I18" s="43"/>
      <c r="J18" s="43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f>_xlfn.XLOOKUP($F19, '[1]YEAR-END 2026 (34)'!$A:$A, '[1]YEAR-END 2026 (34)'!$E:$E, "Not Found")</f>
        <v>4135</v>
      </c>
      <c r="H19" s="31">
        <f>_xlfn.XLOOKUP($F19, '[1]YEAR-END 2026 (34)'!$A:$A, '[1]YEAR-END 2026 (34)'!$D:$D, "Not Found")</f>
        <v>169</v>
      </c>
      <c r="I19" s="43">
        <v>5</v>
      </c>
      <c r="J19" s="43">
        <v>35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1"/>
      <c r="I20" s="43"/>
      <c r="J20" s="43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4" t="s">
        <v>244</v>
      </c>
      <c r="G21" s="35">
        <f>_xlfn.XLOOKUP($F21, '[1]YEAR-END 2026 (34)'!$A:$A, '[1]YEAR-END 2026 (34)'!$E:$E, "Not Found")</f>
        <v>3160</v>
      </c>
      <c r="H21" s="31">
        <f>_xlfn.XLOOKUP($F21, '[1]YEAR-END 2026 (34)'!$A:$A, '[1]YEAR-END 2026 (34)'!$D:$D, "Not Found")</f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5" t="s">
        <v>242</v>
      </c>
      <c r="G22" s="35"/>
      <c r="H22" s="31"/>
      <c r="I22" s="43"/>
      <c r="J22" s="43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4" t="s">
        <v>393</v>
      </c>
      <c r="G23" s="36">
        <f>_xlfn.XLOOKUP($F23, '[1]YEAR-END 2026 (34)'!$A:$A, '[1]YEAR-END 2026 (34)'!$E:$E, "Not Found")</f>
        <v>2678</v>
      </c>
      <c r="H23" s="31">
        <f>_xlfn.XLOOKUP($F23, '[1]YEAR-END 2026 (34)'!$A:$A, '[1]YEAR-END 2026 (34)'!$D:$D, "Not Found")</f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5" t="s">
        <v>394</v>
      </c>
      <c r="G24" s="36"/>
      <c r="H24" s="31"/>
      <c r="I24" s="43"/>
      <c r="J24" s="43"/>
      <c r="K24" s="20"/>
    </row>
    <row r="25" spans="1:11" ht="13.8" customHeight="1" x14ac:dyDescent="0.25">
      <c r="A25" s="20"/>
      <c r="B25" s="20"/>
      <c r="C25" s="28">
        <v>12</v>
      </c>
      <c r="D25" s="38" t="s">
        <v>185</v>
      </c>
      <c r="E25" s="29"/>
      <c r="F25" s="17" t="s">
        <v>397</v>
      </c>
      <c r="G25" s="36">
        <f>_xlfn.XLOOKUP($F25, '[1]YEAR-END 2026 (34)'!$A:$A, '[1]YEAR-END 2026 (34)'!$E:$E, "Not Found")</f>
        <v>2805</v>
      </c>
      <c r="H25" s="31">
        <f>_xlfn.XLOOKUP($F25, '[1]YEAR-END 2026 (34)'!$A:$A, '[1]YEAR-END 2026 (34)'!$D:$D, "Not Found")</f>
        <v>152</v>
      </c>
      <c r="I25" s="43">
        <v>10</v>
      </c>
      <c r="J25" s="43">
        <v>35</v>
      </c>
      <c r="K25" s="20"/>
    </row>
    <row r="26" spans="1:11" ht="13.8" customHeight="1" x14ac:dyDescent="0.25">
      <c r="A26" s="20"/>
      <c r="B26" s="20"/>
      <c r="C26" s="28"/>
      <c r="D26" s="38"/>
      <c r="E26" s="29"/>
      <c r="F26" s="18" t="s">
        <v>535</v>
      </c>
      <c r="G26" s="36"/>
      <c r="H26" s="31"/>
      <c r="I26" s="43"/>
      <c r="J26" s="43"/>
      <c r="K26" s="20"/>
    </row>
    <row r="27" spans="1:11" ht="13.8" customHeight="1" x14ac:dyDescent="0.25">
      <c r="A27" s="20"/>
      <c r="B27" s="20"/>
      <c r="C27" s="28">
        <v>13</v>
      </c>
      <c r="D27" s="37" t="s">
        <v>184</v>
      </c>
      <c r="E27" s="29"/>
      <c r="F27" s="14" t="s">
        <v>309</v>
      </c>
      <c r="G27" s="36">
        <f>_xlfn.XLOOKUP($F27, '[1]YEAR-END 2026 (34)'!$A:$A, '[1]YEAR-END 2026 (34)'!$E:$E, "Not Found")</f>
        <v>2573</v>
      </c>
      <c r="H27" s="31">
        <f>_xlfn.XLOOKUP($F27, '[1]YEAR-END 2026 (34)'!$A:$A, '[1]YEAR-END 2026 (34)'!$D:$D, "Not Found")</f>
        <v>0</v>
      </c>
      <c r="I27" s="43">
        <v>2</v>
      </c>
      <c r="J27" s="43">
        <v>34</v>
      </c>
      <c r="K27" s="20"/>
    </row>
    <row r="28" spans="1:11" ht="13.8" customHeight="1" x14ac:dyDescent="0.25">
      <c r="A28" s="20"/>
      <c r="B28" s="20"/>
      <c r="C28" s="28"/>
      <c r="D28" s="37"/>
      <c r="E28" s="29"/>
      <c r="F28" s="15" t="s">
        <v>308</v>
      </c>
      <c r="G28" s="36"/>
      <c r="H28" s="31"/>
      <c r="I28" s="43"/>
      <c r="J28" s="43"/>
      <c r="K28" s="20"/>
    </row>
    <row r="29" spans="1:11" ht="13.8" customHeight="1" x14ac:dyDescent="0.25">
      <c r="A29" s="20"/>
      <c r="B29" s="20"/>
      <c r="C29" s="28">
        <v>14</v>
      </c>
      <c r="D29" s="37" t="s">
        <v>184</v>
      </c>
      <c r="E29" s="29"/>
      <c r="F29" s="14" t="s">
        <v>325</v>
      </c>
      <c r="G29" s="36">
        <f>_xlfn.XLOOKUP($F29, '[1]YEAR-END 2026 (34)'!$A:$A, '[1]YEAR-END 2026 (34)'!$E:$E, "Not Found")</f>
        <v>2573</v>
      </c>
      <c r="H29" s="31">
        <f>_xlfn.XLOOKUP($F29, '[1]YEAR-END 2026 (34)'!$A:$A, '[1]YEAR-END 2026 (34)'!$D:$D, "Not Found")</f>
        <v>0</v>
      </c>
      <c r="I29" s="43">
        <v>12</v>
      </c>
      <c r="J29" s="43">
        <v>43</v>
      </c>
      <c r="K29" s="20"/>
    </row>
    <row r="30" spans="1:11" ht="13.8" customHeight="1" x14ac:dyDescent="0.25">
      <c r="A30" s="20"/>
      <c r="B30" s="20"/>
      <c r="C30" s="28"/>
      <c r="D30" s="37"/>
      <c r="E30" s="29"/>
      <c r="F30" s="15" t="s">
        <v>308</v>
      </c>
      <c r="G30" s="36"/>
      <c r="H30" s="31"/>
      <c r="I30" s="43"/>
      <c r="J30" s="43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7" t="s">
        <v>497</v>
      </c>
      <c r="G31" s="36">
        <f>_xlfn.XLOOKUP($F31, '[1]YEAR-END 2026 (34)'!$A:$A, '[1]YEAR-END 2026 (34)'!$E:$E, "Not Found")</f>
        <v>2630</v>
      </c>
      <c r="H31" s="31">
        <f>_xlfn.XLOOKUP($F31, '[1]YEAR-END 2026 (34)'!$A:$A, '[1]YEAR-END 2026 (34)'!$D:$D, "Not Found")</f>
        <v>132</v>
      </c>
      <c r="I31" s="43">
        <v>6</v>
      </c>
      <c r="J31" s="43">
        <v>21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8" t="s">
        <v>498</v>
      </c>
      <c r="G32" s="36"/>
      <c r="H32" s="31"/>
      <c r="I32" s="43"/>
      <c r="J32" s="43"/>
      <c r="K32" s="20"/>
    </row>
    <row r="33" spans="1:11" ht="13.8" customHeight="1" x14ac:dyDescent="0.25">
      <c r="A33" s="20"/>
      <c r="B33" s="20"/>
      <c r="C33" s="28">
        <v>16</v>
      </c>
      <c r="D33" s="29" t="s">
        <v>182</v>
      </c>
      <c r="E33" s="29"/>
      <c r="F33" s="17" t="s">
        <v>504</v>
      </c>
      <c r="G33" s="36">
        <f>_xlfn.XLOOKUP($F33, '[1]YEAR-END 2026 (34)'!$A:$A, '[1]YEAR-END 2026 (34)'!$E:$E, "Not Found")</f>
        <v>2622</v>
      </c>
      <c r="H33" s="31">
        <f>_xlfn.XLOOKUP($F33, '[1]YEAR-END 2026 (34)'!$A:$A, '[1]YEAR-END 2026 (34)'!$D:$D, "Not Found")</f>
        <v>210</v>
      </c>
      <c r="I33" s="43">
        <v>2</v>
      </c>
      <c r="J33" s="43">
        <v>15</v>
      </c>
      <c r="K33" s="20"/>
    </row>
    <row r="34" spans="1:11" ht="13.8" customHeight="1" x14ac:dyDescent="0.25">
      <c r="A34" s="20"/>
      <c r="B34" s="20"/>
      <c r="C34" s="28"/>
      <c r="D34" s="29"/>
      <c r="E34" s="29"/>
      <c r="F34" s="18" t="s">
        <v>214</v>
      </c>
      <c r="G34" s="36"/>
      <c r="H34" s="31"/>
      <c r="I34" s="43"/>
      <c r="J34" s="43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7" t="s">
        <v>489</v>
      </c>
      <c r="G35" s="36">
        <f>_xlfn.XLOOKUP($F35, '[1]YEAR-END 2026 (34)'!$A:$A, '[1]YEAR-END 2026 (34)'!$E:$E, "Not Found")</f>
        <v>2382</v>
      </c>
      <c r="H35" s="31">
        <f>_xlfn.XLOOKUP($F35, '[1]YEAR-END 2026 (34)'!$A:$A, '[1]YEAR-END 2026 (34)'!$D:$D, "Not Found")</f>
        <v>95</v>
      </c>
      <c r="I35" s="43">
        <v>11</v>
      </c>
      <c r="J35" s="43">
        <v>20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8" t="s">
        <v>348</v>
      </c>
      <c r="G36" s="36"/>
      <c r="H36" s="31"/>
      <c r="I36" s="43"/>
      <c r="J36" s="43"/>
      <c r="K36" s="20"/>
    </row>
    <row r="37" spans="1:11" ht="13.8" customHeight="1" x14ac:dyDescent="0.25">
      <c r="A37" s="20"/>
      <c r="B37" s="20"/>
      <c r="C37" s="28">
        <v>18</v>
      </c>
      <c r="D37" s="29" t="s">
        <v>182</v>
      </c>
      <c r="E37" s="29"/>
      <c r="F37" s="14" t="s">
        <v>412</v>
      </c>
      <c r="G37" s="36">
        <f>_xlfn.XLOOKUP($F37, '[1]YEAR-END 2026 (34)'!$A:$A, '[1]YEAR-END 2026 (34)'!$E:$E, "Not Found")</f>
        <v>2063</v>
      </c>
      <c r="H37" s="31">
        <f>_xlfn.XLOOKUP($F37, '[1]YEAR-END 2026 (34)'!$A:$A, '[1]YEAR-END 2026 (34)'!$D:$D, "Not Found")</f>
        <v>0</v>
      </c>
      <c r="I37" s="43">
        <v>26</v>
      </c>
      <c r="J37" s="43">
        <v>33</v>
      </c>
      <c r="K37" s="20"/>
    </row>
    <row r="38" spans="1:11" ht="13.8" customHeight="1" x14ac:dyDescent="0.25">
      <c r="A38" s="20"/>
      <c r="B38" s="20"/>
      <c r="C38" s="28"/>
      <c r="D38" s="29"/>
      <c r="E38" s="29"/>
      <c r="F38" s="15" t="s">
        <v>413</v>
      </c>
      <c r="G38" s="36"/>
      <c r="H38" s="31"/>
      <c r="I38" s="43"/>
      <c r="J38" s="43"/>
      <c r="K38" s="20"/>
    </row>
    <row r="39" spans="1:11" ht="13.8" customHeight="1" x14ac:dyDescent="0.25">
      <c r="A39" s="20"/>
      <c r="B39" s="20"/>
      <c r="C39" s="28">
        <v>19</v>
      </c>
      <c r="D39" s="29" t="s">
        <v>182</v>
      </c>
      <c r="E39" s="29"/>
      <c r="F39" s="14" t="s">
        <v>193</v>
      </c>
      <c r="G39" s="36">
        <f>_xlfn.XLOOKUP($F39, '[1]YEAR-END 2026 (34)'!$A:$A, '[1]YEAR-END 2026 (34)'!$E:$E, "Not Found")</f>
        <v>1977</v>
      </c>
      <c r="H39" s="31">
        <f>_xlfn.XLOOKUP($F39, '[1]YEAR-END 2026 (34)'!$A:$A, '[1]YEAR-END 2026 (34)'!$D:$D, "Not Found")</f>
        <v>0</v>
      </c>
      <c r="I39" s="43">
        <v>6</v>
      </c>
      <c r="J39" s="43">
        <v>52</v>
      </c>
      <c r="K39" s="20"/>
    </row>
    <row r="40" spans="1:11" ht="13.8" customHeight="1" x14ac:dyDescent="0.25">
      <c r="A40" s="20"/>
      <c r="B40" s="20"/>
      <c r="C40" s="28"/>
      <c r="D40" s="29"/>
      <c r="E40" s="29"/>
      <c r="F40" s="15" t="s">
        <v>194</v>
      </c>
      <c r="G40" s="36"/>
      <c r="H40" s="31"/>
      <c r="I40" s="43"/>
      <c r="J40" s="43"/>
      <c r="K40" s="20"/>
    </row>
    <row r="41" spans="1:11" ht="13.8" customHeight="1" x14ac:dyDescent="0.25">
      <c r="A41" s="20"/>
      <c r="B41" s="20"/>
      <c r="C41" s="28">
        <v>20</v>
      </c>
      <c r="D41" s="29" t="s">
        <v>182</v>
      </c>
      <c r="E41" s="29"/>
      <c r="F41" s="14" t="s">
        <v>346</v>
      </c>
      <c r="G41" s="36">
        <f>_xlfn.XLOOKUP($F41, '[1]YEAR-END 2026 (34)'!$A:$A, '[1]YEAR-END 2026 (34)'!$E:$E, "Not Found")</f>
        <v>1916</v>
      </c>
      <c r="H41" s="31">
        <f>_xlfn.XLOOKUP($F41, '[1]YEAR-END 2026 (34)'!$A:$A, '[1]YEAR-END 2026 (34)'!$D:$D, "Not Found")</f>
        <v>0</v>
      </c>
      <c r="I41" s="43">
        <v>3</v>
      </c>
      <c r="J41" s="43">
        <v>29</v>
      </c>
      <c r="K41" s="20"/>
    </row>
    <row r="42" spans="1:11" ht="13.8" customHeight="1" x14ac:dyDescent="0.25">
      <c r="A42" s="20"/>
      <c r="B42" s="20"/>
      <c r="C42" s="28"/>
      <c r="D42" s="29"/>
      <c r="E42" s="29"/>
      <c r="F42" s="15" t="s">
        <v>338</v>
      </c>
      <c r="G42" s="36"/>
      <c r="H42" s="31"/>
      <c r="I42" s="43"/>
      <c r="J42" s="43"/>
      <c r="K42" s="20"/>
    </row>
    <row r="43" spans="1:11" ht="13.8" customHeight="1" x14ac:dyDescent="0.25">
      <c r="A43" s="20"/>
      <c r="B43" s="20"/>
      <c r="C43" s="28">
        <v>21</v>
      </c>
      <c r="D43" s="29" t="s">
        <v>182</v>
      </c>
      <c r="E43" s="29"/>
      <c r="F43" s="16" t="s">
        <v>365</v>
      </c>
      <c r="G43" s="36">
        <f>_xlfn.XLOOKUP($F43, '[1]YEAR-END 2026 (34)'!$A:$A, '[1]YEAR-END 2026 (34)'!$E:$E, "Not Found")</f>
        <v>1872</v>
      </c>
      <c r="H43" s="31">
        <f>_xlfn.XLOOKUP($F43, '[1]YEAR-END 2026 (34)'!$A:$A, '[1]YEAR-END 2026 (34)'!$D:$D, "Not Found")</f>
        <v>0</v>
      </c>
      <c r="I43" s="43">
        <v>3</v>
      </c>
      <c r="J43" s="43">
        <v>26</v>
      </c>
      <c r="K43" s="20"/>
    </row>
    <row r="44" spans="1:11" ht="13.8" customHeight="1" x14ac:dyDescent="0.25">
      <c r="A44" s="20"/>
      <c r="B44" s="20"/>
      <c r="C44" s="28"/>
      <c r="D44" s="29"/>
      <c r="E44" s="29"/>
      <c r="F44" s="15" t="s">
        <v>134</v>
      </c>
      <c r="G44" s="36"/>
      <c r="H44" s="31"/>
      <c r="I44" s="43"/>
      <c r="J44" s="43"/>
      <c r="K44" s="20"/>
    </row>
    <row r="45" spans="1:11" ht="13.8" customHeight="1" x14ac:dyDescent="0.25">
      <c r="A45" s="20"/>
      <c r="B45" s="20"/>
      <c r="C45" s="28">
        <v>22</v>
      </c>
      <c r="D45" s="29" t="s">
        <v>182</v>
      </c>
      <c r="E45" s="29"/>
      <c r="F45" s="14" t="s">
        <v>54</v>
      </c>
      <c r="G45" s="36">
        <f>_xlfn.XLOOKUP($F45, '[1]YEAR-END 2026 (34)'!$A:$A, '[1]YEAR-END 2026 (34)'!$E:$E, "Not Found")</f>
        <v>1871</v>
      </c>
      <c r="H45" s="31">
        <f>_xlfn.XLOOKUP($F45, '[1]YEAR-END 2026 (34)'!$A:$A, '[1]YEAR-END 2026 (34)'!$D:$D, "Not Found")</f>
        <v>0</v>
      </c>
      <c r="I45" s="43">
        <v>1</v>
      </c>
      <c r="J45" s="43">
        <v>79</v>
      </c>
      <c r="K45" s="20"/>
    </row>
    <row r="46" spans="1:11" ht="13.8" customHeight="1" x14ac:dyDescent="0.25">
      <c r="A46" s="20"/>
      <c r="B46" s="20"/>
      <c r="C46" s="28"/>
      <c r="D46" s="29"/>
      <c r="E46" s="29"/>
      <c r="F46" s="15" t="s">
        <v>165</v>
      </c>
      <c r="G46" s="36"/>
      <c r="H46" s="31"/>
      <c r="I46" s="43"/>
      <c r="J46" s="43"/>
      <c r="K46" s="20"/>
    </row>
    <row r="47" spans="1:11" ht="13.8" customHeight="1" x14ac:dyDescent="0.25">
      <c r="A47" s="20"/>
      <c r="B47" s="20"/>
      <c r="C47" s="28">
        <v>23</v>
      </c>
      <c r="D47" s="38" t="s">
        <v>187</v>
      </c>
      <c r="E47" s="29"/>
      <c r="F47" s="17" t="s">
        <v>506</v>
      </c>
      <c r="G47" s="36">
        <f>_xlfn.XLOOKUP($F47, '[1]YEAR-END 2026 (34)'!$A:$A, '[1]YEAR-END 2026 (34)'!$E:$E, "Not Found")</f>
        <v>1999</v>
      </c>
      <c r="H47" s="31">
        <f>_xlfn.XLOOKUP($F47, '[1]YEAR-END 2026 (34)'!$A:$A, '[1]YEAR-END 2026 (34)'!$D:$D, "Not Found")</f>
        <v>139</v>
      </c>
      <c r="I47" s="43">
        <v>4</v>
      </c>
      <c r="J47" s="43">
        <v>13</v>
      </c>
      <c r="K47" s="20"/>
    </row>
    <row r="48" spans="1:11" ht="13.8" customHeight="1" x14ac:dyDescent="0.25">
      <c r="A48" s="20"/>
      <c r="B48" s="20"/>
      <c r="C48" s="28"/>
      <c r="D48" s="38"/>
      <c r="E48" s="29"/>
      <c r="F48" s="18" t="s">
        <v>475</v>
      </c>
      <c r="G48" s="36"/>
      <c r="H48" s="31"/>
      <c r="I48" s="43"/>
      <c r="J48" s="43"/>
      <c r="K48" s="20"/>
    </row>
    <row r="49" spans="1:11" ht="13.8" customHeight="1" x14ac:dyDescent="0.25">
      <c r="A49" s="20"/>
      <c r="B49" s="20"/>
      <c r="C49" s="28">
        <v>24</v>
      </c>
      <c r="D49" s="29" t="s">
        <v>182</v>
      </c>
      <c r="E49" s="29"/>
      <c r="F49" s="17" t="s">
        <v>499</v>
      </c>
      <c r="G49" s="36">
        <f>_xlfn.XLOOKUP($F49, '[1]YEAR-END 2026 (34)'!$A:$A, '[1]YEAR-END 2026 (34)'!$E:$E, "Not Found")</f>
        <v>1934</v>
      </c>
      <c r="H49" s="31">
        <f>_xlfn.XLOOKUP($F49, '[1]YEAR-END 2026 (34)'!$A:$A, '[1]YEAR-END 2026 (34)'!$D:$D, "Not Found")</f>
        <v>97</v>
      </c>
      <c r="I49" s="43">
        <v>15</v>
      </c>
      <c r="J49" s="43">
        <v>17</v>
      </c>
      <c r="K49" s="20"/>
    </row>
    <row r="50" spans="1:11" ht="13.8" customHeight="1" x14ac:dyDescent="0.25">
      <c r="A50" s="20"/>
      <c r="B50" s="20"/>
      <c r="C50" s="28"/>
      <c r="D50" s="29"/>
      <c r="E50" s="29"/>
      <c r="F50" s="18" t="s">
        <v>139</v>
      </c>
      <c r="G50" s="36"/>
      <c r="H50" s="31"/>
      <c r="I50" s="43"/>
      <c r="J50" s="43"/>
      <c r="K50" s="22"/>
    </row>
    <row r="51" spans="1:11" ht="13.8" customHeight="1" x14ac:dyDescent="0.25">
      <c r="A51" s="20"/>
      <c r="B51" s="20"/>
      <c r="C51" s="28">
        <v>25</v>
      </c>
      <c r="D51" s="38" t="s">
        <v>183</v>
      </c>
      <c r="E51" s="29"/>
      <c r="F51" s="17" t="s">
        <v>479</v>
      </c>
      <c r="G51" s="42">
        <f>_xlfn.XLOOKUP($F51, '[1]YEAR-END 2026 (34)'!$A:$A, '[1]YEAR-END 2026 (34)'!$E:$E, "Not Found")</f>
        <v>1859</v>
      </c>
      <c r="H51" s="31">
        <f>_xlfn.XLOOKUP($F51, '[1]YEAR-END 2026 (34)'!$A:$A, '[1]YEAR-END 2026 (34)'!$D:$D, "Not Found")</f>
        <v>68</v>
      </c>
      <c r="I51" s="43">
        <v>19</v>
      </c>
      <c r="J51" s="43">
        <v>23</v>
      </c>
      <c r="K51" s="20"/>
    </row>
    <row r="52" spans="1:11" ht="13.8" customHeight="1" x14ac:dyDescent="0.25">
      <c r="A52" s="20"/>
      <c r="B52" s="20"/>
      <c r="C52" s="28"/>
      <c r="D52" s="38"/>
      <c r="E52" s="29"/>
      <c r="F52" s="18" t="s">
        <v>480</v>
      </c>
      <c r="G52" s="42"/>
      <c r="H52" s="31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7" t="s">
        <v>188</v>
      </c>
      <c r="E56" s="29"/>
      <c r="F56" s="14" t="s">
        <v>330</v>
      </c>
      <c r="G56" s="42">
        <f>_xlfn.XLOOKUP($F56, '[1]YEAR-END 2026 (34)'!$A:$A, '[1]YEAR-END 2026 (34)'!$E:$E, "Not Found")</f>
        <v>1769</v>
      </c>
      <c r="H56" s="34">
        <f>_xlfn.XLOOKUP($F56, '[1]YEAR-END 2026 (34)'!$A:$A, '[1]YEAR-END 2026 (34)'!$D:$D, "Not Found")</f>
        <v>0</v>
      </c>
      <c r="I56" s="43">
        <v>16</v>
      </c>
      <c r="J56" s="43">
        <v>33</v>
      </c>
      <c r="K56" s="20"/>
    </row>
    <row r="57" spans="1:11" ht="13.8" customHeight="1" x14ac:dyDescent="0.25">
      <c r="A57" s="20"/>
      <c r="B57" s="20"/>
      <c r="C57" s="28"/>
      <c r="D57" s="37"/>
      <c r="E57" s="29"/>
      <c r="F57" s="15" t="s">
        <v>331</v>
      </c>
      <c r="G57" s="42"/>
      <c r="H57" s="34"/>
      <c r="I57" s="43"/>
      <c r="J57" s="43"/>
      <c r="K57" s="20"/>
    </row>
    <row r="58" spans="1:11" ht="13.8" customHeight="1" x14ac:dyDescent="0.25">
      <c r="A58" s="20"/>
      <c r="B58" s="20"/>
      <c r="C58" s="28">
        <v>27</v>
      </c>
      <c r="D58" s="37" t="s">
        <v>186</v>
      </c>
      <c r="E58" s="29"/>
      <c r="F58" s="14" t="s">
        <v>50</v>
      </c>
      <c r="G58" s="42">
        <f>_xlfn.XLOOKUP($F58, '[1]YEAR-END 2026 (34)'!$A:$A, '[1]YEAR-END 2026 (34)'!$E:$E, "Not Found")</f>
        <v>1738</v>
      </c>
      <c r="H58" s="34">
        <f>_xlfn.XLOOKUP($F58, '[1]YEAR-END 2026 (34)'!$A:$A, '[1]YEAR-END 2026 (34)'!$D:$D, "Not Found")</f>
        <v>0</v>
      </c>
      <c r="I58" s="43">
        <v>2</v>
      </c>
      <c r="J58" s="43">
        <v>53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5" t="s">
        <v>162</v>
      </c>
      <c r="G59" s="42"/>
      <c r="H59" s="34"/>
      <c r="I59" s="43"/>
      <c r="J59" s="43"/>
      <c r="K59" s="20"/>
    </row>
    <row r="60" spans="1:11" ht="13.8" customHeight="1" x14ac:dyDescent="0.25">
      <c r="A60" s="20"/>
      <c r="B60" s="20"/>
      <c r="C60" s="28">
        <v>28</v>
      </c>
      <c r="D60" s="29" t="s">
        <v>182</v>
      </c>
      <c r="E60" s="29"/>
      <c r="F60" s="14" t="s">
        <v>473</v>
      </c>
      <c r="G60" s="42">
        <f>_xlfn.XLOOKUP($F60, '[1]YEAR-END 2026 (34)'!$A:$A, '[1]YEAR-END 2026 (34)'!$E:$E, "Not Found")</f>
        <v>1718</v>
      </c>
      <c r="H60" s="34">
        <f>_xlfn.XLOOKUP($F60, '[1]YEAR-END 2026 (34)'!$A:$A, '[1]YEAR-END 2026 (34)'!$D:$D, "Not Found")</f>
        <v>0</v>
      </c>
      <c r="I60" s="43">
        <v>12</v>
      </c>
      <c r="J60" s="43">
        <v>20</v>
      </c>
      <c r="K60" s="20"/>
    </row>
    <row r="61" spans="1:11" ht="13.8" customHeight="1" x14ac:dyDescent="0.25">
      <c r="A61" s="20"/>
      <c r="B61" s="20"/>
      <c r="C61" s="28"/>
      <c r="D61" s="29"/>
      <c r="E61" s="29"/>
      <c r="F61" s="15" t="s">
        <v>472</v>
      </c>
      <c r="G61" s="42"/>
      <c r="H61" s="34"/>
      <c r="I61" s="43"/>
      <c r="J61" s="43"/>
      <c r="K61" s="20"/>
    </row>
    <row r="62" spans="1:11" ht="13.8" customHeight="1" x14ac:dyDescent="0.25">
      <c r="A62" s="20"/>
      <c r="B62" s="20"/>
      <c r="C62" s="28">
        <v>29</v>
      </c>
      <c r="D62" s="38" t="s">
        <v>190</v>
      </c>
      <c r="E62" s="29"/>
      <c r="F62" s="17" t="s">
        <v>495</v>
      </c>
      <c r="G62" s="42">
        <f>_xlfn.XLOOKUP($F62, '[1]YEAR-END 2026 (34)'!$A:$A, '[1]YEAR-END 2026 (34)'!$E:$E, "Not Found")</f>
        <v>1774</v>
      </c>
      <c r="H62" s="34">
        <f>_xlfn.XLOOKUP($F62, '[1]YEAR-END 2026 (34)'!$A:$A, '[1]YEAR-END 2026 (34)'!$D:$D, "Not Found")</f>
        <v>80</v>
      </c>
      <c r="I62" s="43">
        <v>6</v>
      </c>
      <c r="J62" s="43">
        <v>17</v>
      </c>
      <c r="K62" s="20"/>
    </row>
    <row r="63" spans="1:11" ht="13.8" customHeight="1" x14ac:dyDescent="0.25">
      <c r="A63" s="20"/>
      <c r="B63" s="20"/>
      <c r="C63" s="28"/>
      <c r="D63" s="38"/>
      <c r="E63" s="29"/>
      <c r="F63" s="18" t="s">
        <v>496</v>
      </c>
      <c r="G63" s="42"/>
      <c r="H63" s="34"/>
      <c r="I63" s="43"/>
      <c r="J63" s="43"/>
      <c r="K63" s="20"/>
    </row>
    <row r="64" spans="1:11" ht="13.8" customHeight="1" x14ac:dyDescent="0.25">
      <c r="A64" s="20"/>
      <c r="B64" s="20"/>
      <c r="C64" s="28">
        <v>30</v>
      </c>
      <c r="D64" s="37" t="s">
        <v>184</v>
      </c>
      <c r="E64" s="29"/>
      <c r="F64" s="14" t="s">
        <v>55</v>
      </c>
      <c r="G64" s="42">
        <f>_xlfn.XLOOKUP($F64, '[1]YEAR-END 2026 (34)'!$A:$A, '[1]YEAR-END 2026 (34)'!$E:$E, "Not Found")</f>
        <v>1686</v>
      </c>
      <c r="H64" s="34">
        <f>_xlfn.XLOOKUP($F64, '[1]YEAR-END 2026 (34)'!$A:$A, '[1]YEAR-END 2026 (34)'!$D:$D, "Not Found")</f>
        <v>0</v>
      </c>
      <c r="I64" s="43">
        <v>1</v>
      </c>
      <c r="J64" s="43">
        <v>71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160</v>
      </c>
      <c r="G65" s="42"/>
      <c r="H65" s="34"/>
      <c r="I65" s="43"/>
      <c r="J65" s="43"/>
      <c r="K65" s="20"/>
    </row>
    <row r="66" spans="1:11" ht="13.8" customHeight="1" x14ac:dyDescent="0.25">
      <c r="A66" s="20"/>
      <c r="B66" s="20"/>
      <c r="C66" s="28">
        <v>31</v>
      </c>
      <c r="D66" s="37" t="s">
        <v>184</v>
      </c>
      <c r="E66" s="29"/>
      <c r="F66" s="14" t="s">
        <v>66</v>
      </c>
      <c r="G66" s="42">
        <f>_xlfn.XLOOKUP($F66, '[1]YEAR-END 2026 (34)'!$A:$A, '[1]YEAR-END 2026 (34)'!$E:$E, "Not Found")</f>
        <v>1667</v>
      </c>
      <c r="H66" s="34">
        <f>_xlfn.XLOOKUP($F66, '[1]YEAR-END 2026 (34)'!$A:$A, '[1]YEAR-END 2026 (34)'!$D:$D, "Not Found")</f>
        <v>0</v>
      </c>
      <c r="I66" s="43">
        <v>2</v>
      </c>
      <c r="J66" s="43">
        <v>68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157</v>
      </c>
      <c r="G67" s="42"/>
      <c r="H67" s="34"/>
      <c r="I67" s="43"/>
      <c r="J67" s="43"/>
      <c r="K67" s="20"/>
    </row>
    <row r="68" spans="1:11" ht="13.8" customHeight="1" x14ac:dyDescent="0.25">
      <c r="A68" s="20"/>
      <c r="B68" s="20"/>
      <c r="C68" s="28">
        <v>32</v>
      </c>
      <c r="D68" s="37" t="s">
        <v>184</v>
      </c>
      <c r="E68" s="29"/>
      <c r="F68" s="14" t="s">
        <v>87</v>
      </c>
      <c r="G68" s="42">
        <f>_xlfn.XLOOKUP($F68, '[1]YEAR-END 2026 (34)'!$A:$A, '[1]YEAR-END 2026 (34)'!$E:$E, "Not Found")</f>
        <v>1646</v>
      </c>
      <c r="H68" s="34">
        <f>_xlfn.XLOOKUP($F68, '[1]YEAR-END 2026 (34)'!$A:$A, '[1]YEAR-END 2026 (34)'!$D:$D, "Not Found")</f>
        <v>0</v>
      </c>
      <c r="I68" s="43">
        <v>1</v>
      </c>
      <c r="J68" s="43">
        <v>30</v>
      </c>
      <c r="K68" s="20"/>
    </row>
    <row r="69" spans="1:11" ht="13.8" customHeight="1" x14ac:dyDescent="0.25">
      <c r="A69" s="20"/>
      <c r="B69" s="20"/>
      <c r="C69" s="28"/>
      <c r="D69" s="37"/>
      <c r="E69" s="29"/>
      <c r="F69" s="15" t="s">
        <v>111</v>
      </c>
      <c r="G69" s="42"/>
      <c r="H69" s="34"/>
      <c r="I69" s="43"/>
      <c r="J69" s="43"/>
      <c r="K69" s="20"/>
    </row>
    <row r="70" spans="1:11" ht="13.8" customHeight="1" x14ac:dyDescent="0.25">
      <c r="A70" s="20"/>
      <c r="B70" s="20"/>
      <c r="C70" s="28">
        <v>33</v>
      </c>
      <c r="D70" s="38" t="s">
        <v>185</v>
      </c>
      <c r="E70" s="29"/>
      <c r="F70" s="17" t="s">
        <v>505</v>
      </c>
      <c r="G70" s="42">
        <f>_xlfn.XLOOKUP($F70, '[1]YEAR-END 2026 (34)'!$A:$A, '[1]YEAR-END 2026 (34)'!$E:$E, "Not Found")</f>
        <v>1737</v>
      </c>
      <c r="H70" s="34">
        <f>_xlfn.XLOOKUP($F70, '[1]YEAR-END 2026 (34)'!$A:$A, '[1]YEAR-END 2026 (34)'!$D:$D, "Not Found")</f>
        <v>115</v>
      </c>
      <c r="I70" s="43">
        <v>19</v>
      </c>
      <c r="J70" s="43">
        <v>16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242</v>
      </c>
      <c r="G71" s="42"/>
      <c r="H71" s="34"/>
      <c r="I71" s="43"/>
      <c r="J71" s="43"/>
      <c r="K71" s="20"/>
    </row>
    <row r="72" spans="1:11" ht="13.8" customHeight="1" x14ac:dyDescent="0.25">
      <c r="A72" s="20"/>
      <c r="B72" s="20"/>
      <c r="C72" s="28">
        <v>34</v>
      </c>
      <c r="D72" s="29" t="s">
        <v>182</v>
      </c>
      <c r="E72" s="29"/>
      <c r="F72" s="17" t="s">
        <v>502</v>
      </c>
      <c r="G72" s="42">
        <f>_xlfn.XLOOKUP($F72, '[1]YEAR-END 2026 (34)'!$A:$A, '[1]YEAR-END 2026 (34)'!$E:$E, "Not Found")</f>
        <v>1714</v>
      </c>
      <c r="H72" s="34">
        <f>_xlfn.XLOOKUP($F72, '[1]YEAR-END 2026 (34)'!$A:$A, '[1]YEAR-END 2026 (34)'!$D:$D, "Not Found")</f>
        <v>97</v>
      </c>
      <c r="I72" s="43">
        <v>12</v>
      </c>
      <c r="J72" s="43">
        <v>15</v>
      </c>
      <c r="K72" s="20"/>
    </row>
    <row r="73" spans="1:11" ht="13.8" customHeight="1" x14ac:dyDescent="0.25">
      <c r="A73" s="20"/>
      <c r="B73" s="20"/>
      <c r="C73" s="28"/>
      <c r="D73" s="29"/>
      <c r="E73" s="29"/>
      <c r="F73" s="18" t="s">
        <v>348</v>
      </c>
      <c r="G73" s="42"/>
      <c r="H73" s="34"/>
      <c r="I73" s="43"/>
      <c r="J73" s="43"/>
      <c r="K73" s="20"/>
    </row>
    <row r="74" spans="1:11" ht="13.8" customHeight="1" x14ac:dyDescent="0.25">
      <c r="A74" s="20"/>
      <c r="B74" s="20"/>
      <c r="C74" s="28">
        <v>35</v>
      </c>
      <c r="D74" s="38" t="s">
        <v>183</v>
      </c>
      <c r="E74" s="29"/>
      <c r="F74" s="17" t="s">
        <v>510</v>
      </c>
      <c r="G74" s="42">
        <f>_xlfn.XLOOKUP($F74, '[1]YEAR-END 2026 (34)'!$A:$A, '[1]YEAR-END 2026 (34)'!$E:$E, "Not Found")</f>
        <v>1701</v>
      </c>
      <c r="H74" s="34">
        <f>_xlfn.XLOOKUP($F74, '[1]YEAR-END 2026 (34)'!$A:$A, '[1]YEAR-END 2026 (34)'!$D:$D, "Not Found")</f>
        <v>97</v>
      </c>
      <c r="I74" s="43">
        <v>16</v>
      </c>
      <c r="J74" s="43">
        <v>16</v>
      </c>
      <c r="K74" s="20"/>
    </row>
    <row r="75" spans="1:11" ht="13.8" customHeight="1" x14ac:dyDescent="0.25">
      <c r="A75" s="20"/>
      <c r="B75" s="20"/>
      <c r="C75" s="28"/>
      <c r="D75" s="38"/>
      <c r="E75" s="29"/>
      <c r="F75" s="18" t="s">
        <v>511</v>
      </c>
      <c r="G75" s="42"/>
      <c r="H75" s="34"/>
      <c r="I75" s="43"/>
      <c r="J75" s="43"/>
      <c r="K75" s="20"/>
    </row>
    <row r="76" spans="1:11" ht="13.8" customHeight="1" x14ac:dyDescent="0.25">
      <c r="A76" s="20"/>
      <c r="B76" s="20"/>
      <c r="C76" s="28">
        <v>36</v>
      </c>
      <c r="D76" s="38" t="s">
        <v>183</v>
      </c>
      <c r="E76" s="29"/>
      <c r="F76" s="17" t="s">
        <v>500</v>
      </c>
      <c r="G76" s="42">
        <f>_xlfn.XLOOKUP($F76, '[1]YEAR-END 2026 (34)'!$A:$A, '[1]YEAR-END 2026 (34)'!$E:$E, "Not Found")</f>
        <v>1629</v>
      </c>
      <c r="H76" s="34">
        <f>_xlfn.XLOOKUP($F76, '[1]YEAR-END 2026 (34)'!$A:$A, '[1]YEAR-END 2026 (34)'!$D:$D, "Not Found")</f>
        <v>66</v>
      </c>
      <c r="I76" s="43">
        <v>14</v>
      </c>
      <c r="J76" s="43">
        <v>17</v>
      </c>
      <c r="K76" s="20"/>
    </row>
    <row r="77" spans="1:11" ht="13.8" customHeight="1" x14ac:dyDescent="0.25">
      <c r="A77" s="20"/>
      <c r="B77" s="20"/>
      <c r="C77" s="28"/>
      <c r="D77" s="38"/>
      <c r="E77" s="29"/>
      <c r="F77" s="18" t="s">
        <v>139</v>
      </c>
      <c r="G77" s="42"/>
      <c r="H77" s="34"/>
      <c r="I77" s="43"/>
      <c r="J77" s="43"/>
      <c r="K77" s="22"/>
    </row>
    <row r="78" spans="1:11" ht="13.8" customHeight="1" x14ac:dyDescent="0.25">
      <c r="A78" s="20"/>
      <c r="B78" s="20"/>
      <c r="C78" s="28">
        <v>37</v>
      </c>
      <c r="D78" s="37" t="s">
        <v>191</v>
      </c>
      <c r="E78" s="29"/>
      <c r="F78" s="14" t="s">
        <v>263</v>
      </c>
      <c r="G78" s="42">
        <f>_xlfn.XLOOKUP($F78, '[1]YEAR-END 2026 (34)'!$A:$A, '[1]YEAR-END 2026 (34)'!$E:$E, "Not Found")</f>
        <v>1541</v>
      </c>
      <c r="H78" s="34">
        <f>_xlfn.XLOOKUP($F78, '[1]YEAR-END 2026 (34)'!$A:$A, '[1]YEAR-END 2026 (34)'!$D:$D, "Not Found")</f>
        <v>0</v>
      </c>
      <c r="I78" s="43">
        <v>15</v>
      </c>
      <c r="J78" s="43">
        <v>41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5" t="s">
        <v>130</v>
      </c>
      <c r="G79" s="42"/>
      <c r="H79" s="34"/>
      <c r="I79" s="43"/>
      <c r="J79" s="43"/>
      <c r="K79" s="20"/>
    </row>
    <row r="80" spans="1:11" ht="13.8" customHeight="1" x14ac:dyDescent="0.25">
      <c r="A80" s="20"/>
      <c r="B80" s="20"/>
      <c r="C80" s="28">
        <v>38</v>
      </c>
      <c r="D80" s="29" t="s">
        <v>182</v>
      </c>
      <c r="E80" s="29"/>
      <c r="F80" s="14" t="s">
        <v>249</v>
      </c>
      <c r="G80" s="42">
        <f>_xlfn.XLOOKUP($F80, '[1]YEAR-END 2026 (34)'!$A:$A, '[1]YEAR-END 2026 (34)'!$E:$E, "Not Found")</f>
        <v>1477</v>
      </c>
      <c r="H80" s="34">
        <f>_xlfn.XLOOKUP($F80, '[1]YEAR-END 2026 (34)'!$A:$A, '[1]YEAR-END 2026 (34)'!$D:$D, "Not Found")</f>
        <v>0</v>
      </c>
      <c r="I80" s="43">
        <v>7</v>
      </c>
      <c r="J80" s="43">
        <v>34</v>
      </c>
      <c r="K80" s="20"/>
    </row>
    <row r="81" spans="1:11" ht="13.8" customHeight="1" x14ac:dyDescent="0.25">
      <c r="A81" s="20"/>
      <c r="B81" s="20"/>
      <c r="C81" s="28"/>
      <c r="D81" s="29"/>
      <c r="E81" s="29"/>
      <c r="F81" s="15" t="s">
        <v>130</v>
      </c>
      <c r="G81" s="42"/>
      <c r="H81" s="34"/>
      <c r="I81" s="43"/>
      <c r="J81" s="43"/>
      <c r="K81" s="20"/>
    </row>
    <row r="82" spans="1:11" ht="13.8" customHeight="1" x14ac:dyDescent="0.25">
      <c r="A82" s="20"/>
      <c r="B82" s="20"/>
      <c r="C82" s="28">
        <v>39</v>
      </c>
      <c r="D82" s="38" t="s">
        <v>187</v>
      </c>
      <c r="E82" s="29"/>
      <c r="F82" s="17" t="s">
        <v>536</v>
      </c>
      <c r="G82" s="42">
        <f>_xlfn.XLOOKUP($F82, '[1]YEAR-END 2026 (34)'!$A:$A, '[1]YEAR-END 2026 (34)'!$E:$E, "Not Found")</f>
        <v>1520</v>
      </c>
      <c r="H82" s="34">
        <f>_xlfn.XLOOKUP($F82, '[1]YEAR-END 2026 (34)'!$A:$A, '[1]YEAR-END 2026 (34)'!$D:$D, "Not Found")</f>
        <v>78</v>
      </c>
      <c r="I82" s="43">
        <v>1</v>
      </c>
      <c r="J82" s="43">
        <v>10</v>
      </c>
      <c r="K82" s="20"/>
    </row>
    <row r="83" spans="1:11" ht="13.8" customHeight="1" x14ac:dyDescent="0.25">
      <c r="A83" s="20"/>
      <c r="B83" s="20"/>
      <c r="C83" s="28"/>
      <c r="D83" s="38"/>
      <c r="E83" s="29"/>
      <c r="F83" s="18" t="s">
        <v>537</v>
      </c>
      <c r="G83" s="42"/>
      <c r="H83" s="34"/>
      <c r="I83" s="43"/>
      <c r="J83" s="43"/>
      <c r="K83" s="20"/>
    </row>
    <row r="84" spans="1:11" ht="13.8" customHeight="1" x14ac:dyDescent="0.25">
      <c r="A84" s="20"/>
      <c r="B84" s="20"/>
      <c r="C84" s="28">
        <v>40</v>
      </c>
      <c r="D84" s="37" t="s">
        <v>184</v>
      </c>
      <c r="E84" s="29"/>
      <c r="F84" s="14" t="s">
        <v>446</v>
      </c>
      <c r="G84" s="42">
        <f>_xlfn.XLOOKUP($F84, '[1]YEAR-END 2026 (34)'!$A:$A, '[1]YEAR-END 2026 (34)'!$E:$E, "Not Found")</f>
        <v>1423</v>
      </c>
      <c r="H84" s="34">
        <f>_xlfn.XLOOKUP($F84, '[1]YEAR-END 2026 (34)'!$A:$A, '[1]YEAR-END 2026 (34)'!$D:$D, "Not Found")</f>
        <v>0</v>
      </c>
      <c r="I84" s="43">
        <v>17</v>
      </c>
      <c r="J84" s="43">
        <v>33</v>
      </c>
      <c r="K84" s="20"/>
    </row>
    <row r="85" spans="1:11" ht="13.8" customHeight="1" x14ac:dyDescent="0.25">
      <c r="A85" s="20"/>
      <c r="B85" s="20"/>
      <c r="C85" s="28"/>
      <c r="D85" s="37"/>
      <c r="E85" s="29"/>
      <c r="F85" s="15" t="s">
        <v>170</v>
      </c>
      <c r="G85" s="42"/>
      <c r="H85" s="34"/>
      <c r="I85" s="43"/>
      <c r="J85" s="43"/>
      <c r="K85" s="20"/>
    </row>
    <row r="86" spans="1:11" ht="13.8" customHeight="1" x14ac:dyDescent="0.25">
      <c r="A86" s="20"/>
      <c r="B86" s="20"/>
      <c r="C86" s="28">
        <v>41</v>
      </c>
      <c r="D86" s="37" t="s">
        <v>184</v>
      </c>
      <c r="E86" s="29"/>
      <c r="F86" s="14" t="s">
        <v>463</v>
      </c>
      <c r="G86" s="42">
        <f>_xlfn.XLOOKUP($F86, '[1]YEAR-END 2026 (34)'!$A:$A, '[1]YEAR-END 2026 (34)'!$E:$E, "Not Found")</f>
        <v>1418</v>
      </c>
      <c r="H86" s="34">
        <f>_xlfn.XLOOKUP($F86, '[1]YEAR-END 2026 (34)'!$A:$A, '[1]YEAR-END 2026 (34)'!$D:$D, "Not Found")</f>
        <v>0</v>
      </c>
      <c r="I86" s="43">
        <v>31</v>
      </c>
      <c r="J86" s="43">
        <v>26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348</v>
      </c>
      <c r="G87" s="42"/>
      <c r="H87" s="34"/>
      <c r="I87" s="43"/>
      <c r="J87" s="43"/>
      <c r="K87" s="20"/>
    </row>
    <row r="88" spans="1:11" ht="13.8" customHeight="1" x14ac:dyDescent="0.25">
      <c r="A88" s="20"/>
      <c r="B88" s="20"/>
      <c r="C88" s="28">
        <v>42</v>
      </c>
      <c r="D88" s="38" t="s">
        <v>190</v>
      </c>
      <c r="E88" s="29"/>
      <c r="F88" s="17" t="s">
        <v>501</v>
      </c>
      <c r="G88" s="42">
        <f>_xlfn.XLOOKUP($F88, '[1]YEAR-END 2026 (34)'!$A:$A, '[1]YEAR-END 2026 (34)'!$E:$E, "Not Found")</f>
        <v>1466</v>
      </c>
      <c r="H88" s="34">
        <f>_xlfn.XLOOKUP($F88, '[1]YEAR-END 2026 (34)'!$A:$A, '[1]YEAR-END 2026 (34)'!$D:$D, "Not Found")</f>
        <v>66</v>
      </c>
      <c r="I88" s="43">
        <v>35</v>
      </c>
      <c r="J88" s="45">
        <v>24</v>
      </c>
      <c r="K88" s="20"/>
    </row>
    <row r="89" spans="1:11" ht="13.8" customHeight="1" x14ac:dyDescent="0.25">
      <c r="A89" s="20"/>
      <c r="B89" s="20"/>
      <c r="C89" s="28"/>
      <c r="D89" s="38"/>
      <c r="E89" s="29"/>
      <c r="F89" s="18" t="s">
        <v>518</v>
      </c>
      <c r="G89" s="42"/>
      <c r="H89" s="34"/>
      <c r="I89" s="43"/>
      <c r="J89" s="43"/>
      <c r="K89" s="22"/>
    </row>
    <row r="90" spans="1:11" ht="13.8" customHeight="1" x14ac:dyDescent="0.25">
      <c r="A90" s="20"/>
      <c r="B90" s="20"/>
      <c r="C90" s="28">
        <v>43</v>
      </c>
      <c r="D90" s="38" t="s">
        <v>190</v>
      </c>
      <c r="E90" s="29"/>
      <c r="F90" s="17" t="s">
        <v>515</v>
      </c>
      <c r="G90" s="42">
        <f>_xlfn.XLOOKUP($F90, '[1]YEAR-END 2026 (34)'!$A:$A, '[1]YEAR-END 2026 (34)'!$E:$E, "Not Found")</f>
        <v>1454</v>
      </c>
      <c r="H90" s="34">
        <f>_xlfn.XLOOKUP($F90, '[1]YEAR-END 2026 (34)'!$A:$A, '[1]YEAR-END 2026 (34)'!$D:$D, "Not Found")</f>
        <v>70</v>
      </c>
      <c r="I90" s="43">
        <v>17</v>
      </c>
      <c r="J90" s="43">
        <v>15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516</v>
      </c>
      <c r="G91" s="42"/>
      <c r="H91" s="34"/>
      <c r="I91" s="43"/>
      <c r="J91" s="43"/>
      <c r="K91" s="20"/>
    </row>
    <row r="92" spans="1:11" ht="13.8" customHeight="1" x14ac:dyDescent="0.25">
      <c r="A92" s="20"/>
      <c r="B92" s="20"/>
      <c r="C92" s="28">
        <v>44</v>
      </c>
      <c r="D92" s="37" t="s">
        <v>188</v>
      </c>
      <c r="E92" s="29"/>
      <c r="F92" s="14" t="s">
        <v>285</v>
      </c>
      <c r="G92" s="42">
        <f>_xlfn.XLOOKUP($F92, '[1]YEAR-END 2026 (34)'!$A:$A, '[1]YEAR-END 2026 (34)'!$E:$E, "Not Found")</f>
        <v>1384</v>
      </c>
      <c r="H92" s="34">
        <f>_xlfn.XLOOKUP($F92, '[1]YEAR-END 2026 (34)'!$A:$A, '[1]YEAR-END 2026 (34)'!$D:$D, "Not Found")</f>
        <v>0</v>
      </c>
      <c r="I92" s="43">
        <v>27</v>
      </c>
      <c r="J92" s="43">
        <v>46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454</v>
      </c>
      <c r="G93" s="42"/>
      <c r="H93" s="34"/>
      <c r="I93" s="43"/>
      <c r="J93" s="43"/>
      <c r="K93" s="20"/>
    </row>
    <row r="94" spans="1:11" ht="13.8" customHeight="1" x14ac:dyDescent="0.25">
      <c r="A94" s="20"/>
      <c r="B94" s="20"/>
      <c r="C94" s="28">
        <v>45</v>
      </c>
      <c r="D94" s="37" t="s">
        <v>188</v>
      </c>
      <c r="E94" s="29"/>
      <c r="F94" s="14" t="s">
        <v>234</v>
      </c>
      <c r="G94" s="42">
        <f>_xlfn.XLOOKUP($F94, '[1]YEAR-END 2026 (34)'!$A:$A, '[1]YEAR-END 2026 (34)'!$E:$E, "Not Found")</f>
        <v>1381</v>
      </c>
      <c r="H94" s="34">
        <f>_xlfn.XLOOKUP($F94, '[1]YEAR-END 2026 (34)'!$A:$A, '[1]YEAR-END 2026 (34)'!$D:$D, "Not Found")</f>
        <v>0</v>
      </c>
      <c r="I94" s="43">
        <v>8</v>
      </c>
      <c r="J94" s="43">
        <v>48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478</v>
      </c>
      <c r="G95" s="42"/>
      <c r="H95" s="34"/>
      <c r="I95" s="43"/>
      <c r="J95" s="43"/>
      <c r="K95" s="20"/>
    </row>
    <row r="96" spans="1:11" ht="13.8" customHeight="1" x14ac:dyDescent="0.25">
      <c r="A96" s="20"/>
      <c r="B96" s="20"/>
      <c r="C96" s="28">
        <v>46</v>
      </c>
      <c r="D96" s="37" t="s">
        <v>186</v>
      </c>
      <c r="E96" s="29"/>
      <c r="F96" s="14" t="s">
        <v>333</v>
      </c>
      <c r="G96" s="42">
        <f>_xlfn.XLOOKUP($F96, '[1]YEAR-END 2026 (34)'!$A:$A, '[1]YEAR-END 2026 (34)'!$E:$E, "Not Found")</f>
        <v>1342</v>
      </c>
      <c r="H96" s="34">
        <f>_xlfn.XLOOKUP($F96, '[1]YEAR-END 2026 (34)'!$A:$A, '[1]YEAR-END 2026 (34)'!$D:$D, "Not Found")</f>
        <v>0</v>
      </c>
      <c r="I96" s="43">
        <v>26</v>
      </c>
      <c r="J96" s="43">
        <v>39</v>
      </c>
      <c r="K96" s="20"/>
    </row>
    <row r="97" spans="1:11" ht="13.8" customHeight="1" x14ac:dyDescent="0.25">
      <c r="A97" s="20"/>
      <c r="B97" s="20"/>
      <c r="C97" s="28"/>
      <c r="D97" s="37"/>
      <c r="E97" s="29"/>
      <c r="F97" s="15" t="s">
        <v>334</v>
      </c>
      <c r="G97" s="42"/>
      <c r="H97" s="34"/>
      <c r="I97" s="43"/>
      <c r="J97" s="43"/>
      <c r="K97" s="20"/>
    </row>
    <row r="98" spans="1:11" ht="13.8" customHeight="1" x14ac:dyDescent="0.25">
      <c r="A98" s="20"/>
      <c r="B98" s="20"/>
      <c r="C98" s="28">
        <v>47</v>
      </c>
      <c r="D98" s="38" t="s">
        <v>203</v>
      </c>
      <c r="E98" s="29"/>
      <c r="F98" s="17" t="s">
        <v>517</v>
      </c>
      <c r="G98" s="42">
        <f>_xlfn.XLOOKUP($F98, '[1]YEAR-END 2026 (34)'!$A:$A, '[1]YEAR-END 2026 (34)'!$E:$E, "Not Found")</f>
        <v>1417</v>
      </c>
      <c r="H98" s="34">
        <f>_xlfn.XLOOKUP($F98, '[1]YEAR-END 2026 (34)'!$A:$A, '[1]YEAR-END 2026 (34)'!$D:$D, "Not Found")</f>
        <v>111</v>
      </c>
      <c r="I98" s="43">
        <v>23</v>
      </c>
      <c r="J98" s="43">
        <v>19</v>
      </c>
      <c r="K98" s="20"/>
    </row>
    <row r="99" spans="1:11" ht="13.8" customHeight="1" x14ac:dyDescent="0.25">
      <c r="A99" s="20"/>
      <c r="B99" s="20"/>
      <c r="C99" s="28"/>
      <c r="D99" s="38"/>
      <c r="E99" s="29"/>
      <c r="F99" s="18" t="s">
        <v>518</v>
      </c>
      <c r="G99" s="42"/>
      <c r="H99" s="34"/>
      <c r="I99" s="43"/>
      <c r="J99" s="43"/>
      <c r="K99" s="20"/>
    </row>
    <row r="100" spans="1:11" ht="13.8" customHeight="1" x14ac:dyDescent="0.25">
      <c r="A100" s="20"/>
      <c r="B100" s="20"/>
      <c r="C100" s="28">
        <v>48</v>
      </c>
      <c r="D100" s="38" t="s">
        <v>185</v>
      </c>
      <c r="E100" s="29"/>
      <c r="F100" s="17" t="s">
        <v>503</v>
      </c>
      <c r="G100" s="42">
        <f>_xlfn.XLOOKUP($F100, '[1]YEAR-END 2026 (34)'!$A:$A, '[1]YEAR-END 2026 (34)'!$E:$E, "Not Found")</f>
        <v>1301</v>
      </c>
      <c r="H100" s="34">
        <f>_xlfn.XLOOKUP($F100, '[1]YEAR-END 2026 (34)'!$A:$A, '[1]YEAR-END 2026 (34)'!$D:$D, "Not Found")</f>
        <v>0</v>
      </c>
      <c r="I100" s="43">
        <v>36</v>
      </c>
      <c r="J100" s="43">
        <v>22</v>
      </c>
      <c r="K100" s="20"/>
    </row>
    <row r="101" spans="1:11" ht="13.8" customHeight="1" x14ac:dyDescent="0.25">
      <c r="A101" s="20"/>
      <c r="B101" s="20"/>
      <c r="C101" s="28"/>
      <c r="D101" s="38"/>
      <c r="E101" s="29"/>
      <c r="F101" s="18" t="s">
        <v>144</v>
      </c>
      <c r="G101" s="42"/>
      <c r="H101" s="34"/>
      <c r="I101" s="43"/>
      <c r="J101" s="43"/>
      <c r="K101" s="20"/>
    </row>
    <row r="102" spans="1:11" ht="13.8" customHeight="1" x14ac:dyDescent="0.25">
      <c r="A102" s="20"/>
      <c r="B102" s="20"/>
      <c r="C102" s="28">
        <v>49</v>
      </c>
      <c r="D102" s="37" t="s">
        <v>186</v>
      </c>
      <c r="E102" s="29"/>
      <c r="F102" s="14" t="s">
        <v>468</v>
      </c>
      <c r="G102" s="42">
        <f>_xlfn.XLOOKUP($F102, '[1]YEAR-END 2026 (34)'!$A:$A, '[1]YEAR-END 2026 (34)'!$E:$E, "Not Found")</f>
        <v>1292</v>
      </c>
      <c r="H102" s="34">
        <f>_xlfn.XLOOKUP($F102, '[1]YEAR-END 2026 (34)'!$A:$A, '[1]YEAR-END 2026 (34)'!$D:$D, "Not Found")</f>
        <v>0</v>
      </c>
      <c r="I102" s="43">
        <v>6</v>
      </c>
      <c r="J102" s="43">
        <v>31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469</v>
      </c>
      <c r="G103" s="42"/>
      <c r="H103" s="34"/>
      <c r="I103" s="43"/>
      <c r="J103" s="43"/>
      <c r="K103" s="20"/>
    </row>
    <row r="104" spans="1:11" ht="13.8" customHeight="1" x14ac:dyDescent="0.25">
      <c r="A104" s="20"/>
      <c r="B104" s="20"/>
      <c r="C104" s="28">
        <v>50</v>
      </c>
      <c r="D104" s="37" t="s">
        <v>184</v>
      </c>
      <c r="E104" s="29"/>
      <c r="F104" s="17" t="s">
        <v>10</v>
      </c>
      <c r="G104" s="42">
        <f>_xlfn.XLOOKUP($F104, '[1]YEAR-END 2026 (34)'!$A:$A, '[1]YEAR-END 2026 (34)'!$E:$E, "Not Found")</f>
        <v>1344</v>
      </c>
      <c r="H104" s="34">
        <f>_xlfn.XLOOKUP($F104, '[1]YEAR-END 2026 (34)'!$A:$A, '[1]YEAR-END 2026 (34)'!$D:$D, "Not Found")</f>
        <v>56</v>
      </c>
      <c r="I104" s="43">
        <v>32</v>
      </c>
      <c r="J104" s="43">
        <v>26</v>
      </c>
      <c r="K104" s="20"/>
    </row>
    <row r="105" spans="1:11" ht="13.8" customHeight="1" x14ac:dyDescent="0.25">
      <c r="A105" s="20"/>
      <c r="B105" s="20"/>
      <c r="C105" s="28"/>
      <c r="D105" s="37"/>
      <c r="E105" s="29"/>
      <c r="F105" s="18" t="s">
        <v>141</v>
      </c>
      <c r="G105" s="42"/>
      <c r="H105" s="34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188</v>
      </c>
      <c r="E109" s="29"/>
      <c r="F109" s="14" t="s">
        <v>70</v>
      </c>
      <c r="G109" s="42">
        <f>_xlfn.XLOOKUP($F109, '[1]YEAR-END 2026 (34)'!$A:$A, '[1]YEAR-END 2026 (34)'!$E:$E, "Not Found")</f>
        <v>1267</v>
      </c>
      <c r="H109" s="34">
        <f>_xlfn.XLOOKUP($F109, '[1]YEAR-END 2026 (34)'!$A:$A, '[1]YEAR-END 2026 (34)'!$D:$D, "Not Found")</f>
        <v>0</v>
      </c>
      <c r="I109" s="43">
        <v>5</v>
      </c>
      <c r="J109" s="43">
        <v>36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387</v>
      </c>
      <c r="G110" s="42"/>
      <c r="H110" s="34"/>
      <c r="I110" s="43"/>
      <c r="J110" s="43"/>
      <c r="K110" s="20"/>
    </row>
    <row r="111" spans="1:11" ht="13.8" customHeight="1" x14ac:dyDescent="0.25">
      <c r="A111" s="20"/>
      <c r="B111" s="20"/>
      <c r="C111" s="28">
        <v>52</v>
      </c>
      <c r="D111" s="38" t="s">
        <v>190</v>
      </c>
      <c r="E111" s="29"/>
      <c r="F111" s="17" t="s">
        <v>508</v>
      </c>
      <c r="G111" s="42">
        <f>_xlfn.XLOOKUP($F111, '[1]YEAR-END 2026 (34)'!$A:$A, '[1]YEAR-END 2026 (34)'!$E:$E, "Not Found")</f>
        <v>1310</v>
      </c>
      <c r="H111" s="34">
        <f>_xlfn.XLOOKUP($F111, '[1]YEAR-END 2026 (34)'!$A:$A, '[1]YEAR-END 2026 (34)'!$D:$D, "Not Found")</f>
        <v>59</v>
      </c>
      <c r="I111" s="43">
        <v>33</v>
      </c>
      <c r="J111" s="43">
        <v>18</v>
      </c>
      <c r="K111" s="20"/>
    </row>
    <row r="112" spans="1:11" ht="13.8" customHeight="1" x14ac:dyDescent="0.25">
      <c r="A112" s="20"/>
      <c r="B112" s="20"/>
      <c r="C112" s="28"/>
      <c r="D112" s="38"/>
      <c r="E112" s="29"/>
      <c r="F112" s="18" t="s">
        <v>509</v>
      </c>
      <c r="G112" s="42"/>
      <c r="H112" s="34"/>
      <c r="I112" s="43"/>
      <c r="J112" s="43"/>
      <c r="K112" s="20"/>
    </row>
    <row r="113" spans="1:11" ht="13.8" customHeight="1" x14ac:dyDescent="0.25">
      <c r="A113" s="20"/>
      <c r="B113" s="20"/>
      <c r="C113" s="28">
        <v>53</v>
      </c>
      <c r="D113" s="38" t="s">
        <v>190</v>
      </c>
      <c r="E113" s="29"/>
      <c r="F113" s="17" t="s">
        <v>524</v>
      </c>
      <c r="G113" s="42">
        <f>_xlfn.XLOOKUP($F113, '[1]YEAR-END 2026 (34)'!$A:$A, '[1]YEAR-END 2026 (34)'!$E:$E, "Not Found")</f>
        <v>1317</v>
      </c>
      <c r="H113" s="34">
        <f>_xlfn.XLOOKUP($F113, '[1]YEAR-END 2026 (34)'!$A:$A, '[1]YEAR-END 2026 (34)'!$D:$D, "Not Found")</f>
        <v>78</v>
      </c>
      <c r="I113" s="43">
        <v>4</v>
      </c>
      <c r="J113" s="43">
        <v>12</v>
      </c>
      <c r="K113" s="20"/>
    </row>
    <row r="114" spans="1:11" ht="13.8" customHeight="1" x14ac:dyDescent="0.25">
      <c r="A114" s="20"/>
      <c r="B114" s="20"/>
      <c r="C114" s="28"/>
      <c r="D114" s="38"/>
      <c r="E114" s="29"/>
      <c r="F114" s="18" t="s">
        <v>487</v>
      </c>
      <c r="G114" s="42"/>
      <c r="H114" s="34"/>
      <c r="I114" s="43"/>
      <c r="J114" s="43"/>
      <c r="K114" s="20"/>
    </row>
    <row r="115" spans="1:11" ht="13.8" customHeight="1" x14ac:dyDescent="0.25">
      <c r="A115" s="20"/>
      <c r="B115" s="20"/>
      <c r="C115" s="28">
        <v>54</v>
      </c>
      <c r="D115" s="38" t="s">
        <v>202</v>
      </c>
      <c r="E115" s="29"/>
      <c r="F115" s="17" t="s">
        <v>526</v>
      </c>
      <c r="G115" s="42">
        <f>_xlfn.XLOOKUP($F115, '[1]YEAR-END 2026 (34)'!$A:$A, '[1]YEAR-END 2026 (34)'!$E:$E, "Not Found")</f>
        <v>1327</v>
      </c>
      <c r="H115" s="34">
        <f>_xlfn.XLOOKUP($F115, '[1]YEAR-END 2026 (34)'!$A:$A, '[1]YEAR-END 2026 (34)'!$D:$D, "Not Found")</f>
        <v>108</v>
      </c>
      <c r="I115" s="43">
        <v>27</v>
      </c>
      <c r="J115" s="43">
        <v>17</v>
      </c>
      <c r="K115" s="20"/>
    </row>
    <row r="116" spans="1:11" ht="13.8" customHeight="1" x14ac:dyDescent="0.25">
      <c r="A116" s="20"/>
      <c r="B116" s="20"/>
      <c r="C116" s="28"/>
      <c r="D116" s="38"/>
      <c r="E116" s="29"/>
      <c r="F116" s="18" t="s">
        <v>197</v>
      </c>
      <c r="G116" s="42"/>
      <c r="H116" s="34"/>
      <c r="I116" s="43"/>
      <c r="J116" s="43"/>
      <c r="K116" s="20"/>
    </row>
    <row r="117" spans="1:11" ht="13.8" customHeight="1" x14ac:dyDescent="0.25">
      <c r="A117" s="20"/>
      <c r="B117" s="20"/>
      <c r="C117" s="28">
        <v>55</v>
      </c>
      <c r="D117" s="38" t="s">
        <v>189</v>
      </c>
      <c r="E117" s="29"/>
      <c r="F117" s="17" t="s">
        <v>527</v>
      </c>
      <c r="G117" s="42">
        <f>_xlfn.XLOOKUP($F117, '[1]YEAR-END 2026 (34)'!$A:$A, '[1]YEAR-END 2026 (34)'!$E:$E, "Not Found")</f>
        <v>1300</v>
      </c>
      <c r="H117" s="34">
        <f>_xlfn.XLOOKUP($F117, '[1]YEAR-END 2026 (34)'!$A:$A, '[1]YEAR-END 2026 (34)'!$D:$D, "Not Found")</f>
        <v>84</v>
      </c>
      <c r="I117" s="43">
        <v>26</v>
      </c>
      <c r="J117" s="43">
        <v>17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528</v>
      </c>
      <c r="G118" s="42"/>
      <c r="H118" s="34"/>
      <c r="I118" s="43"/>
      <c r="J118" s="43"/>
      <c r="K118" s="20"/>
    </row>
    <row r="119" spans="1:11" ht="13.8" customHeight="1" x14ac:dyDescent="0.25">
      <c r="A119" s="20"/>
      <c r="B119" s="20"/>
      <c r="C119" s="28">
        <v>56</v>
      </c>
      <c r="D119" s="37" t="s">
        <v>210</v>
      </c>
      <c r="E119" s="29"/>
      <c r="F119" s="14" t="s">
        <v>486</v>
      </c>
      <c r="G119" s="42">
        <f>_xlfn.XLOOKUP($F119, '[1]YEAR-END 2026 (34)'!$A:$A, '[1]YEAR-END 2026 (34)'!$E:$E, "Not Found")</f>
        <v>1216</v>
      </c>
      <c r="H119" s="34">
        <f>_xlfn.XLOOKUP($F119, '[1]YEAR-END 2026 (34)'!$A:$A, '[1]YEAR-END 2026 (34)'!$D:$D, "Not Found")</f>
        <v>0</v>
      </c>
      <c r="I119" s="43">
        <v>1</v>
      </c>
      <c r="J119" s="43">
        <v>12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487</v>
      </c>
      <c r="G120" s="42"/>
      <c r="H120" s="34"/>
      <c r="I120" s="43"/>
      <c r="J120" s="43"/>
      <c r="K120" s="20"/>
    </row>
    <row r="121" spans="1:11" ht="13.8" customHeight="1" x14ac:dyDescent="0.25">
      <c r="A121" s="20"/>
      <c r="B121" s="20"/>
      <c r="C121" s="28">
        <v>57</v>
      </c>
      <c r="D121" s="37" t="s">
        <v>210</v>
      </c>
      <c r="E121" s="29"/>
      <c r="F121" s="14" t="s">
        <v>464</v>
      </c>
      <c r="G121" s="42">
        <f>_xlfn.XLOOKUP($F121, '[1]YEAR-END 2026 (34)'!$A:$A, '[1]YEAR-END 2026 (34)'!$E:$E, "Not Found")</f>
        <v>1204</v>
      </c>
      <c r="H121" s="34">
        <f>_xlfn.XLOOKUP($F121, '[1]YEAR-END 2026 (34)'!$A:$A, '[1]YEAR-END 2026 (34)'!$D:$D, "Not Found")</f>
        <v>0</v>
      </c>
      <c r="I121" s="43">
        <v>12</v>
      </c>
      <c r="J121" s="43">
        <v>20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465</v>
      </c>
      <c r="G122" s="42"/>
      <c r="H122" s="34"/>
      <c r="I122" s="43"/>
      <c r="J122" s="43"/>
      <c r="K122" s="20"/>
    </row>
    <row r="123" spans="1:11" ht="13.8" customHeight="1" x14ac:dyDescent="0.25">
      <c r="A123" s="20"/>
      <c r="B123" s="20"/>
      <c r="C123" s="28">
        <v>58</v>
      </c>
      <c r="D123" s="37" t="s">
        <v>191</v>
      </c>
      <c r="E123" s="29"/>
      <c r="F123" s="14" t="s">
        <v>434</v>
      </c>
      <c r="G123" s="42">
        <f>_xlfn.XLOOKUP($F123, '[1]YEAR-END 2026 (34)'!$A:$A, '[1]YEAR-END 2026 (34)'!$E:$E, "Not Found")</f>
        <v>1197</v>
      </c>
      <c r="H123" s="34">
        <f>_xlfn.XLOOKUP($F123, '[1]YEAR-END 2026 (34)'!$A:$A, '[1]YEAR-END 2026 (34)'!$D:$D, "Not Found")</f>
        <v>0</v>
      </c>
      <c r="I123" s="43">
        <v>26</v>
      </c>
      <c r="J123" s="43">
        <v>20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342</v>
      </c>
      <c r="G124" s="42"/>
      <c r="H124" s="34"/>
      <c r="I124" s="43"/>
      <c r="J124" s="43"/>
      <c r="K124" s="20"/>
    </row>
    <row r="125" spans="1:11" ht="13.8" customHeight="1" x14ac:dyDescent="0.25">
      <c r="A125" s="20"/>
      <c r="B125" s="20"/>
      <c r="C125" s="28">
        <v>59</v>
      </c>
      <c r="D125" s="38" t="s">
        <v>216</v>
      </c>
      <c r="E125" s="29"/>
      <c r="F125" s="17" t="s">
        <v>548</v>
      </c>
      <c r="G125" s="42">
        <f>_xlfn.XLOOKUP($F125, '[1]YEAR-END 2026 (34)'!$A:$A, '[1]YEAR-END 2026 (34)'!$E:$E, "Not Found")</f>
        <v>1334</v>
      </c>
      <c r="H125" s="34">
        <f>_xlfn.XLOOKUP($F125, '[1]YEAR-END 2026 (34)'!$A:$A, '[1]YEAR-END 2026 (34)'!$D:$D, "Not Found")</f>
        <v>139</v>
      </c>
      <c r="I125" s="43">
        <v>1</v>
      </c>
      <c r="J125" s="43">
        <v>6</v>
      </c>
      <c r="K125" s="20"/>
    </row>
    <row r="126" spans="1:11" ht="13.8" customHeight="1" x14ac:dyDescent="0.25">
      <c r="A126" s="20"/>
      <c r="B126" s="20"/>
      <c r="C126" s="28"/>
      <c r="D126" s="38"/>
      <c r="E126" s="29"/>
      <c r="F126" s="18" t="s">
        <v>549</v>
      </c>
      <c r="G126" s="42"/>
      <c r="H126" s="34"/>
      <c r="I126" s="43"/>
      <c r="J126" s="43"/>
      <c r="K126" s="20"/>
    </row>
    <row r="127" spans="1:11" ht="13.8" customHeight="1" x14ac:dyDescent="0.25">
      <c r="A127" s="20"/>
      <c r="B127" s="20"/>
      <c r="C127" s="28">
        <v>60</v>
      </c>
      <c r="D127" s="37" t="s">
        <v>188</v>
      </c>
      <c r="E127" s="29"/>
      <c r="F127" s="14" t="s">
        <v>73</v>
      </c>
      <c r="G127" s="42">
        <f>_xlfn.XLOOKUP($F127, '[1]YEAR-END 2026 (34)'!$A:$A, '[1]YEAR-END 2026 (34)'!$E:$E, "Not Found")</f>
        <v>1154</v>
      </c>
      <c r="H127" s="34">
        <f>_xlfn.XLOOKUP($F127, '[1]YEAR-END 2026 (34)'!$A:$A, '[1]YEAR-END 2026 (34)'!$D:$D, "Not Found")</f>
        <v>0</v>
      </c>
      <c r="I127" s="43">
        <v>6</v>
      </c>
      <c r="J127" s="43">
        <v>56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128</v>
      </c>
      <c r="G128" s="42"/>
      <c r="H128" s="34"/>
      <c r="I128" s="43"/>
      <c r="J128" s="43"/>
      <c r="K128" s="20"/>
    </row>
    <row r="129" spans="1:11" ht="13.8" customHeight="1" x14ac:dyDescent="0.25">
      <c r="A129" s="20"/>
      <c r="B129" s="20"/>
      <c r="C129" s="28">
        <v>61</v>
      </c>
      <c r="D129" s="37" t="s">
        <v>188</v>
      </c>
      <c r="E129" s="29"/>
      <c r="F129" s="16" t="s">
        <v>361</v>
      </c>
      <c r="G129" s="42">
        <f>_xlfn.XLOOKUP($F129, '[1]YEAR-END 2026 (34)'!$A:$A, '[1]YEAR-END 2026 (34)'!$E:$E, "Not Found")</f>
        <v>1146</v>
      </c>
      <c r="H129" s="34">
        <f>_xlfn.XLOOKUP($F129, '[1]YEAR-END 2026 (34)'!$A:$A, '[1]YEAR-END 2026 (34)'!$D:$D, "Not Found")</f>
        <v>0</v>
      </c>
      <c r="I129" s="43">
        <v>26</v>
      </c>
      <c r="J129" s="43">
        <v>28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362</v>
      </c>
      <c r="G130" s="42"/>
      <c r="H130" s="34"/>
      <c r="I130" s="43"/>
      <c r="J130" s="43"/>
      <c r="K130" s="20"/>
    </row>
    <row r="131" spans="1:11" ht="13.8" customHeight="1" x14ac:dyDescent="0.25">
      <c r="A131" s="20"/>
      <c r="B131" s="20"/>
      <c r="C131" s="28">
        <v>62</v>
      </c>
      <c r="D131" s="38" t="s">
        <v>190</v>
      </c>
      <c r="E131" s="29"/>
      <c r="F131" s="17" t="s">
        <v>521</v>
      </c>
      <c r="G131" s="42">
        <f>_xlfn.XLOOKUP($F131, '[1]YEAR-END 2026 (34)'!$A:$A, '[1]YEAR-END 2026 (34)'!$E:$E, "Not Found")</f>
        <v>1200</v>
      </c>
      <c r="H131" s="34">
        <f>_xlfn.XLOOKUP($F131, '[1]YEAR-END 2026 (34)'!$A:$A, '[1]YEAR-END 2026 (34)'!$D:$D, "Not Found")</f>
        <v>61</v>
      </c>
      <c r="I131" s="43">
        <v>27</v>
      </c>
      <c r="J131" s="43">
        <v>17</v>
      </c>
      <c r="K131" s="20"/>
    </row>
    <row r="132" spans="1:11" ht="13.8" customHeight="1" x14ac:dyDescent="0.25">
      <c r="A132" s="20"/>
      <c r="B132" s="20"/>
      <c r="C132" s="28"/>
      <c r="D132" s="38"/>
      <c r="E132" s="29"/>
      <c r="F132" s="18" t="s">
        <v>214</v>
      </c>
      <c r="G132" s="42"/>
      <c r="H132" s="34"/>
      <c r="I132" s="43"/>
      <c r="J132" s="43"/>
      <c r="K132" s="20"/>
    </row>
    <row r="133" spans="1:11" ht="13.8" customHeight="1" x14ac:dyDescent="0.25">
      <c r="A133" s="20"/>
      <c r="B133" s="20"/>
      <c r="C133" s="28">
        <v>63</v>
      </c>
      <c r="D133" s="37" t="s">
        <v>191</v>
      </c>
      <c r="E133" s="29"/>
      <c r="F133" s="14" t="s">
        <v>391</v>
      </c>
      <c r="G133" s="42">
        <f>_xlfn.XLOOKUP($F133, '[1]YEAR-END 2026 (34)'!$A:$A, '[1]YEAR-END 2026 (34)'!$E:$E, "Not Found")</f>
        <v>1139</v>
      </c>
      <c r="H133" s="34">
        <f>_xlfn.XLOOKUP($F133, '[1]YEAR-END 2026 (34)'!$A:$A, '[1]YEAR-END 2026 (34)'!$D:$D, "Not Found")</f>
        <v>0</v>
      </c>
      <c r="I133" s="43">
        <v>16</v>
      </c>
      <c r="J133" s="43">
        <v>26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392</v>
      </c>
      <c r="G134" s="42"/>
      <c r="H134" s="34"/>
      <c r="I134" s="43"/>
      <c r="J134" s="43"/>
      <c r="K134" s="20"/>
    </row>
    <row r="135" spans="1:11" ht="13.8" customHeight="1" x14ac:dyDescent="0.25">
      <c r="A135" s="20"/>
      <c r="B135" s="20"/>
      <c r="C135" s="28">
        <v>64</v>
      </c>
      <c r="D135" s="37" t="s">
        <v>186</v>
      </c>
      <c r="E135" s="29"/>
      <c r="F135" s="16" t="s">
        <v>72</v>
      </c>
      <c r="G135" s="42">
        <f>_xlfn.XLOOKUP($F135, '[1]YEAR-END 2026 (34)'!$A:$A, '[1]YEAR-END 2026 (34)'!$E:$E, "Not Found")</f>
        <v>1118</v>
      </c>
      <c r="H135" s="34">
        <f>_xlfn.XLOOKUP($F135, '[1]YEAR-END 2026 (34)'!$A:$A, '[1]YEAR-END 2026 (34)'!$D:$D, "Not Found")</f>
        <v>0</v>
      </c>
      <c r="I135" s="43">
        <v>7</v>
      </c>
      <c r="J135" s="43">
        <v>38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129</v>
      </c>
      <c r="G136" s="42"/>
      <c r="H136" s="34"/>
      <c r="I136" s="43"/>
      <c r="J136" s="43"/>
      <c r="K136" s="20"/>
    </row>
    <row r="137" spans="1:11" ht="13.8" customHeight="1" x14ac:dyDescent="0.25">
      <c r="A137" s="20"/>
      <c r="B137" s="20"/>
      <c r="C137" s="28">
        <v>65</v>
      </c>
      <c r="D137" s="37" t="s">
        <v>186</v>
      </c>
      <c r="E137" s="29"/>
      <c r="F137" s="14" t="s">
        <v>57</v>
      </c>
      <c r="G137" s="42">
        <f>_xlfn.XLOOKUP($F137, '[1]YEAR-END 2026 (34)'!$A:$A, '[1]YEAR-END 2026 (34)'!$E:$E, "Not Found")</f>
        <v>1111</v>
      </c>
      <c r="H137" s="34">
        <f>_xlfn.XLOOKUP($F137, '[1]YEAR-END 2026 (34)'!$A:$A, '[1]YEAR-END 2026 (34)'!$D:$D, "Not Found")</f>
        <v>0</v>
      </c>
      <c r="I137" s="43">
        <v>5</v>
      </c>
      <c r="J137" s="43">
        <v>52</v>
      </c>
      <c r="K137" s="20"/>
    </row>
    <row r="138" spans="1:11" ht="13.8" customHeight="1" x14ac:dyDescent="0.25">
      <c r="A138" s="20"/>
      <c r="B138" s="20"/>
      <c r="C138" s="28"/>
      <c r="D138" s="37"/>
      <c r="E138" s="29"/>
      <c r="F138" s="15" t="s">
        <v>142</v>
      </c>
      <c r="G138" s="42"/>
      <c r="H138" s="34"/>
      <c r="I138" s="43"/>
      <c r="J138" s="43"/>
      <c r="K138" s="20"/>
    </row>
    <row r="139" spans="1:11" ht="13.8" customHeight="1" x14ac:dyDescent="0.25">
      <c r="A139" s="20"/>
      <c r="B139" s="20"/>
      <c r="C139" s="28">
        <v>66</v>
      </c>
      <c r="D139" s="37" t="s">
        <v>186</v>
      </c>
      <c r="E139" s="29"/>
      <c r="F139" s="14" t="s">
        <v>353</v>
      </c>
      <c r="G139" s="42">
        <f>_xlfn.XLOOKUP($F139, '[1]YEAR-END 2026 (34)'!$A:$A, '[1]YEAR-END 2026 (34)'!$E:$E, "Not Found")</f>
        <v>1080</v>
      </c>
      <c r="H139" s="34">
        <f>_xlfn.XLOOKUP($F139, '[1]YEAR-END 2026 (34)'!$A:$A, '[1]YEAR-END 2026 (34)'!$D:$D, "Not Found")</f>
        <v>0</v>
      </c>
      <c r="I139" s="43">
        <v>21</v>
      </c>
      <c r="J139" s="43">
        <v>28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354</v>
      </c>
      <c r="G140" s="42"/>
      <c r="H140" s="34"/>
      <c r="I140" s="43"/>
      <c r="J140" s="43"/>
      <c r="K140" s="20"/>
    </row>
    <row r="141" spans="1:11" ht="13.8" customHeight="1" x14ac:dyDescent="0.25">
      <c r="A141" s="20"/>
      <c r="B141" s="20"/>
      <c r="C141" s="28">
        <v>67</v>
      </c>
      <c r="D141" s="37" t="s">
        <v>184</v>
      </c>
      <c r="E141" s="29"/>
      <c r="F141" s="16" t="s">
        <v>67</v>
      </c>
      <c r="G141" s="42">
        <f>_xlfn.XLOOKUP($F141, '[1]YEAR-END 2026 (34)'!$A:$A, '[1]YEAR-END 2026 (34)'!$E:$E, "Not Found")</f>
        <v>1050</v>
      </c>
      <c r="H141" s="34">
        <f>_xlfn.XLOOKUP($F141, '[1]YEAR-END 2026 (34)'!$A:$A, '[1]YEAR-END 2026 (34)'!$D:$D, "Not Found")</f>
        <v>0</v>
      </c>
      <c r="I141" s="43">
        <v>7</v>
      </c>
      <c r="J141" s="43">
        <v>42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133</v>
      </c>
      <c r="G142" s="42"/>
      <c r="H142" s="34"/>
      <c r="I142" s="43"/>
      <c r="J142" s="43"/>
      <c r="K142" s="20"/>
    </row>
    <row r="143" spans="1:11" ht="13.8" customHeight="1" x14ac:dyDescent="0.25">
      <c r="A143" s="20"/>
      <c r="B143" s="20"/>
      <c r="C143" s="28">
        <v>68</v>
      </c>
      <c r="D143" s="29" t="s">
        <v>182</v>
      </c>
      <c r="E143" s="29"/>
      <c r="F143" s="14" t="s">
        <v>445</v>
      </c>
      <c r="G143" s="34">
        <f>_xlfn.XLOOKUP($F143, '[1]YEAR-END 2026 (34)'!$A:$A, '[1]YEAR-END 2026 (34)'!$E:$E, "Not Found")</f>
        <v>1024</v>
      </c>
      <c r="H143" s="34">
        <f>_xlfn.XLOOKUP($F143, '[1]YEAR-END 2026 (34)'!$A:$A, '[1]YEAR-END 2026 (34)'!$D:$D, "Not Found")</f>
        <v>0</v>
      </c>
      <c r="I143" s="43">
        <v>12</v>
      </c>
      <c r="J143" s="43">
        <v>20</v>
      </c>
      <c r="K143" s="20"/>
    </row>
    <row r="144" spans="1:11" ht="13.8" customHeight="1" x14ac:dyDescent="0.25">
      <c r="A144" s="20"/>
      <c r="B144" s="20"/>
      <c r="C144" s="28"/>
      <c r="D144" s="29"/>
      <c r="E144" s="29"/>
      <c r="F144" s="15" t="s">
        <v>413</v>
      </c>
      <c r="G144" s="34"/>
      <c r="H144" s="34"/>
      <c r="I144" s="43"/>
      <c r="J144" s="43"/>
      <c r="K144" s="20"/>
    </row>
    <row r="145" spans="1:11" ht="13.8" customHeight="1" x14ac:dyDescent="0.25">
      <c r="A145" s="20"/>
      <c r="B145" s="20"/>
      <c r="C145" s="28">
        <v>69</v>
      </c>
      <c r="D145" s="29" t="s">
        <v>182</v>
      </c>
      <c r="E145" s="29"/>
      <c r="F145" s="14" t="s">
        <v>411</v>
      </c>
      <c r="G145" s="34">
        <f>_xlfn.XLOOKUP($F145, '[1]YEAR-END 2026 (34)'!$A:$A, '[1]YEAR-END 2026 (34)'!$E:$E, "Not Found")</f>
        <v>1032</v>
      </c>
      <c r="H145" s="34">
        <f>_xlfn.XLOOKUP($F145, '[1]YEAR-END 2026 (34)'!$A:$A, '[1]YEAR-END 2026 (34)'!$D:$D, "Not Found")</f>
        <v>0</v>
      </c>
      <c r="I145" s="43">
        <v>41</v>
      </c>
      <c r="J145" s="43">
        <v>28</v>
      </c>
      <c r="K145" s="20"/>
    </row>
    <row r="146" spans="1:11" ht="13.8" customHeight="1" x14ac:dyDescent="0.25">
      <c r="A146" s="20"/>
      <c r="B146" s="20"/>
      <c r="C146" s="28"/>
      <c r="D146" s="29"/>
      <c r="E146" s="29"/>
      <c r="F146" s="15" t="s">
        <v>242</v>
      </c>
      <c r="G146" s="34"/>
      <c r="H146" s="34"/>
      <c r="I146" s="43"/>
      <c r="J146" s="43"/>
      <c r="K146" s="20"/>
    </row>
    <row r="147" spans="1:11" ht="13.8" customHeight="1" x14ac:dyDescent="0.25">
      <c r="A147" s="20"/>
      <c r="B147" s="20"/>
      <c r="C147" s="28">
        <v>70</v>
      </c>
      <c r="D147" s="29" t="s">
        <v>182</v>
      </c>
      <c r="E147" s="29"/>
      <c r="F147" s="14" t="s">
        <v>593</v>
      </c>
      <c r="G147" s="34">
        <f>_xlfn.XLOOKUP($F147, '[1]YEAR-END 2026 (34)'!$A:$A, '[1]YEAR-END 2026 (34)'!$E:$E, "Not Found")</f>
        <v>1022</v>
      </c>
      <c r="H147" s="34">
        <f>_xlfn.XLOOKUP($F147, '[1]YEAR-END 2026 (34)'!$A:$A, '[1]YEAR-END 2026 (34)'!$D:$D, "Not Found")</f>
        <v>0</v>
      </c>
      <c r="I147" s="43">
        <v>12</v>
      </c>
      <c r="J147" s="43">
        <v>31</v>
      </c>
      <c r="K147" s="20"/>
    </row>
    <row r="148" spans="1:11" ht="13.8" customHeight="1" x14ac:dyDescent="0.25">
      <c r="A148" s="20"/>
      <c r="B148" s="20"/>
      <c r="C148" s="28"/>
      <c r="D148" s="29"/>
      <c r="E148" s="29"/>
      <c r="F148" s="15" t="s">
        <v>116</v>
      </c>
      <c r="G148" s="34"/>
      <c r="H148" s="34"/>
      <c r="I148" s="43"/>
      <c r="J148" s="43"/>
      <c r="K148" s="20"/>
    </row>
    <row r="149" spans="1:11" ht="13.8" customHeight="1" x14ac:dyDescent="0.25">
      <c r="A149" s="20"/>
      <c r="B149" s="20"/>
      <c r="C149" s="28">
        <v>71</v>
      </c>
      <c r="D149" s="29" t="s">
        <v>182</v>
      </c>
      <c r="E149" s="29"/>
      <c r="F149" s="14" t="s">
        <v>492</v>
      </c>
      <c r="G149" s="34">
        <f>_xlfn.XLOOKUP($F149, '[1]YEAR-END 2026 (34)'!$A:$A, '[1]YEAR-END 2026 (34)'!$E:$E, "Not Found")</f>
        <v>996</v>
      </c>
      <c r="H149" s="34">
        <f>_xlfn.XLOOKUP($F149, '[1]YEAR-END 2026 (34)'!$A:$A, '[1]YEAR-END 2026 (34)'!$D:$D, "Not Found")</f>
        <v>0</v>
      </c>
      <c r="I149" s="43">
        <v>43</v>
      </c>
      <c r="J149" s="43">
        <v>19</v>
      </c>
      <c r="K149" s="20"/>
    </row>
    <row r="150" spans="1:11" ht="13.8" customHeight="1" x14ac:dyDescent="0.25">
      <c r="A150" s="20"/>
      <c r="B150" s="20"/>
      <c r="C150" s="28"/>
      <c r="D150" s="29"/>
      <c r="E150" s="29"/>
      <c r="F150" s="15" t="s">
        <v>493</v>
      </c>
      <c r="G150" s="34"/>
      <c r="H150" s="34"/>
      <c r="I150" s="43"/>
      <c r="J150" s="43"/>
      <c r="K150" s="20"/>
    </row>
    <row r="151" spans="1:11" ht="13.8" customHeight="1" x14ac:dyDescent="0.25">
      <c r="A151" s="20"/>
      <c r="B151" s="20"/>
      <c r="C151" s="28">
        <v>72</v>
      </c>
      <c r="D151" s="38" t="s">
        <v>215</v>
      </c>
      <c r="E151" s="29"/>
      <c r="F151" s="17" t="s">
        <v>541</v>
      </c>
      <c r="G151" s="34">
        <f>_xlfn.XLOOKUP($F151, '[1]YEAR-END 2026 (34)'!$A:$A, '[1]YEAR-END 2026 (34)'!$E:$E, "Not Found")</f>
        <v>1061</v>
      </c>
      <c r="H151" s="34">
        <f>_xlfn.XLOOKUP($F151, '[1]YEAR-END 2026 (34)'!$A:$A, '[1]YEAR-END 2026 (34)'!$D:$D, "Not Found")</f>
        <v>66</v>
      </c>
      <c r="I151" s="43">
        <v>21</v>
      </c>
      <c r="J151" s="43">
        <v>13</v>
      </c>
      <c r="K151" s="20"/>
    </row>
    <row r="152" spans="1:11" ht="13.8" customHeight="1" x14ac:dyDescent="0.25">
      <c r="A152" s="20"/>
      <c r="B152" s="20"/>
      <c r="C152" s="28"/>
      <c r="D152" s="38"/>
      <c r="E152" s="29"/>
      <c r="F152" s="18" t="s">
        <v>109</v>
      </c>
      <c r="G152" s="34"/>
      <c r="H152" s="34"/>
      <c r="I152" s="43"/>
      <c r="J152" s="43"/>
      <c r="K152" s="20"/>
    </row>
    <row r="153" spans="1:11" ht="13.8" customHeight="1" x14ac:dyDescent="0.25">
      <c r="A153" s="20"/>
      <c r="B153" s="20"/>
      <c r="C153" s="28">
        <v>73</v>
      </c>
      <c r="D153" s="38" t="s">
        <v>187</v>
      </c>
      <c r="E153" s="29"/>
      <c r="F153" s="17" t="s">
        <v>519</v>
      </c>
      <c r="G153" s="34">
        <f>_xlfn.XLOOKUP($F153, '[1]YEAR-END 2026 (34)'!$A:$A, '[1]YEAR-END 2026 (34)'!$E:$E, "Not Found")</f>
        <v>1043</v>
      </c>
      <c r="H153" s="34">
        <f>_xlfn.XLOOKUP($F153, '[1]YEAR-END 2026 (34)'!$A:$A, '[1]YEAR-END 2026 (34)'!$D:$D, "Not Found")</f>
        <v>49</v>
      </c>
      <c r="I153" s="43">
        <v>31</v>
      </c>
      <c r="J153" s="43">
        <v>17</v>
      </c>
      <c r="K153" s="20"/>
    </row>
    <row r="154" spans="1:11" ht="13.8" customHeight="1" x14ac:dyDescent="0.25">
      <c r="A154" s="20"/>
      <c r="B154" s="20"/>
      <c r="C154" s="28"/>
      <c r="D154" s="38"/>
      <c r="E154" s="29"/>
      <c r="F154" s="18" t="s">
        <v>520</v>
      </c>
      <c r="G154" s="34"/>
      <c r="H154" s="34"/>
      <c r="I154" s="43"/>
      <c r="J154" s="43"/>
      <c r="K154" s="20"/>
    </row>
    <row r="155" spans="1:11" ht="13.8" customHeight="1" x14ac:dyDescent="0.25">
      <c r="A155" s="20"/>
      <c r="B155" s="20"/>
      <c r="C155" s="28">
        <v>74</v>
      </c>
      <c r="D155" s="37" t="s">
        <v>186</v>
      </c>
      <c r="E155" s="29"/>
      <c r="F155" s="16" t="s">
        <v>69</v>
      </c>
      <c r="G155" s="34">
        <f>_xlfn.XLOOKUP($F155, '[1]YEAR-END 2026 (34)'!$A:$A, '[1]YEAR-END 2026 (34)'!$E:$E, "Not Found")</f>
        <v>987</v>
      </c>
      <c r="H155" s="34">
        <f>_xlfn.XLOOKUP($F155, '[1]YEAR-END 2026 (34)'!$A:$A, '[1]YEAR-END 2026 (34)'!$D:$D, "Not Found")</f>
        <v>0</v>
      </c>
      <c r="I155" s="43">
        <v>8</v>
      </c>
      <c r="J155" s="43">
        <v>39</v>
      </c>
      <c r="K155" s="20"/>
    </row>
    <row r="156" spans="1:11" ht="13.8" customHeight="1" x14ac:dyDescent="0.25">
      <c r="A156" s="20"/>
      <c r="B156" s="20"/>
      <c r="C156" s="28"/>
      <c r="D156" s="37"/>
      <c r="E156" s="29"/>
      <c r="F156" s="15" t="s">
        <v>121</v>
      </c>
      <c r="G156" s="34"/>
      <c r="H156" s="34"/>
      <c r="I156" s="43"/>
      <c r="J156" s="43"/>
      <c r="K156" s="20"/>
    </row>
    <row r="157" spans="1:11" ht="13.8" customHeight="1" x14ac:dyDescent="0.25">
      <c r="A157" s="20"/>
      <c r="B157" s="20"/>
      <c r="C157" s="28">
        <v>75</v>
      </c>
      <c r="D157" s="37" t="s">
        <v>186</v>
      </c>
      <c r="E157" s="29"/>
      <c r="F157" s="16" t="s">
        <v>311</v>
      </c>
      <c r="G157" s="34">
        <f>_xlfn.XLOOKUP($F157, '[1]YEAR-END 2026 (34)'!$A:$A, '[1]YEAR-END 2026 (34)'!$E:$E, "Not Found")</f>
        <v>982</v>
      </c>
      <c r="H157" s="34">
        <f>_xlfn.XLOOKUP($F157, '[1]YEAR-END 2026 (34)'!$A:$A, '[1]YEAR-END 2026 (34)'!$D:$D, "Not Found")</f>
        <v>0</v>
      </c>
      <c r="I157" s="43">
        <v>8</v>
      </c>
      <c r="J157" s="43">
        <v>32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299</v>
      </c>
      <c r="G158" s="34"/>
      <c r="H158" s="34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186</v>
      </c>
      <c r="E162" s="29"/>
      <c r="F162" s="14" t="s">
        <v>347</v>
      </c>
      <c r="G162" s="34">
        <f>_xlfn.XLOOKUP($F162, '[1]YEAR-END 2026 (34)'!$A:$A, '[1]YEAR-END 2026 (34)'!$E:$E, "Not Found")</f>
        <v>973</v>
      </c>
      <c r="H162" s="34">
        <f>_xlfn.XLOOKUP($F162, '[1]YEAR-END 2026 (34)'!$A:$A, '[1]YEAR-END 2026 (34)'!$D:$D, "Not Found")</f>
        <v>0</v>
      </c>
      <c r="I162" s="43">
        <v>4</v>
      </c>
      <c r="J162" s="43">
        <v>15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338</v>
      </c>
      <c r="G163" s="34"/>
      <c r="H163" s="34"/>
      <c r="I163" s="43"/>
      <c r="J163" s="43"/>
      <c r="K163" s="20"/>
    </row>
    <row r="164" spans="1:11" ht="13.8" customHeight="1" x14ac:dyDescent="0.25">
      <c r="A164" s="20"/>
      <c r="B164" s="20"/>
      <c r="C164" s="28">
        <v>77</v>
      </c>
      <c r="D164" s="37" t="s">
        <v>186</v>
      </c>
      <c r="E164" s="29"/>
      <c r="F164" s="14" t="s">
        <v>345</v>
      </c>
      <c r="G164" s="34">
        <f>_xlfn.XLOOKUP($F164, '[1]YEAR-END 2026 (34)'!$A:$A, '[1]YEAR-END 2026 (34)'!$E:$E, "Not Found")</f>
        <v>972</v>
      </c>
      <c r="H164" s="34">
        <f>_xlfn.XLOOKUP($F164, '[1]YEAR-END 2026 (34)'!$A:$A, '[1]YEAR-END 2026 (34)'!$D:$D, "Not Found")</f>
        <v>0</v>
      </c>
      <c r="I164" s="43">
        <v>3</v>
      </c>
      <c r="J164" s="43">
        <v>20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170</v>
      </c>
      <c r="G165" s="34"/>
      <c r="H165" s="34"/>
      <c r="I165" s="43"/>
      <c r="J165" s="43"/>
      <c r="K165" s="20"/>
    </row>
    <row r="166" spans="1:11" ht="13.8" customHeight="1" x14ac:dyDescent="0.25">
      <c r="A166" s="20"/>
      <c r="B166" s="20"/>
      <c r="C166" s="28">
        <v>78</v>
      </c>
      <c r="D166" s="37" t="s">
        <v>186</v>
      </c>
      <c r="E166" s="29"/>
      <c r="F166" s="14" t="s">
        <v>283</v>
      </c>
      <c r="G166" s="34">
        <f>_xlfn.XLOOKUP($F166, '[1]YEAR-END 2026 (34)'!$A:$A, '[1]YEAR-END 2026 (34)'!$E:$E, "Not Found")</f>
        <v>961</v>
      </c>
      <c r="H166" s="34">
        <f>_xlfn.XLOOKUP($F166, '[1]YEAR-END 2026 (34)'!$A:$A, '[1]YEAR-END 2026 (34)'!$D:$D, "Not Found")</f>
        <v>0</v>
      </c>
      <c r="I166" s="43">
        <v>33</v>
      </c>
      <c r="J166" s="43">
        <v>42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284</v>
      </c>
      <c r="G167" s="34"/>
      <c r="H167" s="34"/>
      <c r="I167" s="43"/>
      <c r="J167" s="43"/>
      <c r="K167" s="20"/>
    </row>
    <row r="168" spans="1:11" ht="13.8" customHeight="1" x14ac:dyDescent="0.25">
      <c r="A168" s="20"/>
      <c r="B168" s="20"/>
      <c r="C168" s="28">
        <v>79</v>
      </c>
      <c r="D168" s="37" t="s">
        <v>184</v>
      </c>
      <c r="E168" s="29"/>
      <c r="F168" s="14" t="s">
        <v>395</v>
      </c>
      <c r="G168" s="34">
        <f>_xlfn.XLOOKUP($F168, '[1]YEAR-END 2026 (34)'!$A:$A, '[1]YEAR-END 2026 (34)'!$E:$E, "Not Found")</f>
        <v>941</v>
      </c>
      <c r="H168" s="34">
        <f>_xlfn.XLOOKUP($F168, '[1]YEAR-END 2026 (34)'!$A:$A, '[1]YEAR-END 2026 (34)'!$D:$D, "Not Found")</f>
        <v>0</v>
      </c>
      <c r="I168" s="43">
        <v>27</v>
      </c>
      <c r="J168" s="43">
        <v>25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396</v>
      </c>
      <c r="G169" s="34"/>
      <c r="H169" s="34"/>
      <c r="I169" s="43"/>
      <c r="J169" s="43"/>
      <c r="K169" s="20"/>
    </row>
    <row r="170" spans="1:11" ht="13.8" customHeight="1" x14ac:dyDescent="0.25">
      <c r="A170" s="20"/>
      <c r="B170" s="20"/>
      <c r="C170" s="28">
        <v>80</v>
      </c>
      <c r="D170" s="37" t="s">
        <v>184</v>
      </c>
      <c r="E170" s="29"/>
      <c r="F170" s="14" t="s">
        <v>68</v>
      </c>
      <c r="G170" s="34">
        <f>_xlfn.XLOOKUP($F170, '[1]YEAR-END 2026 (34)'!$A:$A, '[1]YEAR-END 2026 (34)'!$E:$E, "Not Found")</f>
        <v>941</v>
      </c>
      <c r="H170" s="34">
        <f>_xlfn.XLOOKUP($F170, '[1]YEAR-END 2026 (34)'!$A:$A, '[1]YEAR-END 2026 (34)'!$D:$D, "Not Found")</f>
        <v>0</v>
      </c>
      <c r="I170" s="43">
        <v>6</v>
      </c>
      <c r="J170" s="43">
        <v>43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122</v>
      </c>
      <c r="G171" s="34"/>
      <c r="H171" s="34"/>
      <c r="I171" s="43"/>
      <c r="J171" s="43"/>
      <c r="K171" s="20"/>
    </row>
    <row r="172" spans="1:11" ht="13.8" customHeight="1" x14ac:dyDescent="0.25">
      <c r="A172" s="20"/>
      <c r="B172" s="20"/>
      <c r="C172" s="28">
        <v>81</v>
      </c>
      <c r="D172" s="37" t="s">
        <v>184</v>
      </c>
      <c r="E172" s="29"/>
      <c r="F172" s="14" t="s">
        <v>58</v>
      </c>
      <c r="G172" s="34">
        <f>_xlfn.XLOOKUP($F172, '[1]YEAR-END 2026 (34)'!$A:$A, '[1]YEAR-END 2026 (34)'!$E:$E, "Not Found")</f>
        <v>934</v>
      </c>
      <c r="H172" s="34">
        <f>_xlfn.XLOOKUP($F172, '[1]YEAR-END 2026 (34)'!$A:$A, '[1]YEAR-END 2026 (34)'!$D:$D, "Not Found")</f>
        <v>0</v>
      </c>
      <c r="I172" s="43">
        <v>5</v>
      </c>
      <c r="J172" s="43">
        <v>51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148</v>
      </c>
      <c r="G173" s="34"/>
      <c r="H173" s="34"/>
      <c r="I173" s="43"/>
      <c r="J173" s="43"/>
      <c r="K173" s="20"/>
    </row>
    <row r="174" spans="1:11" ht="13.8" customHeight="1" x14ac:dyDescent="0.25">
      <c r="A174" s="20"/>
      <c r="B174" s="20"/>
      <c r="C174" s="28">
        <v>82</v>
      </c>
      <c r="D174" s="38" t="s">
        <v>189</v>
      </c>
      <c r="E174" s="29"/>
      <c r="F174" s="17" t="s">
        <v>542</v>
      </c>
      <c r="G174" s="34">
        <f>_xlfn.XLOOKUP($F174, '[1]YEAR-END 2026 (34)'!$A:$A, '[1]YEAR-END 2026 (34)'!$E:$E, "Not Found")</f>
        <v>983</v>
      </c>
      <c r="H174" s="34">
        <f>_xlfn.XLOOKUP($F174, '[1]YEAR-END 2026 (34)'!$A:$A, '[1]YEAR-END 2026 (34)'!$D:$D, "Not Found")</f>
        <v>54</v>
      </c>
      <c r="I174" s="43">
        <v>32</v>
      </c>
      <c r="J174" s="43">
        <v>14</v>
      </c>
      <c r="K174" s="20"/>
    </row>
    <row r="175" spans="1:11" ht="13.8" customHeight="1" x14ac:dyDescent="0.25">
      <c r="A175" s="20"/>
      <c r="B175" s="20"/>
      <c r="C175" s="28"/>
      <c r="D175" s="38"/>
      <c r="E175" s="29"/>
      <c r="F175" s="18" t="s">
        <v>511</v>
      </c>
      <c r="G175" s="34"/>
      <c r="H175" s="34"/>
      <c r="I175" s="43"/>
      <c r="J175" s="43"/>
      <c r="K175" s="20"/>
    </row>
    <row r="176" spans="1:11" ht="13.8" customHeight="1" x14ac:dyDescent="0.25">
      <c r="A176" s="20"/>
      <c r="B176" s="20"/>
      <c r="C176" s="28">
        <v>83</v>
      </c>
      <c r="D176" s="37" t="s">
        <v>184</v>
      </c>
      <c r="E176" s="29"/>
      <c r="F176" s="14" t="s">
        <v>257</v>
      </c>
      <c r="G176" s="34">
        <f>_xlfn.XLOOKUP($F176, '[1]YEAR-END 2026 (34)'!$A:$A, '[1]YEAR-END 2026 (34)'!$E:$E, "Not Found")</f>
        <v>915</v>
      </c>
      <c r="H176" s="34">
        <f>_xlfn.XLOOKUP($F176, '[1]YEAR-END 2026 (34)'!$A:$A, '[1]YEAR-END 2026 (34)'!$D:$D, "Not Found")</f>
        <v>0</v>
      </c>
      <c r="I176" s="43">
        <v>28</v>
      </c>
      <c r="J176" s="43">
        <v>40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258</v>
      </c>
      <c r="G177" s="34"/>
      <c r="H177" s="34"/>
      <c r="I177" s="43"/>
      <c r="J177" s="43"/>
      <c r="K177" s="20"/>
    </row>
    <row r="178" spans="1:11" ht="13.8" customHeight="1" x14ac:dyDescent="0.25">
      <c r="A178" s="20"/>
      <c r="B178" s="20"/>
      <c r="C178" s="28">
        <v>84</v>
      </c>
      <c r="D178" s="37" t="s">
        <v>184</v>
      </c>
      <c r="E178" s="29"/>
      <c r="F178" s="14" t="s">
        <v>363</v>
      </c>
      <c r="G178" s="34">
        <f>_xlfn.XLOOKUP($F178, '[1]YEAR-END 2026 (34)'!$A:$A, '[1]YEAR-END 2026 (34)'!$E:$E, "Not Found")</f>
        <v>905</v>
      </c>
      <c r="H178" s="34">
        <f>_xlfn.XLOOKUP($F178, '[1]YEAR-END 2026 (34)'!$A:$A, '[1]YEAR-END 2026 (34)'!$D:$D, "Not Found")</f>
        <v>0</v>
      </c>
      <c r="I178" s="43">
        <v>23</v>
      </c>
      <c r="J178" s="43">
        <v>24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364</v>
      </c>
      <c r="G179" s="34"/>
      <c r="H179" s="34"/>
      <c r="I179" s="43"/>
      <c r="J179" s="43"/>
      <c r="K179" s="20"/>
    </row>
    <row r="180" spans="1:11" ht="13.8" customHeight="1" x14ac:dyDescent="0.25">
      <c r="A180" s="20"/>
      <c r="B180" s="20"/>
      <c r="C180" s="28">
        <v>85</v>
      </c>
      <c r="D180" s="38" t="s">
        <v>202</v>
      </c>
      <c r="E180" s="29"/>
      <c r="F180" s="17" t="s">
        <v>546</v>
      </c>
      <c r="G180" s="34">
        <f>_xlfn.XLOOKUP($F180, '[1]YEAR-END 2026 (34)'!$A:$A, '[1]YEAR-END 2026 (34)'!$E:$E, "Not Found")</f>
        <v>998</v>
      </c>
      <c r="H180" s="34">
        <f>_xlfn.XLOOKUP($F180, '[1]YEAR-END 2026 (34)'!$A:$A, '[1]YEAR-END 2026 (34)'!$D:$D, "Not Found")</f>
        <v>105</v>
      </c>
      <c r="I180" s="43">
        <v>26</v>
      </c>
      <c r="J180" s="43">
        <v>13</v>
      </c>
      <c r="K180" s="20"/>
    </row>
    <row r="181" spans="1:11" ht="13.8" customHeight="1" x14ac:dyDescent="0.25">
      <c r="A181" s="20"/>
      <c r="B181" s="20"/>
      <c r="C181" s="28"/>
      <c r="D181" s="38"/>
      <c r="E181" s="29"/>
      <c r="F181" s="18" t="s">
        <v>547</v>
      </c>
      <c r="G181" s="34"/>
      <c r="H181" s="34"/>
      <c r="I181" s="43"/>
      <c r="J181" s="43"/>
      <c r="K181" s="20"/>
    </row>
    <row r="182" spans="1:11" ht="13.8" customHeight="1" x14ac:dyDescent="0.25">
      <c r="A182" s="20"/>
      <c r="B182" s="20"/>
      <c r="C182" s="28">
        <v>86</v>
      </c>
      <c r="D182" s="37" t="s">
        <v>186</v>
      </c>
      <c r="E182" s="29"/>
      <c r="F182" s="14" t="s">
        <v>76</v>
      </c>
      <c r="G182" s="34">
        <f>_xlfn.XLOOKUP($F182, '[1]YEAR-END 2026 (34)'!$A:$A, '[1]YEAR-END 2026 (34)'!$E:$E, "Not Found")</f>
        <v>893</v>
      </c>
      <c r="H182" s="34">
        <f>_xlfn.XLOOKUP($F182, '[1]YEAR-END 2026 (34)'!$A:$A, '[1]YEAR-END 2026 (34)'!$D:$D, "Not Found")</f>
        <v>0</v>
      </c>
      <c r="I182" s="43">
        <v>14</v>
      </c>
      <c r="J182" s="43">
        <v>31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104</v>
      </c>
      <c r="G183" s="34"/>
      <c r="H183" s="34"/>
      <c r="I183" s="43"/>
      <c r="J183" s="43"/>
      <c r="K183" s="20"/>
    </row>
    <row r="184" spans="1:11" ht="13.8" customHeight="1" x14ac:dyDescent="0.25">
      <c r="A184" s="20"/>
      <c r="B184" s="20"/>
      <c r="C184" s="28">
        <v>87</v>
      </c>
      <c r="D184" s="37" t="s">
        <v>186</v>
      </c>
      <c r="E184" s="29"/>
      <c r="F184" s="14" t="s">
        <v>443</v>
      </c>
      <c r="G184" s="34">
        <f>_xlfn.XLOOKUP($F184, '[1]YEAR-END 2026 (34)'!$A:$A, '[1]YEAR-END 2026 (34)'!$E:$E, "Not Found")</f>
        <v>889</v>
      </c>
      <c r="H184" s="34">
        <f>_xlfn.XLOOKUP($F184, '[1]YEAR-END 2026 (34)'!$A:$A, '[1]YEAR-END 2026 (34)'!$D:$D, "Not Found")</f>
        <v>0</v>
      </c>
      <c r="I184" s="43">
        <v>37</v>
      </c>
      <c r="J184" s="43">
        <v>20</v>
      </c>
      <c r="K184" s="20"/>
    </row>
    <row r="185" spans="1:11" ht="13.8" customHeight="1" x14ac:dyDescent="0.25">
      <c r="A185" s="20"/>
      <c r="B185" s="20"/>
      <c r="C185" s="28"/>
      <c r="D185" s="37"/>
      <c r="E185" s="29"/>
      <c r="F185" s="15" t="s">
        <v>458</v>
      </c>
      <c r="G185" s="34"/>
      <c r="H185" s="34"/>
      <c r="I185" s="43"/>
      <c r="J185" s="43"/>
      <c r="K185" s="20"/>
    </row>
    <row r="186" spans="1:11" ht="13.8" customHeight="1" x14ac:dyDescent="0.25">
      <c r="A186" s="20"/>
      <c r="B186" s="20"/>
      <c r="C186" s="28">
        <v>88</v>
      </c>
      <c r="D186" s="37" t="s">
        <v>186</v>
      </c>
      <c r="E186" s="29"/>
      <c r="F186" s="14" t="s">
        <v>352</v>
      </c>
      <c r="G186" s="34">
        <f>_xlfn.XLOOKUP($F186, '[1]YEAR-END 2026 (34)'!$A:$A, '[1]YEAR-END 2026 (34)'!$E:$E, "Not Found")</f>
        <v>882</v>
      </c>
      <c r="H186" s="34">
        <f>_xlfn.XLOOKUP($F186, '[1]YEAR-END 2026 (34)'!$A:$A, '[1]YEAR-END 2026 (34)'!$D:$D, "Not Found")</f>
        <v>0</v>
      </c>
      <c r="I186" s="43">
        <v>25</v>
      </c>
      <c r="J186" s="43">
        <v>33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174</v>
      </c>
      <c r="G187" s="34"/>
      <c r="H187" s="34"/>
      <c r="I187" s="43"/>
      <c r="J187" s="43"/>
      <c r="K187" s="20"/>
    </row>
    <row r="188" spans="1:11" ht="13.8" customHeight="1" x14ac:dyDescent="0.25">
      <c r="A188" s="20"/>
      <c r="B188" s="20"/>
      <c r="C188" s="28">
        <v>89</v>
      </c>
      <c r="D188" s="29" t="s">
        <v>182</v>
      </c>
      <c r="E188" s="29"/>
      <c r="F188" s="17" t="s">
        <v>533</v>
      </c>
      <c r="G188" s="34">
        <f>_xlfn.XLOOKUP($F188, '[1]YEAR-END 2026 (34)'!$A:$A, '[1]YEAR-END 2026 (34)'!$E:$E, "Not Found")</f>
        <v>925</v>
      </c>
      <c r="H188" s="34">
        <f>_xlfn.XLOOKUP($F188, '[1]YEAR-END 2026 (34)'!$A:$A, '[1]YEAR-END 2026 (34)'!$D:$D, "Not Found")</f>
        <v>52</v>
      </c>
      <c r="I188" s="43">
        <v>49</v>
      </c>
      <c r="J188" s="43">
        <v>17</v>
      </c>
      <c r="K188" s="20"/>
    </row>
    <row r="189" spans="1:11" ht="13.8" customHeight="1" x14ac:dyDescent="0.25">
      <c r="A189" s="20"/>
      <c r="B189" s="20"/>
      <c r="C189" s="28"/>
      <c r="D189" s="29"/>
      <c r="E189" s="29"/>
      <c r="F189" s="18" t="s">
        <v>534</v>
      </c>
      <c r="G189" s="34"/>
      <c r="H189" s="34"/>
      <c r="I189" s="43"/>
      <c r="J189" s="43"/>
      <c r="K189" s="20"/>
    </row>
    <row r="190" spans="1:11" ht="13.8" customHeight="1" x14ac:dyDescent="0.25">
      <c r="A190" s="20"/>
      <c r="B190" s="20"/>
      <c r="C190" s="28">
        <v>90</v>
      </c>
      <c r="D190" s="37" t="s">
        <v>186</v>
      </c>
      <c r="E190" s="29"/>
      <c r="F190" s="14" t="s">
        <v>84</v>
      </c>
      <c r="G190" s="34">
        <f>_xlfn.XLOOKUP($F190, '[1]YEAR-END 2026 (34)'!$A:$A, '[1]YEAR-END 2026 (34)'!$E:$E, "Not Found")</f>
        <v>863</v>
      </c>
      <c r="H190" s="34">
        <f>_xlfn.XLOOKUP($F190, '[1]YEAR-END 2026 (34)'!$A:$A, '[1]YEAR-END 2026 (34)'!$D:$D, "Not Found")</f>
        <v>0</v>
      </c>
      <c r="I190" s="43">
        <v>2</v>
      </c>
      <c r="J190" s="43">
        <v>26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111</v>
      </c>
      <c r="G191" s="34"/>
      <c r="H191" s="34"/>
      <c r="I191" s="43"/>
      <c r="J191" s="43"/>
      <c r="K191" s="20"/>
    </row>
    <row r="192" spans="1:11" ht="13.8" customHeight="1" x14ac:dyDescent="0.25">
      <c r="A192" s="20"/>
      <c r="B192" s="20"/>
      <c r="C192" s="28">
        <v>91</v>
      </c>
      <c r="D192" s="38" t="s">
        <v>187</v>
      </c>
      <c r="E192" s="29"/>
      <c r="F192" s="17" t="s">
        <v>553</v>
      </c>
      <c r="G192" s="34">
        <f>_xlfn.XLOOKUP($F192, '[1]YEAR-END 2026 (34)'!$A:$A, '[1]YEAR-END 2026 (34)'!$E:$E, "Not Found")</f>
        <v>946</v>
      </c>
      <c r="H192" s="34">
        <f>_xlfn.XLOOKUP($F192, '[1]YEAR-END 2026 (34)'!$A:$A, '[1]YEAR-END 2026 (34)'!$D:$D, "Not Found")</f>
        <v>86</v>
      </c>
      <c r="I192" s="43">
        <v>21</v>
      </c>
      <c r="J192" s="43">
        <v>10</v>
      </c>
      <c r="K192" s="20"/>
    </row>
    <row r="193" spans="1:11" ht="13.8" customHeight="1" x14ac:dyDescent="0.25">
      <c r="A193" s="20"/>
      <c r="B193" s="20"/>
      <c r="C193" s="28"/>
      <c r="D193" s="38"/>
      <c r="E193" s="29"/>
      <c r="F193" s="18" t="s">
        <v>214</v>
      </c>
      <c r="G193" s="34"/>
      <c r="H193" s="34"/>
      <c r="I193" s="43"/>
      <c r="J193" s="43"/>
      <c r="K193" s="20"/>
    </row>
    <row r="194" spans="1:11" ht="13.8" customHeight="1" x14ac:dyDescent="0.25">
      <c r="A194" s="20"/>
      <c r="B194" s="20"/>
      <c r="C194" s="28">
        <v>92</v>
      </c>
      <c r="D194" s="37" t="s">
        <v>186</v>
      </c>
      <c r="E194" s="29"/>
      <c r="F194" s="14" t="s">
        <v>327</v>
      </c>
      <c r="G194" s="34">
        <f>_xlfn.XLOOKUP($F194, '[1]YEAR-END 2026 (34)'!$A:$A, '[1]YEAR-END 2026 (34)'!$E:$E, "Not Found")</f>
        <v>819</v>
      </c>
      <c r="H194" s="34">
        <f>_xlfn.XLOOKUP($F194, '[1]YEAR-END 2026 (34)'!$A:$A, '[1]YEAR-END 2026 (34)'!$D:$D, "Not Found")</f>
        <v>0</v>
      </c>
      <c r="I194" s="43">
        <v>29</v>
      </c>
      <c r="J194" s="43">
        <v>30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141</v>
      </c>
      <c r="G195" s="34"/>
      <c r="H195" s="34"/>
      <c r="I195" s="43"/>
      <c r="J195" s="43"/>
      <c r="K195" s="20"/>
    </row>
    <row r="196" spans="1:11" ht="13.8" customHeight="1" x14ac:dyDescent="0.25">
      <c r="A196" s="20"/>
      <c r="B196" s="20"/>
      <c r="C196" s="28">
        <v>93</v>
      </c>
      <c r="D196" s="37" t="s">
        <v>186</v>
      </c>
      <c r="E196" s="29"/>
      <c r="F196" s="14" t="s">
        <v>312</v>
      </c>
      <c r="G196" s="34">
        <f>_xlfn.XLOOKUP($F196, '[1]YEAR-END 2026 (34)'!$A:$A, '[1]YEAR-END 2026 (34)'!$E:$E, "Not Found")</f>
        <v>813</v>
      </c>
      <c r="H196" s="34">
        <f>_xlfn.XLOOKUP($F196, '[1]YEAR-END 2026 (34)'!$A:$A, '[1]YEAR-END 2026 (34)'!$D:$D, "Not Found")</f>
        <v>0</v>
      </c>
      <c r="I196" s="43">
        <v>3</v>
      </c>
      <c r="J196" s="43">
        <v>25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302</v>
      </c>
      <c r="G197" s="34"/>
      <c r="H197" s="34"/>
      <c r="I197" s="43"/>
      <c r="J197" s="43"/>
      <c r="K197" s="20"/>
    </row>
    <row r="198" spans="1:11" ht="13.8" customHeight="1" x14ac:dyDescent="0.25">
      <c r="A198" s="20"/>
      <c r="B198" s="20"/>
      <c r="C198" s="28">
        <v>94</v>
      </c>
      <c r="D198" s="37" t="s">
        <v>184</v>
      </c>
      <c r="E198" s="29"/>
      <c r="F198" s="14" t="s">
        <v>409</v>
      </c>
      <c r="G198" s="34">
        <f>_xlfn.XLOOKUP($F198, '[1]YEAR-END 2026 (34)'!$A:$A, '[1]YEAR-END 2026 (34)'!$E:$E, "Not Found")</f>
        <v>792</v>
      </c>
      <c r="H198" s="34">
        <f>_xlfn.XLOOKUP($F198, '[1]YEAR-END 2026 (34)'!$A:$A, '[1]YEAR-END 2026 (34)'!$D:$D, "Not Found")</f>
        <v>0</v>
      </c>
      <c r="I198" s="43">
        <v>43</v>
      </c>
      <c r="J198" s="43">
        <v>20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410</v>
      </c>
      <c r="G199" s="34"/>
      <c r="H199" s="34"/>
      <c r="I199" s="43"/>
      <c r="J199" s="43"/>
      <c r="K199" s="20"/>
    </row>
    <row r="200" spans="1:11" ht="13.8" customHeight="1" x14ac:dyDescent="0.25">
      <c r="A200" s="20"/>
      <c r="B200" s="20"/>
      <c r="C200" s="28">
        <v>95</v>
      </c>
      <c r="D200" s="38" t="s">
        <v>303</v>
      </c>
      <c r="E200" s="29"/>
      <c r="F200" s="17" t="s">
        <v>559</v>
      </c>
      <c r="G200" s="34">
        <f>_xlfn.XLOOKUP($F200, '[1]YEAR-END 2026 (34)'!$A:$A, '[1]YEAR-END 2026 (34)'!$E:$E, "Not Found")</f>
        <v>950</v>
      </c>
      <c r="H200" s="34">
        <f>_xlfn.XLOOKUP($F200, '[1]YEAR-END 2026 (34)'!$A:$A, '[1]YEAR-END 2026 (34)'!$D:$D, "Not Found")</f>
        <v>161</v>
      </c>
      <c r="I200" s="43">
        <v>7</v>
      </c>
      <c r="J200" s="43">
        <v>5</v>
      </c>
      <c r="K200" s="20"/>
    </row>
    <row r="201" spans="1:11" ht="13.8" customHeight="1" x14ac:dyDescent="0.25">
      <c r="A201" s="20"/>
      <c r="B201" s="20"/>
      <c r="C201" s="28"/>
      <c r="D201" s="38"/>
      <c r="E201" s="29"/>
      <c r="F201" s="18" t="s">
        <v>560</v>
      </c>
      <c r="G201" s="34"/>
      <c r="H201" s="34"/>
      <c r="I201" s="43"/>
      <c r="J201" s="43"/>
      <c r="K201" s="20"/>
    </row>
    <row r="202" spans="1:11" ht="13.8" customHeight="1" x14ac:dyDescent="0.25">
      <c r="A202" s="20"/>
      <c r="B202" s="20"/>
      <c r="C202" s="28">
        <v>96</v>
      </c>
      <c r="D202" s="37" t="s">
        <v>186</v>
      </c>
      <c r="E202" s="29"/>
      <c r="F202" s="16" t="s">
        <v>358</v>
      </c>
      <c r="G202" s="34">
        <f>_xlfn.XLOOKUP($F202, '[1]YEAR-END 2026 (34)'!$A:$A, '[1]YEAR-END 2026 (34)'!$E:$E, "Not Found")</f>
        <v>782</v>
      </c>
      <c r="H202" s="34">
        <f>_xlfn.XLOOKUP($F202, '[1]YEAR-END 2026 (34)'!$A:$A, '[1]YEAR-END 2026 (34)'!$D:$D, "Not Found")</f>
        <v>0</v>
      </c>
      <c r="I202" s="43">
        <v>6</v>
      </c>
      <c r="J202" s="43">
        <v>12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338</v>
      </c>
      <c r="G203" s="34"/>
      <c r="H203" s="34"/>
      <c r="I203" s="43"/>
      <c r="J203" s="43"/>
      <c r="K203" s="20"/>
    </row>
    <row r="204" spans="1:11" ht="13.8" customHeight="1" x14ac:dyDescent="0.25">
      <c r="A204" s="20"/>
      <c r="B204" s="20"/>
      <c r="C204" s="28">
        <v>97</v>
      </c>
      <c r="D204" s="38" t="s">
        <v>203</v>
      </c>
      <c r="E204" s="29"/>
      <c r="F204" s="17" t="s">
        <v>550</v>
      </c>
      <c r="G204" s="34">
        <f>_xlfn.XLOOKUP($F204, '[1]YEAR-END 2026 (34)'!$A:$A, '[1]YEAR-END 2026 (34)'!$E:$E, "Not Found")</f>
        <v>822</v>
      </c>
      <c r="H204" s="34">
        <f>_xlfn.XLOOKUP($F204, '[1]YEAR-END 2026 (34)'!$A:$A, '[1]YEAR-END 2026 (34)'!$D:$D, "Not Found")</f>
        <v>44</v>
      </c>
      <c r="I204" s="43">
        <v>20</v>
      </c>
      <c r="J204" s="43">
        <v>11</v>
      </c>
      <c r="K204" s="20"/>
    </row>
    <row r="205" spans="1:11" ht="13.8" customHeight="1" x14ac:dyDescent="0.25">
      <c r="A205" s="20"/>
      <c r="B205" s="20"/>
      <c r="C205" s="28"/>
      <c r="D205" s="38"/>
      <c r="E205" s="29"/>
      <c r="F205" s="18" t="s">
        <v>496</v>
      </c>
      <c r="G205" s="34"/>
      <c r="H205" s="34"/>
      <c r="I205" s="43"/>
      <c r="J205" s="43"/>
      <c r="K205" s="20"/>
    </row>
    <row r="206" spans="1:11" ht="13.8" customHeight="1" x14ac:dyDescent="0.25">
      <c r="A206" s="20"/>
      <c r="B206" s="20"/>
      <c r="C206" s="28">
        <v>98</v>
      </c>
      <c r="D206" s="37" t="s">
        <v>186</v>
      </c>
      <c r="E206" s="29"/>
      <c r="F206" s="14" t="s">
        <v>83</v>
      </c>
      <c r="G206" s="34">
        <f>_xlfn.XLOOKUP($F206, '[1]YEAR-END 2026 (34)'!$A:$A, '[1]YEAR-END 2026 (34)'!$E:$E, "Not Found")</f>
        <v>752</v>
      </c>
      <c r="H206" s="34">
        <f>_xlfn.XLOOKUP($F206, '[1]YEAR-END 2026 (34)'!$A:$A, '[1]YEAR-END 2026 (34)'!$D:$D, "Not Found")</f>
        <v>0</v>
      </c>
      <c r="I206" s="43">
        <v>5</v>
      </c>
      <c r="J206" s="43">
        <v>26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111</v>
      </c>
      <c r="G207" s="34"/>
      <c r="H207" s="34"/>
      <c r="I207" s="43"/>
      <c r="J207" s="43"/>
      <c r="K207" s="20"/>
    </row>
    <row r="208" spans="1:11" ht="13.8" customHeight="1" x14ac:dyDescent="0.25">
      <c r="A208" s="20"/>
      <c r="B208" s="20"/>
      <c r="C208" s="28">
        <v>99</v>
      </c>
      <c r="D208" s="37" t="s">
        <v>186</v>
      </c>
      <c r="E208" s="29"/>
      <c r="F208" s="14" t="s">
        <v>256</v>
      </c>
      <c r="G208" s="34">
        <f>_xlfn.XLOOKUP($F208, '[1]YEAR-END 2026 (34)'!$A:$A, '[1]YEAR-END 2026 (34)'!$E:$E, "Not Found")</f>
        <v>752</v>
      </c>
      <c r="H208" s="34">
        <f>_xlfn.XLOOKUP($F208, '[1]YEAR-END 2026 (34)'!$A:$A, '[1]YEAR-END 2026 (34)'!$D:$D, "Not Found")</f>
        <v>0</v>
      </c>
      <c r="I208" s="43">
        <v>1</v>
      </c>
      <c r="J208" s="43">
        <v>27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170</v>
      </c>
      <c r="G209" s="34"/>
      <c r="H209" s="34"/>
      <c r="I209" s="43"/>
      <c r="J209" s="43"/>
      <c r="K209" s="20"/>
    </row>
    <row r="210" spans="1:11" ht="13.8" customHeight="1" x14ac:dyDescent="0.25">
      <c r="A210" s="20"/>
      <c r="B210" s="20"/>
      <c r="C210" s="28">
        <v>100</v>
      </c>
      <c r="D210" s="37" t="s">
        <v>186</v>
      </c>
      <c r="E210" s="29"/>
      <c r="F210" s="14" t="s">
        <v>476</v>
      </c>
      <c r="G210" s="34">
        <f>_xlfn.XLOOKUP($F210, '[1]YEAR-END 2026 (34)'!$A:$A, '[1]YEAR-END 2026 (34)'!$E:$E, "Not Found")</f>
        <v>744</v>
      </c>
      <c r="H210" s="34">
        <f>_xlfn.XLOOKUP($F210, '[1]YEAR-END 2026 (34)'!$A:$A, '[1]YEAR-END 2026 (34)'!$D:$D, "Not Found")</f>
        <v>0</v>
      </c>
      <c r="I210" s="43">
        <v>65</v>
      </c>
      <c r="J210" s="43">
        <v>20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342</v>
      </c>
      <c r="G211" s="34"/>
      <c r="H211" s="34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186</v>
      </c>
      <c r="E215" s="29"/>
      <c r="F215" s="14" t="s">
        <v>448</v>
      </c>
      <c r="G215" s="34">
        <f>_xlfn.XLOOKUP($F215, '[1]YEAR-END 2026 (34)'!$A:$A, '[1]YEAR-END 2026 (34)'!$E:$E, "Not Found")</f>
        <v>744</v>
      </c>
      <c r="H215" s="34">
        <f>_xlfn.XLOOKUP($F215, '[1]YEAR-END 2026 (34)'!$A:$A, '[1]YEAR-END 2026 (34)'!$D:$D, "Not Found")</f>
        <v>0</v>
      </c>
      <c r="I215" s="43">
        <v>43</v>
      </c>
      <c r="J215" s="43">
        <v>20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322</v>
      </c>
      <c r="G216" s="34"/>
      <c r="H216" s="34"/>
      <c r="I216" s="43"/>
      <c r="J216" s="43"/>
      <c r="K216" s="20"/>
    </row>
    <row r="217" spans="1:11" ht="13.8" customHeight="1" x14ac:dyDescent="0.25">
      <c r="A217" s="20"/>
      <c r="B217" s="20"/>
      <c r="C217" s="28">
        <v>102</v>
      </c>
      <c r="D217" s="37" t="s">
        <v>186</v>
      </c>
      <c r="E217" s="29"/>
      <c r="F217" s="14" t="s">
        <v>466</v>
      </c>
      <c r="G217" s="34">
        <f>_xlfn.XLOOKUP($F217, '[1]YEAR-END 2026 (34)'!$A:$A, '[1]YEAR-END 2026 (34)'!$E:$E, "Not Found")</f>
        <v>739</v>
      </c>
      <c r="H217" s="34">
        <f>_xlfn.XLOOKUP($F217, '[1]YEAR-END 2026 (34)'!$A:$A, '[1]YEAR-END 2026 (34)'!$D:$D, "Not Found")</f>
        <v>0</v>
      </c>
      <c r="I217" s="43">
        <v>38</v>
      </c>
      <c r="J217" s="43">
        <v>17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467</v>
      </c>
      <c r="G218" s="34"/>
      <c r="H218" s="34"/>
      <c r="I218" s="43"/>
      <c r="J218" s="43"/>
      <c r="K218" s="20"/>
    </row>
    <row r="219" spans="1:11" ht="13.8" customHeight="1" x14ac:dyDescent="0.25">
      <c r="A219" s="20"/>
      <c r="B219" s="20"/>
      <c r="C219" s="28">
        <v>103</v>
      </c>
      <c r="D219" s="37" t="s">
        <v>186</v>
      </c>
      <c r="E219" s="29"/>
      <c r="F219" s="14" t="s">
        <v>296</v>
      </c>
      <c r="G219" s="34">
        <f>_xlfn.XLOOKUP($F219, '[1]YEAR-END 2026 (34)'!$A:$A, '[1]YEAR-END 2026 (34)'!$E:$E, "Not Found")</f>
        <v>737</v>
      </c>
      <c r="H219" s="34">
        <f>_xlfn.XLOOKUP($F219, '[1]YEAR-END 2026 (34)'!$A:$A, '[1]YEAR-END 2026 (34)'!$D:$D, "Not Found")</f>
        <v>0</v>
      </c>
      <c r="I219" s="43">
        <v>12</v>
      </c>
      <c r="J219" s="43">
        <v>44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399</v>
      </c>
      <c r="G220" s="34"/>
      <c r="H220" s="34"/>
      <c r="I220" s="43"/>
      <c r="J220" s="43"/>
      <c r="K220" s="20"/>
    </row>
    <row r="221" spans="1:11" ht="13.8" customHeight="1" x14ac:dyDescent="0.25">
      <c r="A221" s="20"/>
      <c r="B221" s="20"/>
      <c r="C221" s="28">
        <v>104</v>
      </c>
      <c r="D221" s="37" t="s">
        <v>186</v>
      </c>
      <c r="E221" s="29"/>
      <c r="F221" s="14" t="s">
        <v>485</v>
      </c>
      <c r="G221" s="34">
        <f>_xlfn.XLOOKUP($F221, '[1]YEAR-END 2026 (34)'!$A:$A, '[1]YEAR-END 2026 (34)'!$E:$E, "Not Found")</f>
        <v>734</v>
      </c>
      <c r="H221" s="34">
        <f>_xlfn.XLOOKUP($F221, '[1]YEAR-END 2026 (34)'!$A:$A, '[1]YEAR-END 2026 (34)'!$D:$D, "Not Found")</f>
        <v>0</v>
      </c>
      <c r="I221" s="43">
        <v>28</v>
      </c>
      <c r="J221" s="43">
        <v>13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481</v>
      </c>
      <c r="G222" s="34"/>
      <c r="H222" s="34"/>
      <c r="I222" s="43"/>
      <c r="J222" s="43"/>
      <c r="K222" s="20"/>
    </row>
    <row r="223" spans="1:11" ht="13.8" customHeight="1" x14ac:dyDescent="0.25">
      <c r="A223" s="20"/>
      <c r="B223" s="20"/>
      <c r="C223" s="28">
        <v>105</v>
      </c>
      <c r="D223" s="37" t="s">
        <v>184</v>
      </c>
      <c r="E223" s="29"/>
      <c r="F223" s="14" t="s">
        <v>236</v>
      </c>
      <c r="G223" s="34">
        <f>_xlfn.XLOOKUP($F223, '[1]YEAR-END 2026 (34)'!$A:$A, '[1]YEAR-END 2026 (34)'!$E:$E, "Not Found")</f>
        <v>724</v>
      </c>
      <c r="H223" s="34">
        <f>_xlfn.XLOOKUP($F223, '[1]YEAR-END 2026 (34)'!$A:$A, '[1]YEAR-END 2026 (34)'!$D:$D, "Not Found")</f>
        <v>0</v>
      </c>
      <c r="I223" s="43">
        <v>1</v>
      </c>
      <c r="J223" s="43">
        <v>29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237</v>
      </c>
      <c r="G224" s="34"/>
      <c r="H224" s="34"/>
      <c r="I224" s="43"/>
      <c r="J224" s="43"/>
      <c r="K224" s="20"/>
    </row>
    <row r="225" spans="1:11" ht="13.8" customHeight="1" x14ac:dyDescent="0.25">
      <c r="A225" s="20"/>
      <c r="B225" s="20"/>
      <c r="C225" s="28">
        <v>106</v>
      </c>
      <c r="D225" s="37" t="s">
        <v>184</v>
      </c>
      <c r="E225" s="29"/>
      <c r="F225" s="14" t="s">
        <v>301</v>
      </c>
      <c r="G225" s="34">
        <f>_xlfn.XLOOKUP($F225, '[1]YEAR-END 2026 (34)'!$A:$A, '[1]YEAR-END 2026 (34)'!$E:$E, "Not Found")</f>
        <v>723</v>
      </c>
      <c r="H225" s="34">
        <f>_xlfn.XLOOKUP($F225, '[1]YEAR-END 2026 (34)'!$A:$A, '[1]YEAR-END 2026 (34)'!$D:$D, "Not Found")</f>
        <v>0</v>
      </c>
      <c r="I225" s="43">
        <v>4</v>
      </c>
      <c r="J225" s="43">
        <v>25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302</v>
      </c>
      <c r="G226" s="34"/>
      <c r="H226" s="34"/>
      <c r="I226" s="43"/>
      <c r="J226" s="43"/>
      <c r="K226" s="20"/>
    </row>
    <row r="227" spans="1:11" ht="13.8" customHeight="1" x14ac:dyDescent="0.25">
      <c r="A227" s="20"/>
      <c r="B227" s="20"/>
      <c r="C227" s="28">
        <v>107</v>
      </c>
      <c r="D227" s="38" t="s">
        <v>600</v>
      </c>
      <c r="E227" s="29"/>
      <c r="F227" s="17" t="s">
        <v>594</v>
      </c>
      <c r="G227" s="34">
        <f>_xlfn.XLOOKUP($F227, '[1]YEAR-END 2026 (34)'!$A:$A, '[1]YEAR-END 2026 (34)'!$E:$E, "Not Found")</f>
        <v>997</v>
      </c>
      <c r="H227" s="34">
        <f>_xlfn.XLOOKUP($F227, '[1]YEAR-END 2026 (34)'!$A:$A, '[1]YEAR-END 2026 (34)'!$D:$D, "Not Found")</f>
        <v>275</v>
      </c>
      <c r="I227" s="43">
        <v>1</v>
      </c>
      <c r="J227" s="43">
        <v>2</v>
      </c>
      <c r="K227" s="20"/>
    </row>
    <row r="228" spans="1:11" ht="13.8" customHeight="1" x14ac:dyDescent="0.25">
      <c r="A228" s="20"/>
      <c r="B228" s="20"/>
      <c r="C228" s="28"/>
      <c r="D228" s="38"/>
      <c r="E228" s="29"/>
      <c r="F228" s="18" t="s">
        <v>103</v>
      </c>
      <c r="G228" s="34"/>
      <c r="H228" s="34"/>
      <c r="I228" s="43"/>
      <c r="J228" s="43"/>
      <c r="K228" s="20"/>
    </row>
    <row r="229" spans="1:11" ht="13.8" customHeight="1" x14ac:dyDescent="0.25">
      <c r="A229" s="20"/>
      <c r="B229" s="20"/>
      <c r="C229" s="28">
        <v>108</v>
      </c>
      <c r="D229" s="37" t="s">
        <v>186</v>
      </c>
      <c r="E229" s="29"/>
      <c r="F229" s="14" t="s">
        <v>75</v>
      </c>
      <c r="G229" s="34">
        <f>_xlfn.XLOOKUP($F229, '[1]YEAR-END 2026 (34)'!$A:$A, '[1]YEAR-END 2026 (34)'!$E:$E, "Not Found")</f>
        <v>718</v>
      </c>
      <c r="H229" s="34">
        <f>_xlfn.XLOOKUP($F229, '[1]YEAR-END 2026 (34)'!$A:$A, '[1]YEAR-END 2026 (34)'!$D:$D, "Not Found")</f>
        <v>0</v>
      </c>
      <c r="I229" s="43">
        <v>10</v>
      </c>
      <c r="J229" s="43">
        <v>31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106</v>
      </c>
      <c r="G230" s="34"/>
      <c r="H230" s="34"/>
      <c r="I230" s="43"/>
      <c r="J230" s="43"/>
      <c r="K230" s="20"/>
    </row>
    <row r="231" spans="1:11" ht="13.8" customHeight="1" x14ac:dyDescent="0.25">
      <c r="A231" s="20"/>
      <c r="B231" s="20"/>
      <c r="C231" s="28">
        <v>109</v>
      </c>
      <c r="D231" s="38" t="s">
        <v>202</v>
      </c>
      <c r="E231" s="29"/>
      <c r="F231" s="17" t="s">
        <v>554</v>
      </c>
      <c r="G231" s="34">
        <f>_xlfn.XLOOKUP($F231, '[1]YEAR-END 2026 (34)'!$A:$A, '[1]YEAR-END 2026 (34)'!$E:$E, "Not Found")</f>
        <v>797</v>
      </c>
      <c r="H231" s="34">
        <f>_xlfn.XLOOKUP($F231, '[1]YEAR-END 2026 (34)'!$A:$A, '[1]YEAR-END 2026 (34)'!$D:$D, "Not Found")</f>
        <v>82</v>
      </c>
      <c r="I231" s="43">
        <v>41</v>
      </c>
      <c r="J231" s="43">
        <v>10</v>
      </c>
      <c r="K231" s="20"/>
    </row>
    <row r="232" spans="1:11" ht="13.8" customHeight="1" x14ac:dyDescent="0.25">
      <c r="A232" s="20"/>
      <c r="B232" s="20"/>
      <c r="C232" s="28"/>
      <c r="D232" s="38"/>
      <c r="E232" s="29"/>
      <c r="F232" s="18" t="s">
        <v>555</v>
      </c>
      <c r="G232" s="34"/>
      <c r="H232" s="34"/>
      <c r="I232" s="43"/>
      <c r="J232" s="43"/>
      <c r="K232" s="20"/>
    </row>
    <row r="233" spans="1:11" ht="13.8" customHeight="1" x14ac:dyDescent="0.25">
      <c r="A233" s="20"/>
      <c r="B233" s="20"/>
      <c r="C233" s="28">
        <v>110</v>
      </c>
      <c r="D233" s="37" t="s">
        <v>188</v>
      </c>
      <c r="E233" s="29"/>
      <c r="F233" s="14" t="s">
        <v>512</v>
      </c>
      <c r="G233" s="34">
        <f>_xlfn.XLOOKUP($F233, '[1]YEAR-END 2026 (34)'!$A:$A, '[1]YEAR-END 2026 (34)'!$E:$E, "Not Found")</f>
        <v>711</v>
      </c>
      <c r="H233" s="34">
        <f>_xlfn.XLOOKUP($F233, '[1]YEAR-END 2026 (34)'!$A:$A, '[1]YEAR-END 2026 (34)'!$D:$D, "Not Found")</f>
        <v>0</v>
      </c>
      <c r="I233" s="43">
        <v>13</v>
      </c>
      <c r="J233" s="43">
        <v>14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513</v>
      </c>
      <c r="G234" s="34"/>
      <c r="H234" s="34"/>
      <c r="I234" s="43"/>
      <c r="J234" s="43"/>
      <c r="K234" s="20"/>
    </row>
    <row r="235" spans="1:11" ht="13.8" customHeight="1" x14ac:dyDescent="0.25">
      <c r="A235" s="20"/>
      <c r="B235" s="20"/>
      <c r="C235" s="28">
        <v>111</v>
      </c>
      <c r="D235" s="38" t="s">
        <v>205</v>
      </c>
      <c r="E235" s="29"/>
      <c r="F235" s="17" t="s">
        <v>557</v>
      </c>
      <c r="G235" s="34">
        <f>_xlfn.XLOOKUP($F235, '[1]YEAR-END 2026 (34)'!$A:$A, '[1]YEAR-END 2026 (34)'!$E:$E, "Not Found")</f>
        <v>785</v>
      </c>
      <c r="H235" s="34">
        <f>_xlfn.XLOOKUP($F235, '[1]YEAR-END 2026 (34)'!$A:$A, '[1]YEAR-END 2026 (34)'!$D:$D, "Not Found")</f>
        <v>77</v>
      </c>
      <c r="I235" s="43">
        <v>33</v>
      </c>
      <c r="J235" s="43">
        <v>10</v>
      </c>
      <c r="K235" s="20"/>
    </row>
    <row r="236" spans="1:11" ht="13.8" customHeight="1" x14ac:dyDescent="0.25">
      <c r="A236" s="20"/>
      <c r="B236" s="20"/>
      <c r="C236" s="28"/>
      <c r="D236" s="38"/>
      <c r="E236" s="29"/>
      <c r="F236" s="18" t="s">
        <v>558</v>
      </c>
      <c r="G236" s="34"/>
      <c r="H236" s="34"/>
      <c r="I236" s="43"/>
      <c r="J236" s="43"/>
      <c r="K236" s="20"/>
    </row>
    <row r="237" spans="1:11" ht="13.8" customHeight="1" x14ac:dyDescent="0.25">
      <c r="A237" s="20"/>
      <c r="B237" s="20"/>
      <c r="C237" s="28">
        <v>112</v>
      </c>
      <c r="D237" s="37" t="s">
        <v>191</v>
      </c>
      <c r="E237" s="29"/>
      <c r="F237" s="14" t="s">
        <v>297</v>
      </c>
      <c r="G237" s="34">
        <f>_xlfn.XLOOKUP($F237, '[1]YEAR-END 2026 (34)'!$A:$A, '[1]YEAR-END 2026 (34)'!$E:$E, "Not Found")</f>
        <v>700</v>
      </c>
      <c r="H237" s="34">
        <f>_xlfn.XLOOKUP($F237, '[1]YEAR-END 2026 (34)'!$A:$A, '[1]YEAR-END 2026 (34)'!$D:$D, "Not Found")</f>
        <v>0</v>
      </c>
      <c r="I237" s="43">
        <v>16</v>
      </c>
      <c r="J237" s="43">
        <v>23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400</v>
      </c>
      <c r="G238" s="34"/>
      <c r="H238" s="34"/>
      <c r="I238" s="43"/>
      <c r="J238" s="43"/>
      <c r="K238" s="20"/>
    </row>
    <row r="239" spans="1:11" ht="13.8" customHeight="1" x14ac:dyDescent="0.25">
      <c r="A239" s="20"/>
      <c r="B239" s="20"/>
      <c r="C239" s="28">
        <v>113</v>
      </c>
      <c r="D239" s="38" t="s">
        <v>204</v>
      </c>
      <c r="E239" s="29"/>
      <c r="F239" s="17" t="s">
        <v>564</v>
      </c>
      <c r="G239" s="34">
        <f>_xlfn.XLOOKUP($F239, '[1]YEAR-END 2026 (34)'!$A:$A, '[1]YEAR-END 2026 (34)'!$E:$E, "Not Found")</f>
        <v>831</v>
      </c>
      <c r="H239" s="34">
        <f>_xlfn.XLOOKUP($F239, '[1]YEAR-END 2026 (34)'!$A:$A, '[1]YEAR-END 2026 (34)'!$D:$D, "Not Found")</f>
        <v>138</v>
      </c>
      <c r="I239" s="43">
        <v>20</v>
      </c>
      <c r="J239" s="43">
        <v>8</v>
      </c>
      <c r="K239" s="20"/>
    </row>
    <row r="240" spans="1:11" ht="13.8" customHeight="1" x14ac:dyDescent="0.25">
      <c r="A240" s="20"/>
      <c r="B240" s="20"/>
      <c r="C240" s="28"/>
      <c r="D240" s="38"/>
      <c r="E240" s="29"/>
      <c r="F240" s="18" t="s">
        <v>565</v>
      </c>
      <c r="G240" s="34"/>
      <c r="H240" s="34"/>
      <c r="I240" s="43"/>
      <c r="J240" s="43"/>
      <c r="K240" s="20"/>
    </row>
    <row r="241" spans="1:11" ht="13.8" customHeight="1" x14ac:dyDescent="0.25">
      <c r="A241" s="20"/>
      <c r="B241" s="20"/>
      <c r="C241" s="28">
        <v>114</v>
      </c>
      <c r="D241" s="37" t="s">
        <v>210</v>
      </c>
      <c r="E241" s="29"/>
      <c r="F241" s="14" t="s">
        <v>359</v>
      </c>
      <c r="G241" s="34">
        <f>_xlfn.XLOOKUP($F241, '[1]YEAR-END 2026 (34)'!$A:$A, '[1]YEAR-END 2026 (34)'!$E:$E, "Not Found")</f>
        <v>684</v>
      </c>
      <c r="H241" s="34">
        <f>_xlfn.XLOOKUP($F241, '[1]YEAR-END 2026 (34)'!$A:$A, '[1]YEAR-END 2026 (34)'!$D:$D, "Not Found")</f>
        <v>0</v>
      </c>
      <c r="I241" s="43">
        <v>8</v>
      </c>
      <c r="J241" s="43">
        <v>11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360</v>
      </c>
      <c r="G242" s="34"/>
      <c r="H242" s="34"/>
      <c r="I242" s="43"/>
      <c r="J242" s="43"/>
      <c r="K242" s="20"/>
    </row>
    <row r="243" spans="1:11" ht="13.8" customHeight="1" x14ac:dyDescent="0.25">
      <c r="A243" s="20"/>
      <c r="B243" s="20"/>
      <c r="C243" s="28">
        <v>115</v>
      </c>
      <c r="D243" s="37" t="s">
        <v>210</v>
      </c>
      <c r="E243" s="29"/>
      <c r="F243" s="14" t="s">
        <v>417</v>
      </c>
      <c r="G243" s="34">
        <f>_xlfn.XLOOKUP($F243, '[1]YEAR-END 2026 (34)'!$A:$A, '[1]YEAR-END 2026 (34)'!$E:$E, "Not Found")</f>
        <v>681</v>
      </c>
      <c r="H243" s="34">
        <f>_xlfn.XLOOKUP($F243, '[1]YEAR-END 2026 (34)'!$A:$A, '[1]YEAR-END 2026 (34)'!$D:$D, "Not Found")</f>
        <v>0</v>
      </c>
      <c r="I243" s="43">
        <v>51</v>
      </c>
      <c r="J243" s="43">
        <v>18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418</v>
      </c>
      <c r="G244" s="34"/>
      <c r="H244" s="34"/>
      <c r="I244" s="43"/>
      <c r="J244" s="43"/>
      <c r="K244" s="20"/>
    </row>
    <row r="245" spans="1:11" ht="13.8" customHeight="1" x14ac:dyDescent="0.25">
      <c r="A245" s="20"/>
      <c r="B245" s="20"/>
      <c r="C245" s="28">
        <v>116</v>
      </c>
      <c r="D245" s="37" t="s">
        <v>210</v>
      </c>
      <c r="E245" s="29"/>
      <c r="F245" s="14" t="s">
        <v>427</v>
      </c>
      <c r="G245" s="34">
        <f>_xlfn.XLOOKUP($F245, '[1]YEAR-END 2026 (34)'!$A:$A, '[1]YEAR-END 2026 (34)'!$E:$E, "Not Found")</f>
        <v>679</v>
      </c>
      <c r="H245" s="34">
        <f>_xlfn.XLOOKUP($F245, '[1]YEAR-END 2026 (34)'!$A:$A, '[1]YEAR-END 2026 (34)'!$D:$D, "Not Found")</f>
        <v>0</v>
      </c>
      <c r="I245" s="43">
        <v>52</v>
      </c>
      <c r="J245" s="43">
        <v>19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428</v>
      </c>
      <c r="G246" s="34"/>
      <c r="H246" s="34"/>
      <c r="I246" s="43"/>
      <c r="J246" s="43"/>
      <c r="K246" s="20"/>
    </row>
    <row r="247" spans="1:11" ht="13.8" customHeight="1" x14ac:dyDescent="0.25">
      <c r="A247" s="20"/>
      <c r="B247" s="20"/>
      <c r="C247" s="28">
        <v>117</v>
      </c>
      <c r="D247" s="37" t="s">
        <v>210</v>
      </c>
      <c r="E247" s="29"/>
      <c r="F247" s="14" t="s">
        <v>592</v>
      </c>
      <c r="G247" s="34">
        <f>_xlfn.XLOOKUP($F247, '[1]YEAR-END 2026 (34)'!$A:$A, '[1]YEAR-END 2026 (34)'!$E:$E, "Not Found")</f>
        <v>679</v>
      </c>
      <c r="H247" s="34">
        <f>_xlfn.XLOOKUP($F247, '[1]YEAR-END 2026 (34)'!$A:$A, '[1]YEAR-END 2026 (34)'!$D:$D, "Not Found")</f>
        <v>0</v>
      </c>
      <c r="I247" s="43">
        <v>12</v>
      </c>
      <c r="J247" s="43">
        <v>32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402</v>
      </c>
      <c r="G248" s="34"/>
      <c r="H248" s="34"/>
      <c r="I248" s="43"/>
      <c r="J248" s="43"/>
      <c r="K248" s="20"/>
    </row>
    <row r="249" spans="1:11" ht="13.8" customHeight="1" x14ac:dyDescent="0.25">
      <c r="A249" s="20"/>
      <c r="B249" s="20"/>
      <c r="C249" s="28">
        <v>118</v>
      </c>
      <c r="D249" s="37" t="s">
        <v>210</v>
      </c>
      <c r="E249" s="29"/>
      <c r="F249" s="14" t="s">
        <v>238</v>
      </c>
      <c r="G249" s="34">
        <f>_xlfn.XLOOKUP($F249, '[1]YEAR-END 2026 (34)'!$A:$A, '[1]YEAR-END 2026 (34)'!$E:$E, "Not Found")</f>
        <v>670</v>
      </c>
      <c r="H249" s="34">
        <f>_xlfn.XLOOKUP($F249, '[1]YEAR-END 2026 (34)'!$A:$A, '[1]YEAR-END 2026 (34)'!$D:$D, "Not Found")</f>
        <v>0</v>
      </c>
      <c r="I249" s="43">
        <v>5</v>
      </c>
      <c r="J249" s="43">
        <v>36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239</v>
      </c>
      <c r="G250" s="34"/>
      <c r="H250" s="34"/>
      <c r="I250" s="43"/>
      <c r="J250" s="43"/>
      <c r="K250" s="20"/>
    </row>
    <row r="251" spans="1:11" ht="13.8" customHeight="1" x14ac:dyDescent="0.25">
      <c r="A251" s="20"/>
      <c r="B251" s="20"/>
      <c r="C251" s="28">
        <v>119</v>
      </c>
      <c r="D251" s="37" t="s">
        <v>210</v>
      </c>
      <c r="E251" s="29"/>
      <c r="F251" s="14" t="s">
        <v>482</v>
      </c>
      <c r="G251" s="34">
        <f>_xlfn.XLOOKUP($F251, '[1]YEAR-END 2026 (34)'!$A:$A, '[1]YEAR-END 2026 (34)'!$E:$E, "Not Found")</f>
        <v>662</v>
      </c>
      <c r="H251" s="34">
        <f>_xlfn.XLOOKUP($F251, '[1]YEAR-END 2026 (34)'!$A:$A, '[1]YEAR-END 2026 (34)'!$D:$D, "Not Found")</f>
        <v>0</v>
      </c>
      <c r="I251" s="43">
        <v>40</v>
      </c>
      <c r="J251" s="43">
        <v>14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483</v>
      </c>
      <c r="G252" s="34"/>
      <c r="H252" s="34"/>
      <c r="I252" s="43"/>
      <c r="J252" s="43"/>
      <c r="K252" s="20"/>
    </row>
    <row r="253" spans="1:11" ht="13.8" customHeight="1" x14ac:dyDescent="0.25">
      <c r="A253" s="20"/>
      <c r="B253" s="20"/>
      <c r="C253" s="28">
        <v>120</v>
      </c>
      <c r="D253" s="37" t="s">
        <v>210</v>
      </c>
      <c r="E253" s="29"/>
      <c r="F253" s="14" t="s">
        <v>350</v>
      </c>
      <c r="G253" s="34">
        <f>_xlfn.XLOOKUP($F253, '[1]YEAR-END 2026 (34)'!$A:$A, '[1]YEAR-END 2026 (34)'!$E:$E, "Not Found")</f>
        <v>652</v>
      </c>
      <c r="H253" s="34">
        <f>_xlfn.XLOOKUP($F253, '[1]YEAR-END 2026 (34)'!$A:$A, '[1]YEAR-END 2026 (34)'!$D:$D, "Not Found")</f>
        <v>0</v>
      </c>
      <c r="I253" s="43">
        <v>36</v>
      </c>
      <c r="J253" s="43">
        <v>24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351</v>
      </c>
      <c r="G254" s="34"/>
      <c r="H254" s="34"/>
      <c r="I254" s="43"/>
      <c r="J254" s="43"/>
      <c r="K254" s="20"/>
    </row>
    <row r="255" spans="1:11" ht="13.8" customHeight="1" x14ac:dyDescent="0.25">
      <c r="A255" s="20"/>
      <c r="B255" s="20"/>
      <c r="C255" s="28">
        <v>121</v>
      </c>
      <c r="D255" s="37" t="s">
        <v>191</v>
      </c>
      <c r="E255" s="29"/>
      <c r="F255" s="14" t="s">
        <v>401</v>
      </c>
      <c r="G255" s="34">
        <f>_xlfn.XLOOKUP($F255, '[1]YEAR-END 2026 (34)'!$A:$A, '[1]YEAR-END 2026 (34)'!$E:$E, "Not Found")</f>
        <v>647</v>
      </c>
      <c r="H255" s="34">
        <f>_xlfn.XLOOKUP($F255, '[1]YEAR-END 2026 (34)'!$A:$A, '[1]YEAR-END 2026 (34)'!$D:$D, "Not Found")</f>
        <v>0</v>
      </c>
      <c r="I255" s="43">
        <v>19</v>
      </c>
      <c r="J255" s="43">
        <v>17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403</v>
      </c>
      <c r="G256" s="34"/>
      <c r="H256" s="34"/>
      <c r="I256" s="43"/>
      <c r="J256" s="43"/>
      <c r="K256" s="20"/>
    </row>
    <row r="257" spans="1:11" ht="13.8" customHeight="1" x14ac:dyDescent="0.25">
      <c r="A257" s="20"/>
      <c r="B257" s="20"/>
      <c r="C257" s="28">
        <v>122</v>
      </c>
      <c r="D257" s="37" t="s">
        <v>191</v>
      </c>
      <c r="E257" s="29"/>
      <c r="F257" s="14" t="s">
        <v>294</v>
      </c>
      <c r="G257" s="34">
        <f>_xlfn.XLOOKUP($F257, '[1]YEAR-END 2026 (34)'!$A:$A, '[1]YEAR-END 2026 (34)'!$E:$E, "Not Found")</f>
        <v>642</v>
      </c>
      <c r="H257" s="34">
        <f>_xlfn.XLOOKUP($F257, '[1]YEAR-END 2026 (34)'!$A:$A, '[1]YEAR-END 2026 (34)'!$D:$D, "Not Found")</f>
        <v>0</v>
      </c>
      <c r="I257" s="43">
        <v>16</v>
      </c>
      <c r="J257" s="43">
        <v>22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404</v>
      </c>
      <c r="G258" s="34"/>
      <c r="H258" s="34"/>
      <c r="I258" s="43"/>
      <c r="J258" s="43"/>
      <c r="K258" s="20"/>
    </row>
    <row r="259" spans="1:11" ht="13.8" customHeight="1" x14ac:dyDescent="0.25">
      <c r="A259" s="20"/>
      <c r="B259" s="20"/>
      <c r="C259" s="28">
        <v>123</v>
      </c>
      <c r="D259" s="38" t="s">
        <v>187</v>
      </c>
      <c r="E259" s="29"/>
      <c r="F259" s="17" t="s">
        <v>556</v>
      </c>
      <c r="G259" s="34">
        <f>_xlfn.XLOOKUP($F259, '[1]YEAR-END 2026 (34)'!$A:$A, '[1]YEAR-END 2026 (34)'!$E:$E, "Not Found")</f>
        <v>703</v>
      </c>
      <c r="H259" s="34">
        <f>_xlfn.XLOOKUP($F259, '[1]YEAR-END 2026 (34)'!$A:$A, '[1]YEAR-END 2026 (34)'!$D:$D, "Not Found")</f>
        <v>62</v>
      </c>
      <c r="I259" s="43">
        <v>57</v>
      </c>
      <c r="J259" s="43">
        <v>13</v>
      </c>
      <c r="K259" s="20"/>
    </row>
    <row r="260" spans="1:11" ht="13.8" customHeight="1" x14ac:dyDescent="0.25">
      <c r="A260" s="20"/>
      <c r="B260" s="20"/>
      <c r="C260" s="28"/>
      <c r="D260" s="38"/>
      <c r="E260" s="29"/>
      <c r="F260" s="18" t="s">
        <v>113</v>
      </c>
      <c r="G260" s="34"/>
      <c r="H260" s="34"/>
      <c r="I260" s="43"/>
      <c r="J260" s="43"/>
      <c r="K260" s="20"/>
    </row>
    <row r="261" spans="1:11" ht="13.8" customHeight="1" x14ac:dyDescent="0.25">
      <c r="A261" s="20"/>
      <c r="B261" s="20"/>
      <c r="C261" s="28">
        <v>124</v>
      </c>
      <c r="D261" s="37" t="s">
        <v>210</v>
      </c>
      <c r="E261" s="29"/>
      <c r="F261" s="14" t="s">
        <v>523</v>
      </c>
      <c r="G261" s="34">
        <f>_xlfn.XLOOKUP($F261, '[1]YEAR-END 2026 (34)'!$A:$A, '[1]YEAR-END 2026 (34)'!$E:$E, "Not Found")</f>
        <v>637</v>
      </c>
      <c r="H261" s="34">
        <f>_xlfn.XLOOKUP($F261, '[1]YEAR-END 2026 (34)'!$A:$A, '[1]YEAR-END 2026 (34)'!$D:$D, "Not Found")</f>
        <v>0</v>
      </c>
      <c r="I261" s="43">
        <v>52</v>
      </c>
      <c r="J261" s="43">
        <v>16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522</v>
      </c>
      <c r="G262" s="34"/>
      <c r="H262" s="34"/>
      <c r="I262" s="43"/>
      <c r="J262" s="43"/>
      <c r="K262" s="20"/>
    </row>
    <row r="263" spans="1:11" ht="13.8" customHeight="1" x14ac:dyDescent="0.25">
      <c r="A263" s="20"/>
      <c r="B263" s="20"/>
      <c r="C263" s="28">
        <v>125</v>
      </c>
      <c r="D263" s="37" t="s">
        <v>188</v>
      </c>
      <c r="E263" s="29"/>
      <c r="F263" s="14" t="s">
        <v>405</v>
      </c>
      <c r="G263" s="34">
        <f>_xlfn.XLOOKUP($F263, '[1]YEAR-END 2026 (34)'!$A:$A, '[1]YEAR-END 2026 (34)'!$E:$E, "Not Found")</f>
        <v>621</v>
      </c>
      <c r="H263" s="34">
        <f>_xlfn.XLOOKUP($F263, '[1]YEAR-END 2026 (34)'!$A:$A, '[1]YEAR-END 2026 (34)'!$D:$D, "Not Found")</f>
        <v>0</v>
      </c>
      <c r="I263" s="43">
        <v>18</v>
      </c>
      <c r="J263" s="43">
        <v>21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406</v>
      </c>
      <c r="G264" s="34"/>
      <c r="H264" s="34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188</v>
      </c>
      <c r="E268" s="29"/>
      <c r="F268" s="14" t="s">
        <v>407</v>
      </c>
      <c r="G268" s="34">
        <f>_xlfn.XLOOKUP($F268, '[1]YEAR-END 2026 (34)'!$A:$A, '[1]YEAR-END 2026 (34)'!$E:$E, "Not Found")</f>
        <v>616</v>
      </c>
      <c r="H268" s="34">
        <f>_xlfn.XLOOKUP($F268, '[1]YEAR-END 2026 (34)'!$A:$A, '[1]YEAR-END 2026 (34)'!$D:$D, "Not Found")</f>
        <v>0</v>
      </c>
      <c r="I268" s="43">
        <v>21</v>
      </c>
      <c r="J268" s="43">
        <v>29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408</v>
      </c>
      <c r="G269" s="34"/>
      <c r="H269" s="34"/>
      <c r="I269" s="43"/>
      <c r="J269" s="43"/>
      <c r="K269" s="20"/>
    </row>
    <row r="270" spans="1:11" ht="13.8" customHeight="1" x14ac:dyDescent="0.25">
      <c r="A270" s="20"/>
      <c r="B270" s="20"/>
      <c r="C270" s="28">
        <v>127</v>
      </c>
      <c r="D270" s="38" t="s">
        <v>201</v>
      </c>
      <c r="E270" s="29"/>
      <c r="F270" s="17" t="s">
        <v>568</v>
      </c>
      <c r="G270" s="34">
        <f>_xlfn.XLOOKUP($F270, '[1]YEAR-END 2026 (34)'!$A:$A, '[1]YEAR-END 2026 (34)'!$E:$E, "Not Found")</f>
        <v>740</v>
      </c>
      <c r="H270" s="34">
        <f>_xlfn.XLOOKUP($F270, '[1]YEAR-END 2026 (34)'!$A:$A, '[1]YEAR-END 2026 (34)'!$D:$D, "Not Found")</f>
        <v>127</v>
      </c>
      <c r="I270" s="43">
        <v>1</v>
      </c>
      <c r="J270" s="43">
        <v>30</v>
      </c>
      <c r="K270" s="20"/>
    </row>
    <row r="271" spans="1:11" ht="13.8" customHeight="1" x14ac:dyDescent="0.25">
      <c r="A271" s="20"/>
      <c r="B271" s="20"/>
      <c r="C271" s="28"/>
      <c r="D271" s="38"/>
      <c r="E271" s="29"/>
      <c r="F271" s="18" t="s">
        <v>569</v>
      </c>
      <c r="G271" s="34"/>
      <c r="H271" s="34"/>
      <c r="I271" s="43"/>
      <c r="J271" s="43"/>
      <c r="K271" s="20"/>
    </row>
    <row r="272" spans="1:11" ht="13.8" customHeight="1" x14ac:dyDescent="0.25">
      <c r="A272" s="20"/>
      <c r="B272" s="20"/>
      <c r="C272" s="28">
        <v>128</v>
      </c>
      <c r="D272" s="37" t="s">
        <v>191</v>
      </c>
      <c r="E272" s="29"/>
      <c r="F272" s="14" t="s">
        <v>514</v>
      </c>
      <c r="G272" s="34">
        <f>_xlfn.XLOOKUP($F272, '[1]YEAR-END 2026 (34)'!$A:$A, '[1]YEAR-END 2026 (34)'!$E:$E, "Not Found")</f>
        <v>598</v>
      </c>
      <c r="H272" s="34">
        <f>_xlfn.XLOOKUP($F272, '[1]YEAR-END 2026 (34)'!$A:$A, '[1]YEAR-END 2026 (34)'!$D:$D, "Not Found")</f>
        <v>0</v>
      </c>
      <c r="I272" s="43">
        <v>25</v>
      </c>
      <c r="J272" s="43">
        <v>12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513</v>
      </c>
      <c r="G273" s="34"/>
      <c r="H273" s="34"/>
      <c r="I273" s="43"/>
      <c r="J273" s="43"/>
      <c r="K273" s="20"/>
    </row>
    <row r="274" spans="1:11" ht="13.8" customHeight="1" x14ac:dyDescent="0.25">
      <c r="A274" s="20"/>
      <c r="B274" s="20"/>
      <c r="C274" s="28">
        <v>129</v>
      </c>
      <c r="D274" s="37" t="s">
        <v>191</v>
      </c>
      <c r="E274" s="29"/>
      <c r="F274" s="14" t="s">
        <v>414</v>
      </c>
      <c r="G274" s="34">
        <f>_xlfn.XLOOKUP($F274, '[1]YEAR-END 2026 (34)'!$A:$A, '[1]YEAR-END 2026 (34)'!$E:$E, "Not Found")</f>
        <v>586</v>
      </c>
      <c r="H274" s="34">
        <f>_xlfn.XLOOKUP($F274, '[1]YEAR-END 2026 (34)'!$A:$A, '[1]YEAR-END 2026 (34)'!$D:$D, "Not Found")</f>
        <v>0</v>
      </c>
      <c r="I274" s="43">
        <v>45</v>
      </c>
      <c r="J274" s="43">
        <v>21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415</v>
      </c>
      <c r="G275" s="34"/>
      <c r="H275" s="34"/>
      <c r="I275" s="43"/>
      <c r="J275" s="43"/>
      <c r="K275" s="20"/>
    </row>
    <row r="276" spans="1:11" ht="13.8" customHeight="1" x14ac:dyDescent="0.25">
      <c r="A276" s="20"/>
      <c r="B276" s="20"/>
      <c r="C276" s="28">
        <v>130</v>
      </c>
      <c r="D276" s="37" t="s">
        <v>191</v>
      </c>
      <c r="E276" s="29"/>
      <c r="F276" s="14" t="s">
        <v>490</v>
      </c>
      <c r="G276" s="34">
        <f>_xlfn.XLOOKUP($F276, '[1]YEAR-END 2026 (34)'!$A:$A, '[1]YEAR-END 2026 (34)'!$E:$E, "Not Found")</f>
        <v>582</v>
      </c>
      <c r="H276" s="34">
        <f>_xlfn.XLOOKUP($F276, '[1]YEAR-END 2026 (34)'!$A:$A, '[1]YEAR-END 2026 (34)'!$D:$D, "Not Found")</f>
        <v>0</v>
      </c>
      <c r="I276" s="43">
        <v>51</v>
      </c>
      <c r="J276" s="43">
        <v>13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488</v>
      </c>
      <c r="G277" s="34"/>
      <c r="H277" s="34"/>
      <c r="I277" s="43"/>
      <c r="J277" s="43"/>
      <c r="K277" s="20"/>
    </row>
    <row r="278" spans="1:11" ht="13.8" customHeight="1" x14ac:dyDescent="0.25">
      <c r="A278" s="20"/>
      <c r="B278" s="20"/>
      <c r="C278" s="28">
        <v>131</v>
      </c>
      <c r="D278" s="38" t="s">
        <v>185</v>
      </c>
      <c r="E278" s="29"/>
      <c r="F278" s="17" t="s">
        <v>566</v>
      </c>
      <c r="G278" s="34">
        <f>_xlfn.XLOOKUP($F278, '[1]YEAR-END 2026 (34)'!$A:$A, '[1]YEAR-END 2026 (34)'!$E:$E, "Not Found")</f>
        <v>663</v>
      </c>
      <c r="H278" s="34">
        <f>_xlfn.XLOOKUP($F278, '[1]YEAR-END 2026 (34)'!$A:$A, '[1]YEAR-END 2026 (34)'!$D:$D, "Not Found")</f>
        <v>83</v>
      </c>
      <c r="I278" s="43">
        <v>48</v>
      </c>
      <c r="J278" s="43">
        <v>16</v>
      </c>
      <c r="K278" s="20"/>
    </row>
    <row r="279" spans="1:11" ht="13.8" customHeight="1" x14ac:dyDescent="0.25">
      <c r="A279" s="20"/>
      <c r="B279" s="20"/>
      <c r="C279" s="28"/>
      <c r="D279" s="38"/>
      <c r="E279" s="29"/>
      <c r="F279" s="18" t="s">
        <v>130</v>
      </c>
      <c r="G279" s="34"/>
      <c r="H279" s="34"/>
      <c r="I279" s="43"/>
      <c r="J279" s="43"/>
      <c r="K279" s="20"/>
    </row>
    <row r="280" spans="1:11" ht="13.8" customHeight="1" x14ac:dyDescent="0.25">
      <c r="A280" s="20"/>
      <c r="B280" s="20"/>
      <c r="C280" s="28">
        <v>132</v>
      </c>
      <c r="D280" s="38" t="s">
        <v>552</v>
      </c>
      <c r="E280" s="29"/>
      <c r="F280" s="17" t="s">
        <v>597</v>
      </c>
      <c r="G280" s="34">
        <f>_xlfn.XLOOKUP($F280, '[1]YEAR-END 2026 (34)'!$A:$A, '[1]YEAR-END 2026 (34)'!$E:$E, "Not Found")</f>
        <v>705</v>
      </c>
      <c r="H280" s="34">
        <f>_xlfn.XLOOKUP($F280, '[1]YEAR-END 2026 (34)'!$A:$A, '[1]YEAR-END 2026 (34)'!$D:$D, "Not Found")</f>
        <v>140</v>
      </c>
      <c r="I280" s="43">
        <v>2</v>
      </c>
      <c r="J280" s="43">
        <v>2</v>
      </c>
      <c r="K280" s="20"/>
    </row>
    <row r="281" spans="1:11" ht="13.8" customHeight="1" x14ac:dyDescent="0.25">
      <c r="A281" s="20"/>
      <c r="B281" s="20"/>
      <c r="C281" s="28"/>
      <c r="D281" s="38"/>
      <c r="E281" s="29"/>
      <c r="F281" s="18" t="s">
        <v>598</v>
      </c>
      <c r="G281" s="34"/>
      <c r="H281" s="34"/>
      <c r="I281" s="43"/>
      <c r="J281" s="43"/>
      <c r="K281" s="20"/>
    </row>
    <row r="282" spans="1:11" ht="13.8" customHeight="1" x14ac:dyDescent="0.25">
      <c r="A282" s="20"/>
      <c r="B282" s="20"/>
      <c r="C282" s="28">
        <v>133</v>
      </c>
      <c r="D282" s="37" t="s">
        <v>191</v>
      </c>
      <c r="E282" s="29"/>
      <c r="F282" s="14" t="s">
        <v>355</v>
      </c>
      <c r="G282" s="34">
        <f>_xlfn.XLOOKUP($F282, '[1]YEAR-END 2026 (34)'!$A:$A, '[1]YEAR-END 2026 (34)'!$E:$E, "Not Found")</f>
        <v>563</v>
      </c>
      <c r="H282" s="34">
        <f>_xlfn.XLOOKUP($F282, '[1]YEAR-END 2026 (34)'!$A:$A, '[1]YEAR-END 2026 (34)'!$D:$D, "Not Found")</f>
        <v>0</v>
      </c>
      <c r="I282" s="43">
        <v>41</v>
      </c>
      <c r="J282" s="43">
        <v>25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356</v>
      </c>
      <c r="G283" s="34"/>
      <c r="H283" s="34"/>
      <c r="I283" s="43"/>
      <c r="J283" s="43"/>
      <c r="K283" s="20"/>
    </row>
    <row r="284" spans="1:11" ht="13.8" customHeight="1" x14ac:dyDescent="0.25">
      <c r="A284" s="20"/>
      <c r="B284" s="20"/>
      <c r="C284" s="28">
        <v>134</v>
      </c>
      <c r="D284" s="37" t="s">
        <v>191</v>
      </c>
      <c r="E284" s="29"/>
      <c r="F284" s="14" t="s">
        <v>435</v>
      </c>
      <c r="G284" s="34">
        <f>_xlfn.XLOOKUP($F284, '[1]YEAR-END 2026 (34)'!$A:$A, '[1]YEAR-END 2026 (34)'!$E:$E, "Not Found")</f>
        <v>555</v>
      </c>
      <c r="H284" s="34">
        <f>_xlfn.XLOOKUP($F284, '[1]YEAR-END 2026 (34)'!$A:$A, '[1]YEAR-END 2026 (34)'!$D:$D, "Not Found")</f>
        <v>0</v>
      </c>
      <c r="I284" s="43">
        <v>58</v>
      </c>
      <c r="J284" s="43">
        <v>18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246</v>
      </c>
      <c r="G285" s="34"/>
      <c r="H285" s="34"/>
      <c r="I285" s="43"/>
      <c r="J285" s="43"/>
      <c r="K285" s="20"/>
    </row>
    <row r="286" spans="1:11" ht="13.8" customHeight="1" x14ac:dyDescent="0.25">
      <c r="A286" s="20"/>
      <c r="B286" s="20"/>
      <c r="C286" s="28">
        <v>135</v>
      </c>
      <c r="D286" s="38" t="s">
        <v>187</v>
      </c>
      <c r="E286" s="29"/>
      <c r="F286" s="17" t="s">
        <v>567</v>
      </c>
      <c r="G286" s="34">
        <f>_xlfn.XLOOKUP($F286, '[1]YEAR-END 2026 (34)'!$A:$A, '[1]YEAR-END 2026 (34)'!$E:$E, "Not Found")</f>
        <v>597</v>
      </c>
      <c r="H286" s="34">
        <f>_xlfn.XLOOKUP($F286, '[1]YEAR-END 2026 (34)'!$A:$A, '[1]YEAR-END 2026 (34)'!$D:$D, "Not Found")</f>
        <v>55</v>
      </c>
      <c r="I286" s="43">
        <v>20</v>
      </c>
      <c r="J286" s="43">
        <v>7</v>
      </c>
      <c r="K286" s="20"/>
    </row>
    <row r="287" spans="1:11" ht="13.8" customHeight="1" x14ac:dyDescent="0.25">
      <c r="A287" s="20"/>
      <c r="B287" s="20"/>
      <c r="C287" s="28"/>
      <c r="D287" s="38"/>
      <c r="E287" s="29"/>
      <c r="F287" s="18" t="s">
        <v>214</v>
      </c>
      <c r="G287" s="34"/>
      <c r="H287" s="34"/>
      <c r="I287" s="43"/>
      <c r="J287" s="43"/>
      <c r="K287" s="20"/>
    </row>
    <row r="288" spans="1:11" ht="13.8" customHeight="1" x14ac:dyDescent="0.25">
      <c r="A288" s="20"/>
      <c r="B288" s="20"/>
      <c r="C288" s="28">
        <v>136</v>
      </c>
      <c r="D288" s="38" t="s">
        <v>221</v>
      </c>
      <c r="E288" s="29"/>
      <c r="F288" s="17" t="s">
        <v>572</v>
      </c>
      <c r="G288" s="34">
        <f>_xlfn.XLOOKUP($F288, '[1]YEAR-END 2026 (34)'!$A:$A, '[1]YEAR-END 2026 (34)'!$E:$E, "Not Found")</f>
        <v>601</v>
      </c>
      <c r="H288" s="34">
        <f>_xlfn.XLOOKUP($F288, '[1]YEAR-END 2026 (34)'!$A:$A, '[1]YEAR-END 2026 (34)'!$D:$D, "Not Found")</f>
        <v>68</v>
      </c>
      <c r="I288" s="43">
        <v>9</v>
      </c>
      <c r="J288" s="43">
        <v>5</v>
      </c>
      <c r="K288" s="20"/>
    </row>
    <row r="289" spans="1:11" ht="13.8" customHeight="1" x14ac:dyDescent="0.25">
      <c r="A289" s="20"/>
      <c r="B289" s="20"/>
      <c r="C289" s="28"/>
      <c r="D289" s="38"/>
      <c r="E289" s="29"/>
      <c r="F289" s="18" t="s">
        <v>496</v>
      </c>
      <c r="G289" s="34"/>
      <c r="H289" s="34"/>
      <c r="I289" s="43"/>
      <c r="J289" s="43"/>
      <c r="K289" s="20"/>
    </row>
    <row r="290" spans="1:11" ht="13.8" customHeight="1" x14ac:dyDescent="0.25">
      <c r="A290" s="20"/>
      <c r="B290" s="20"/>
      <c r="C290" s="28">
        <v>137</v>
      </c>
      <c r="D290" s="38" t="s">
        <v>203</v>
      </c>
      <c r="E290" s="29"/>
      <c r="F290" s="17" t="s">
        <v>570</v>
      </c>
      <c r="G290" s="34">
        <f>_xlfn.XLOOKUP($F290, '[1]YEAR-END 2026 (34)'!$A:$A, '[1]YEAR-END 2026 (34)'!$E:$E, "Not Found")</f>
        <v>579</v>
      </c>
      <c r="H290" s="34">
        <f>_xlfn.XLOOKUP($F290, '[1]YEAR-END 2026 (34)'!$A:$A, '[1]YEAR-END 2026 (34)'!$D:$D, "Not Found")</f>
        <v>51</v>
      </c>
      <c r="I290" s="43">
        <v>55</v>
      </c>
      <c r="J290" s="43">
        <v>11</v>
      </c>
      <c r="K290" s="20"/>
    </row>
    <row r="291" spans="1:11" ht="13.8" customHeight="1" x14ac:dyDescent="0.25">
      <c r="A291" s="20"/>
      <c r="B291" s="20"/>
      <c r="C291" s="28"/>
      <c r="D291" s="38"/>
      <c r="E291" s="29"/>
      <c r="F291" s="18" t="s">
        <v>571</v>
      </c>
      <c r="G291" s="34"/>
      <c r="H291" s="34"/>
      <c r="I291" s="43"/>
      <c r="J291" s="43"/>
      <c r="K291" s="20"/>
    </row>
    <row r="292" spans="1:11" ht="13.8" customHeight="1" x14ac:dyDescent="0.25">
      <c r="A292" s="20"/>
      <c r="B292" s="20"/>
      <c r="C292" s="28">
        <v>138</v>
      </c>
      <c r="D292" s="38" t="s">
        <v>383</v>
      </c>
      <c r="E292" s="29"/>
      <c r="F292" s="17" t="s">
        <v>596</v>
      </c>
      <c r="G292" s="34">
        <f>_xlfn.XLOOKUP($F292, '[1]YEAR-END 2026 (34)'!$A:$A, '[1]YEAR-END 2026 (34)'!$E:$E, "Not Found")</f>
        <v>689</v>
      </c>
      <c r="H292" s="34">
        <f>_xlfn.XLOOKUP($F292, '[1]YEAR-END 2026 (34)'!$A:$A, '[1]YEAR-END 2026 (34)'!$D:$D, "Not Found")</f>
        <v>166</v>
      </c>
      <c r="I292" s="43">
        <v>4</v>
      </c>
      <c r="J292" s="43">
        <v>2</v>
      </c>
      <c r="K292" s="20"/>
    </row>
    <row r="293" spans="1:11" ht="13.8" customHeight="1" x14ac:dyDescent="0.25">
      <c r="A293" s="20"/>
      <c r="B293" s="20"/>
      <c r="C293" s="28"/>
      <c r="D293" s="38"/>
      <c r="E293" s="29"/>
      <c r="F293" s="18" t="s">
        <v>103</v>
      </c>
      <c r="G293" s="34"/>
      <c r="H293" s="34"/>
      <c r="I293" s="43"/>
      <c r="J293" s="43"/>
      <c r="K293" s="20"/>
    </row>
    <row r="294" spans="1:11" ht="13.8" customHeight="1" x14ac:dyDescent="0.25">
      <c r="A294" s="20"/>
      <c r="B294" s="20"/>
      <c r="C294" s="28">
        <v>139</v>
      </c>
      <c r="D294" s="37" t="s">
        <v>462</v>
      </c>
      <c r="E294" s="29"/>
      <c r="F294" s="14" t="s">
        <v>416</v>
      </c>
      <c r="G294" s="34">
        <f>_xlfn.XLOOKUP($F294, '[1]YEAR-END 2026 (34)'!$A:$A, '[1]YEAR-END 2026 (34)'!$E:$E, "Not Found")</f>
        <v>516</v>
      </c>
      <c r="H294" s="34">
        <f>_xlfn.XLOOKUP($F294, '[1]YEAR-END 2026 (34)'!$A:$A, '[1]YEAR-END 2026 (34)'!$D:$D, "Not Found")</f>
        <v>0</v>
      </c>
      <c r="I294" s="43">
        <v>5</v>
      </c>
      <c r="J294" s="43">
        <v>7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338</v>
      </c>
      <c r="G295" s="34"/>
      <c r="H295" s="34"/>
      <c r="I295" s="43"/>
      <c r="J295" s="43"/>
      <c r="K295" s="20"/>
    </row>
    <row r="296" spans="1:11" ht="13.8" customHeight="1" x14ac:dyDescent="0.25">
      <c r="A296" s="20"/>
      <c r="B296" s="20"/>
      <c r="C296" s="28">
        <v>140</v>
      </c>
      <c r="D296" s="38" t="s">
        <v>601</v>
      </c>
      <c r="E296" s="29"/>
      <c r="F296" s="17" t="s">
        <v>599</v>
      </c>
      <c r="G296" s="34">
        <f>_xlfn.XLOOKUP($F296, '[1]YEAR-END 2026 (34)'!$A:$A, '[1]YEAR-END 2026 (34)'!$E:$E, "Not Found")</f>
        <v>642</v>
      </c>
      <c r="H296" s="34">
        <f>_xlfn.XLOOKUP($F296, '[1]YEAR-END 2026 (34)'!$A:$A, '[1]YEAR-END 2026 (34)'!$D:$D, "Not Found")</f>
        <v>132</v>
      </c>
      <c r="I296" s="43">
        <v>3</v>
      </c>
      <c r="J296" s="43">
        <v>2</v>
      </c>
      <c r="K296" s="20"/>
    </row>
    <row r="297" spans="1:11" ht="13.8" customHeight="1" x14ac:dyDescent="0.25">
      <c r="A297" s="20"/>
      <c r="B297" s="20"/>
      <c r="C297" s="28"/>
      <c r="D297" s="38"/>
      <c r="E297" s="29"/>
      <c r="F297" s="18" t="s">
        <v>103</v>
      </c>
      <c r="G297" s="34"/>
      <c r="H297" s="34"/>
      <c r="I297" s="43"/>
      <c r="J297" s="43"/>
      <c r="K297" s="20"/>
    </row>
    <row r="298" spans="1:11" ht="13.8" customHeight="1" x14ac:dyDescent="0.25">
      <c r="A298" s="20"/>
      <c r="B298" s="20"/>
      <c r="C298" s="28">
        <v>141</v>
      </c>
      <c r="D298" s="37" t="s">
        <v>460</v>
      </c>
      <c r="E298" s="29"/>
      <c r="F298" s="14" t="s">
        <v>494</v>
      </c>
      <c r="G298" s="34">
        <f>_xlfn.XLOOKUP($F298, '[1]YEAR-END 2026 (34)'!$A:$A, '[1]YEAR-END 2026 (34)'!$E:$E, "Not Found")</f>
        <v>510</v>
      </c>
      <c r="H298" s="34">
        <f>_xlfn.XLOOKUP($F298, '[1]YEAR-END 2026 (34)'!$A:$A, '[1]YEAR-END 2026 (34)'!$D:$D, "Not Found")</f>
        <v>0</v>
      </c>
      <c r="I298" s="43">
        <v>5</v>
      </c>
      <c r="J298" s="43">
        <v>33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111</v>
      </c>
      <c r="G299" s="34"/>
      <c r="H299" s="34"/>
      <c r="I299" s="43"/>
      <c r="J299" s="43"/>
      <c r="K299" s="20"/>
    </row>
    <row r="300" spans="1:11" ht="13.8" customHeight="1" x14ac:dyDescent="0.25">
      <c r="A300" s="20"/>
      <c r="B300" s="20"/>
      <c r="C300" s="28">
        <v>142</v>
      </c>
      <c r="D300" s="37" t="s">
        <v>462</v>
      </c>
      <c r="E300" s="29"/>
      <c r="F300" s="14" t="s">
        <v>591</v>
      </c>
      <c r="G300" s="34">
        <f>_xlfn.XLOOKUP($F300, '[1]YEAR-END 2026 (34)'!$A:$A, '[1]YEAR-END 2026 (34)'!$E:$E, "Not Found")</f>
        <v>506</v>
      </c>
      <c r="H300" s="34">
        <f>_xlfn.XLOOKUP($F300, '[1]YEAR-END 2026 (34)'!$A:$A, '[1]YEAR-END 2026 (34)'!$D:$D, "Not Found")</f>
        <v>0</v>
      </c>
      <c r="I300" s="43">
        <v>11</v>
      </c>
      <c r="J300" s="43">
        <v>8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338</v>
      </c>
      <c r="G301" s="34"/>
      <c r="H301" s="34"/>
      <c r="I301" s="43"/>
      <c r="J301" s="43"/>
      <c r="K301" s="20"/>
    </row>
    <row r="302" spans="1:11" ht="13.8" customHeight="1" x14ac:dyDescent="0.25">
      <c r="A302" s="20"/>
      <c r="B302" s="20"/>
      <c r="C302" s="28">
        <v>143</v>
      </c>
      <c r="D302" s="37" t="s">
        <v>462</v>
      </c>
      <c r="E302" s="29"/>
      <c r="F302" s="14" t="s">
        <v>420</v>
      </c>
      <c r="G302" s="34">
        <f>_xlfn.XLOOKUP($F302, '[1]YEAR-END 2026 (34)'!$A:$A, '[1]YEAR-END 2026 (34)'!$E:$E, "Not Found")</f>
        <v>503</v>
      </c>
      <c r="H302" s="34">
        <f>_xlfn.XLOOKUP($F302, '[1]YEAR-END 2026 (34)'!$A:$A, '[1]YEAR-END 2026 (34)'!$D:$D, "Not Found")</f>
        <v>0</v>
      </c>
      <c r="I302" s="43">
        <v>27</v>
      </c>
      <c r="J302" s="43">
        <v>14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421</v>
      </c>
      <c r="G303" s="34"/>
      <c r="H303" s="34"/>
      <c r="I303" s="43"/>
      <c r="J303" s="43"/>
      <c r="K303" s="20"/>
    </row>
    <row r="304" spans="1:11" ht="13.8" customHeight="1" x14ac:dyDescent="0.25">
      <c r="A304" s="20"/>
      <c r="B304" s="20"/>
      <c r="C304" s="28">
        <v>144</v>
      </c>
      <c r="D304" s="37" t="s">
        <v>462</v>
      </c>
      <c r="E304" s="29"/>
      <c r="F304" s="14" t="s">
        <v>422</v>
      </c>
      <c r="G304" s="34">
        <f>_xlfn.XLOOKUP($F304, '[1]YEAR-END 2026 (34)'!$A:$A, '[1]YEAR-END 2026 (34)'!$E:$E, "Not Found")</f>
        <v>503</v>
      </c>
      <c r="H304" s="34">
        <f>_xlfn.XLOOKUP($F304, '[1]YEAR-END 2026 (34)'!$A:$A, '[1]YEAR-END 2026 (34)'!$D:$D, "Not Found")</f>
        <v>0</v>
      </c>
      <c r="I304" s="43">
        <v>7</v>
      </c>
      <c r="J304" s="43">
        <v>7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338</v>
      </c>
      <c r="G305" s="34"/>
      <c r="H305" s="34"/>
      <c r="I305" s="43"/>
      <c r="J305" s="43"/>
      <c r="K305" s="20"/>
    </row>
    <row r="306" spans="1:11" ht="13.8" customHeight="1" x14ac:dyDescent="0.25">
      <c r="A306" s="20"/>
      <c r="B306" s="20"/>
      <c r="C306" s="28">
        <v>145</v>
      </c>
      <c r="D306" s="37" t="s">
        <v>462</v>
      </c>
      <c r="E306" s="29"/>
      <c r="F306" s="14" t="s">
        <v>423</v>
      </c>
      <c r="G306" s="34">
        <f>_xlfn.XLOOKUP($F306, '[1]YEAR-END 2026 (34)'!$A:$A, '[1]YEAR-END 2026 (34)'!$E:$E, "Not Found")</f>
        <v>494</v>
      </c>
      <c r="H306" s="34">
        <f>_xlfn.XLOOKUP($F306, '[1]YEAR-END 2026 (34)'!$A:$A, '[1]YEAR-END 2026 (34)'!$D:$D, "Not Found")</f>
        <v>0</v>
      </c>
      <c r="I306" s="43">
        <v>26</v>
      </c>
      <c r="J306" s="43">
        <v>20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424</v>
      </c>
      <c r="G307" s="34"/>
      <c r="H307" s="34"/>
      <c r="I307" s="43"/>
      <c r="J307" s="43"/>
      <c r="K307" s="20"/>
    </row>
    <row r="308" spans="1:11" ht="13.8" customHeight="1" x14ac:dyDescent="0.25">
      <c r="A308" s="20"/>
      <c r="B308" s="20"/>
      <c r="C308" s="28">
        <v>146</v>
      </c>
      <c r="D308" s="37" t="s">
        <v>462</v>
      </c>
      <c r="E308" s="29"/>
      <c r="F308" s="14" t="s">
        <v>425</v>
      </c>
      <c r="G308" s="34">
        <f>_xlfn.XLOOKUP($F308, '[1]YEAR-END 2026 (34)'!$A:$A, '[1]YEAR-END 2026 (34)'!$E:$E, "Not Found")</f>
        <v>492</v>
      </c>
      <c r="H308" s="34">
        <f>_xlfn.XLOOKUP($F308, '[1]YEAR-END 2026 (34)'!$A:$A, '[1]YEAR-END 2026 (34)'!$D:$D, "Not Found")</f>
        <v>0</v>
      </c>
      <c r="I308" s="43">
        <v>18</v>
      </c>
      <c r="J308" s="43">
        <v>21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426</v>
      </c>
      <c r="G309" s="34"/>
      <c r="H309" s="34"/>
      <c r="I309" s="43"/>
      <c r="J309" s="43"/>
      <c r="K309" s="20"/>
    </row>
    <row r="310" spans="1:11" ht="13.8" customHeight="1" x14ac:dyDescent="0.25">
      <c r="A310" s="20"/>
      <c r="B310" s="20"/>
      <c r="C310" s="28">
        <v>147</v>
      </c>
      <c r="D310" s="37" t="s">
        <v>211</v>
      </c>
      <c r="E310" s="29"/>
      <c r="F310" s="14" t="s">
        <v>590</v>
      </c>
      <c r="G310" s="34">
        <f>_xlfn.XLOOKUP($F310, '[1]YEAR-END 2026 (34)'!$A:$A, '[1]YEAR-END 2026 (34)'!$E:$E, "Not Found")</f>
        <v>479</v>
      </c>
      <c r="H310" s="34">
        <f>_xlfn.XLOOKUP($F310, '[1]YEAR-END 2026 (34)'!$A:$A, '[1]YEAR-END 2026 (34)'!$D:$D, "Not Found")</f>
        <v>0</v>
      </c>
      <c r="I310" s="43">
        <v>23</v>
      </c>
      <c r="J310" s="43">
        <v>11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430</v>
      </c>
      <c r="G311" s="34"/>
      <c r="H311" s="34"/>
      <c r="I311" s="43"/>
      <c r="J311" s="43"/>
      <c r="K311" s="20"/>
    </row>
    <row r="312" spans="1:11" ht="13.8" customHeight="1" x14ac:dyDescent="0.25">
      <c r="A312" s="20"/>
      <c r="B312" s="20"/>
      <c r="C312" s="28">
        <v>148</v>
      </c>
      <c r="D312" s="37" t="s">
        <v>211</v>
      </c>
      <c r="E312" s="29"/>
      <c r="F312" s="14" t="s">
        <v>431</v>
      </c>
      <c r="G312" s="34">
        <f>_xlfn.XLOOKUP($F312, '[1]YEAR-END 2026 (34)'!$A:$A, '[1]YEAR-END 2026 (34)'!$E:$E, "Not Found")</f>
        <v>478</v>
      </c>
      <c r="H312" s="34">
        <f>_xlfn.XLOOKUP($F312, '[1]YEAR-END 2026 (34)'!$A:$A, '[1]YEAR-END 2026 (34)'!$D:$D, "Not Found")</f>
        <v>0</v>
      </c>
      <c r="I312" s="43">
        <v>16</v>
      </c>
      <c r="J312" s="43">
        <v>33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455</v>
      </c>
      <c r="G313" s="34"/>
      <c r="H313" s="34"/>
      <c r="I313" s="43"/>
      <c r="J313" s="43"/>
      <c r="K313" s="20"/>
    </row>
    <row r="314" spans="1:11" ht="13.8" customHeight="1" x14ac:dyDescent="0.25">
      <c r="A314" s="20"/>
      <c r="B314" s="20"/>
      <c r="C314" s="28">
        <v>149</v>
      </c>
      <c r="D314" s="38" t="s">
        <v>602</v>
      </c>
      <c r="E314" s="29"/>
      <c r="F314" s="17" t="s">
        <v>595</v>
      </c>
      <c r="G314" s="34">
        <f>_xlfn.XLOOKUP($F314, '[1]YEAR-END 2026 (34)'!$A:$A, '[1]YEAR-END 2026 (34)'!$E:$E, "Not Found")</f>
        <v>595</v>
      </c>
      <c r="H314" s="34">
        <f>_xlfn.XLOOKUP($F314, '[1]YEAR-END 2026 (34)'!$A:$A, '[1]YEAR-END 2026 (34)'!$D:$D, "Not Found")</f>
        <v>122</v>
      </c>
      <c r="I314" s="43">
        <v>6</v>
      </c>
      <c r="J314" s="43">
        <v>2</v>
      </c>
      <c r="K314" s="20"/>
    </row>
    <row r="315" spans="1:11" ht="13.8" customHeight="1" x14ac:dyDescent="0.25">
      <c r="A315" s="20"/>
      <c r="B315" s="20"/>
      <c r="C315" s="28"/>
      <c r="D315" s="38"/>
      <c r="E315" s="29"/>
      <c r="F315" s="18" t="s">
        <v>103</v>
      </c>
      <c r="G315" s="34"/>
      <c r="H315" s="34"/>
      <c r="I315" s="43"/>
      <c r="J315" s="43"/>
      <c r="K315" s="20"/>
    </row>
    <row r="316" spans="1:11" ht="13.8" customHeight="1" x14ac:dyDescent="0.25">
      <c r="A316" s="20"/>
      <c r="B316" s="20"/>
      <c r="C316" s="28">
        <v>150</v>
      </c>
      <c r="D316" s="37" t="s">
        <v>211</v>
      </c>
      <c r="E316" s="29"/>
      <c r="F316" s="14" t="s">
        <v>349</v>
      </c>
      <c r="G316" s="34">
        <f>_xlfn.XLOOKUP($F316, '[1]YEAR-END 2026 (34)'!$A:$A, '[1]YEAR-END 2026 (34)'!$E:$E, "Not Found")</f>
        <v>472</v>
      </c>
      <c r="H316" s="34">
        <f>_xlfn.XLOOKUP($F316, '[1]YEAR-END 2026 (34)'!$A:$A, '[1]YEAR-END 2026 (34)'!$D:$D, "Not Found")</f>
        <v>0</v>
      </c>
      <c r="I316" s="43">
        <v>22</v>
      </c>
      <c r="J316" s="43">
        <v>19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348</v>
      </c>
      <c r="G317" s="34"/>
      <c r="H317" s="34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8">
        <v>151</v>
      </c>
      <c r="D320" s="37" t="s">
        <v>210</v>
      </c>
      <c r="E320" s="29"/>
      <c r="F320" s="14" t="s">
        <v>432</v>
      </c>
      <c r="G320" s="34">
        <f>_xlfn.XLOOKUP($F320, '[1]YEAR-END 2026 (34)'!$A:$A, '[1]YEAR-END 2026 (34)'!$D:$D, "Not Found")</f>
        <v>0</v>
      </c>
      <c r="H320" s="34">
        <f>_xlfn.XLOOKUP($F320, '[1]YEAR-END 2026 (34)'!$A:$A, '[1]YEAR-END 2026 (34)'!$C:$C, "Not Found")</f>
        <v>155</v>
      </c>
      <c r="I320" s="43">
        <v>9</v>
      </c>
      <c r="J320" s="43">
        <v>7</v>
      </c>
      <c r="K320" s="20"/>
    </row>
    <row r="321" spans="1:11" ht="13.8" customHeight="1" x14ac:dyDescent="0.25">
      <c r="A321" s="20"/>
      <c r="B321" s="20"/>
      <c r="C321" s="28"/>
      <c r="D321" s="37"/>
      <c r="E321" s="29"/>
      <c r="F321" s="15" t="s">
        <v>338</v>
      </c>
      <c r="G321" s="34"/>
      <c r="H321" s="34"/>
      <c r="I321" s="43"/>
      <c r="J321" s="43"/>
      <c r="K321" s="20"/>
    </row>
    <row r="322" spans="1:11" ht="13.8" customHeight="1" x14ac:dyDescent="0.25">
      <c r="A322" s="20"/>
      <c r="B322" s="20"/>
      <c r="C322" s="28">
        <v>152</v>
      </c>
      <c r="D322" s="37" t="s">
        <v>210</v>
      </c>
      <c r="E322" s="29"/>
      <c r="F322" s="14" t="s">
        <v>433</v>
      </c>
      <c r="G322" s="34">
        <f>_xlfn.XLOOKUP($F322, '[1]YEAR-END 2026 (34)'!$A:$A, '[1]YEAR-END 2026 (34)'!$D:$D, "Not Found")</f>
        <v>0</v>
      </c>
      <c r="H322" s="34">
        <f>_xlfn.XLOOKUP($F322, '[1]YEAR-END 2026 (34)'!$A:$A, '[1]YEAR-END 2026 (34)'!$C:$C, "Not Found")</f>
        <v>157</v>
      </c>
      <c r="I322" s="43">
        <v>10</v>
      </c>
      <c r="J322" s="43">
        <v>7</v>
      </c>
      <c r="K322" s="20"/>
    </row>
    <row r="323" spans="1:11" ht="13.8" customHeight="1" x14ac:dyDescent="0.25">
      <c r="A323" s="20"/>
      <c r="B323" s="20"/>
      <c r="C323" s="28"/>
      <c r="D323" s="37"/>
      <c r="E323" s="29"/>
      <c r="F323" s="15" t="s">
        <v>338</v>
      </c>
      <c r="G323" s="34"/>
      <c r="H323" s="34"/>
      <c r="I323" s="43"/>
      <c r="J323" s="43"/>
      <c r="K323" s="20"/>
    </row>
    <row r="324" spans="1:11" ht="13.8" customHeight="1" x14ac:dyDescent="0.25">
      <c r="A324" s="20"/>
      <c r="B324" s="20"/>
      <c r="C324" s="28">
        <v>153</v>
      </c>
      <c r="D324" s="37" t="s">
        <v>210</v>
      </c>
      <c r="E324" s="29"/>
      <c r="F324" s="14" t="s">
        <v>543</v>
      </c>
      <c r="G324" s="34">
        <f>_xlfn.XLOOKUP($F324, '[1]YEAR-END 2026 (34)'!$A:$A, '[1]YEAR-END 2026 (34)'!$D:$D, "Not Found")</f>
        <v>0</v>
      </c>
      <c r="H324" s="34">
        <f>_xlfn.XLOOKUP($F324, '[1]YEAR-END 2026 (34)'!$A:$A, '[1]YEAR-END 2026 (34)'!$C:$C, "Not Found")</f>
        <v>159</v>
      </c>
      <c r="I324" s="43">
        <v>53</v>
      </c>
      <c r="J324" s="43">
        <v>11</v>
      </c>
      <c r="K324" s="20"/>
    </row>
    <row r="325" spans="1:11" ht="13.8" customHeight="1" x14ac:dyDescent="0.25">
      <c r="A325" s="20"/>
      <c r="B325" s="20"/>
      <c r="C325" s="28"/>
      <c r="D325" s="37"/>
      <c r="E325" s="29"/>
      <c r="F325" s="15" t="s">
        <v>544</v>
      </c>
      <c r="G325" s="34"/>
      <c r="H325" s="34"/>
      <c r="I325" s="43"/>
      <c r="J325" s="43"/>
      <c r="K325" s="20"/>
    </row>
    <row r="326" spans="1:11" ht="13.8" customHeight="1" x14ac:dyDescent="0.25">
      <c r="A326" s="20"/>
      <c r="B326" s="20"/>
      <c r="C326" s="28">
        <v>154</v>
      </c>
      <c r="D326" s="37" t="s">
        <v>211</v>
      </c>
      <c r="E326" s="29"/>
      <c r="F326" s="14" t="s">
        <v>86</v>
      </c>
      <c r="G326" s="34">
        <f>_xlfn.XLOOKUP($F326, '[1]YEAR-END 2026 (34)'!$A:$A, '[1]YEAR-END 2026 (34)'!$D:$D, "Not Found")</f>
        <v>0</v>
      </c>
      <c r="H326" s="34">
        <f>_xlfn.XLOOKUP($F326, '[1]YEAR-END 2026 (34)'!$A:$A, '[1]YEAR-END 2026 (34)'!$C:$C, "Not Found")</f>
        <v>160</v>
      </c>
      <c r="I326" s="43">
        <v>14</v>
      </c>
      <c r="J326" s="43">
        <v>20</v>
      </c>
      <c r="K326" s="20"/>
    </row>
    <row r="327" spans="1:11" ht="13.8" customHeight="1" x14ac:dyDescent="0.25">
      <c r="A327" s="20"/>
      <c r="B327" s="20"/>
      <c r="C327" s="28"/>
      <c r="D327" s="37"/>
      <c r="E327" s="29"/>
      <c r="F327" s="15" t="s">
        <v>111</v>
      </c>
      <c r="G327" s="34"/>
      <c r="H327" s="34"/>
      <c r="I327" s="43"/>
      <c r="J327" s="43"/>
      <c r="K327" s="20"/>
    </row>
    <row r="328" spans="1:11" ht="13.8" customHeight="1" x14ac:dyDescent="0.25">
      <c r="A328" s="20"/>
      <c r="B328" s="20"/>
      <c r="C328" s="28">
        <v>155</v>
      </c>
      <c r="D328" s="37" t="s">
        <v>211</v>
      </c>
      <c r="E328" s="29"/>
      <c r="F328" s="14" t="s">
        <v>484</v>
      </c>
      <c r="G328" s="34">
        <f>_xlfn.XLOOKUP($F328, '[1]YEAR-END 2026 (34)'!$A:$A, '[1]YEAR-END 2026 (34)'!$D:$D, "Not Found")</f>
        <v>0</v>
      </c>
      <c r="H328" s="34">
        <f>_xlfn.XLOOKUP($F328, '[1]YEAR-END 2026 (34)'!$A:$A, '[1]YEAR-END 2026 (34)'!$C:$C, "Not Found")</f>
        <v>161</v>
      </c>
      <c r="I328" s="43">
        <v>74</v>
      </c>
      <c r="J328" s="43">
        <v>18</v>
      </c>
      <c r="K328" s="20"/>
    </row>
    <row r="329" spans="1:11" ht="13.8" customHeight="1" x14ac:dyDescent="0.25">
      <c r="A329" s="20"/>
      <c r="B329" s="20"/>
      <c r="C329" s="28"/>
      <c r="D329" s="37"/>
      <c r="E329" s="29"/>
      <c r="F329" s="15" t="s">
        <v>164</v>
      </c>
      <c r="G329" s="34"/>
      <c r="H329" s="34"/>
      <c r="I329" s="43"/>
      <c r="J329" s="43"/>
      <c r="K329" s="20"/>
    </row>
    <row r="330" spans="1:11" ht="13.8" customHeight="1" x14ac:dyDescent="0.25">
      <c r="A330" s="20"/>
      <c r="B330" s="20"/>
      <c r="C330" s="28">
        <v>156</v>
      </c>
      <c r="D330" s="37" t="s">
        <v>184</v>
      </c>
      <c r="E330" s="29"/>
      <c r="F330" s="14" t="s">
        <v>525</v>
      </c>
      <c r="G330" s="34">
        <v>456</v>
      </c>
      <c r="H330" s="34">
        <v>0</v>
      </c>
      <c r="I330" s="43">
        <v>25</v>
      </c>
      <c r="J330" s="43">
        <v>9</v>
      </c>
      <c r="K330" s="20"/>
    </row>
    <row r="331" spans="1:11" ht="13.8" customHeight="1" x14ac:dyDescent="0.25">
      <c r="A331" s="20"/>
      <c r="B331" s="20"/>
      <c r="C331" s="28"/>
      <c r="D331" s="37"/>
      <c r="E331" s="29"/>
      <c r="F331" s="15" t="s">
        <v>139</v>
      </c>
      <c r="G331" s="34"/>
      <c r="H331" s="34"/>
      <c r="I331" s="43"/>
      <c r="J331" s="43"/>
      <c r="K331" s="20"/>
    </row>
    <row r="332" spans="1:11" ht="13.8" customHeight="1" x14ac:dyDescent="0.25">
      <c r="A332" s="20"/>
      <c r="B332" s="20"/>
      <c r="C332" s="28">
        <v>157</v>
      </c>
      <c r="D332" s="38" t="s">
        <v>205</v>
      </c>
      <c r="E332" s="29"/>
      <c r="F332" s="17" t="s">
        <v>561</v>
      </c>
      <c r="G332" s="34">
        <v>451</v>
      </c>
      <c r="H332" s="34">
        <v>0</v>
      </c>
      <c r="I332" s="43">
        <v>57</v>
      </c>
      <c r="J332" s="43">
        <v>10</v>
      </c>
      <c r="K332" s="20"/>
    </row>
    <row r="333" spans="1:11" ht="13.8" customHeight="1" x14ac:dyDescent="0.25">
      <c r="A333" s="20"/>
      <c r="B333" s="20"/>
      <c r="C333" s="28"/>
      <c r="D333" s="38"/>
      <c r="E333" s="29"/>
      <c r="F333" s="18" t="s">
        <v>562</v>
      </c>
      <c r="G333" s="34"/>
      <c r="H333" s="34"/>
      <c r="I333" s="43"/>
      <c r="J333" s="43"/>
      <c r="K333" s="20"/>
    </row>
    <row r="334" spans="1:11" ht="13.8" customHeight="1" x14ac:dyDescent="0.25">
      <c r="A334" s="20"/>
      <c r="B334" s="20"/>
      <c r="C334" s="28">
        <v>158</v>
      </c>
      <c r="D334" s="37" t="s">
        <v>186</v>
      </c>
      <c r="E334" s="29"/>
      <c r="F334" s="14" t="s">
        <v>436</v>
      </c>
      <c r="G334" s="34">
        <v>450</v>
      </c>
      <c r="H334" s="34">
        <v>0</v>
      </c>
      <c r="I334" s="43">
        <v>33</v>
      </c>
      <c r="J334" s="43">
        <v>5</v>
      </c>
      <c r="K334" s="20"/>
    </row>
    <row r="335" spans="1:11" ht="13.8" customHeight="1" x14ac:dyDescent="0.25">
      <c r="A335" s="20"/>
      <c r="B335" s="20"/>
      <c r="C335" s="28"/>
      <c r="D335" s="37"/>
      <c r="E335" s="29"/>
      <c r="F335" s="15" t="s">
        <v>116</v>
      </c>
      <c r="G335" s="34"/>
      <c r="H335" s="34"/>
      <c r="I335" s="43"/>
      <c r="J335" s="43"/>
      <c r="K335" s="20"/>
    </row>
    <row r="336" spans="1:11" ht="13.8" customHeight="1" x14ac:dyDescent="0.25">
      <c r="A336" s="20"/>
      <c r="B336" s="20"/>
      <c r="C336" s="28">
        <v>159</v>
      </c>
      <c r="D336" s="37" t="s">
        <v>186</v>
      </c>
      <c r="E336" s="29"/>
      <c r="F336" s="14" t="s">
        <v>437</v>
      </c>
      <c r="G336" s="34">
        <v>447</v>
      </c>
      <c r="H336" s="34">
        <v>0</v>
      </c>
      <c r="I336" s="43">
        <v>31</v>
      </c>
      <c r="J336" s="43">
        <v>8</v>
      </c>
      <c r="K336" s="20"/>
    </row>
    <row r="337" spans="1:11" ht="13.8" customHeight="1" x14ac:dyDescent="0.25">
      <c r="A337" s="20"/>
      <c r="B337" s="20"/>
      <c r="C337" s="28"/>
      <c r="D337" s="37"/>
      <c r="E337" s="29"/>
      <c r="F337" s="15" t="s">
        <v>453</v>
      </c>
      <c r="G337" s="34"/>
      <c r="H337" s="34"/>
      <c r="I337" s="43"/>
      <c r="J337" s="43"/>
      <c r="K337" s="20"/>
    </row>
    <row r="338" spans="1:11" ht="13.8" customHeight="1" x14ac:dyDescent="0.25">
      <c r="A338" s="20"/>
      <c r="B338" s="20"/>
      <c r="C338" s="28">
        <v>160</v>
      </c>
      <c r="D338" s="37" t="s">
        <v>186</v>
      </c>
      <c r="E338" s="29"/>
      <c r="F338" s="14" t="s">
        <v>531</v>
      </c>
      <c r="G338" s="34">
        <v>446</v>
      </c>
      <c r="H338" s="34">
        <v>0</v>
      </c>
      <c r="I338" s="43">
        <v>29</v>
      </c>
      <c r="J338" s="43">
        <v>9</v>
      </c>
      <c r="K338" s="20"/>
    </row>
    <row r="339" spans="1:11" ht="13.8" customHeight="1" x14ac:dyDescent="0.25">
      <c r="A339" s="20"/>
      <c r="B339" s="20"/>
      <c r="C339" s="28"/>
      <c r="D339" s="37"/>
      <c r="E339" s="29"/>
      <c r="F339" s="15" t="s">
        <v>532</v>
      </c>
      <c r="G339" s="34"/>
      <c r="H339" s="34"/>
      <c r="I339" s="43"/>
      <c r="J339" s="43"/>
      <c r="K339" s="20"/>
    </row>
    <row r="340" spans="1:11" ht="13.8" customHeight="1" x14ac:dyDescent="0.25">
      <c r="A340" s="20"/>
      <c r="B340" s="20"/>
      <c r="C340" s="28">
        <v>161</v>
      </c>
      <c r="D340" s="37" t="s">
        <v>186</v>
      </c>
      <c r="E340" s="29"/>
      <c r="F340" s="14" t="s">
        <v>438</v>
      </c>
      <c r="G340" s="34">
        <v>442</v>
      </c>
      <c r="H340" s="34">
        <v>0</v>
      </c>
      <c r="I340" s="43">
        <v>25</v>
      </c>
      <c r="J340" s="43">
        <v>15</v>
      </c>
      <c r="K340" s="20"/>
    </row>
    <row r="341" spans="1:11" ht="13.8" customHeight="1" x14ac:dyDescent="0.25">
      <c r="A341" s="20"/>
      <c r="B341" s="20"/>
      <c r="C341" s="28"/>
      <c r="D341" s="37"/>
      <c r="E341" s="29"/>
      <c r="F341" s="15" t="s">
        <v>452</v>
      </c>
      <c r="G341" s="34"/>
      <c r="H341" s="34"/>
      <c r="I341" s="43"/>
      <c r="J341" s="43"/>
      <c r="K341" s="20"/>
    </row>
    <row r="342" spans="1:11" ht="13.8" customHeight="1" x14ac:dyDescent="0.25">
      <c r="A342" s="20"/>
      <c r="B342" s="20"/>
      <c r="C342" s="28">
        <v>162</v>
      </c>
      <c r="D342" s="37" t="s">
        <v>186</v>
      </c>
      <c r="E342" s="29"/>
      <c r="F342" s="14" t="s">
        <v>449</v>
      </c>
      <c r="G342" s="34">
        <v>440</v>
      </c>
      <c r="H342" s="34">
        <v>0</v>
      </c>
      <c r="I342" s="43">
        <v>11</v>
      </c>
      <c r="J342" s="43">
        <v>18</v>
      </c>
      <c r="K342" s="20"/>
    </row>
    <row r="343" spans="1:11" ht="13.8" customHeight="1" x14ac:dyDescent="0.25">
      <c r="A343" s="20"/>
      <c r="B343" s="20"/>
      <c r="C343" s="28"/>
      <c r="D343" s="37"/>
      <c r="E343" s="29"/>
      <c r="F343" s="15" t="s">
        <v>308</v>
      </c>
      <c r="G343" s="34"/>
      <c r="H343" s="34"/>
      <c r="I343" s="43"/>
      <c r="J343" s="43"/>
      <c r="K343" s="20"/>
    </row>
    <row r="344" spans="1:11" ht="13.8" customHeight="1" x14ac:dyDescent="0.25">
      <c r="A344" s="20"/>
      <c r="B344" s="20"/>
      <c r="C344" s="28">
        <v>163</v>
      </c>
      <c r="D344" s="37" t="s">
        <v>186</v>
      </c>
      <c r="E344" s="29"/>
      <c r="F344" s="14" t="s">
        <v>447</v>
      </c>
      <c r="G344" s="34">
        <v>437</v>
      </c>
      <c r="H344" s="34">
        <v>0</v>
      </c>
      <c r="I344" s="43">
        <v>31</v>
      </c>
      <c r="J344" s="43">
        <v>17</v>
      </c>
      <c r="K344" s="20"/>
    </row>
    <row r="345" spans="1:11" ht="13.8" customHeight="1" x14ac:dyDescent="0.25">
      <c r="A345" s="20"/>
      <c r="B345" s="20"/>
      <c r="C345" s="28"/>
      <c r="D345" s="37"/>
      <c r="E345" s="29"/>
      <c r="F345" s="15" t="s">
        <v>456</v>
      </c>
      <c r="G345" s="34"/>
      <c r="H345" s="34"/>
      <c r="I345" s="43"/>
      <c r="J345" s="43"/>
      <c r="K345" s="20"/>
    </row>
    <row r="346" spans="1:11" ht="13.8" customHeight="1" x14ac:dyDescent="0.25">
      <c r="A346" s="20"/>
      <c r="B346" s="20"/>
      <c r="C346" s="28">
        <v>164</v>
      </c>
      <c r="D346" s="37" t="s">
        <v>210</v>
      </c>
      <c r="E346" s="29"/>
      <c r="F346" s="14" t="s">
        <v>316</v>
      </c>
      <c r="G346" s="34">
        <v>434</v>
      </c>
      <c r="H346" s="34">
        <v>0</v>
      </c>
      <c r="I346" s="43">
        <v>15</v>
      </c>
      <c r="J346" s="43">
        <v>21</v>
      </c>
      <c r="K346" s="20"/>
    </row>
    <row r="347" spans="1:11" ht="13.8" customHeight="1" x14ac:dyDescent="0.25">
      <c r="A347" s="20"/>
      <c r="B347" s="20"/>
      <c r="C347" s="28"/>
      <c r="D347" s="37"/>
      <c r="E347" s="29"/>
      <c r="F347" s="15" t="s">
        <v>299</v>
      </c>
      <c r="G347" s="34"/>
      <c r="H347" s="34"/>
      <c r="I347" s="43"/>
      <c r="J347" s="43"/>
      <c r="K347" s="20"/>
    </row>
    <row r="348" spans="1:11" ht="13.8" customHeight="1" x14ac:dyDescent="0.25">
      <c r="A348" s="20"/>
      <c r="B348" s="20"/>
      <c r="C348" s="28">
        <v>165</v>
      </c>
      <c r="D348" s="37" t="s">
        <v>210</v>
      </c>
      <c r="E348" s="29"/>
      <c r="F348" s="14" t="s">
        <v>539</v>
      </c>
      <c r="G348" s="34">
        <v>431</v>
      </c>
      <c r="H348" s="34">
        <v>0</v>
      </c>
      <c r="I348" s="43">
        <v>72</v>
      </c>
      <c r="J348" s="43">
        <v>12</v>
      </c>
      <c r="K348" s="20"/>
    </row>
    <row r="349" spans="1:11" ht="13.8" customHeight="1" x14ac:dyDescent="0.25">
      <c r="A349" s="20"/>
      <c r="B349" s="20"/>
      <c r="C349" s="28"/>
      <c r="D349" s="37"/>
      <c r="E349" s="29"/>
      <c r="F349" s="15" t="s">
        <v>540</v>
      </c>
      <c r="G349" s="34"/>
      <c r="H349" s="34"/>
      <c r="I349" s="43"/>
      <c r="J349" s="43"/>
      <c r="K349" s="20"/>
    </row>
    <row r="350" spans="1:11" ht="13.8" customHeight="1" x14ac:dyDescent="0.25">
      <c r="A350" s="20"/>
      <c r="B350" s="20"/>
      <c r="C350" s="28">
        <v>166</v>
      </c>
      <c r="D350" s="29" t="s">
        <v>182</v>
      </c>
      <c r="E350" s="29"/>
      <c r="F350" s="14" t="s">
        <v>529</v>
      </c>
      <c r="G350" s="34">
        <v>421</v>
      </c>
      <c r="H350" s="34">
        <v>0</v>
      </c>
      <c r="I350" s="43">
        <v>55</v>
      </c>
      <c r="J350" s="43">
        <v>10</v>
      </c>
      <c r="K350" s="20"/>
    </row>
    <row r="351" spans="1:11" ht="13.8" customHeight="1" x14ac:dyDescent="0.25">
      <c r="A351" s="20"/>
      <c r="B351" s="20"/>
      <c r="C351" s="28"/>
      <c r="D351" s="29"/>
      <c r="E351" s="29"/>
      <c r="F351" s="15" t="s">
        <v>480</v>
      </c>
      <c r="G351" s="34"/>
      <c r="H351" s="34"/>
      <c r="I351" s="43"/>
      <c r="J351" s="43"/>
      <c r="K351" s="20"/>
    </row>
    <row r="352" spans="1:11" ht="13.8" customHeight="1" x14ac:dyDescent="0.25">
      <c r="A352" s="20"/>
      <c r="B352" s="20"/>
      <c r="C352" s="28">
        <v>167</v>
      </c>
      <c r="D352" s="29" t="s">
        <v>182</v>
      </c>
      <c r="E352" s="29"/>
      <c r="F352" s="14" t="s">
        <v>530</v>
      </c>
      <c r="G352" s="34">
        <v>417</v>
      </c>
      <c r="H352" s="34">
        <v>0</v>
      </c>
      <c r="I352" s="43">
        <v>71</v>
      </c>
      <c r="J352" s="43">
        <v>11</v>
      </c>
      <c r="K352" s="20"/>
    </row>
    <row r="353" spans="1:11" ht="13.8" customHeight="1" x14ac:dyDescent="0.25">
      <c r="A353" s="20"/>
      <c r="B353" s="20"/>
      <c r="C353" s="28"/>
      <c r="D353" s="29"/>
      <c r="E353" s="29"/>
      <c r="F353" s="15" t="s">
        <v>342</v>
      </c>
      <c r="G353" s="34"/>
      <c r="H353" s="34"/>
      <c r="I353" s="43"/>
      <c r="J353" s="43"/>
      <c r="K353" s="20"/>
    </row>
    <row r="354" spans="1:11" ht="13.8" customHeight="1" x14ac:dyDescent="0.25">
      <c r="A354" s="20"/>
      <c r="B354" s="20"/>
      <c r="C354" s="28">
        <v>168</v>
      </c>
      <c r="D354" s="29" t="s">
        <v>182</v>
      </c>
      <c r="E354" s="29"/>
      <c r="F354" s="14" t="s">
        <v>444</v>
      </c>
      <c r="G354" s="34">
        <v>413</v>
      </c>
      <c r="H354" s="34">
        <v>0</v>
      </c>
      <c r="I354" s="43">
        <v>37</v>
      </c>
      <c r="J354" s="43">
        <v>12</v>
      </c>
      <c r="K354" s="20"/>
    </row>
    <row r="355" spans="1:11" ht="13.8" customHeight="1" x14ac:dyDescent="0.25">
      <c r="A355" s="20"/>
      <c r="B355" s="20"/>
      <c r="C355" s="28"/>
      <c r="D355" s="29"/>
      <c r="E355" s="29"/>
      <c r="F355" s="15" t="s">
        <v>457</v>
      </c>
      <c r="G355" s="34"/>
      <c r="H355" s="34"/>
      <c r="I355" s="43"/>
      <c r="J355" s="43"/>
      <c r="K355" s="20"/>
    </row>
    <row r="356" spans="1:11" ht="13.8" customHeight="1" x14ac:dyDescent="0.25">
      <c r="A356" s="20"/>
      <c r="B356" s="20"/>
      <c r="C356" s="28">
        <v>169</v>
      </c>
      <c r="D356" s="37" t="s">
        <v>184</v>
      </c>
      <c r="E356" s="29"/>
      <c r="F356" s="14" t="s">
        <v>545</v>
      </c>
      <c r="G356" s="34">
        <v>405</v>
      </c>
      <c r="H356" s="34">
        <v>0</v>
      </c>
      <c r="I356" s="43">
        <v>35</v>
      </c>
      <c r="J356" s="43">
        <v>10</v>
      </c>
      <c r="K356" s="20"/>
    </row>
    <row r="357" spans="1:11" ht="13.8" customHeight="1" x14ac:dyDescent="0.25">
      <c r="A357" s="20"/>
      <c r="B357" s="20"/>
      <c r="C357" s="28"/>
      <c r="D357" s="37"/>
      <c r="E357" s="29"/>
      <c r="F357" s="15" t="s">
        <v>139</v>
      </c>
      <c r="G357" s="34"/>
      <c r="H357" s="34"/>
      <c r="I357" s="43"/>
      <c r="J357" s="43"/>
      <c r="K357" s="20"/>
    </row>
    <row r="358" spans="1:11" ht="13.8" customHeight="1" x14ac:dyDescent="0.25">
      <c r="A358" s="20"/>
      <c r="B358" s="20"/>
      <c r="C358" s="28">
        <v>170</v>
      </c>
      <c r="D358" s="29" t="s">
        <v>182</v>
      </c>
      <c r="E358" s="23"/>
      <c r="F358" s="14" t="s">
        <v>442</v>
      </c>
      <c r="G358" s="34">
        <v>405</v>
      </c>
      <c r="H358" s="34">
        <v>0</v>
      </c>
      <c r="I358" s="43">
        <v>35</v>
      </c>
      <c r="J358" s="43">
        <v>6</v>
      </c>
      <c r="K358" s="20"/>
    </row>
    <row r="359" spans="1:11" ht="13.8" customHeight="1" x14ac:dyDescent="0.25">
      <c r="A359" s="20"/>
      <c r="B359" s="20"/>
      <c r="C359" s="28"/>
      <c r="D359" s="29"/>
      <c r="E359" s="23"/>
      <c r="F359" s="15" t="s">
        <v>133</v>
      </c>
      <c r="G359" s="34"/>
      <c r="H359" s="34"/>
      <c r="I359" s="43"/>
      <c r="J359" s="43"/>
      <c r="K359" s="20"/>
    </row>
    <row r="360" spans="1:11" ht="13.8" customHeight="1" x14ac:dyDescent="0.25">
      <c r="A360" s="20"/>
      <c r="B360" s="20"/>
      <c r="C360" s="28">
        <v>171</v>
      </c>
      <c r="D360" s="37" t="s">
        <v>188</v>
      </c>
      <c r="E360" s="24"/>
      <c r="F360" s="14" t="s">
        <v>357</v>
      </c>
      <c r="G360" s="34">
        <v>404</v>
      </c>
      <c r="H360" s="34">
        <v>0</v>
      </c>
      <c r="I360" s="43">
        <v>36</v>
      </c>
      <c r="J360" s="43">
        <v>21</v>
      </c>
      <c r="K360" s="20"/>
    </row>
    <row r="361" spans="1:11" ht="13.8" customHeight="1" x14ac:dyDescent="0.25">
      <c r="A361" s="20"/>
      <c r="B361" s="20"/>
      <c r="C361" s="28"/>
      <c r="D361" s="37"/>
      <c r="E361" s="24"/>
      <c r="F361" s="15" t="s">
        <v>145</v>
      </c>
      <c r="G361" s="34"/>
      <c r="H361" s="34"/>
      <c r="I361" s="43"/>
      <c r="J361" s="43"/>
      <c r="K361" s="20"/>
    </row>
    <row r="362" spans="1:11" ht="13.8" customHeight="1" x14ac:dyDescent="0.25">
      <c r="A362" s="20"/>
      <c r="B362" s="20"/>
      <c r="C362" s="28">
        <v>172</v>
      </c>
      <c r="D362" s="37" t="s">
        <v>191</v>
      </c>
      <c r="E362" s="24"/>
      <c r="F362" s="14" t="s">
        <v>88</v>
      </c>
      <c r="G362" s="34">
        <v>393</v>
      </c>
      <c r="H362" s="34">
        <v>0</v>
      </c>
      <c r="I362" s="43">
        <v>11</v>
      </c>
      <c r="J362" s="43">
        <v>33</v>
      </c>
      <c r="K362" s="20"/>
    </row>
    <row r="363" spans="1:11" ht="13.8" customHeight="1" x14ac:dyDescent="0.25">
      <c r="A363" s="20"/>
      <c r="B363" s="20"/>
      <c r="C363" s="28"/>
      <c r="D363" s="37"/>
      <c r="E363" s="24"/>
      <c r="F363" s="15" t="s">
        <v>111</v>
      </c>
      <c r="G363" s="34"/>
      <c r="H363" s="34"/>
      <c r="I363" s="43"/>
      <c r="J363" s="43"/>
      <c r="K363" s="20"/>
    </row>
    <row r="364" spans="1:11" ht="13.8" customHeight="1" x14ac:dyDescent="0.25">
      <c r="A364" s="20"/>
      <c r="B364" s="20"/>
      <c r="C364" s="28">
        <v>173</v>
      </c>
      <c r="D364" s="37" t="s">
        <v>191</v>
      </c>
      <c r="E364" s="24"/>
      <c r="F364" s="14" t="s">
        <v>441</v>
      </c>
      <c r="G364" s="34">
        <v>392</v>
      </c>
      <c r="H364" s="34">
        <v>0</v>
      </c>
      <c r="I364" s="43">
        <v>12</v>
      </c>
      <c r="J364" s="43">
        <v>6</v>
      </c>
      <c r="K364" s="20"/>
    </row>
    <row r="365" spans="1:11" ht="13.8" customHeight="1" x14ac:dyDescent="0.25">
      <c r="A365" s="20"/>
      <c r="B365" s="20"/>
      <c r="C365" s="28"/>
      <c r="D365" s="37"/>
      <c r="E365" s="24"/>
      <c r="F365" s="15" t="s">
        <v>338</v>
      </c>
      <c r="G365" s="34"/>
      <c r="H365" s="34"/>
      <c r="I365" s="43"/>
      <c r="J365" s="43"/>
      <c r="K365" s="20"/>
    </row>
    <row r="366" spans="1:11" ht="13.8" customHeight="1" x14ac:dyDescent="0.25">
      <c r="A366" s="20"/>
      <c r="B366" s="20"/>
      <c r="C366" s="28">
        <v>174</v>
      </c>
      <c r="D366" s="29"/>
      <c r="E366" s="23"/>
      <c r="F366" s="14" t="s">
        <v>440</v>
      </c>
      <c r="G366" s="34">
        <v>501</v>
      </c>
      <c r="H366" s="34">
        <v>0</v>
      </c>
      <c r="I366" s="43">
        <v>40</v>
      </c>
      <c r="J366" s="43">
        <v>5</v>
      </c>
      <c r="K366" s="20"/>
    </row>
    <row r="367" spans="1:11" ht="13.8" customHeight="1" x14ac:dyDescent="0.25">
      <c r="A367" s="20"/>
      <c r="B367" s="20"/>
      <c r="C367" s="28"/>
      <c r="D367" s="29"/>
      <c r="E367" s="23"/>
      <c r="F367" s="15" t="s">
        <v>104</v>
      </c>
      <c r="G367" s="34"/>
      <c r="H367" s="34"/>
      <c r="I367" s="43"/>
      <c r="J367" s="43"/>
      <c r="K367" s="20"/>
    </row>
    <row r="368" spans="1:11" ht="13.8" customHeight="1" x14ac:dyDescent="0.25">
      <c r="A368" s="20"/>
      <c r="B368" s="20"/>
      <c r="C368" s="28">
        <v>175</v>
      </c>
      <c r="D368" s="29"/>
      <c r="E368" s="23"/>
      <c r="F368" s="16" t="s">
        <v>439</v>
      </c>
      <c r="G368" s="34">
        <v>502</v>
      </c>
      <c r="H368" s="34">
        <v>0</v>
      </c>
      <c r="I368" s="43">
        <v>34</v>
      </c>
      <c r="J368" s="43">
        <v>10</v>
      </c>
      <c r="K368" s="20"/>
    </row>
    <row r="369" spans="1:11" ht="13.8" customHeight="1" x14ac:dyDescent="0.25">
      <c r="A369" s="20"/>
      <c r="B369" s="20"/>
      <c r="C369" s="28"/>
      <c r="D369" s="29"/>
      <c r="E369" s="23"/>
      <c r="F369" s="15" t="s">
        <v>459</v>
      </c>
      <c r="G369" s="34"/>
      <c r="H369" s="34"/>
      <c r="I369" s="43"/>
      <c r="J369" s="43"/>
      <c r="K369" s="20"/>
    </row>
    <row r="372" spans="1:11" x14ac:dyDescent="0.25">
      <c r="C372" s="19" t="s">
        <v>575</v>
      </c>
    </row>
    <row r="373" spans="1:11" x14ac:dyDescent="0.25">
      <c r="C373" s="25">
        <v>10</v>
      </c>
      <c r="D373" s="13" t="s">
        <v>576</v>
      </c>
    </row>
    <row r="374" spans="1:11" x14ac:dyDescent="0.25">
      <c r="C374" s="19">
        <v>25</v>
      </c>
      <c r="D374" s="13" t="s">
        <v>577</v>
      </c>
    </row>
    <row r="375" spans="1:11" x14ac:dyDescent="0.25">
      <c r="C375" s="25">
        <v>50</v>
      </c>
      <c r="D375" s="13" t="s">
        <v>578</v>
      </c>
    </row>
    <row r="376" spans="1:11" x14ac:dyDescent="0.25">
      <c r="C376" s="25">
        <v>100</v>
      </c>
      <c r="D376" s="13" t="s">
        <v>579</v>
      </c>
    </row>
    <row r="383" spans="1:11" x14ac:dyDescent="0.25">
      <c r="C383" s="19" t="s">
        <v>580</v>
      </c>
    </row>
    <row r="384" spans="1:11" x14ac:dyDescent="0.25">
      <c r="C384" s="26" t="s">
        <v>582</v>
      </c>
    </row>
    <row r="385" spans="3:3" x14ac:dyDescent="0.25">
      <c r="C385" s="26" t="s">
        <v>583</v>
      </c>
    </row>
    <row r="386" spans="3:3" x14ac:dyDescent="0.25">
      <c r="C386" s="26" t="s">
        <v>584</v>
      </c>
    </row>
    <row r="387" spans="3:3" x14ac:dyDescent="0.25">
      <c r="C387" s="26" t="s">
        <v>585</v>
      </c>
    </row>
    <row r="389" spans="3:3" x14ac:dyDescent="0.25">
      <c r="C389" s="19" t="s">
        <v>581</v>
      </c>
    </row>
    <row r="390" spans="3:3" x14ac:dyDescent="0.25">
      <c r="C390" s="26" t="s">
        <v>586</v>
      </c>
    </row>
    <row r="391" spans="3:3" x14ac:dyDescent="0.25">
      <c r="C391" s="26" t="s">
        <v>587</v>
      </c>
    </row>
    <row r="392" spans="3:3" x14ac:dyDescent="0.25">
      <c r="C392" s="26" t="s">
        <v>588</v>
      </c>
    </row>
    <row r="393" spans="3:3" x14ac:dyDescent="0.25">
      <c r="C393" s="26" t="s">
        <v>589</v>
      </c>
    </row>
  </sheetData>
  <mergeCells count="1225">
    <mergeCell ref="E296:E297"/>
    <mergeCell ref="G296:G297"/>
    <mergeCell ref="H296:H297"/>
    <mergeCell ref="I296:I297"/>
    <mergeCell ref="J296:J297"/>
    <mergeCell ref="C314:C315"/>
    <mergeCell ref="D314:D315"/>
    <mergeCell ref="E314:E315"/>
    <mergeCell ref="G314:G315"/>
    <mergeCell ref="H314:H315"/>
    <mergeCell ref="I314:I315"/>
    <mergeCell ref="J314:J315"/>
    <mergeCell ref="C368:C369"/>
    <mergeCell ref="D368:D369"/>
    <mergeCell ref="G368:G369"/>
    <mergeCell ref="H368:H369"/>
    <mergeCell ref="I368:I369"/>
    <mergeCell ref="J368:J369"/>
    <mergeCell ref="C366:C367"/>
    <mergeCell ref="D366:D367"/>
    <mergeCell ref="G366:G367"/>
    <mergeCell ref="H366:H367"/>
    <mergeCell ref="I366:I367"/>
    <mergeCell ref="J366:J367"/>
    <mergeCell ref="C364:C365"/>
    <mergeCell ref="D364:D365"/>
    <mergeCell ref="G364:G365"/>
    <mergeCell ref="H364:H365"/>
    <mergeCell ref="I364:I365"/>
    <mergeCell ref="J364:J365"/>
    <mergeCell ref="C362:C363"/>
    <mergeCell ref="D362:D363"/>
    <mergeCell ref="G362:G363"/>
    <mergeCell ref="H362:H363"/>
    <mergeCell ref="I362:I363"/>
    <mergeCell ref="J362:J363"/>
    <mergeCell ref="C360:C361"/>
    <mergeCell ref="D360:D361"/>
    <mergeCell ref="G360:G361"/>
    <mergeCell ref="H360:H361"/>
    <mergeCell ref="I360:I361"/>
    <mergeCell ref="J360:J361"/>
    <mergeCell ref="C358:C359"/>
    <mergeCell ref="D358:D359"/>
    <mergeCell ref="G358:G359"/>
    <mergeCell ref="H358:H359"/>
    <mergeCell ref="I358:I359"/>
    <mergeCell ref="J358:J359"/>
    <mergeCell ref="J354:J355"/>
    <mergeCell ref="C356:C357"/>
    <mergeCell ref="D356:D357"/>
    <mergeCell ref="E356:E357"/>
    <mergeCell ref="G356:G357"/>
    <mergeCell ref="H356:H357"/>
    <mergeCell ref="I356:I357"/>
    <mergeCell ref="J356:J357"/>
    <mergeCell ref="C354:C355"/>
    <mergeCell ref="D354:D355"/>
    <mergeCell ref="E354:E355"/>
    <mergeCell ref="G354:G355"/>
    <mergeCell ref="H354:H355"/>
    <mergeCell ref="I354:I355"/>
    <mergeCell ref="J350:J351"/>
    <mergeCell ref="C352:C353"/>
    <mergeCell ref="D352:D353"/>
    <mergeCell ref="E352:E353"/>
    <mergeCell ref="G352:G353"/>
    <mergeCell ref="H352:H353"/>
    <mergeCell ref="I352:I353"/>
    <mergeCell ref="J352:J353"/>
    <mergeCell ref="C350:C351"/>
    <mergeCell ref="D350:D351"/>
    <mergeCell ref="E350:E351"/>
    <mergeCell ref="G350:G351"/>
    <mergeCell ref="H350:H351"/>
    <mergeCell ref="I350:I351"/>
    <mergeCell ref="J346:J347"/>
    <mergeCell ref="C348:C349"/>
    <mergeCell ref="D348:D349"/>
    <mergeCell ref="E348:E349"/>
    <mergeCell ref="G348:G349"/>
    <mergeCell ref="H348:H349"/>
    <mergeCell ref="I348:I349"/>
    <mergeCell ref="J348:J349"/>
    <mergeCell ref="C346:C347"/>
    <mergeCell ref="D346:D347"/>
    <mergeCell ref="E346:E347"/>
    <mergeCell ref="G346:G347"/>
    <mergeCell ref="H346:H347"/>
    <mergeCell ref="I346:I347"/>
    <mergeCell ref="J342:J343"/>
    <mergeCell ref="C344:C345"/>
    <mergeCell ref="D344:D345"/>
    <mergeCell ref="E344:E345"/>
    <mergeCell ref="G344:G345"/>
    <mergeCell ref="H344:H345"/>
    <mergeCell ref="I344:I345"/>
    <mergeCell ref="J344:J345"/>
    <mergeCell ref="C342:C343"/>
    <mergeCell ref="D342:D343"/>
    <mergeCell ref="E342:E343"/>
    <mergeCell ref="G342:G343"/>
    <mergeCell ref="H342:H343"/>
    <mergeCell ref="I342:I343"/>
    <mergeCell ref="J338:J339"/>
    <mergeCell ref="C340:C341"/>
    <mergeCell ref="D340:D341"/>
    <mergeCell ref="E340:E341"/>
    <mergeCell ref="G340:G341"/>
    <mergeCell ref="H340:H341"/>
    <mergeCell ref="I340:I341"/>
    <mergeCell ref="J340:J341"/>
    <mergeCell ref="C338:C339"/>
    <mergeCell ref="D338:D339"/>
    <mergeCell ref="E338:E339"/>
    <mergeCell ref="G338:G339"/>
    <mergeCell ref="H338:H339"/>
    <mergeCell ref="I338:I339"/>
    <mergeCell ref="J334:J335"/>
    <mergeCell ref="C336:C337"/>
    <mergeCell ref="D336:D337"/>
    <mergeCell ref="E336:E337"/>
    <mergeCell ref="G336:G337"/>
    <mergeCell ref="H336:H337"/>
    <mergeCell ref="I336:I337"/>
    <mergeCell ref="J336:J337"/>
    <mergeCell ref="C334:C335"/>
    <mergeCell ref="D334:D335"/>
    <mergeCell ref="E334:E335"/>
    <mergeCell ref="G334:G335"/>
    <mergeCell ref="H334:H335"/>
    <mergeCell ref="I334:I335"/>
    <mergeCell ref="J330:J331"/>
    <mergeCell ref="C332:C333"/>
    <mergeCell ref="D332:D333"/>
    <mergeCell ref="E332:E333"/>
    <mergeCell ref="G332:G333"/>
    <mergeCell ref="H332:H333"/>
    <mergeCell ref="I332:I333"/>
    <mergeCell ref="J332:J333"/>
    <mergeCell ref="C330:C331"/>
    <mergeCell ref="D330:D331"/>
    <mergeCell ref="E330:E331"/>
    <mergeCell ref="G330:G331"/>
    <mergeCell ref="H330:H331"/>
    <mergeCell ref="I330:I331"/>
    <mergeCell ref="J326:J327"/>
    <mergeCell ref="C328:C329"/>
    <mergeCell ref="D328:D329"/>
    <mergeCell ref="E328:E329"/>
    <mergeCell ref="G328:G329"/>
    <mergeCell ref="H328:H329"/>
    <mergeCell ref="I328:I329"/>
    <mergeCell ref="J328:J329"/>
    <mergeCell ref="C326:C327"/>
    <mergeCell ref="D326:D327"/>
    <mergeCell ref="E326:E327"/>
    <mergeCell ref="G326:G327"/>
    <mergeCell ref="H326:H327"/>
    <mergeCell ref="I326:I327"/>
    <mergeCell ref="J324:J325"/>
    <mergeCell ref="C288:C289"/>
    <mergeCell ref="D288:D289"/>
    <mergeCell ref="E288:E289"/>
    <mergeCell ref="G288:G289"/>
    <mergeCell ref="H288:H289"/>
    <mergeCell ref="I288:I289"/>
    <mergeCell ref="J288:J289"/>
    <mergeCell ref="C324:C325"/>
    <mergeCell ref="D324:D325"/>
    <mergeCell ref="E324:E325"/>
    <mergeCell ref="G324:G325"/>
    <mergeCell ref="H324:H325"/>
    <mergeCell ref="I324:I325"/>
    <mergeCell ref="C292:C293"/>
    <mergeCell ref="D292:D293"/>
    <mergeCell ref="E292:E293"/>
    <mergeCell ref="G292:G293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290:J291"/>
    <mergeCell ref="C316:C317"/>
    <mergeCell ref="D316:D317"/>
    <mergeCell ref="E316:E317"/>
    <mergeCell ref="G316:G317"/>
    <mergeCell ref="H316:H317"/>
    <mergeCell ref="I316:I317"/>
    <mergeCell ref="J316:J317"/>
    <mergeCell ref="C290:C291"/>
    <mergeCell ref="D290:D291"/>
    <mergeCell ref="E290:E291"/>
    <mergeCell ref="G290:G291"/>
    <mergeCell ref="H290:H291"/>
    <mergeCell ref="I290:I291"/>
    <mergeCell ref="H292:H293"/>
    <mergeCell ref="I292:I293"/>
    <mergeCell ref="J292:J293"/>
    <mergeCell ref="C296:C297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286:J287"/>
    <mergeCell ref="C270:C271"/>
    <mergeCell ref="D270:D271"/>
    <mergeCell ref="E270:E271"/>
    <mergeCell ref="G270:G271"/>
    <mergeCell ref="H270:H271"/>
    <mergeCell ref="I270:I271"/>
    <mergeCell ref="J270:J271"/>
    <mergeCell ref="C286:C287"/>
    <mergeCell ref="D286:D287"/>
    <mergeCell ref="E286:E287"/>
    <mergeCell ref="G286:G287"/>
    <mergeCell ref="H286:H287"/>
    <mergeCell ref="I286:I287"/>
    <mergeCell ref="C280:C281"/>
    <mergeCell ref="D280:D281"/>
    <mergeCell ref="E280:E281"/>
    <mergeCell ref="G280:G28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J302:J303"/>
    <mergeCell ref="C304:C305"/>
    <mergeCell ref="D304:D305"/>
    <mergeCell ref="E304:E305"/>
    <mergeCell ref="G304:G305"/>
    <mergeCell ref="H304:H305"/>
    <mergeCell ref="I304:I305"/>
    <mergeCell ref="J304:J305"/>
    <mergeCell ref="C302:C303"/>
    <mergeCell ref="D302:D303"/>
    <mergeCell ref="E302:E303"/>
    <mergeCell ref="G302:G303"/>
    <mergeCell ref="H302:H303"/>
    <mergeCell ref="I302:I303"/>
    <mergeCell ref="J278:J279"/>
    <mergeCell ref="C300:C301"/>
    <mergeCell ref="D300:D301"/>
    <mergeCell ref="E300:E301"/>
    <mergeCell ref="G300:G301"/>
    <mergeCell ref="H300:H301"/>
    <mergeCell ref="I300:I301"/>
    <mergeCell ref="J300:J301"/>
    <mergeCell ref="C278:C279"/>
    <mergeCell ref="D278:D279"/>
    <mergeCell ref="E278:E279"/>
    <mergeCell ref="G278:G279"/>
    <mergeCell ref="H278:H279"/>
    <mergeCell ref="I278:I279"/>
    <mergeCell ref="J294:J295"/>
    <mergeCell ref="C298:C299"/>
    <mergeCell ref="D298:D299"/>
    <mergeCell ref="E298:E299"/>
    <mergeCell ref="G298:G299"/>
    <mergeCell ref="H298:H299"/>
    <mergeCell ref="I298:I299"/>
    <mergeCell ref="J298:J299"/>
    <mergeCell ref="C294:C295"/>
    <mergeCell ref="D294:D295"/>
    <mergeCell ref="E294:E295"/>
    <mergeCell ref="G294:G295"/>
    <mergeCell ref="H294:H295"/>
    <mergeCell ref="I294:I295"/>
    <mergeCell ref="H280:H281"/>
    <mergeCell ref="I280:I281"/>
    <mergeCell ref="J280:J281"/>
    <mergeCell ref="D296:D297"/>
    <mergeCell ref="J282:J283"/>
    <mergeCell ref="C284:C285"/>
    <mergeCell ref="D284:D285"/>
    <mergeCell ref="E284:E285"/>
    <mergeCell ref="G284:G285"/>
    <mergeCell ref="H284:H285"/>
    <mergeCell ref="I284:I285"/>
    <mergeCell ref="J284:J285"/>
    <mergeCell ref="C282:C283"/>
    <mergeCell ref="D282:D283"/>
    <mergeCell ref="E282:E283"/>
    <mergeCell ref="G282:G283"/>
    <mergeCell ref="H282:H283"/>
    <mergeCell ref="I282:I283"/>
    <mergeCell ref="J259:J260"/>
    <mergeCell ref="C239:C240"/>
    <mergeCell ref="D239:D240"/>
    <mergeCell ref="E239:E240"/>
    <mergeCell ref="G239:G240"/>
    <mergeCell ref="H239:H240"/>
    <mergeCell ref="I239:I240"/>
    <mergeCell ref="J239:J240"/>
    <mergeCell ref="C259:C260"/>
    <mergeCell ref="D259:D260"/>
    <mergeCell ref="E259:E260"/>
    <mergeCell ref="G259:G260"/>
    <mergeCell ref="H259:H260"/>
    <mergeCell ref="I259:I260"/>
    <mergeCell ref="J274:J275"/>
    <mergeCell ref="E267:F267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C263:C264"/>
    <mergeCell ref="D263:D264"/>
    <mergeCell ref="E263:E264"/>
    <mergeCell ref="G263:G264"/>
    <mergeCell ref="H263:H264"/>
    <mergeCell ref="I263:I264"/>
    <mergeCell ref="J263:J264"/>
    <mergeCell ref="C235:C236"/>
    <mergeCell ref="D235:D236"/>
    <mergeCell ref="E235:E236"/>
    <mergeCell ref="G235:G236"/>
    <mergeCell ref="H235:H236"/>
    <mergeCell ref="I235:I236"/>
    <mergeCell ref="J261:J262"/>
    <mergeCell ref="C200:C201"/>
    <mergeCell ref="D200:D201"/>
    <mergeCell ref="E200:E201"/>
    <mergeCell ref="G200:G201"/>
    <mergeCell ref="H200:H201"/>
    <mergeCell ref="I200:I201"/>
    <mergeCell ref="J200:J201"/>
    <mergeCell ref="C261:C262"/>
    <mergeCell ref="D261:D262"/>
    <mergeCell ref="E261:E262"/>
    <mergeCell ref="G261:G262"/>
    <mergeCell ref="H261:H262"/>
    <mergeCell ref="I261:I262"/>
    <mergeCell ref="C227:C228"/>
    <mergeCell ref="D227:D228"/>
    <mergeCell ref="E227:E228"/>
    <mergeCell ref="G227:G228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53:J254"/>
    <mergeCell ref="C231:C232"/>
    <mergeCell ref="D231:D232"/>
    <mergeCell ref="E231:E232"/>
    <mergeCell ref="G231:G232"/>
    <mergeCell ref="H231:H232"/>
    <mergeCell ref="I231:I232"/>
    <mergeCell ref="J231:J232"/>
    <mergeCell ref="C253:C254"/>
    <mergeCell ref="D253:D254"/>
    <mergeCell ref="E253:E254"/>
    <mergeCell ref="G253:G254"/>
    <mergeCell ref="H253:H254"/>
    <mergeCell ref="I253:I254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J233:J234"/>
    <mergeCell ref="C237:C238"/>
    <mergeCell ref="D237:D238"/>
    <mergeCell ref="E237:E238"/>
    <mergeCell ref="G237:G238"/>
    <mergeCell ref="H237:H238"/>
    <mergeCell ref="I237:I238"/>
    <mergeCell ref="J237:J238"/>
    <mergeCell ref="C233:C234"/>
    <mergeCell ref="D233:D234"/>
    <mergeCell ref="E233:E234"/>
    <mergeCell ref="G233:G234"/>
    <mergeCell ref="H233:H234"/>
    <mergeCell ref="I233:I234"/>
    <mergeCell ref="J235:J236"/>
    <mergeCell ref="J225:J226"/>
    <mergeCell ref="C229:C230"/>
    <mergeCell ref="D229:D230"/>
    <mergeCell ref="E229:E230"/>
    <mergeCell ref="G229:G230"/>
    <mergeCell ref="H229:H230"/>
    <mergeCell ref="I229:I230"/>
    <mergeCell ref="J229:J230"/>
    <mergeCell ref="C225:C226"/>
    <mergeCell ref="D225:D226"/>
    <mergeCell ref="E225:E226"/>
    <mergeCell ref="G225:G226"/>
    <mergeCell ref="H225:H226"/>
    <mergeCell ref="I225:I226"/>
    <mergeCell ref="J204:J205"/>
    <mergeCell ref="C223:C224"/>
    <mergeCell ref="D223:D224"/>
    <mergeCell ref="E223:E224"/>
    <mergeCell ref="G223:G224"/>
    <mergeCell ref="H223:H224"/>
    <mergeCell ref="I223:I224"/>
    <mergeCell ref="J223:J224"/>
    <mergeCell ref="C204:C205"/>
    <mergeCell ref="D204:D205"/>
    <mergeCell ref="E204:E205"/>
    <mergeCell ref="G204:G205"/>
    <mergeCell ref="H204:H205"/>
    <mergeCell ref="I204:I205"/>
    <mergeCell ref="H227:H228"/>
    <mergeCell ref="I227:I228"/>
    <mergeCell ref="J227:J228"/>
    <mergeCell ref="I219:I220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219:C220"/>
    <mergeCell ref="D219:D220"/>
    <mergeCell ref="E219:E220"/>
    <mergeCell ref="G219:G220"/>
    <mergeCell ref="H219:H220"/>
    <mergeCell ref="J215:J216"/>
    <mergeCell ref="C217:C218"/>
    <mergeCell ref="D217:D218"/>
    <mergeCell ref="E217:E218"/>
    <mergeCell ref="G217:G218"/>
    <mergeCell ref="H217:H218"/>
    <mergeCell ref="I217:I218"/>
    <mergeCell ref="J217:J218"/>
    <mergeCell ref="C215:C216"/>
    <mergeCell ref="D215:D216"/>
    <mergeCell ref="E215:E216"/>
    <mergeCell ref="G215:G216"/>
    <mergeCell ref="H215:H216"/>
    <mergeCell ref="I215:I216"/>
    <mergeCell ref="J208:J209"/>
    <mergeCell ref="C210:C211"/>
    <mergeCell ref="D210:D211"/>
    <mergeCell ref="E210:E211"/>
    <mergeCell ref="G210:G211"/>
    <mergeCell ref="H210:H211"/>
    <mergeCell ref="I210:I211"/>
    <mergeCell ref="J210:J211"/>
    <mergeCell ref="C208:C209"/>
    <mergeCell ref="D208:D209"/>
    <mergeCell ref="E208:E209"/>
    <mergeCell ref="G208:G209"/>
    <mergeCell ref="H208:H209"/>
    <mergeCell ref="I208:I209"/>
    <mergeCell ref="J192:J193"/>
    <mergeCell ref="C206:C207"/>
    <mergeCell ref="D206:D207"/>
    <mergeCell ref="E206:E207"/>
    <mergeCell ref="G206:G207"/>
    <mergeCell ref="H206:H207"/>
    <mergeCell ref="I206:I207"/>
    <mergeCell ref="J206:J207"/>
    <mergeCell ref="C192:C193"/>
    <mergeCell ref="D192:D193"/>
    <mergeCell ref="E192:E193"/>
    <mergeCell ref="G192:G193"/>
    <mergeCell ref="H192:H193"/>
    <mergeCell ref="I192:I193"/>
    <mergeCell ref="J198:J199"/>
    <mergeCell ref="C202:C203"/>
    <mergeCell ref="D202:D203"/>
    <mergeCell ref="E202:E203"/>
    <mergeCell ref="G202:G203"/>
    <mergeCell ref="H202:H203"/>
    <mergeCell ref="I202:I203"/>
    <mergeCell ref="J202:J203"/>
    <mergeCell ref="C198:C199"/>
    <mergeCell ref="D198:D199"/>
    <mergeCell ref="E198:E199"/>
    <mergeCell ref="G198:G199"/>
    <mergeCell ref="H198:H199"/>
    <mergeCell ref="I198:I199"/>
    <mergeCell ref="J196:J197"/>
    <mergeCell ref="C180:C181"/>
    <mergeCell ref="D180:D181"/>
    <mergeCell ref="E180:E181"/>
    <mergeCell ref="G180:G181"/>
    <mergeCell ref="H180:H181"/>
    <mergeCell ref="I180:I181"/>
    <mergeCell ref="J180:J181"/>
    <mergeCell ref="C196:C197"/>
    <mergeCell ref="D196:D197"/>
    <mergeCell ref="E196:E197"/>
    <mergeCell ref="G196:G197"/>
    <mergeCell ref="H196:H197"/>
    <mergeCell ref="I196:I197"/>
    <mergeCell ref="J188:J189"/>
    <mergeCell ref="C194:C195"/>
    <mergeCell ref="D194:D195"/>
    <mergeCell ref="E194:E195"/>
    <mergeCell ref="G194:G195"/>
    <mergeCell ref="H194:H195"/>
    <mergeCell ref="I194:I195"/>
    <mergeCell ref="J194:J195"/>
    <mergeCell ref="C188:C189"/>
    <mergeCell ref="D188:D189"/>
    <mergeCell ref="E188:E189"/>
    <mergeCell ref="G188:G189"/>
    <mergeCell ref="H188:H189"/>
    <mergeCell ref="I188:I189"/>
    <mergeCell ref="J174:J175"/>
    <mergeCell ref="C190:C191"/>
    <mergeCell ref="D190:D191"/>
    <mergeCell ref="E190:E191"/>
    <mergeCell ref="G190:G191"/>
    <mergeCell ref="H190:H191"/>
    <mergeCell ref="I190:I191"/>
    <mergeCell ref="J190:J191"/>
    <mergeCell ref="C174:C175"/>
    <mergeCell ref="D174:D175"/>
    <mergeCell ref="E174:E175"/>
    <mergeCell ref="G174:G175"/>
    <mergeCell ref="H174:H175"/>
    <mergeCell ref="I174:I175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D184:D185"/>
    <mergeCell ref="E184:E185"/>
    <mergeCell ref="G184:G185"/>
    <mergeCell ref="H184:H185"/>
    <mergeCell ref="I184:I185"/>
    <mergeCell ref="J178:J179"/>
    <mergeCell ref="C182:C183"/>
    <mergeCell ref="D182:D183"/>
    <mergeCell ref="E182:E183"/>
    <mergeCell ref="G182:G183"/>
    <mergeCell ref="H182:H183"/>
    <mergeCell ref="I182:I183"/>
    <mergeCell ref="J182:J183"/>
    <mergeCell ref="C178:C179"/>
    <mergeCell ref="D178:D179"/>
    <mergeCell ref="E178:E179"/>
    <mergeCell ref="G178:G179"/>
    <mergeCell ref="H178:H179"/>
    <mergeCell ref="I178:I179"/>
    <mergeCell ref="J151:J152"/>
    <mergeCell ref="C176:C177"/>
    <mergeCell ref="D176:D177"/>
    <mergeCell ref="E176:E177"/>
    <mergeCell ref="G176:G177"/>
    <mergeCell ref="H176:H177"/>
    <mergeCell ref="I176:I177"/>
    <mergeCell ref="J176:J177"/>
    <mergeCell ref="C151:C152"/>
    <mergeCell ref="D151:D152"/>
    <mergeCell ref="E151:E152"/>
    <mergeCell ref="G151:G152"/>
    <mergeCell ref="H151:H152"/>
    <mergeCell ref="I151:I152"/>
    <mergeCell ref="J170:J171"/>
    <mergeCell ref="C172:C173"/>
    <mergeCell ref="D172:D173"/>
    <mergeCell ref="E172:E173"/>
    <mergeCell ref="G172:G173"/>
    <mergeCell ref="H172:H173"/>
    <mergeCell ref="I172:I173"/>
    <mergeCell ref="J172:J173"/>
    <mergeCell ref="C170:C171"/>
    <mergeCell ref="D170:D171"/>
    <mergeCell ref="E170:E171"/>
    <mergeCell ref="G170:G171"/>
    <mergeCell ref="H170:H171"/>
    <mergeCell ref="I170:I171"/>
    <mergeCell ref="J153:J154"/>
    <mergeCell ref="C168:C169"/>
    <mergeCell ref="D168:D169"/>
    <mergeCell ref="E168:E169"/>
    <mergeCell ref="G168:G169"/>
    <mergeCell ref="H168:H169"/>
    <mergeCell ref="I168:I169"/>
    <mergeCell ref="J168:J169"/>
    <mergeCell ref="C153:C154"/>
    <mergeCell ref="D153:D154"/>
    <mergeCell ref="E153:E154"/>
    <mergeCell ref="G153:G154"/>
    <mergeCell ref="H153:H154"/>
    <mergeCell ref="I153:I154"/>
    <mergeCell ref="J164:J165"/>
    <mergeCell ref="E161:F161"/>
    <mergeCell ref="C166:C167"/>
    <mergeCell ref="D166:D167"/>
    <mergeCell ref="E166:E167"/>
    <mergeCell ref="G166:G167"/>
    <mergeCell ref="H166:H167"/>
    <mergeCell ref="I166:I167"/>
    <mergeCell ref="J166:J167"/>
    <mergeCell ref="C164:C165"/>
    <mergeCell ref="D164:D165"/>
    <mergeCell ref="E164:E165"/>
    <mergeCell ref="G164:G165"/>
    <mergeCell ref="H164:H165"/>
    <mergeCell ref="I164:I165"/>
    <mergeCell ref="J157:J158"/>
    <mergeCell ref="C162:C163"/>
    <mergeCell ref="D162:D163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J149:J150"/>
    <mergeCell ref="C155:C156"/>
    <mergeCell ref="D155:D156"/>
    <mergeCell ref="E155:E156"/>
    <mergeCell ref="G155:G156"/>
    <mergeCell ref="H155:H156"/>
    <mergeCell ref="I155:I156"/>
    <mergeCell ref="J155:J156"/>
    <mergeCell ref="C149:C150"/>
    <mergeCell ref="D149:D150"/>
    <mergeCell ref="E149:E150"/>
    <mergeCell ref="G149:G150"/>
    <mergeCell ref="H149:H150"/>
    <mergeCell ref="I149:I150"/>
    <mergeCell ref="J145:J146"/>
    <mergeCell ref="C147:C148"/>
    <mergeCell ref="D147:D148"/>
    <mergeCell ref="E147:E148"/>
    <mergeCell ref="G147:G148"/>
    <mergeCell ref="H147:H148"/>
    <mergeCell ref="I147:I148"/>
    <mergeCell ref="J147:J148"/>
    <mergeCell ref="C145:C146"/>
    <mergeCell ref="D145:D146"/>
    <mergeCell ref="E145:E146"/>
    <mergeCell ref="G145:G146"/>
    <mergeCell ref="H145:H146"/>
    <mergeCell ref="I145:I146"/>
    <mergeCell ref="J125:J126"/>
    <mergeCell ref="C143:C144"/>
    <mergeCell ref="D143:D144"/>
    <mergeCell ref="E143:E144"/>
    <mergeCell ref="G143:G144"/>
    <mergeCell ref="H143:H144"/>
    <mergeCell ref="I143:I144"/>
    <mergeCell ref="J143:J144"/>
    <mergeCell ref="C125:C126"/>
    <mergeCell ref="D125:D126"/>
    <mergeCell ref="E125:E126"/>
    <mergeCell ref="G125:G126"/>
    <mergeCell ref="H125:H126"/>
    <mergeCell ref="I125:I126"/>
    <mergeCell ref="J131:J132"/>
    <mergeCell ref="C141:C142"/>
    <mergeCell ref="D141:D142"/>
    <mergeCell ref="E141:E142"/>
    <mergeCell ref="G141:G142"/>
    <mergeCell ref="H141:H142"/>
    <mergeCell ref="I141:I142"/>
    <mergeCell ref="J141:J142"/>
    <mergeCell ref="C131:C132"/>
    <mergeCell ref="D131:D132"/>
    <mergeCell ref="E131:E132"/>
    <mergeCell ref="G131:G132"/>
    <mergeCell ref="H131:H132"/>
    <mergeCell ref="I131:I132"/>
    <mergeCell ref="J137:J138"/>
    <mergeCell ref="C139:C140"/>
    <mergeCell ref="D139:D140"/>
    <mergeCell ref="E139:E140"/>
    <mergeCell ref="G139:G140"/>
    <mergeCell ref="H139:H140"/>
    <mergeCell ref="I139:I140"/>
    <mergeCell ref="J139:J140"/>
    <mergeCell ref="C137:C138"/>
    <mergeCell ref="D137:D138"/>
    <mergeCell ref="E137:E138"/>
    <mergeCell ref="G137:G138"/>
    <mergeCell ref="H137:H138"/>
    <mergeCell ref="I137:I138"/>
    <mergeCell ref="J115:J116"/>
    <mergeCell ref="C135:C136"/>
    <mergeCell ref="D135:D136"/>
    <mergeCell ref="E135:E136"/>
    <mergeCell ref="G135:G136"/>
    <mergeCell ref="H135:H136"/>
    <mergeCell ref="I135:I136"/>
    <mergeCell ref="J135:J136"/>
    <mergeCell ref="C115:C116"/>
    <mergeCell ref="D115:D116"/>
    <mergeCell ref="E115:E116"/>
    <mergeCell ref="G115:G116"/>
    <mergeCell ref="H115:H116"/>
    <mergeCell ref="I115:I116"/>
    <mergeCell ref="J133:J134"/>
    <mergeCell ref="C117:C118"/>
    <mergeCell ref="D117:D118"/>
    <mergeCell ref="E117:E118"/>
    <mergeCell ref="G117:G118"/>
    <mergeCell ref="H117:H118"/>
    <mergeCell ref="I117:I118"/>
    <mergeCell ref="J117:J118"/>
    <mergeCell ref="C133:C134"/>
    <mergeCell ref="D133:D134"/>
    <mergeCell ref="E133:E134"/>
    <mergeCell ref="G133:G134"/>
    <mergeCell ref="H133:H134"/>
    <mergeCell ref="I133:I134"/>
    <mergeCell ref="J127:J128"/>
    <mergeCell ref="C129:C130"/>
    <mergeCell ref="D129:D130"/>
    <mergeCell ref="E129:E130"/>
    <mergeCell ref="G129:G130"/>
    <mergeCell ref="H129:H130"/>
    <mergeCell ref="I129:I130"/>
    <mergeCell ref="J129:J130"/>
    <mergeCell ref="C127:C128"/>
    <mergeCell ref="D127:D128"/>
    <mergeCell ref="E127:E128"/>
    <mergeCell ref="G127:G128"/>
    <mergeCell ref="H127:H128"/>
    <mergeCell ref="I127:I128"/>
    <mergeCell ref="J111:J112"/>
    <mergeCell ref="C113:C114"/>
    <mergeCell ref="D113:D114"/>
    <mergeCell ref="E113:E114"/>
    <mergeCell ref="G113:G114"/>
    <mergeCell ref="H113:H114"/>
    <mergeCell ref="I113:I114"/>
    <mergeCell ref="J113:J114"/>
    <mergeCell ref="C111:C112"/>
    <mergeCell ref="D111:D112"/>
    <mergeCell ref="E111:E112"/>
    <mergeCell ref="G111:G112"/>
    <mergeCell ref="H111:H112"/>
    <mergeCell ref="I111:I112"/>
    <mergeCell ref="J98:J99"/>
    <mergeCell ref="C123:C124"/>
    <mergeCell ref="D123:D124"/>
    <mergeCell ref="E123:E124"/>
    <mergeCell ref="G123:G124"/>
    <mergeCell ref="H123:H124"/>
    <mergeCell ref="I123:I124"/>
    <mergeCell ref="J123:J124"/>
    <mergeCell ref="C98:C99"/>
    <mergeCell ref="D98:D99"/>
    <mergeCell ref="E98:E99"/>
    <mergeCell ref="G98:G99"/>
    <mergeCell ref="H98:H99"/>
    <mergeCell ref="I98:I99"/>
    <mergeCell ref="I119:I120"/>
    <mergeCell ref="J119:J120"/>
    <mergeCell ref="C121:C122"/>
    <mergeCell ref="D121:D122"/>
    <mergeCell ref="E121:E122"/>
    <mergeCell ref="G121:G122"/>
    <mergeCell ref="H121:H122"/>
    <mergeCell ref="I121:I122"/>
    <mergeCell ref="J121:J122"/>
    <mergeCell ref="E108:F108"/>
    <mergeCell ref="C119:C120"/>
    <mergeCell ref="D119:D120"/>
    <mergeCell ref="E119:E120"/>
    <mergeCell ref="G119:G120"/>
    <mergeCell ref="H119:H120"/>
    <mergeCell ref="J104:J105"/>
    <mergeCell ref="C100:C101"/>
    <mergeCell ref="D100:D101"/>
    <mergeCell ref="E100:E101"/>
    <mergeCell ref="G100:G101"/>
    <mergeCell ref="H100:H101"/>
    <mergeCell ref="I100:I101"/>
    <mergeCell ref="J100:J101"/>
    <mergeCell ref="C104:C105"/>
    <mergeCell ref="D104:D105"/>
    <mergeCell ref="E104:E105"/>
    <mergeCell ref="G104:G105"/>
    <mergeCell ref="H104:H105"/>
    <mergeCell ref="I104:I105"/>
    <mergeCell ref="J102:J103"/>
    <mergeCell ref="C109:C110"/>
    <mergeCell ref="D109:D110"/>
    <mergeCell ref="E109:E110"/>
    <mergeCell ref="G109:G110"/>
    <mergeCell ref="H109:H110"/>
    <mergeCell ref="I109:I110"/>
    <mergeCell ref="J109:J110"/>
    <mergeCell ref="C102:C103"/>
    <mergeCell ref="D102:D103"/>
    <mergeCell ref="E102:E103"/>
    <mergeCell ref="G102:G103"/>
    <mergeCell ref="H102:H103"/>
    <mergeCell ref="I102:I103"/>
    <mergeCell ref="J88:J89"/>
    <mergeCell ref="C90:C91"/>
    <mergeCell ref="D90:D91"/>
    <mergeCell ref="E90:E91"/>
    <mergeCell ref="G90:G91"/>
    <mergeCell ref="H90:H91"/>
    <mergeCell ref="I90:I91"/>
    <mergeCell ref="J90:J91"/>
    <mergeCell ref="C88:C89"/>
    <mergeCell ref="D88:D89"/>
    <mergeCell ref="E88:E89"/>
    <mergeCell ref="G88:G89"/>
    <mergeCell ref="H88:H89"/>
    <mergeCell ref="I88:I89"/>
    <mergeCell ref="C96:C97"/>
    <mergeCell ref="D96:D97"/>
    <mergeCell ref="E96:E97"/>
    <mergeCell ref="G96:G97"/>
    <mergeCell ref="H96:H97"/>
    <mergeCell ref="I96:I97"/>
    <mergeCell ref="J96:J97"/>
    <mergeCell ref="J92:J93"/>
    <mergeCell ref="C94:C95"/>
    <mergeCell ref="D94:D95"/>
    <mergeCell ref="E94:E95"/>
    <mergeCell ref="G94:G95"/>
    <mergeCell ref="H94:H95"/>
    <mergeCell ref="I94:I95"/>
    <mergeCell ref="J94:J95"/>
    <mergeCell ref="C92:C93"/>
    <mergeCell ref="D92:D93"/>
    <mergeCell ref="E92:E93"/>
    <mergeCell ref="G92:G93"/>
    <mergeCell ref="H92:H93"/>
    <mergeCell ref="I92:I93"/>
    <mergeCell ref="J84:J85"/>
    <mergeCell ref="C86:C87"/>
    <mergeCell ref="D86:D87"/>
    <mergeCell ref="E86:E87"/>
    <mergeCell ref="G86:G87"/>
    <mergeCell ref="H86:H87"/>
    <mergeCell ref="I86:I87"/>
    <mergeCell ref="J86:J87"/>
    <mergeCell ref="C84:C85"/>
    <mergeCell ref="D84:D85"/>
    <mergeCell ref="E84:E85"/>
    <mergeCell ref="G84:G85"/>
    <mergeCell ref="H84:H85"/>
    <mergeCell ref="I84:I85"/>
    <mergeCell ref="C80:C81"/>
    <mergeCell ref="D80:D81"/>
    <mergeCell ref="E80:E81"/>
    <mergeCell ref="G80:G81"/>
    <mergeCell ref="H80:H81"/>
    <mergeCell ref="I80:I81"/>
    <mergeCell ref="J80:J81"/>
    <mergeCell ref="C76:C77"/>
    <mergeCell ref="D76:D77"/>
    <mergeCell ref="E76:E77"/>
    <mergeCell ref="G76:G77"/>
    <mergeCell ref="H76:H77"/>
    <mergeCell ref="I76:I77"/>
    <mergeCell ref="J82:J83"/>
    <mergeCell ref="C82:C83"/>
    <mergeCell ref="D82:D83"/>
    <mergeCell ref="E82:E83"/>
    <mergeCell ref="G82:G83"/>
    <mergeCell ref="H82:H83"/>
    <mergeCell ref="I82:I83"/>
    <mergeCell ref="J70:J71"/>
    <mergeCell ref="C74:C75"/>
    <mergeCell ref="D74:D75"/>
    <mergeCell ref="E74:E75"/>
    <mergeCell ref="G74:G75"/>
    <mergeCell ref="H74:H75"/>
    <mergeCell ref="I74:I75"/>
    <mergeCell ref="J74:J75"/>
    <mergeCell ref="C70:C71"/>
    <mergeCell ref="D70:D71"/>
    <mergeCell ref="E70:E71"/>
    <mergeCell ref="G70:G71"/>
    <mergeCell ref="H70:H71"/>
    <mergeCell ref="I70:I71"/>
    <mergeCell ref="J78:J79"/>
    <mergeCell ref="C72:C73"/>
    <mergeCell ref="D72:D73"/>
    <mergeCell ref="E72:E73"/>
    <mergeCell ref="G72:G73"/>
    <mergeCell ref="H72:H73"/>
    <mergeCell ref="I72:I73"/>
    <mergeCell ref="J72:J73"/>
    <mergeCell ref="C78:C79"/>
    <mergeCell ref="D78:D79"/>
    <mergeCell ref="E78:E79"/>
    <mergeCell ref="G78:G79"/>
    <mergeCell ref="H78:H79"/>
    <mergeCell ref="I78:I79"/>
    <mergeCell ref="J76:J77"/>
    <mergeCell ref="J68:J69"/>
    <mergeCell ref="C62:C63"/>
    <mergeCell ref="D62:D63"/>
    <mergeCell ref="E62:E63"/>
    <mergeCell ref="G62:G63"/>
    <mergeCell ref="H62:H63"/>
    <mergeCell ref="I62:I63"/>
    <mergeCell ref="J62:J63"/>
    <mergeCell ref="C68:C69"/>
    <mergeCell ref="D68:D69"/>
    <mergeCell ref="E68:E69"/>
    <mergeCell ref="G68:G69"/>
    <mergeCell ref="H68:H69"/>
    <mergeCell ref="I68:I69"/>
    <mergeCell ref="J64:J65"/>
    <mergeCell ref="C66:C67"/>
    <mergeCell ref="D66:D67"/>
    <mergeCell ref="E66:E67"/>
    <mergeCell ref="G66:G67"/>
    <mergeCell ref="H66:H67"/>
    <mergeCell ref="I66:I67"/>
    <mergeCell ref="J66:J67"/>
    <mergeCell ref="C64:C65"/>
    <mergeCell ref="D64:D65"/>
    <mergeCell ref="E64:E65"/>
    <mergeCell ref="G64:G65"/>
    <mergeCell ref="H64:H65"/>
    <mergeCell ref="I64:I65"/>
    <mergeCell ref="C60:C61"/>
    <mergeCell ref="D60:D61"/>
    <mergeCell ref="E60:E61"/>
    <mergeCell ref="G60:G61"/>
    <mergeCell ref="H60:H61"/>
    <mergeCell ref="I60:I61"/>
    <mergeCell ref="J60:J61"/>
    <mergeCell ref="C47:C48"/>
    <mergeCell ref="D47:D48"/>
    <mergeCell ref="E47:E48"/>
    <mergeCell ref="G47:G48"/>
    <mergeCell ref="H47:H48"/>
    <mergeCell ref="I47:I48"/>
    <mergeCell ref="J58:J59"/>
    <mergeCell ref="E55:F55"/>
    <mergeCell ref="C51:C52"/>
    <mergeCell ref="D51:D52"/>
    <mergeCell ref="E51:E52"/>
    <mergeCell ref="G51:G52"/>
    <mergeCell ref="H51:H52"/>
    <mergeCell ref="I51:I52"/>
    <mergeCell ref="J51:J52"/>
    <mergeCell ref="C58:C59"/>
    <mergeCell ref="D58:D59"/>
    <mergeCell ref="E58:E59"/>
    <mergeCell ref="G58:G59"/>
    <mergeCell ref="H58:H59"/>
    <mergeCell ref="I58:I59"/>
    <mergeCell ref="J56:J57"/>
    <mergeCell ref="C49:C50"/>
    <mergeCell ref="D49:D50"/>
    <mergeCell ref="E49:E50"/>
    <mergeCell ref="G49:G50"/>
    <mergeCell ref="H49:H50"/>
    <mergeCell ref="I49:I50"/>
    <mergeCell ref="J49:J50"/>
    <mergeCell ref="C56:C57"/>
    <mergeCell ref="D56:D57"/>
    <mergeCell ref="E56:E57"/>
    <mergeCell ref="G56:G57"/>
    <mergeCell ref="H56:H57"/>
    <mergeCell ref="I56:I57"/>
    <mergeCell ref="J43:J44"/>
    <mergeCell ref="C45:C46"/>
    <mergeCell ref="D45:D46"/>
    <mergeCell ref="E45:E46"/>
    <mergeCell ref="G45:G46"/>
    <mergeCell ref="H45:H46"/>
    <mergeCell ref="I45:I46"/>
    <mergeCell ref="J45:J46"/>
    <mergeCell ref="C43:C44"/>
    <mergeCell ref="D43:D44"/>
    <mergeCell ref="E43:E44"/>
    <mergeCell ref="G43:G44"/>
    <mergeCell ref="H43:H44"/>
    <mergeCell ref="I43:I44"/>
    <mergeCell ref="J47:J48"/>
    <mergeCell ref="J39:J40"/>
    <mergeCell ref="C41:C42"/>
    <mergeCell ref="D41:D42"/>
    <mergeCell ref="E41:E42"/>
    <mergeCell ref="G41:G42"/>
    <mergeCell ref="H41:H42"/>
    <mergeCell ref="I41:I42"/>
    <mergeCell ref="J41:J42"/>
    <mergeCell ref="C39:C40"/>
    <mergeCell ref="D39:D40"/>
    <mergeCell ref="E39:E40"/>
    <mergeCell ref="G39:G40"/>
    <mergeCell ref="H39:H40"/>
    <mergeCell ref="I39:I40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9:J30"/>
    <mergeCell ref="C25:C26"/>
    <mergeCell ref="D25:D26"/>
    <mergeCell ref="E25:E26"/>
    <mergeCell ref="G25:G26"/>
    <mergeCell ref="H25:H26"/>
    <mergeCell ref="I25:I26"/>
    <mergeCell ref="J25:J26"/>
    <mergeCell ref="C29:C30"/>
    <mergeCell ref="D29:D30"/>
    <mergeCell ref="E29:E30"/>
    <mergeCell ref="G29:G30"/>
    <mergeCell ref="H29:H30"/>
    <mergeCell ref="I29:I30"/>
    <mergeCell ref="J23:J24"/>
    <mergeCell ref="C27:C28"/>
    <mergeCell ref="D27:D28"/>
    <mergeCell ref="E27:E28"/>
    <mergeCell ref="G27:G28"/>
    <mergeCell ref="H27:H28"/>
    <mergeCell ref="I27:I28"/>
    <mergeCell ref="J27:J28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9:J10"/>
    <mergeCell ref="C5:C6"/>
    <mergeCell ref="D5:D6"/>
    <mergeCell ref="E5:E6"/>
    <mergeCell ref="G5:G6"/>
    <mergeCell ref="H5:H6"/>
    <mergeCell ref="I5:I6"/>
    <mergeCell ref="J5:J6"/>
    <mergeCell ref="C9:C10"/>
    <mergeCell ref="D9:D10"/>
    <mergeCell ref="E9:E10"/>
    <mergeCell ref="G9:G10"/>
    <mergeCell ref="H9:H10"/>
    <mergeCell ref="I9:I10"/>
    <mergeCell ref="I3:I4"/>
    <mergeCell ref="J3:J4"/>
    <mergeCell ref="C7:C8"/>
    <mergeCell ref="D7:D8"/>
    <mergeCell ref="E7:E8"/>
    <mergeCell ref="G7:G8"/>
    <mergeCell ref="H7:H8"/>
    <mergeCell ref="I7:I8"/>
    <mergeCell ref="J7:J8"/>
  </mergeCells>
  <pageMargins left="0" right="0" top="0" bottom="0" header="0" footer="0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B4F5-697A-4D8D-9910-69FE7F207CC4}">
  <sheetPr>
    <tabColor rgb="FFFF0000"/>
  </sheetPr>
  <dimension ref="A1:K385"/>
  <sheetViews>
    <sheetView zoomScale="80" zoomScaleNormal="80" workbookViewId="0">
      <selection activeCell="H41" sqref="H41:H42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8">
        <v>1</v>
      </c>
      <c r="D3" s="38" t="s">
        <v>185</v>
      </c>
      <c r="E3" s="29"/>
      <c r="F3" s="17" t="s">
        <v>388</v>
      </c>
      <c r="G3" s="30">
        <v>6495</v>
      </c>
      <c r="H3" s="31">
        <v>320</v>
      </c>
      <c r="I3" s="43">
        <v>1</v>
      </c>
      <c r="J3" s="43">
        <v>31</v>
      </c>
      <c r="K3" s="20"/>
    </row>
    <row r="4" spans="1:11" ht="13.8" customHeight="1" x14ac:dyDescent="0.25">
      <c r="A4" s="20"/>
      <c r="B4" s="20"/>
      <c r="C4" s="28"/>
      <c r="D4" s="38"/>
      <c r="E4" s="29"/>
      <c r="F4" s="18" t="s">
        <v>214</v>
      </c>
      <c r="G4" s="30"/>
      <c r="H4" s="31"/>
      <c r="I4" s="43"/>
      <c r="J4" s="43"/>
      <c r="K4" s="20"/>
    </row>
    <row r="5" spans="1:11" x14ac:dyDescent="0.25">
      <c r="A5" s="20"/>
      <c r="B5" s="20"/>
      <c r="C5" s="28">
        <v>2</v>
      </c>
      <c r="D5" s="37" t="s">
        <v>184</v>
      </c>
      <c r="E5" s="29"/>
      <c r="F5" s="16" t="s">
        <v>337</v>
      </c>
      <c r="G5" s="30">
        <v>6480</v>
      </c>
      <c r="H5" s="34">
        <v>0</v>
      </c>
      <c r="I5" s="43">
        <v>1</v>
      </c>
      <c r="J5" s="43">
        <v>32</v>
      </c>
      <c r="K5" s="20"/>
    </row>
    <row r="6" spans="1:11" x14ac:dyDescent="0.25">
      <c r="A6" s="20"/>
      <c r="B6" s="20"/>
      <c r="C6" s="28"/>
      <c r="D6" s="37"/>
      <c r="E6" s="29"/>
      <c r="F6" s="15" t="s">
        <v>338</v>
      </c>
      <c r="G6" s="30"/>
      <c r="H6" s="34"/>
      <c r="I6" s="43"/>
      <c r="J6" s="43"/>
      <c r="K6" s="20"/>
    </row>
    <row r="7" spans="1:11" ht="13.8" customHeight="1" x14ac:dyDescent="0.25">
      <c r="A7" s="20"/>
      <c r="B7" s="20"/>
      <c r="C7" s="28">
        <v>3</v>
      </c>
      <c r="D7" s="37" t="s">
        <v>184</v>
      </c>
      <c r="E7" s="29"/>
      <c r="F7" s="16" t="s">
        <v>298</v>
      </c>
      <c r="G7" s="30">
        <v>6416</v>
      </c>
      <c r="H7" s="34">
        <v>0</v>
      </c>
      <c r="I7" s="43">
        <v>1</v>
      </c>
      <c r="J7" s="43">
        <v>47</v>
      </c>
      <c r="K7" s="20"/>
    </row>
    <row r="8" spans="1:11" ht="13.8" customHeight="1" x14ac:dyDescent="0.25">
      <c r="A8" s="20"/>
      <c r="B8" s="20"/>
      <c r="C8" s="28"/>
      <c r="D8" s="37"/>
      <c r="E8" s="29"/>
      <c r="F8" s="15" t="s">
        <v>299</v>
      </c>
      <c r="G8" s="30"/>
      <c r="H8" s="34"/>
      <c r="I8" s="43"/>
      <c r="J8" s="43"/>
      <c r="K8" s="20"/>
    </row>
    <row r="9" spans="1:11" ht="13.8" customHeight="1" x14ac:dyDescent="0.25">
      <c r="A9" s="20"/>
      <c r="B9" s="20"/>
      <c r="C9" s="28">
        <v>4</v>
      </c>
      <c r="D9" s="38" t="s">
        <v>183</v>
      </c>
      <c r="E9" s="29"/>
      <c r="F9" s="17" t="s">
        <v>343</v>
      </c>
      <c r="G9" s="30">
        <v>6322</v>
      </c>
      <c r="H9" s="33">
        <v>181</v>
      </c>
      <c r="I9" s="43">
        <v>2</v>
      </c>
      <c r="J9" s="43">
        <v>39</v>
      </c>
      <c r="K9" s="20"/>
    </row>
    <row r="10" spans="1:11" ht="13.8" customHeight="1" x14ac:dyDescent="0.25">
      <c r="A10" s="20"/>
      <c r="B10" s="20"/>
      <c r="C10" s="28"/>
      <c r="D10" s="38"/>
      <c r="E10" s="29"/>
      <c r="F10" s="18" t="s">
        <v>342</v>
      </c>
      <c r="G10" s="30"/>
      <c r="H10" s="33"/>
      <c r="I10" s="43"/>
      <c r="J10" s="43"/>
      <c r="K10" s="20"/>
    </row>
    <row r="11" spans="1:11" ht="13.8" customHeight="1" x14ac:dyDescent="0.25">
      <c r="A11" s="20"/>
      <c r="B11" s="20"/>
      <c r="C11" s="28">
        <v>5</v>
      </c>
      <c r="D11" s="37" t="s">
        <v>184</v>
      </c>
      <c r="E11" s="29"/>
      <c r="F11" s="16" t="s">
        <v>95</v>
      </c>
      <c r="G11" s="30">
        <v>6146</v>
      </c>
      <c r="H11" s="34">
        <v>0</v>
      </c>
      <c r="I11" s="43">
        <v>1</v>
      </c>
      <c r="J11" s="43">
        <v>65</v>
      </c>
      <c r="K11" s="20"/>
    </row>
    <row r="12" spans="1:11" ht="13.8" customHeight="1" x14ac:dyDescent="0.25">
      <c r="A12" s="20"/>
      <c r="B12" s="20"/>
      <c r="C12" s="28"/>
      <c r="D12" s="37"/>
      <c r="E12" s="29"/>
      <c r="F12" s="15" t="s">
        <v>109</v>
      </c>
      <c r="G12" s="30"/>
      <c r="H12" s="34"/>
      <c r="I12" s="43"/>
      <c r="J12" s="43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4" t="s">
        <v>341</v>
      </c>
      <c r="G13" s="35">
        <v>4758</v>
      </c>
      <c r="H13" s="34">
        <v>0</v>
      </c>
      <c r="I13" s="43">
        <v>1</v>
      </c>
      <c r="J13" s="44">
        <v>32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5" t="s">
        <v>338</v>
      </c>
      <c r="G14" s="35"/>
      <c r="H14" s="34"/>
      <c r="I14" s="43"/>
      <c r="J14" s="43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323</v>
      </c>
      <c r="G15" s="35">
        <v>4373</v>
      </c>
      <c r="H15" s="40">
        <v>141</v>
      </c>
      <c r="I15" s="43">
        <v>6</v>
      </c>
      <c r="J15" s="43">
        <v>49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324</v>
      </c>
      <c r="G16" s="35"/>
      <c r="H16" s="40"/>
      <c r="I16" s="43"/>
      <c r="J16" s="43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v>4036</v>
      </c>
      <c r="H17" s="33">
        <v>182</v>
      </c>
      <c r="I17" s="43">
        <v>1</v>
      </c>
      <c r="J17" s="43">
        <v>19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3"/>
      <c r="I18" s="43"/>
      <c r="J18" s="43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v>3790</v>
      </c>
      <c r="H19" s="33">
        <v>172</v>
      </c>
      <c r="I19" s="43">
        <v>5</v>
      </c>
      <c r="J19" s="43">
        <v>34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3"/>
      <c r="I20" s="43"/>
      <c r="J20" s="43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4" t="s">
        <v>244</v>
      </c>
      <c r="G21" s="35">
        <v>3160</v>
      </c>
      <c r="H21" s="34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5" t="s">
        <v>242</v>
      </c>
      <c r="G22" s="35"/>
      <c r="H22" s="34"/>
      <c r="I22" s="43"/>
      <c r="J22" s="43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4" t="s">
        <v>393</v>
      </c>
      <c r="G23" s="36">
        <v>2678</v>
      </c>
      <c r="H23" s="34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5" t="s">
        <v>394</v>
      </c>
      <c r="G24" s="36"/>
      <c r="H24" s="34"/>
      <c r="I24" s="43"/>
      <c r="J24" s="43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4" t="s">
        <v>309</v>
      </c>
      <c r="G25" s="36">
        <v>2573</v>
      </c>
      <c r="H25" s="34">
        <v>0</v>
      </c>
      <c r="I25" s="43">
        <v>2</v>
      </c>
      <c r="J25" s="43">
        <v>34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5" t="s">
        <v>308</v>
      </c>
      <c r="G26" s="36"/>
      <c r="H26" s="34"/>
      <c r="I26" s="43"/>
      <c r="J26" s="43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4" t="s">
        <v>325</v>
      </c>
      <c r="G27" s="36">
        <v>2573</v>
      </c>
      <c r="H27" s="34">
        <v>0</v>
      </c>
      <c r="I27" s="43">
        <v>12</v>
      </c>
      <c r="J27" s="43">
        <v>43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5" t="s">
        <v>308</v>
      </c>
      <c r="G28" s="36"/>
      <c r="H28" s="34"/>
      <c r="I28" s="43"/>
      <c r="J28" s="43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7" t="s">
        <v>397</v>
      </c>
      <c r="G29" s="36">
        <v>2507</v>
      </c>
      <c r="H29" s="33">
        <v>148</v>
      </c>
      <c r="I29" s="43">
        <v>10</v>
      </c>
      <c r="J29" s="43">
        <v>34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8" t="s">
        <v>535</v>
      </c>
      <c r="G30" s="36"/>
      <c r="H30" s="33"/>
      <c r="I30" s="43"/>
      <c r="J30" s="43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7" t="s">
        <v>497</v>
      </c>
      <c r="G31" s="36">
        <v>2363</v>
      </c>
      <c r="H31" s="40">
        <v>143</v>
      </c>
      <c r="I31" s="43">
        <v>6</v>
      </c>
      <c r="J31" s="43">
        <v>20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8" t="s">
        <v>498</v>
      </c>
      <c r="G32" s="36"/>
      <c r="H32" s="40"/>
      <c r="I32" s="43"/>
      <c r="J32" s="43"/>
      <c r="K32" s="20"/>
    </row>
    <row r="33" spans="1:11" ht="13.8" customHeight="1" x14ac:dyDescent="0.25">
      <c r="A33" s="20"/>
      <c r="B33" s="20"/>
      <c r="C33" s="28">
        <v>16</v>
      </c>
      <c r="D33" s="38" t="s">
        <v>185</v>
      </c>
      <c r="E33" s="29"/>
      <c r="F33" s="17" t="s">
        <v>504</v>
      </c>
      <c r="G33" s="36">
        <v>2202</v>
      </c>
      <c r="H33" s="33">
        <v>209</v>
      </c>
      <c r="I33" s="43">
        <v>2</v>
      </c>
      <c r="J33" s="43">
        <v>14</v>
      </c>
      <c r="K33" s="20"/>
    </row>
    <row r="34" spans="1:11" ht="13.8" customHeight="1" x14ac:dyDescent="0.25">
      <c r="A34" s="20"/>
      <c r="B34" s="20"/>
      <c r="C34" s="28"/>
      <c r="D34" s="38"/>
      <c r="E34" s="29"/>
      <c r="F34" s="18" t="s">
        <v>214</v>
      </c>
      <c r="G34" s="36"/>
      <c r="H34" s="33"/>
      <c r="I34" s="43"/>
      <c r="J34" s="43"/>
      <c r="K34" s="20"/>
    </row>
    <row r="35" spans="1:11" ht="13.8" customHeight="1" x14ac:dyDescent="0.25">
      <c r="A35" s="20"/>
      <c r="B35" s="20"/>
      <c r="C35" s="28">
        <v>17</v>
      </c>
      <c r="D35" s="37" t="s">
        <v>184</v>
      </c>
      <c r="E35" s="29"/>
      <c r="F35" s="17" t="s">
        <v>489</v>
      </c>
      <c r="G35" s="36">
        <v>2180</v>
      </c>
      <c r="H35" s="40">
        <v>112</v>
      </c>
      <c r="I35" s="43">
        <v>11</v>
      </c>
      <c r="J35" s="43">
        <v>19</v>
      </c>
      <c r="K35" s="20"/>
    </row>
    <row r="36" spans="1:11" ht="13.8" customHeight="1" x14ac:dyDescent="0.25">
      <c r="A36" s="20"/>
      <c r="B36" s="20"/>
      <c r="C36" s="28"/>
      <c r="D36" s="37"/>
      <c r="E36" s="29"/>
      <c r="F36" s="18" t="s">
        <v>348</v>
      </c>
      <c r="G36" s="36"/>
      <c r="H36" s="40"/>
      <c r="I36" s="43"/>
      <c r="J36" s="43"/>
      <c r="K36" s="20"/>
    </row>
    <row r="37" spans="1:11" ht="13.8" customHeight="1" x14ac:dyDescent="0.25">
      <c r="A37" s="20"/>
      <c r="B37" s="20"/>
      <c r="C37" s="28">
        <v>18</v>
      </c>
      <c r="D37" s="37" t="s">
        <v>184</v>
      </c>
      <c r="E37" s="29"/>
      <c r="F37" s="14" t="s">
        <v>412</v>
      </c>
      <c r="G37" s="36">
        <v>2063</v>
      </c>
      <c r="H37" s="34">
        <v>0</v>
      </c>
      <c r="I37" s="43">
        <v>26</v>
      </c>
      <c r="J37" s="43">
        <v>33</v>
      </c>
      <c r="K37" s="20"/>
    </row>
    <row r="38" spans="1:11" ht="13.8" customHeight="1" x14ac:dyDescent="0.25">
      <c r="A38" s="20"/>
      <c r="B38" s="20"/>
      <c r="C38" s="28"/>
      <c r="D38" s="37"/>
      <c r="E38" s="29"/>
      <c r="F38" s="15" t="s">
        <v>413</v>
      </c>
      <c r="G38" s="36"/>
      <c r="H38" s="34"/>
      <c r="I38" s="43"/>
      <c r="J38" s="43"/>
      <c r="K38" s="20"/>
    </row>
    <row r="39" spans="1:11" ht="13.8" customHeight="1" x14ac:dyDescent="0.25">
      <c r="A39" s="20"/>
      <c r="B39" s="20"/>
      <c r="C39" s="28">
        <v>19</v>
      </c>
      <c r="D39" s="29" t="s">
        <v>182</v>
      </c>
      <c r="E39" s="29"/>
      <c r="F39" s="14" t="s">
        <v>193</v>
      </c>
      <c r="G39" s="36">
        <v>1977</v>
      </c>
      <c r="H39" s="34">
        <v>0</v>
      </c>
      <c r="I39" s="43">
        <v>6</v>
      </c>
      <c r="J39" s="43">
        <v>52</v>
      </c>
      <c r="K39" s="20"/>
    </row>
    <row r="40" spans="1:11" ht="13.8" customHeight="1" x14ac:dyDescent="0.25">
      <c r="A40" s="20"/>
      <c r="B40" s="20"/>
      <c r="C40" s="28"/>
      <c r="D40" s="29"/>
      <c r="E40" s="29"/>
      <c r="F40" s="15" t="s">
        <v>194</v>
      </c>
      <c r="G40" s="36"/>
      <c r="H40" s="34"/>
      <c r="I40" s="43"/>
      <c r="J40" s="43"/>
      <c r="K40" s="20"/>
    </row>
    <row r="41" spans="1:11" ht="13.8" customHeight="1" x14ac:dyDescent="0.25">
      <c r="A41" s="20"/>
      <c r="B41" s="20"/>
      <c r="C41" s="28">
        <v>20</v>
      </c>
      <c r="D41" s="38" t="s">
        <v>185</v>
      </c>
      <c r="E41" s="29"/>
      <c r="F41" s="17" t="s">
        <v>346</v>
      </c>
      <c r="G41" s="36">
        <v>1916</v>
      </c>
      <c r="H41" s="41">
        <v>62</v>
      </c>
      <c r="I41" s="43">
        <v>3</v>
      </c>
      <c r="J41" s="43">
        <v>29</v>
      </c>
      <c r="K41" s="20"/>
    </row>
    <row r="42" spans="1:11" ht="13.8" customHeight="1" x14ac:dyDescent="0.25">
      <c r="A42" s="20"/>
      <c r="B42" s="20"/>
      <c r="C42" s="28"/>
      <c r="D42" s="38"/>
      <c r="E42" s="29"/>
      <c r="F42" s="18" t="s">
        <v>338</v>
      </c>
      <c r="G42" s="36"/>
      <c r="H42" s="41"/>
      <c r="I42" s="43"/>
      <c r="J42" s="43"/>
      <c r="K42" s="20"/>
    </row>
    <row r="43" spans="1:11" ht="13.8" customHeight="1" x14ac:dyDescent="0.25">
      <c r="A43" s="20"/>
      <c r="B43" s="20"/>
      <c r="C43" s="28">
        <v>21</v>
      </c>
      <c r="D43" s="37" t="s">
        <v>184</v>
      </c>
      <c r="E43" s="29"/>
      <c r="F43" s="16" t="s">
        <v>365</v>
      </c>
      <c r="G43" s="36">
        <v>1872</v>
      </c>
      <c r="H43" s="34">
        <v>0</v>
      </c>
      <c r="I43" s="43">
        <v>3</v>
      </c>
      <c r="J43" s="43">
        <v>26</v>
      </c>
      <c r="K43" s="20"/>
    </row>
    <row r="44" spans="1:11" ht="13.8" customHeight="1" x14ac:dyDescent="0.25">
      <c r="A44" s="20"/>
      <c r="B44" s="20"/>
      <c r="C44" s="28"/>
      <c r="D44" s="37"/>
      <c r="E44" s="29"/>
      <c r="F44" s="15" t="s">
        <v>134</v>
      </c>
      <c r="G44" s="36"/>
      <c r="H44" s="34"/>
      <c r="I44" s="43"/>
      <c r="J44" s="43"/>
      <c r="K44" s="20"/>
    </row>
    <row r="45" spans="1:11" ht="13.8" customHeight="1" x14ac:dyDescent="0.25">
      <c r="A45" s="20"/>
      <c r="B45" s="20"/>
      <c r="C45" s="28">
        <v>22</v>
      </c>
      <c r="D45" s="37" t="s">
        <v>184</v>
      </c>
      <c r="E45" s="29"/>
      <c r="F45" s="14" t="s">
        <v>54</v>
      </c>
      <c r="G45" s="36">
        <v>1871</v>
      </c>
      <c r="H45" s="34">
        <v>0</v>
      </c>
      <c r="I45" s="43">
        <v>1</v>
      </c>
      <c r="J45" s="43">
        <v>79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5" t="s">
        <v>165</v>
      </c>
      <c r="G46" s="36"/>
      <c r="H46" s="34"/>
      <c r="I46" s="43"/>
      <c r="J46" s="43"/>
      <c r="K46" s="20"/>
    </row>
    <row r="47" spans="1:11" ht="13.8" customHeight="1" x14ac:dyDescent="0.25">
      <c r="A47" s="20"/>
      <c r="B47" s="20"/>
      <c r="C47" s="28">
        <v>23</v>
      </c>
      <c r="D47" s="29" t="s">
        <v>182</v>
      </c>
      <c r="E47" s="29"/>
      <c r="F47" s="14" t="s">
        <v>330</v>
      </c>
      <c r="G47" s="42">
        <v>1769</v>
      </c>
      <c r="H47" s="34">
        <v>0</v>
      </c>
      <c r="I47" s="43">
        <v>16</v>
      </c>
      <c r="J47" s="43">
        <v>33</v>
      </c>
      <c r="K47" s="20"/>
    </row>
    <row r="48" spans="1:11" ht="13.8" customHeight="1" x14ac:dyDescent="0.25">
      <c r="A48" s="20"/>
      <c r="B48" s="20"/>
      <c r="C48" s="28"/>
      <c r="D48" s="29"/>
      <c r="E48" s="29"/>
      <c r="F48" s="15" t="s">
        <v>331</v>
      </c>
      <c r="G48" s="42"/>
      <c r="H48" s="34"/>
      <c r="I48" s="43"/>
      <c r="J48" s="43"/>
      <c r="K48" s="20"/>
    </row>
    <row r="49" spans="1:11" ht="13.8" customHeight="1" x14ac:dyDescent="0.25">
      <c r="A49" s="20"/>
      <c r="B49" s="20"/>
      <c r="C49" s="28">
        <v>24</v>
      </c>
      <c r="D49" s="38" t="s">
        <v>187</v>
      </c>
      <c r="E49" s="29"/>
      <c r="F49" s="17" t="s">
        <v>499</v>
      </c>
      <c r="G49" s="42">
        <v>1748</v>
      </c>
      <c r="H49" s="40">
        <v>93</v>
      </c>
      <c r="I49" s="43">
        <v>15</v>
      </c>
      <c r="J49" s="43">
        <v>16</v>
      </c>
      <c r="K49" s="20"/>
    </row>
    <row r="50" spans="1:11" ht="13.8" customHeight="1" x14ac:dyDescent="0.25">
      <c r="A50" s="20"/>
      <c r="B50" s="20"/>
      <c r="C50" s="28"/>
      <c r="D50" s="38"/>
      <c r="E50" s="29"/>
      <c r="F50" s="18" t="s">
        <v>139</v>
      </c>
      <c r="G50" s="42"/>
      <c r="H50" s="40"/>
      <c r="I50" s="43"/>
      <c r="J50" s="43"/>
      <c r="K50" s="22"/>
    </row>
    <row r="51" spans="1:11" ht="13.8" customHeight="1" x14ac:dyDescent="0.25">
      <c r="A51" s="20"/>
      <c r="B51" s="20"/>
      <c r="C51" s="28">
        <v>25</v>
      </c>
      <c r="D51" s="37" t="s">
        <v>184</v>
      </c>
      <c r="E51" s="29"/>
      <c r="F51" s="14" t="s">
        <v>50</v>
      </c>
      <c r="G51" s="42">
        <v>1738</v>
      </c>
      <c r="H51" s="34">
        <v>0</v>
      </c>
      <c r="I51" s="43">
        <v>2</v>
      </c>
      <c r="J51" s="43">
        <v>53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5" t="s">
        <v>162</v>
      </c>
      <c r="G52" s="42"/>
      <c r="H52" s="34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185</v>
      </c>
      <c r="E56" s="29"/>
      <c r="F56" s="17" t="s">
        <v>479</v>
      </c>
      <c r="G56" s="42">
        <v>1724</v>
      </c>
      <c r="H56" s="41">
        <v>70</v>
      </c>
      <c r="I56" s="43">
        <v>19</v>
      </c>
      <c r="J56" s="43">
        <v>22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480</v>
      </c>
      <c r="G57" s="42"/>
      <c r="H57" s="41"/>
      <c r="I57" s="43"/>
      <c r="J57" s="43"/>
      <c r="K57" s="20"/>
    </row>
    <row r="58" spans="1:11" ht="13.8" customHeight="1" x14ac:dyDescent="0.25">
      <c r="A58" s="20"/>
      <c r="B58" s="20"/>
      <c r="C58" s="28">
        <v>27</v>
      </c>
      <c r="D58" s="38" t="s">
        <v>187</v>
      </c>
      <c r="E58" s="29"/>
      <c r="F58" s="17" t="s">
        <v>506</v>
      </c>
      <c r="G58" s="42">
        <v>1723</v>
      </c>
      <c r="H58" s="40">
        <v>143</v>
      </c>
      <c r="I58" s="43">
        <v>4</v>
      </c>
      <c r="J58" s="43">
        <v>12</v>
      </c>
      <c r="K58" s="20"/>
    </row>
    <row r="59" spans="1:11" ht="13.8" customHeight="1" x14ac:dyDescent="0.25">
      <c r="A59" s="20"/>
      <c r="B59" s="20"/>
      <c r="C59" s="28"/>
      <c r="D59" s="38"/>
      <c r="E59" s="29"/>
      <c r="F59" s="18" t="s">
        <v>475</v>
      </c>
      <c r="G59" s="42"/>
      <c r="H59" s="40"/>
      <c r="I59" s="43"/>
      <c r="J59" s="43"/>
      <c r="K59" s="20"/>
    </row>
    <row r="60" spans="1:11" ht="13.8" customHeight="1" x14ac:dyDescent="0.25">
      <c r="A60" s="20"/>
      <c r="B60" s="20"/>
      <c r="C60" s="28">
        <v>28</v>
      </c>
      <c r="D60" s="37" t="s">
        <v>188</v>
      </c>
      <c r="E60" s="29"/>
      <c r="F60" s="14" t="s">
        <v>473</v>
      </c>
      <c r="G60" s="42">
        <v>1718</v>
      </c>
      <c r="H60" s="34">
        <v>0</v>
      </c>
      <c r="I60" s="43">
        <v>12</v>
      </c>
      <c r="J60" s="43">
        <v>20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472</v>
      </c>
      <c r="G61" s="42"/>
      <c r="H61" s="34"/>
      <c r="I61" s="43"/>
      <c r="J61" s="43"/>
      <c r="K61" s="20"/>
    </row>
    <row r="62" spans="1:11" ht="13.8" customHeight="1" x14ac:dyDescent="0.25">
      <c r="A62" s="20"/>
      <c r="B62" s="20"/>
      <c r="C62" s="28">
        <v>29</v>
      </c>
      <c r="D62" s="37" t="s">
        <v>188</v>
      </c>
      <c r="E62" s="29"/>
      <c r="F62" s="14" t="s">
        <v>55</v>
      </c>
      <c r="G62" s="42">
        <v>1686</v>
      </c>
      <c r="H62" s="34">
        <v>0</v>
      </c>
      <c r="I62" s="43">
        <v>1</v>
      </c>
      <c r="J62" s="43">
        <v>71</v>
      </c>
      <c r="K62" s="20"/>
    </row>
    <row r="63" spans="1:11" ht="13.8" customHeight="1" x14ac:dyDescent="0.25">
      <c r="A63" s="20"/>
      <c r="B63" s="20"/>
      <c r="C63" s="28"/>
      <c r="D63" s="37"/>
      <c r="E63" s="29"/>
      <c r="F63" s="15" t="s">
        <v>160</v>
      </c>
      <c r="G63" s="42"/>
      <c r="H63" s="34"/>
      <c r="I63" s="43"/>
      <c r="J63" s="43"/>
      <c r="K63" s="20"/>
    </row>
    <row r="64" spans="1:11" ht="13.8" customHeight="1" x14ac:dyDescent="0.25">
      <c r="A64" s="20"/>
      <c r="B64" s="20"/>
      <c r="C64" s="28">
        <v>30</v>
      </c>
      <c r="D64" s="37" t="s">
        <v>188</v>
      </c>
      <c r="E64" s="29"/>
      <c r="F64" s="14" t="s">
        <v>66</v>
      </c>
      <c r="G64" s="42">
        <v>1667</v>
      </c>
      <c r="H64" s="34">
        <v>0</v>
      </c>
      <c r="I64" s="43">
        <v>2</v>
      </c>
      <c r="J64" s="43">
        <v>68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157</v>
      </c>
      <c r="G65" s="42"/>
      <c r="H65" s="34"/>
      <c r="I65" s="43"/>
      <c r="J65" s="43"/>
      <c r="K65" s="20"/>
    </row>
    <row r="66" spans="1:11" ht="13.8" customHeight="1" x14ac:dyDescent="0.25">
      <c r="A66" s="20"/>
      <c r="B66" s="20"/>
      <c r="C66" s="28">
        <v>31</v>
      </c>
      <c r="D66" s="37" t="s">
        <v>184</v>
      </c>
      <c r="E66" s="29"/>
      <c r="F66" s="14" t="s">
        <v>87</v>
      </c>
      <c r="G66" s="42">
        <v>1646</v>
      </c>
      <c r="H66" s="34">
        <v>0</v>
      </c>
      <c r="I66" s="43">
        <v>1</v>
      </c>
      <c r="J66" s="43">
        <v>30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111</v>
      </c>
      <c r="G67" s="42"/>
      <c r="H67" s="34"/>
      <c r="I67" s="43"/>
      <c r="J67" s="43"/>
      <c r="K67" s="20"/>
    </row>
    <row r="68" spans="1:11" ht="13.8" customHeight="1" x14ac:dyDescent="0.25">
      <c r="A68" s="20"/>
      <c r="B68" s="20"/>
      <c r="C68" s="28">
        <v>32</v>
      </c>
      <c r="D68" s="38" t="s">
        <v>183</v>
      </c>
      <c r="E68" s="29"/>
      <c r="F68" s="17" t="s">
        <v>495</v>
      </c>
      <c r="G68" s="42">
        <v>1612</v>
      </c>
      <c r="H68" s="41">
        <v>90</v>
      </c>
      <c r="I68" s="43">
        <v>6</v>
      </c>
      <c r="J68" s="43">
        <v>16</v>
      </c>
      <c r="K68" s="20"/>
    </row>
    <row r="69" spans="1:11" ht="13.8" customHeight="1" x14ac:dyDescent="0.25">
      <c r="A69" s="20"/>
      <c r="B69" s="20"/>
      <c r="C69" s="28"/>
      <c r="D69" s="38"/>
      <c r="E69" s="29"/>
      <c r="F69" s="18" t="s">
        <v>496</v>
      </c>
      <c r="G69" s="42"/>
      <c r="H69" s="41"/>
      <c r="I69" s="43"/>
      <c r="J69" s="43"/>
      <c r="K69" s="20"/>
    </row>
    <row r="70" spans="1:11" ht="13.8" customHeight="1" x14ac:dyDescent="0.25">
      <c r="A70" s="20"/>
      <c r="B70" s="20"/>
      <c r="C70" s="28">
        <v>33</v>
      </c>
      <c r="D70" s="37" t="s">
        <v>184</v>
      </c>
      <c r="E70" s="29"/>
      <c r="F70" s="14" t="s">
        <v>263</v>
      </c>
      <c r="G70" s="42">
        <v>1541</v>
      </c>
      <c r="H70" s="34">
        <v>0</v>
      </c>
      <c r="I70" s="43">
        <v>15</v>
      </c>
      <c r="J70" s="43">
        <v>41</v>
      </c>
      <c r="K70" s="20"/>
    </row>
    <row r="71" spans="1:11" ht="13.8" customHeight="1" x14ac:dyDescent="0.25">
      <c r="A71" s="20"/>
      <c r="B71" s="20"/>
      <c r="C71" s="28"/>
      <c r="D71" s="37"/>
      <c r="E71" s="29"/>
      <c r="F71" s="15" t="s">
        <v>130</v>
      </c>
      <c r="G71" s="42"/>
      <c r="H71" s="34"/>
      <c r="I71" s="43"/>
      <c r="J71" s="43"/>
      <c r="K71" s="20"/>
    </row>
    <row r="72" spans="1:11" ht="13.8" customHeight="1" x14ac:dyDescent="0.25">
      <c r="A72" s="20"/>
      <c r="B72" s="20"/>
      <c r="C72" s="28">
        <v>34</v>
      </c>
      <c r="D72" s="38" t="s">
        <v>183</v>
      </c>
      <c r="E72" s="29"/>
      <c r="F72" s="17" t="s">
        <v>502</v>
      </c>
      <c r="G72" s="42">
        <v>1527</v>
      </c>
      <c r="H72" s="41">
        <v>88</v>
      </c>
      <c r="I72" s="43">
        <v>12</v>
      </c>
      <c r="J72" s="43">
        <v>14</v>
      </c>
      <c r="K72" s="20"/>
    </row>
    <row r="73" spans="1:11" ht="13.8" customHeight="1" x14ac:dyDescent="0.25">
      <c r="A73" s="20"/>
      <c r="B73" s="20"/>
      <c r="C73" s="28"/>
      <c r="D73" s="38"/>
      <c r="E73" s="29"/>
      <c r="F73" s="18" t="s">
        <v>348</v>
      </c>
      <c r="G73" s="42"/>
      <c r="H73" s="41"/>
      <c r="I73" s="43"/>
      <c r="J73" s="43"/>
      <c r="K73" s="20"/>
    </row>
    <row r="74" spans="1:11" ht="13.8" customHeight="1" x14ac:dyDescent="0.25">
      <c r="A74" s="20"/>
      <c r="B74" s="20"/>
      <c r="C74" s="28">
        <v>35</v>
      </c>
      <c r="D74" s="38" t="s">
        <v>189</v>
      </c>
      <c r="E74" s="29"/>
      <c r="F74" s="17" t="s">
        <v>505</v>
      </c>
      <c r="G74" s="42">
        <v>1514</v>
      </c>
      <c r="H74" s="40">
        <v>108</v>
      </c>
      <c r="I74" s="43">
        <v>19</v>
      </c>
      <c r="J74" s="43">
        <v>15</v>
      </c>
      <c r="K74" s="20"/>
    </row>
    <row r="75" spans="1:11" ht="13.8" customHeight="1" x14ac:dyDescent="0.25">
      <c r="A75" s="20"/>
      <c r="B75" s="20"/>
      <c r="C75" s="28"/>
      <c r="D75" s="38"/>
      <c r="E75" s="29"/>
      <c r="F75" s="18" t="s">
        <v>242</v>
      </c>
      <c r="G75" s="42"/>
      <c r="H75" s="40"/>
      <c r="I75" s="43"/>
      <c r="J75" s="43"/>
      <c r="K75" s="20"/>
    </row>
    <row r="76" spans="1:11" ht="13.8" customHeight="1" x14ac:dyDescent="0.25">
      <c r="A76" s="20"/>
      <c r="B76" s="20"/>
      <c r="C76" s="28">
        <v>36</v>
      </c>
      <c r="D76" s="38" t="s">
        <v>190</v>
      </c>
      <c r="E76" s="29"/>
      <c r="F76" s="17" t="s">
        <v>510</v>
      </c>
      <c r="G76" s="42">
        <v>1509</v>
      </c>
      <c r="H76" s="40">
        <v>101</v>
      </c>
      <c r="I76" s="43">
        <v>16</v>
      </c>
      <c r="J76" s="43">
        <v>15</v>
      </c>
      <c r="K76" s="20"/>
    </row>
    <row r="77" spans="1:11" ht="13.8" customHeight="1" x14ac:dyDescent="0.25">
      <c r="A77" s="20"/>
      <c r="B77" s="20"/>
      <c r="C77" s="28"/>
      <c r="D77" s="38"/>
      <c r="E77" s="29"/>
      <c r="F77" s="18" t="s">
        <v>511</v>
      </c>
      <c r="G77" s="42"/>
      <c r="H77" s="40"/>
      <c r="I77" s="43"/>
      <c r="J77" s="43"/>
      <c r="K77" s="20"/>
    </row>
    <row r="78" spans="1:11" ht="13.8" customHeight="1" x14ac:dyDescent="0.25">
      <c r="A78" s="20"/>
      <c r="B78" s="20"/>
      <c r="C78" s="28">
        <v>37</v>
      </c>
      <c r="D78" s="37" t="s">
        <v>184</v>
      </c>
      <c r="E78" s="29"/>
      <c r="F78" s="17" t="s">
        <v>500</v>
      </c>
      <c r="G78" s="42">
        <v>1496</v>
      </c>
      <c r="H78" s="41">
        <v>70</v>
      </c>
      <c r="I78" s="43">
        <v>14</v>
      </c>
      <c r="J78" s="43">
        <v>16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8" t="s">
        <v>139</v>
      </c>
      <c r="G79" s="42"/>
      <c r="H79" s="41"/>
      <c r="I79" s="43"/>
      <c r="J79" s="43"/>
      <c r="K79" s="22"/>
    </row>
    <row r="80" spans="1:11" ht="13.8" customHeight="1" x14ac:dyDescent="0.25">
      <c r="A80" s="20"/>
      <c r="B80" s="20"/>
      <c r="C80" s="28">
        <v>38</v>
      </c>
      <c r="D80" s="37" t="s">
        <v>191</v>
      </c>
      <c r="E80" s="29"/>
      <c r="F80" s="14" t="s">
        <v>249</v>
      </c>
      <c r="G80" s="42">
        <v>1477</v>
      </c>
      <c r="H80" s="34">
        <v>0</v>
      </c>
      <c r="I80" s="43">
        <v>7</v>
      </c>
      <c r="J80" s="43">
        <v>34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130</v>
      </c>
      <c r="G81" s="42"/>
      <c r="H81" s="34"/>
      <c r="I81" s="43"/>
      <c r="J81" s="43"/>
      <c r="K81" s="20"/>
    </row>
    <row r="82" spans="1:11" ht="13.8" customHeight="1" x14ac:dyDescent="0.25">
      <c r="A82" s="20"/>
      <c r="B82" s="20"/>
      <c r="C82" s="28">
        <v>39</v>
      </c>
      <c r="D82" s="37" t="s">
        <v>186</v>
      </c>
      <c r="E82" s="29"/>
      <c r="F82" s="14" t="s">
        <v>446</v>
      </c>
      <c r="G82" s="42">
        <v>1423</v>
      </c>
      <c r="H82" s="34">
        <v>0</v>
      </c>
      <c r="I82" s="43">
        <v>17</v>
      </c>
      <c r="J82" s="43">
        <v>33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170</v>
      </c>
      <c r="G83" s="42"/>
      <c r="H83" s="34"/>
      <c r="I83" s="43"/>
      <c r="J83" s="43"/>
      <c r="K83" s="20"/>
    </row>
    <row r="84" spans="1:11" ht="13.8" customHeight="1" x14ac:dyDescent="0.25">
      <c r="A84" s="20"/>
      <c r="B84" s="20"/>
      <c r="C84" s="28">
        <v>40</v>
      </c>
      <c r="D84" s="37" t="s">
        <v>186</v>
      </c>
      <c r="E84" s="29"/>
      <c r="F84" s="14" t="s">
        <v>463</v>
      </c>
      <c r="G84" s="42">
        <v>1418</v>
      </c>
      <c r="H84" s="34">
        <v>0</v>
      </c>
      <c r="I84" s="43">
        <v>31</v>
      </c>
      <c r="J84" s="43">
        <v>26</v>
      </c>
      <c r="K84" s="20"/>
    </row>
    <row r="85" spans="1:11" ht="13.8" customHeight="1" x14ac:dyDescent="0.25">
      <c r="A85" s="20"/>
      <c r="B85" s="20"/>
      <c r="C85" s="28"/>
      <c r="D85" s="37"/>
      <c r="E85" s="29"/>
      <c r="F85" s="15" t="s">
        <v>348</v>
      </c>
      <c r="G85" s="42"/>
      <c r="H85" s="34"/>
      <c r="I85" s="43"/>
      <c r="J85" s="43"/>
      <c r="K85" s="20"/>
    </row>
    <row r="86" spans="1:11" ht="13.8" customHeight="1" x14ac:dyDescent="0.25">
      <c r="A86" s="20"/>
      <c r="B86" s="20"/>
      <c r="C86" s="28">
        <v>41</v>
      </c>
      <c r="D86" s="29" t="s">
        <v>182</v>
      </c>
      <c r="E86" s="29"/>
      <c r="F86" s="14" t="s">
        <v>285</v>
      </c>
      <c r="G86" s="42">
        <v>1384</v>
      </c>
      <c r="H86" s="34">
        <v>0</v>
      </c>
      <c r="I86" s="43">
        <v>27</v>
      </c>
      <c r="J86" s="43">
        <v>46</v>
      </c>
      <c r="K86" s="20"/>
    </row>
    <row r="87" spans="1:11" ht="13.8" customHeight="1" x14ac:dyDescent="0.25">
      <c r="A87" s="20"/>
      <c r="B87" s="20"/>
      <c r="C87" s="28"/>
      <c r="D87" s="29"/>
      <c r="E87" s="29"/>
      <c r="F87" s="15" t="s">
        <v>454</v>
      </c>
      <c r="G87" s="42"/>
      <c r="H87" s="34"/>
      <c r="I87" s="43"/>
      <c r="J87" s="43"/>
      <c r="K87" s="20"/>
    </row>
    <row r="88" spans="1:11" ht="13.8" customHeight="1" x14ac:dyDescent="0.25">
      <c r="A88" s="20"/>
      <c r="B88" s="20"/>
      <c r="C88" s="28">
        <v>42</v>
      </c>
      <c r="D88" s="29" t="s">
        <v>182</v>
      </c>
      <c r="E88" s="29"/>
      <c r="F88" s="14" t="s">
        <v>234</v>
      </c>
      <c r="G88" s="42">
        <v>1381</v>
      </c>
      <c r="H88" s="34">
        <v>0</v>
      </c>
      <c r="I88" s="43">
        <v>8</v>
      </c>
      <c r="J88" s="43">
        <v>48</v>
      </c>
      <c r="K88" s="20"/>
    </row>
    <row r="89" spans="1:11" ht="13.8" customHeight="1" x14ac:dyDescent="0.25">
      <c r="A89" s="20"/>
      <c r="B89" s="20"/>
      <c r="C89" s="28"/>
      <c r="D89" s="29"/>
      <c r="E89" s="29"/>
      <c r="F89" s="15" t="s">
        <v>478</v>
      </c>
      <c r="G89" s="42"/>
      <c r="H89" s="34"/>
      <c r="I89" s="43"/>
      <c r="J89" s="43"/>
      <c r="K89" s="20"/>
    </row>
    <row r="90" spans="1:11" ht="13.8" customHeight="1" x14ac:dyDescent="0.25">
      <c r="A90" s="20"/>
      <c r="B90" s="20"/>
      <c r="C90" s="28">
        <v>43</v>
      </c>
      <c r="D90" s="38" t="s">
        <v>185</v>
      </c>
      <c r="E90" s="29"/>
      <c r="F90" s="17" t="s">
        <v>536</v>
      </c>
      <c r="G90" s="42">
        <v>1363</v>
      </c>
      <c r="H90" s="41">
        <v>86</v>
      </c>
      <c r="I90" s="43">
        <v>1</v>
      </c>
      <c r="J90" s="43">
        <v>9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537</v>
      </c>
      <c r="G91" s="42"/>
      <c r="H91" s="41"/>
      <c r="I91" s="43"/>
      <c r="J91" s="43"/>
      <c r="K91" s="20"/>
    </row>
    <row r="92" spans="1:11" ht="13.8" customHeight="1" x14ac:dyDescent="0.25">
      <c r="A92" s="20"/>
      <c r="B92" s="20"/>
      <c r="C92" s="28">
        <v>44</v>
      </c>
      <c r="D92" s="37" t="s">
        <v>184</v>
      </c>
      <c r="E92" s="29"/>
      <c r="F92" s="14" t="s">
        <v>333</v>
      </c>
      <c r="G92" s="42">
        <v>1342</v>
      </c>
      <c r="H92" s="34">
        <v>0</v>
      </c>
      <c r="I92" s="43">
        <v>26</v>
      </c>
      <c r="J92" s="43">
        <v>39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334</v>
      </c>
      <c r="G93" s="42"/>
      <c r="H93" s="34"/>
      <c r="I93" s="43"/>
      <c r="J93" s="43"/>
      <c r="K93" s="20"/>
    </row>
    <row r="94" spans="1:11" ht="13.8" customHeight="1" x14ac:dyDescent="0.25">
      <c r="A94" s="20"/>
      <c r="B94" s="20"/>
      <c r="C94" s="28">
        <v>45</v>
      </c>
      <c r="D94" s="38" t="s">
        <v>183</v>
      </c>
      <c r="E94" s="29"/>
      <c r="F94" s="17" t="s">
        <v>501</v>
      </c>
      <c r="G94" s="42">
        <v>1332</v>
      </c>
      <c r="H94" s="41">
        <v>65</v>
      </c>
      <c r="I94" s="43">
        <v>35</v>
      </c>
      <c r="J94" s="45">
        <v>23</v>
      </c>
      <c r="K94" s="20"/>
    </row>
    <row r="95" spans="1:11" ht="13.8" customHeight="1" x14ac:dyDescent="0.25">
      <c r="A95" s="20"/>
      <c r="B95" s="20"/>
      <c r="C95" s="28"/>
      <c r="D95" s="38"/>
      <c r="E95" s="29"/>
      <c r="F95" s="18" t="s">
        <v>518</v>
      </c>
      <c r="G95" s="42"/>
      <c r="H95" s="41"/>
      <c r="I95" s="43"/>
      <c r="J95" s="43"/>
      <c r="K95" s="22"/>
    </row>
    <row r="96" spans="1:11" ht="13.8" customHeight="1" x14ac:dyDescent="0.25">
      <c r="A96" s="20"/>
      <c r="B96" s="20"/>
      <c r="C96" s="28">
        <v>46</v>
      </c>
      <c r="D96" s="38" t="s">
        <v>185</v>
      </c>
      <c r="E96" s="29"/>
      <c r="F96" s="17" t="s">
        <v>515</v>
      </c>
      <c r="G96" s="42">
        <v>1313</v>
      </c>
      <c r="H96" s="41">
        <v>75</v>
      </c>
      <c r="I96" s="43">
        <v>17</v>
      </c>
      <c r="J96" s="43">
        <v>14</v>
      </c>
      <c r="K96" s="20"/>
    </row>
    <row r="97" spans="1:11" ht="13.8" customHeight="1" x14ac:dyDescent="0.25">
      <c r="A97" s="20"/>
      <c r="B97" s="20"/>
      <c r="C97" s="28"/>
      <c r="D97" s="38"/>
      <c r="E97" s="29"/>
      <c r="F97" s="18" t="s">
        <v>516</v>
      </c>
      <c r="G97" s="42"/>
      <c r="H97" s="41"/>
      <c r="I97" s="43"/>
      <c r="J97" s="43"/>
      <c r="K97" s="20"/>
    </row>
    <row r="98" spans="1:11" ht="13.8" customHeight="1" x14ac:dyDescent="0.25">
      <c r="A98" s="20"/>
      <c r="B98" s="20"/>
      <c r="C98" s="28">
        <v>47</v>
      </c>
      <c r="D98" s="37" t="s">
        <v>188</v>
      </c>
      <c r="E98" s="29"/>
      <c r="F98" s="14" t="s">
        <v>468</v>
      </c>
      <c r="G98" s="42">
        <v>1292</v>
      </c>
      <c r="H98" s="34">
        <v>0</v>
      </c>
      <c r="I98" s="43">
        <v>6</v>
      </c>
      <c r="J98" s="43">
        <v>31</v>
      </c>
      <c r="K98" s="20"/>
    </row>
    <row r="99" spans="1:11" ht="13.8" customHeight="1" x14ac:dyDescent="0.25">
      <c r="A99" s="20"/>
      <c r="B99" s="20"/>
      <c r="C99" s="28"/>
      <c r="D99" s="37"/>
      <c r="E99" s="29"/>
      <c r="F99" s="15" t="s">
        <v>469</v>
      </c>
      <c r="G99" s="42"/>
      <c r="H99" s="34"/>
      <c r="I99" s="43"/>
      <c r="J99" s="43"/>
      <c r="K99" s="20"/>
    </row>
    <row r="100" spans="1:11" ht="13.8" customHeight="1" x14ac:dyDescent="0.25">
      <c r="A100" s="20"/>
      <c r="B100" s="20"/>
      <c r="C100" s="28">
        <v>48</v>
      </c>
      <c r="D100" s="37" t="s">
        <v>184</v>
      </c>
      <c r="E100" s="29"/>
      <c r="F100" s="14" t="s">
        <v>70</v>
      </c>
      <c r="G100" s="42">
        <v>1267</v>
      </c>
      <c r="H100" s="34">
        <v>0</v>
      </c>
      <c r="I100" s="43">
        <v>5</v>
      </c>
      <c r="J100" s="43">
        <v>36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387</v>
      </c>
      <c r="G101" s="42"/>
      <c r="H101" s="34"/>
      <c r="I101" s="43"/>
      <c r="J101" s="43"/>
      <c r="K101" s="20"/>
    </row>
    <row r="102" spans="1:11" ht="13.8" customHeight="1" x14ac:dyDescent="0.25">
      <c r="A102" s="20"/>
      <c r="B102" s="20"/>
      <c r="C102" s="28">
        <v>49</v>
      </c>
      <c r="D102" s="38" t="s">
        <v>190</v>
      </c>
      <c r="E102" s="29"/>
      <c r="F102" s="17" t="s">
        <v>10</v>
      </c>
      <c r="G102" s="42">
        <v>1237</v>
      </c>
      <c r="H102" s="41">
        <v>52</v>
      </c>
      <c r="I102" s="43">
        <v>32</v>
      </c>
      <c r="J102" s="43">
        <v>25</v>
      </c>
      <c r="K102" s="20"/>
    </row>
    <row r="103" spans="1:11" ht="13.8" customHeight="1" x14ac:dyDescent="0.25">
      <c r="A103" s="20"/>
      <c r="B103" s="20"/>
      <c r="C103" s="28"/>
      <c r="D103" s="38"/>
      <c r="E103" s="29"/>
      <c r="F103" s="18" t="s">
        <v>141</v>
      </c>
      <c r="G103" s="42"/>
      <c r="H103" s="41"/>
      <c r="I103" s="43"/>
      <c r="J103" s="43"/>
      <c r="K103" s="20"/>
    </row>
    <row r="104" spans="1:11" ht="13.8" customHeight="1" x14ac:dyDescent="0.25">
      <c r="A104" s="20"/>
      <c r="B104" s="20"/>
      <c r="C104" s="28">
        <v>50</v>
      </c>
      <c r="D104" s="38" t="s">
        <v>187</v>
      </c>
      <c r="E104" s="29"/>
      <c r="F104" s="17" t="s">
        <v>503</v>
      </c>
      <c r="G104" s="42">
        <v>1227</v>
      </c>
      <c r="H104" s="41">
        <v>81</v>
      </c>
      <c r="I104" s="43">
        <v>36</v>
      </c>
      <c r="J104" s="43">
        <v>21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144</v>
      </c>
      <c r="G105" s="42"/>
      <c r="H105" s="41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186</v>
      </c>
      <c r="E109" s="29"/>
      <c r="F109" s="14" t="s">
        <v>486</v>
      </c>
      <c r="G109" s="42">
        <v>1216</v>
      </c>
      <c r="H109" s="34">
        <v>0</v>
      </c>
      <c r="I109" s="43">
        <v>1</v>
      </c>
      <c r="J109" s="43">
        <v>12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487</v>
      </c>
      <c r="G110" s="42"/>
      <c r="H110" s="34"/>
      <c r="I110" s="43"/>
      <c r="J110" s="43"/>
      <c r="K110" s="20"/>
    </row>
    <row r="111" spans="1:11" ht="13.8" customHeight="1" x14ac:dyDescent="0.25">
      <c r="A111" s="20"/>
      <c r="B111" s="20"/>
      <c r="C111" s="28">
        <v>52</v>
      </c>
      <c r="D111" s="37" t="s">
        <v>186</v>
      </c>
      <c r="E111" s="29"/>
      <c r="F111" s="14" t="s">
        <v>464</v>
      </c>
      <c r="G111" s="42">
        <v>1204</v>
      </c>
      <c r="H111" s="34">
        <v>0</v>
      </c>
      <c r="I111" s="43">
        <v>12</v>
      </c>
      <c r="J111" s="43">
        <v>20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465</v>
      </c>
      <c r="G112" s="42"/>
      <c r="H112" s="34"/>
      <c r="I112" s="43"/>
      <c r="J112" s="43"/>
      <c r="K112" s="20"/>
    </row>
    <row r="113" spans="1:11" ht="13.8" customHeight="1" x14ac:dyDescent="0.25">
      <c r="A113" s="20"/>
      <c r="B113" s="20"/>
      <c r="C113" s="28">
        <v>53</v>
      </c>
      <c r="D113" s="38" t="s">
        <v>202</v>
      </c>
      <c r="E113" s="29"/>
      <c r="F113" s="17" t="s">
        <v>517</v>
      </c>
      <c r="G113" s="42">
        <v>1198</v>
      </c>
      <c r="H113" s="40">
        <v>108</v>
      </c>
      <c r="I113" s="43">
        <v>23</v>
      </c>
      <c r="J113" s="43">
        <v>18</v>
      </c>
      <c r="K113" s="20"/>
    </row>
    <row r="114" spans="1:11" ht="13.8" customHeight="1" x14ac:dyDescent="0.25">
      <c r="A114" s="20"/>
      <c r="B114" s="20"/>
      <c r="C114" s="28"/>
      <c r="D114" s="38"/>
      <c r="E114" s="29"/>
      <c r="F114" s="18" t="s">
        <v>518</v>
      </c>
      <c r="G114" s="42"/>
      <c r="H114" s="40"/>
      <c r="I114" s="43"/>
      <c r="J114" s="43"/>
      <c r="K114" s="20"/>
    </row>
    <row r="115" spans="1:11" ht="13.8" customHeight="1" x14ac:dyDescent="0.25">
      <c r="A115" s="20"/>
      <c r="B115" s="20"/>
      <c r="C115" s="28">
        <v>54</v>
      </c>
      <c r="D115" s="37" t="s">
        <v>188</v>
      </c>
      <c r="E115" s="29"/>
      <c r="F115" s="14" t="s">
        <v>434</v>
      </c>
      <c r="G115" s="42">
        <v>1197</v>
      </c>
      <c r="H115" s="34">
        <v>0</v>
      </c>
      <c r="I115" s="43">
        <v>26</v>
      </c>
      <c r="J115" s="43">
        <v>20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342</v>
      </c>
      <c r="G116" s="42"/>
      <c r="H116" s="34"/>
      <c r="I116" s="43"/>
      <c r="J116" s="43"/>
      <c r="K116" s="20"/>
    </row>
    <row r="117" spans="1:11" ht="13.8" customHeight="1" x14ac:dyDescent="0.25">
      <c r="A117" s="20"/>
      <c r="B117" s="20"/>
      <c r="C117" s="28">
        <v>55</v>
      </c>
      <c r="D117" s="38" t="s">
        <v>185</v>
      </c>
      <c r="E117" s="29"/>
      <c r="F117" s="17" t="s">
        <v>508</v>
      </c>
      <c r="G117" s="42">
        <v>1191</v>
      </c>
      <c r="H117" s="41">
        <v>63</v>
      </c>
      <c r="I117" s="43">
        <v>33</v>
      </c>
      <c r="J117" s="43">
        <v>17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509</v>
      </c>
      <c r="G118" s="42"/>
      <c r="H118" s="41"/>
      <c r="I118" s="43"/>
      <c r="J118" s="43"/>
      <c r="K118" s="20"/>
    </row>
    <row r="119" spans="1:11" ht="13.8" customHeight="1" x14ac:dyDescent="0.25">
      <c r="A119" s="20"/>
      <c r="B119" s="20"/>
      <c r="C119" s="28">
        <v>56</v>
      </c>
      <c r="D119" s="38" t="s">
        <v>189</v>
      </c>
      <c r="E119" s="29"/>
      <c r="F119" s="17" t="s">
        <v>524</v>
      </c>
      <c r="G119" s="42">
        <v>1161</v>
      </c>
      <c r="H119" s="41">
        <v>80</v>
      </c>
      <c r="I119" s="43">
        <v>4</v>
      </c>
      <c r="J119" s="43">
        <v>11</v>
      </c>
      <c r="K119" s="20"/>
    </row>
    <row r="120" spans="1:11" ht="13.8" customHeight="1" x14ac:dyDescent="0.25">
      <c r="A120" s="20"/>
      <c r="B120" s="20"/>
      <c r="C120" s="28"/>
      <c r="D120" s="38"/>
      <c r="E120" s="29"/>
      <c r="F120" s="18" t="s">
        <v>487</v>
      </c>
      <c r="G120" s="42"/>
      <c r="H120" s="41"/>
      <c r="I120" s="43"/>
      <c r="J120" s="43"/>
      <c r="K120" s="20"/>
    </row>
    <row r="121" spans="1:11" ht="13.8" customHeight="1" x14ac:dyDescent="0.25">
      <c r="A121" s="20"/>
      <c r="B121" s="20"/>
      <c r="C121" s="28">
        <v>57</v>
      </c>
      <c r="D121" s="37" t="s">
        <v>191</v>
      </c>
      <c r="E121" s="29"/>
      <c r="F121" s="14" t="s">
        <v>73</v>
      </c>
      <c r="G121" s="42">
        <v>1154</v>
      </c>
      <c r="H121" s="34">
        <v>0</v>
      </c>
      <c r="I121" s="43">
        <v>6</v>
      </c>
      <c r="J121" s="43">
        <v>56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128</v>
      </c>
      <c r="G122" s="42"/>
      <c r="H122" s="34"/>
      <c r="I122" s="43"/>
      <c r="J122" s="43"/>
      <c r="K122" s="20"/>
    </row>
    <row r="123" spans="1:11" ht="13.8" customHeight="1" x14ac:dyDescent="0.25">
      <c r="A123" s="20"/>
      <c r="B123" s="20"/>
      <c r="C123" s="28">
        <v>58</v>
      </c>
      <c r="D123" s="37" t="s">
        <v>188</v>
      </c>
      <c r="E123" s="29"/>
      <c r="F123" s="16" t="s">
        <v>361</v>
      </c>
      <c r="G123" s="42">
        <v>1146</v>
      </c>
      <c r="H123" s="34">
        <v>0</v>
      </c>
      <c r="I123" s="43">
        <v>26</v>
      </c>
      <c r="J123" s="43">
        <v>28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362</v>
      </c>
      <c r="G124" s="42"/>
      <c r="H124" s="34"/>
      <c r="I124" s="43"/>
      <c r="J124" s="43"/>
      <c r="K124" s="20"/>
    </row>
    <row r="125" spans="1:11" ht="13.8" customHeight="1" x14ac:dyDescent="0.25">
      <c r="A125" s="20"/>
      <c r="B125" s="20"/>
      <c r="C125" s="28">
        <v>59</v>
      </c>
      <c r="D125" s="37" t="s">
        <v>188</v>
      </c>
      <c r="E125" s="29"/>
      <c r="F125" s="14" t="s">
        <v>391</v>
      </c>
      <c r="G125" s="42">
        <v>1139</v>
      </c>
      <c r="H125" s="34">
        <v>0</v>
      </c>
      <c r="I125" s="43">
        <v>16</v>
      </c>
      <c r="J125" s="43">
        <v>26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392</v>
      </c>
      <c r="G126" s="42"/>
      <c r="H126" s="34"/>
      <c r="I126" s="43"/>
      <c r="J126" s="43"/>
      <c r="K126" s="20"/>
    </row>
    <row r="127" spans="1:11" ht="13.8" customHeight="1" x14ac:dyDescent="0.25">
      <c r="A127" s="20"/>
      <c r="B127" s="20"/>
      <c r="C127" s="28">
        <v>60</v>
      </c>
      <c r="D127" s="38" t="s">
        <v>187</v>
      </c>
      <c r="E127" s="29"/>
      <c r="F127" s="17" t="s">
        <v>527</v>
      </c>
      <c r="G127" s="42">
        <v>1130</v>
      </c>
      <c r="H127" s="41">
        <v>92</v>
      </c>
      <c r="I127" s="43">
        <v>26</v>
      </c>
      <c r="J127" s="43">
        <v>16</v>
      </c>
      <c r="K127" s="20"/>
    </row>
    <row r="128" spans="1:11" ht="13.8" customHeight="1" x14ac:dyDescent="0.25">
      <c r="A128" s="20"/>
      <c r="B128" s="20"/>
      <c r="C128" s="28"/>
      <c r="D128" s="38"/>
      <c r="E128" s="29"/>
      <c r="F128" s="18" t="s">
        <v>528</v>
      </c>
      <c r="G128" s="42"/>
      <c r="H128" s="41"/>
      <c r="I128" s="43"/>
      <c r="J128" s="43"/>
      <c r="K128" s="20"/>
    </row>
    <row r="129" spans="1:11" ht="13.8" customHeight="1" x14ac:dyDescent="0.25">
      <c r="A129" s="20"/>
      <c r="B129" s="20"/>
      <c r="C129" s="28">
        <v>61</v>
      </c>
      <c r="D129" s="38" t="s">
        <v>187</v>
      </c>
      <c r="E129" s="29"/>
      <c r="F129" s="17" t="s">
        <v>526</v>
      </c>
      <c r="G129" s="42">
        <v>1124</v>
      </c>
      <c r="H129" s="40">
        <v>93</v>
      </c>
      <c r="I129" s="43">
        <v>27</v>
      </c>
      <c r="J129" s="43">
        <v>16</v>
      </c>
      <c r="K129" s="20"/>
    </row>
    <row r="130" spans="1:11" ht="13.8" customHeight="1" x14ac:dyDescent="0.25">
      <c r="A130" s="20"/>
      <c r="B130" s="20"/>
      <c r="C130" s="28"/>
      <c r="D130" s="38"/>
      <c r="E130" s="29"/>
      <c r="F130" s="18" t="s">
        <v>197</v>
      </c>
      <c r="G130" s="42"/>
      <c r="H130" s="40"/>
      <c r="I130" s="43"/>
      <c r="J130" s="43"/>
      <c r="K130" s="20"/>
    </row>
    <row r="131" spans="1:11" ht="13.8" customHeight="1" x14ac:dyDescent="0.25">
      <c r="A131" s="20"/>
      <c r="B131" s="20"/>
      <c r="C131" s="28">
        <v>62</v>
      </c>
      <c r="D131" s="37" t="s">
        <v>191</v>
      </c>
      <c r="E131" s="29"/>
      <c r="F131" s="16" t="s">
        <v>72</v>
      </c>
      <c r="G131" s="42">
        <v>1118</v>
      </c>
      <c r="H131" s="34">
        <v>0</v>
      </c>
      <c r="I131" s="43">
        <v>7</v>
      </c>
      <c r="J131" s="43">
        <v>38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129</v>
      </c>
      <c r="G132" s="42"/>
      <c r="H132" s="34"/>
      <c r="I132" s="43"/>
      <c r="J132" s="43"/>
      <c r="K132" s="20"/>
    </row>
    <row r="133" spans="1:11" ht="13.8" customHeight="1" x14ac:dyDescent="0.25">
      <c r="A133" s="20"/>
      <c r="B133" s="20"/>
      <c r="C133" s="28">
        <v>63</v>
      </c>
      <c r="D133" s="37" t="s">
        <v>191</v>
      </c>
      <c r="E133" s="29"/>
      <c r="F133" s="14" t="s">
        <v>57</v>
      </c>
      <c r="G133" s="42">
        <v>1111</v>
      </c>
      <c r="H133" s="34">
        <v>0</v>
      </c>
      <c r="I133" s="43">
        <v>5</v>
      </c>
      <c r="J133" s="43">
        <v>52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142</v>
      </c>
      <c r="G134" s="42"/>
      <c r="H134" s="34"/>
      <c r="I134" s="43"/>
      <c r="J134" s="43"/>
      <c r="K134" s="20"/>
    </row>
    <row r="135" spans="1:11" ht="13.8" customHeight="1" x14ac:dyDescent="0.25">
      <c r="A135" s="20"/>
      <c r="B135" s="20"/>
      <c r="C135" s="28">
        <v>64</v>
      </c>
      <c r="D135" s="37" t="s">
        <v>186</v>
      </c>
      <c r="E135" s="29"/>
      <c r="F135" s="14" t="s">
        <v>353</v>
      </c>
      <c r="G135" s="42">
        <v>1080</v>
      </c>
      <c r="H135" s="34">
        <v>0</v>
      </c>
      <c r="I135" s="43">
        <v>21</v>
      </c>
      <c r="J135" s="43">
        <v>28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354</v>
      </c>
      <c r="G136" s="42"/>
      <c r="H136" s="34"/>
      <c r="I136" s="43"/>
      <c r="J136" s="43"/>
      <c r="K136" s="20"/>
    </row>
    <row r="137" spans="1:11" ht="13.8" customHeight="1" x14ac:dyDescent="0.25">
      <c r="A137" s="20"/>
      <c r="B137" s="20"/>
      <c r="C137" s="28">
        <v>65</v>
      </c>
      <c r="D137" s="38" t="s">
        <v>187</v>
      </c>
      <c r="E137" s="29"/>
      <c r="F137" s="17" t="s">
        <v>521</v>
      </c>
      <c r="G137" s="42">
        <v>1076</v>
      </c>
      <c r="H137" s="41">
        <v>67</v>
      </c>
      <c r="I137" s="43">
        <v>27</v>
      </c>
      <c r="J137" s="43">
        <v>16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214</v>
      </c>
      <c r="G138" s="42"/>
      <c r="H138" s="41"/>
      <c r="I138" s="43"/>
      <c r="J138" s="43"/>
      <c r="K138" s="20"/>
    </row>
    <row r="139" spans="1:11" ht="13.8" customHeight="1" x14ac:dyDescent="0.25">
      <c r="A139" s="20"/>
      <c r="B139" s="20"/>
      <c r="C139" s="28">
        <v>66</v>
      </c>
      <c r="D139" s="37" t="s">
        <v>188</v>
      </c>
      <c r="E139" s="29"/>
      <c r="F139" s="16" t="s">
        <v>67</v>
      </c>
      <c r="G139" s="42">
        <v>1050</v>
      </c>
      <c r="H139" s="34">
        <v>0</v>
      </c>
      <c r="I139" s="43">
        <v>7</v>
      </c>
      <c r="J139" s="43">
        <v>42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133</v>
      </c>
      <c r="G140" s="42"/>
      <c r="H140" s="34"/>
      <c r="I140" s="43"/>
      <c r="J140" s="43"/>
      <c r="K140" s="20"/>
    </row>
    <row r="141" spans="1:11" ht="13.8" customHeight="1" x14ac:dyDescent="0.25">
      <c r="A141" s="20"/>
      <c r="B141" s="20"/>
      <c r="C141" s="28">
        <v>67</v>
      </c>
      <c r="D141" s="38" t="s">
        <v>241</v>
      </c>
      <c r="E141" s="29"/>
      <c r="F141" s="17" t="s">
        <v>548</v>
      </c>
      <c r="G141" s="34">
        <v>1036</v>
      </c>
      <c r="H141" s="40">
        <v>140</v>
      </c>
      <c r="I141" s="43">
        <v>1</v>
      </c>
      <c r="J141" s="43">
        <v>5</v>
      </c>
      <c r="K141" s="20"/>
    </row>
    <row r="142" spans="1:11" ht="13.8" customHeight="1" x14ac:dyDescent="0.25">
      <c r="A142" s="20"/>
      <c r="B142" s="20"/>
      <c r="C142" s="28"/>
      <c r="D142" s="38"/>
      <c r="E142" s="29"/>
      <c r="F142" s="18" t="s">
        <v>549</v>
      </c>
      <c r="G142" s="34"/>
      <c r="H142" s="40"/>
      <c r="I142" s="43"/>
      <c r="J142" s="43"/>
      <c r="K142" s="20"/>
    </row>
    <row r="143" spans="1:11" ht="13.8" customHeight="1" x14ac:dyDescent="0.25">
      <c r="A143" s="20"/>
      <c r="B143" s="20"/>
      <c r="C143" s="28">
        <v>68</v>
      </c>
      <c r="D143" s="37" t="s">
        <v>186</v>
      </c>
      <c r="E143" s="29"/>
      <c r="F143" s="14" t="s">
        <v>445</v>
      </c>
      <c r="G143" s="34">
        <v>1024</v>
      </c>
      <c r="H143" s="34">
        <v>0</v>
      </c>
      <c r="I143" s="43">
        <v>12</v>
      </c>
      <c r="J143" s="43">
        <v>20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413</v>
      </c>
      <c r="G144" s="34"/>
      <c r="H144" s="34"/>
      <c r="I144" s="43"/>
      <c r="J144" s="43"/>
      <c r="K144" s="20"/>
    </row>
    <row r="145" spans="1:11" ht="13.8" customHeight="1" x14ac:dyDescent="0.25">
      <c r="A145" s="20"/>
      <c r="B145" s="20"/>
      <c r="C145" s="28">
        <v>69</v>
      </c>
      <c r="D145" s="37" t="s">
        <v>186</v>
      </c>
      <c r="E145" s="29"/>
      <c r="F145" s="14" t="s">
        <v>411</v>
      </c>
      <c r="G145" s="34">
        <v>1024</v>
      </c>
      <c r="H145" s="34">
        <v>0</v>
      </c>
      <c r="I145" s="43">
        <v>41</v>
      </c>
      <c r="J145" s="43">
        <v>28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242</v>
      </c>
      <c r="G146" s="34"/>
      <c r="H146" s="34"/>
      <c r="I146" s="43"/>
      <c r="J146" s="43"/>
      <c r="K146" s="20"/>
    </row>
    <row r="147" spans="1:11" ht="13.8" customHeight="1" x14ac:dyDescent="0.25">
      <c r="A147" s="20"/>
      <c r="B147" s="20"/>
      <c r="C147" s="28">
        <v>70</v>
      </c>
      <c r="D147" s="37" t="s">
        <v>186</v>
      </c>
      <c r="E147" s="29"/>
      <c r="F147" s="14" t="s">
        <v>74</v>
      </c>
      <c r="G147" s="34">
        <v>1022</v>
      </c>
      <c r="H147" s="34">
        <v>0</v>
      </c>
      <c r="I147" s="43">
        <v>12</v>
      </c>
      <c r="J147" s="43">
        <v>31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116</v>
      </c>
      <c r="G148" s="34"/>
      <c r="H148" s="34"/>
      <c r="I148" s="43"/>
      <c r="J148" s="43"/>
      <c r="K148" s="20"/>
    </row>
    <row r="149" spans="1:11" ht="13.8" customHeight="1" x14ac:dyDescent="0.25">
      <c r="A149" s="20"/>
      <c r="B149" s="20"/>
      <c r="C149" s="28">
        <v>71</v>
      </c>
      <c r="D149" s="37" t="s">
        <v>184</v>
      </c>
      <c r="E149" s="29"/>
      <c r="F149" s="14" t="s">
        <v>492</v>
      </c>
      <c r="G149" s="34">
        <v>996</v>
      </c>
      <c r="H149" s="34">
        <v>0</v>
      </c>
      <c r="I149" s="43">
        <v>43</v>
      </c>
      <c r="J149" s="43">
        <v>19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493</v>
      </c>
      <c r="G150" s="34"/>
      <c r="H150" s="34"/>
      <c r="I150" s="43"/>
      <c r="J150" s="43"/>
      <c r="K150" s="20"/>
    </row>
    <row r="151" spans="1:11" ht="13.8" customHeight="1" x14ac:dyDescent="0.25">
      <c r="A151" s="20"/>
      <c r="B151" s="20"/>
      <c r="C151" s="28">
        <v>72</v>
      </c>
      <c r="D151" s="37" t="s">
        <v>184</v>
      </c>
      <c r="E151" s="29"/>
      <c r="F151" s="16" t="s">
        <v>69</v>
      </c>
      <c r="G151" s="34">
        <v>987</v>
      </c>
      <c r="H151" s="34">
        <v>0</v>
      </c>
      <c r="I151" s="43">
        <v>8</v>
      </c>
      <c r="J151" s="43">
        <v>39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121</v>
      </c>
      <c r="G152" s="34"/>
      <c r="H152" s="34"/>
      <c r="I152" s="43"/>
      <c r="J152" s="43"/>
      <c r="K152" s="20"/>
    </row>
    <row r="153" spans="1:11" ht="13.8" customHeight="1" x14ac:dyDescent="0.25">
      <c r="A153" s="20"/>
      <c r="B153" s="20"/>
      <c r="C153" s="28">
        <v>73</v>
      </c>
      <c r="D153" s="37" t="s">
        <v>184</v>
      </c>
      <c r="E153" s="29"/>
      <c r="F153" s="16" t="s">
        <v>311</v>
      </c>
      <c r="G153" s="34">
        <v>982</v>
      </c>
      <c r="H153" s="34">
        <v>0</v>
      </c>
      <c r="I153" s="43">
        <v>8</v>
      </c>
      <c r="J153" s="43">
        <v>32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299</v>
      </c>
      <c r="G154" s="34"/>
      <c r="H154" s="34"/>
      <c r="I154" s="43"/>
      <c r="J154" s="43"/>
      <c r="K154" s="20"/>
    </row>
    <row r="155" spans="1:11" ht="13.8" customHeight="1" x14ac:dyDescent="0.25">
      <c r="A155" s="20"/>
      <c r="B155" s="20"/>
      <c r="C155" s="28">
        <v>74</v>
      </c>
      <c r="D155" s="37" t="s">
        <v>184</v>
      </c>
      <c r="E155" s="29"/>
      <c r="F155" s="14" t="s">
        <v>347</v>
      </c>
      <c r="G155" s="34">
        <v>973</v>
      </c>
      <c r="H155" s="34">
        <v>0</v>
      </c>
      <c r="I155" s="43">
        <v>4</v>
      </c>
      <c r="J155" s="43">
        <v>15</v>
      </c>
      <c r="K155" s="20"/>
    </row>
    <row r="156" spans="1:11" ht="13.8" customHeight="1" x14ac:dyDescent="0.25">
      <c r="A156" s="20"/>
      <c r="B156" s="20"/>
      <c r="C156" s="28"/>
      <c r="D156" s="37"/>
      <c r="E156" s="29"/>
      <c r="F156" s="15" t="s">
        <v>338</v>
      </c>
      <c r="G156" s="34"/>
      <c r="H156" s="34"/>
      <c r="I156" s="43"/>
      <c r="J156" s="43"/>
      <c r="K156" s="20"/>
    </row>
    <row r="157" spans="1:11" ht="13.8" customHeight="1" x14ac:dyDescent="0.25">
      <c r="A157" s="20"/>
      <c r="B157" s="20"/>
      <c r="C157" s="28">
        <v>75</v>
      </c>
      <c r="D157" s="37" t="s">
        <v>184</v>
      </c>
      <c r="E157" s="29"/>
      <c r="F157" s="14" t="s">
        <v>345</v>
      </c>
      <c r="G157" s="34">
        <v>972</v>
      </c>
      <c r="H157" s="34">
        <v>0</v>
      </c>
      <c r="I157" s="43">
        <v>3</v>
      </c>
      <c r="J157" s="43">
        <v>20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170</v>
      </c>
      <c r="G158" s="34"/>
      <c r="H158" s="34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184</v>
      </c>
      <c r="E162" s="29"/>
      <c r="F162" s="14" t="s">
        <v>283</v>
      </c>
      <c r="G162" s="34">
        <v>961</v>
      </c>
      <c r="H162" s="34">
        <v>0</v>
      </c>
      <c r="I162" s="43">
        <v>33</v>
      </c>
      <c r="J162" s="43">
        <v>42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284</v>
      </c>
      <c r="G163" s="34"/>
      <c r="H163" s="34"/>
      <c r="I163" s="43"/>
      <c r="J163" s="43"/>
      <c r="K163" s="20"/>
    </row>
    <row r="164" spans="1:11" ht="13.8" customHeight="1" x14ac:dyDescent="0.25">
      <c r="A164" s="20"/>
      <c r="B164" s="20"/>
      <c r="C164" s="28">
        <v>77</v>
      </c>
      <c r="D164" s="38" t="s">
        <v>189</v>
      </c>
      <c r="E164" s="29"/>
      <c r="F164" s="17" t="s">
        <v>519</v>
      </c>
      <c r="G164" s="34">
        <v>945</v>
      </c>
      <c r="H164" s="41">
        <v>51</v>
      </c>
      <c r="I164" s="43">
        <v>31</v>
      </c>
      <c r="J164" s="43">
        <v>16</v>
      </c>
      <c r="K164" s="20"/>
    </row>
    <row r="165" spans="1:11" ht="13.8" customHeight="1" x14ac:dyDescent="0.25">
      <c r="A165" s="20"/>
      <c r="B165" s="20"/>
      <c r="C165" s="28"/>
      <c r="D165" s="38"/>
      <c r="E165" s="29"/>
      <c r="F165" s="18" t="s">
        <v>520</v>
      </c>
      <c r="G165" s="34"/>
      <c r="H165" s="41"/>
      <c r="I165" s="43"/>
      <c r="J165" s="43"/>
      <c r="K165" s="20"/>
    </row>
    <row r="166" spans="1:11" ht="13.8" customHeight="1" x14ac:dyDescent="0.25">
      <c r="A166" s="20"/>
      <c r="B166" s="20"/>
      <c r="C166" s="28">
        <v>78</v>
      </c>
      <c r="D166" s="37" t="s">
        <v>186</v>
      </c>
      <c r="E166" s="29"/>
      <c r="F166" s="14" t="s">
        <v>395</v>
      </c>
      <c r="G166" s="34">
        <v>941</v>
      </c>
      <c r="H166" s="34">
        <v>0</v>
      </c>
      <c r="I166" s="43">
        <v>27</v>
      </c>
      <c r="J166" s="43">
        <v>25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396</v>
      </c>
      <c r="G167" s="34"/>
      <c r="H167" s="34"/>
      <c r="I167" s="43"/>
      <c r="J167" s="43"/>
      <c r="K167" s="20"/>
    </row>
    <row r="168" spans="1:11" ht="13.8" customHeight="1" x14ac:dyDescent="0.25">
      <c r="A168" s="20"/>
      <c r="B168" s="20"/>
      <c r="C168" s="28">
        <v>79</v>
      </c>
      <c r="D168" s="37" t="s">
        <v>186</v>
      </c>
      <c r="E168" s="29"/>
      <c r="F168" s="14" t="s">
        <v>68</v>
      </c>
      <c r="G168" s="34">
        <v>941</v>
      </c>
      <c r="H168" s="34">
        <v>0</v>
      </c>
      <c r="I168" s="43">
        <v>6</v>
      </c>
      <c r="J168" s="43">
        <v>43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122</v>
      </c>
      <c r="G169" s="34"/>
      <c r="H169" s="34"/>
      <c r="I169" s="43"/>
      <c r="J169" s="43"/>
      <c r="K169" s="20"/>
    </row>
    <row r="170" spans="1:11" ht="13.8" customHeight="1" x14ac:dyDescent="0.25">
      <c r="A170" s="20"/>
      <c r="B170" s="20"/>
      <c r="C170" s="28">
        <v>80</v>
      </c>
      <c r="D170" s="37" t="s">
        <v>186</v>
      </c>
      <c r="E170" s="29"/>
      <c r="F170" s="14" t="s">
        <v>58</v>
      </c>
      <c r="G170" s="34">
        <v>934</v>
      </c>
      <c r="H170" s="34">
        <v>0</v>
      </c>
      <c r="I170" s="43">
        <v>5</v>
      </c>
      <c r="J170" s="43">
        <v>51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148</v>
      </c>
      <c r="G171" s="34"/>
      <c r="H171" s="34"/>
      <c r="I171" s="43"/>
      <c r="J171" s="43"/>
      <c r="K171" s="20"/>
    </row>
    <row r="172" spans="1:11" ht="13.8" customHeight="1" x14ac:dyDescent="0.25">
      <c r="A172" s="20"/>
      <c r="B172" s="20"/>
      <c r="C172" s="28">
        <v>81</v>
      </c>
      <c r="D172" s="38" t="s">
        <v>203</v>
      </c>
      <c r="E172" s="29"/>
      <c r="F172" s="17" t="s">
        <v>541</v>
      </c>
      <c r="G172" s="34">
        <v>932</v>
      </c>
      <c r="H172" s="41">
        <v>70</v>
      </c>
      <c r="I172" s="43">
        <v>21</v>
      </c>
      <c r="J172" s="43">
        <v>12</v>
      </c>
      <c r="K172" s="20"/>
    </row>
    <row r="173" spans="1:11" ht="13.8" customHeight="1" x14ac:dyDescent="0.25">
      <c r="A173" s="20"/>
      <c r="B173" s="20"/>
      <c r="C173" s="28"/>
      <c r="D173" s="38"/>
      <c r="E173" s="29"/>
      <c r="F173" s="18" t="s">
        <v>109</v>
      </c>
      <c r="G173" s="34"/>
      <c r="H173" s="41"/>
      <c r="I173" s="43"/>
      <c r="J173" s="43"/>
      <c r="K173" s="20"/>
    </row>
    <row r="174" spans="1:11" ht="13.8" customHeight="1" x14ac:dyDescent="0.25">
      <c r="A174" s="20"/>
      <c r="B174" s="20"/>
      <c r="C174" s="28">
        <v>82</v>
      </c>
      <c r="D174" s="37" t="s">
        <v>188</v>
      </c>
      <c r="E174" s="29"/>
      <c r="F174" s="14" t="s">
        <v>257</v>
      </c>
      <c r="G174" s="34">
        <v>915</v>
      </c>
      <c r="H174" s="34">
        <v>0</v>
      </c>
      <c r="I174" s="43">
        <v>28</v>
      </c>
      <c r="J174" s="43">
        <v>40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390</v>
      </c>
      <c r="G175" s="34"/>
      <c r="H175" s="34"/>
      <c r="I175" s="43"/>
      <c r="J175" s="43"/>
      <c r="K175" s="20"/>
    </row>
    <row r="176" spans="1:11" ht="13.8" customHeight="1" x14ac:dyDescent="0.25">
      <c r="A176" s="20"/>
      <c r="B176" s="20"/>
      <c r="C176" s="28">
        <v>83</v>
      </c>
      <c r="D176" s="37" t="s">
        <v>188</v>
      </c>
      <c r="E176" s="29"/>
      <c r="F176" s="14" t="s">
        <v>363</v>
      </c>
      <c r="G176" s="34">
        <v>905</v>
      </c>
      <c r="H176" s="34">
        <v>0</v>
      </c>
      <c r="I176" s="43">
        <v>23</v>
      </c>
      <c r="J176" s="43">
        <v>24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364</v>
      </c>
      <c r="G177" s="34"/>
      <c r="H177" s="34"/>
      <c r="I177" s="43"/>
      <c r="J177" s="43"/>
      <c r="K177" s="20"/>
    </row>
    <row r="178" spans="1:11" ht="13.8" customHeight="1" x14ac:dyDescent="0.25">
      <c r="A178" s="20"/>
      <c r="B178" s="20"/>
      <c r="C178" s="28">
        <v>84</v>
      </c>
      <c r="D178" s="37" t="s">
        <v>184</v>
      </c>
      <c r="E178" s="29"/>
      <c r="F178" s="14" t="s">
        <v>76</v>
      </c>
      <c r="G178" s="34">
        <v>893</v>
      </c>
      <c r="H178" s="34">
        <v>0</v>
      </c>
      <c r="I178" s="43">
        <v>14</v>
      </c>
      <c r="J178" s="43">
        <v>31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104</v>
      </c>
      <c r="G179" s="34"/>
      <c r="H179" s="34"/>
      <c r="I179" s="43"/>
      <c r="J179" s="43"/>
      <c r="K179" s="20"/>
    </row>
    <row r="180" spans="1:11" ht="13.8" customHeight="1" x14ac:dyDescent="0.25">
      <c r="A180" s="20"/>
      <c r="B180" s="20"/>
      <c r="C180" s="28">
        <v>85</v>
      </c>
      <c r="D180" s="37" t="s">
        <v>184</v>
      </c>
      <c r="E180" s="29"/>
      <c r="F180" s="14" t="s">
        <v>443</v>
      </c>
      <c r="G180" s="34">
        <v>889</v>
      </c>
      <c r="H180" s="34">
        <v>0</v>
      </c>
      <c r="I180" s="43">
        <v>37</v>
      </c>
      <c r="J180" s="43">
        <v>20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458</v>
      </c>
      <c r="G181" s="34"/>
      <c r="H181" s="34"/>
      <c r="I181" s="43"/>
      <c r="J181" s="43"/>
      <c r="K181" s="20"/>
    </row>
    <row r="182" spans="1:11" ht="13.8" customHeight="1" x14ac:dyDescent="0.25">
      <c r="A182" s="20"/>
      <c r="B182" s="20"/>
      <c r="C182" s="28">
        <v>86</v>
      </c>
      <c r="D182" s="37" t="s">
        <v>184</v>
      </c>
      <c r="E182" s="29"/>
      <c r="F182" s="14" t="s">
        <v>352</v>
      </c>
      <c r="G182" s="34">
        <v>882</v>
      </c>
      <c r="H182" s="34">
        <v>0</v>
      </c>
      <c r="I182" s="43">
        <v>25</v>
      </c>
      <c r="J182" s="43">
        <v>33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174</v>
      </c>
      <c r="G183" s="34"/>
      <c r="H183" s="34"/>
      <c r="I183" s="43"/>
      <c r="J183" s="43"/>
      <c r="K183" s="20"/>
    </row>
    <row r="184" spans="1:11" ht="13.8" customHeight="1" x14ac:dyDescent="0.25">
      <c r="A184" s="20"/>
      <c r="B184" s="20"/>
      <c r="C184" s="28">
        <v>87</v>
      </c>
      <c r="D184" s="38" t="s">
        <v>183</v>
      </c>
      <c r="E184" s="29"/>
      <c r="F184" s="17" t="s">
        <v>542</v>
      </c>
      <c r="G184" s="34">
        <v>875</v>
      </c>
      <c r="H184" s="41">
        <v>56</v>
      </c>
      <c r="I184" s="43">
        <v>32</v>
      </c>
      <c r="J184" s="43">
        <v>13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511</v>
      </c>
      <c r="G185" s="34"/>
      <c r="H185" s="41"/>
      <c r="I185" s="43"/>
      <c r="J185" s="43"/>
      <c r="K185" s="20"/>
    </row>
    <row r="186" spans="1:11" ht="13.8" customHeight="1" x14ac:dyDescent="0.25">
      <c r="A186" s="20"/>
      <c r="B186" s="20"/>
      <c r="C186" s="28">
        <v>88</v>
      </c>
      <c r="D186" s="37" t="s">
        <v>186</v>
      </c>
      <c r="E186" s="29"/>
      <c r="F186" s="14" t="s">
        <v>84</v>
      </c>
      <c r="G186" s="34">
        <v>863</v>
      </c>
      <c r="H186" s="34">
        <v>0</v>
      </c>
      <c r="I186" s="43">
        <v>2</v>
      </c>
      <c r="J186" s="43">
        <v>26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111</v>
      </c>
      <c r="G187" s="34"/>
      <c r="H187" s="34"/>
      <c r="I187" s="43"/>
      <c r="J187" s="43"/>
      <c r="K187" s="20"/>
    </row>
    <row r="188" spans="1:11" ht="13.8" customHeight="1" x14ac:dyDescent="0.25">
      <c r="A188" s="20"/>
      <c r="B188" s="20"/>
      <c r="C188" s="28">
        <v>89</v>
      </c>
      <c r="D188" s="38" t="s">
        <v>187</v>
      </c>
      <c r="E188" s="29"/>
      <c r="F188" s="17" t="s">
        <v>533</v>
      </c>
      <c r="G188" s="34">
        <v>822</v>
      </c>
      <c r="H188" s="41">
        <v>51</v>
      </c>
      <c r="I188" s="43">
        <v>49</v>
      </c>
      <c r="J188" s="43">
        <v>16</v>
      </c>
      <c r="K188" s="20"/>
    </row>
    <row r="189" spans="1:11" ht="13.8" customHeight="1" x14ac:dyDescent="0.25">
      <c r="A189" s="20"/>
      <c r="B189" s="20"/>
      <c r="C189" s="28"/>
      <c r="D189" s="38"/>
      <c r="E189" s="29"/>
      <c r="F189" s="18" t="s">
        <v>534</v>
      </c>
      <c r="G189" s="34"/>
      <c r="H189" s="41"/>
      <c r="I189" s="43"/>
      <c r="J189" s="43"/>
      <c r="K189" s="20"/>
    </row>
    <row r="190" spans="1:11" ht="13.8" customHeight="1" x14ac:dyDescent="0.25">
      <c r="A190" s="20"/>
      <c r="B190" s="20"/>
      <c r="C190" s="28">
        <v>90</v>
      </c>
      <c r="D190" s="37" t="s">
        <v>184</v>
      </c>
      <c r="E190" s="29"/>
      <c r="F190" s="14" t="s">
        <v>327</v>
      </c>
      <c r="G190" s="34">
        <v>819</v>
      </c>
      <c r="H190" s="34">
        <v>0</v>
      </c>
      <c r="I190" s="43">
        <v>29</v>
      </c>
      <c r="J190" s="43">
        <v>30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141</v>
      </c>
      <c r="G191" s="34"/>
      <c r="H191" s="34"/>
      <c r="I191" s="43"/>
      <c r="J191" s="43"/>
      <c r="K191" s="20"/>
    </row>
    <row r="192" spans="1:11" ht="13.8" customHeight="1" x14ac:dyDescent="0.25">
      <c r="A192" s="20"/>
      <c r="B192" s="20"/>
      <c r="C192" s="28">
        <v>91</v>
      </c>
      <c r="D192" s="37" t="s">
        <v>184</v>
      </c>
      <c r="E192" s="29"/>
      <c r="F192" s="14" t="s">
        <v>312</v>
      </c>
      <c r="G192" s="34">
        <v>813</v>
      </c>
      <c r="H192" s="34">
        <v>0</v>
      </c>
      <c r="I192" s="43">
        <v>3</v>
      </c>
      <c r="J192" s="43">
        <v>25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302</v>
      </c>
      <c r="G193" s="34"/>
      <c r="H193" s="34"/>
      <c r="I193" s="43"/>
      <c r="J193" s="43"/>
      <c r="K193" s="20"/>
    </row>
    <row r="194" spans="1:11" ht="13.8" customHeight="1" x14ac:dyDescent="0.25">
      <c r="A194" s="20"/>
      <c r="B194" s="20"/>
      <c r="C194" s="28">
        <v>92</v>
      </c>
      <c r="D194" s="38" t="s">
        <v>241</v>
      </c>
      <c r="E194" s="29"/>
      <c r="F194" s="17" t="s">
        <v>546</v>
      </c>
      <c r="G194" s="34">
        <v>792</v>
      </c>
      <c r="H194" s="40">
        <v>101</v>
      </c>
      <c r="I194" s="43">
        <v>26</v>
      </c>
      <c r="J194" s="43">
        <v>12</v>
      </c>
      <c r="K194" s="20"/>
    </row>
    <row r="195" spans="1:11" ht="13.8" customHeight="1" x14ac:dyDescent="0.25">
      <c r="A195" s="20"/>
      <c r="B195" s="20"/>
      <c r="C195" s="28"/>
      <c r="D195" s="38"/>
      <c r="E195" s="29"/>
      <c r="F195" s="18" t="s">
        <v>547</v>
      </c>
      <c r="G195" s="34"/>
      <c r="H195" s="40"/>
      <c r="I195" s="43"/>
      <c r="J195" s="43"/>
      <c r="K195" s="20"/>
    </row>
    <row r="196" spans="1:11" ht="13.8" customHeight="1" x14ac:dyDescent="0.25">
      <c r="A196" s="20"/>
      <c r="B196" s="20"/>
      <c r="C196" s="28">
        <v>93</v>
      </c>
      <c r="D196" s="37" t="s">
        <v>186</v>
      </c>
      <c r="E196" s="29"/>
      <c r="F196" s="14" t="s">
        <v>409</v>
      </c>
      <c r="G196" s="34">
        <v>792</v>
      </c>
      <c r="H196" s="34">
        <v>0</v>
      </c>
      <c r="I196" s="43">
        <v>43</v>
      </c>
      <c r="J196" s="43">
        <v>20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410</v>
      </c>
      <c r="G197" s="34"/>
      <c r="H197" s="34"/>
      <c r="I197" s="43"/>
      <c r="J197" s="43"/>
      <c r="K197" s="20"/>
    </row>
    <row r="198" spans="1:11" ht="13.8" customHeight="1" x14ac:dyDescent="0.25">
      <c r="A198" s="20"/>
      <c r="B198" s="20"/>
      <c r="C198" s="28">
        <v>94</v>
      </c>
      <c r="D198" s="37" t="s">
        <v>186</v>
      </c>
      <c r="E198" s="29"/>
      <c r="F198" s="16" t="s">
        <v>358</v>
      </c>
      <c r="G198" s="34">
        <v>782</v>
      </c>
      <c r="H198" s="34">
        <v>0</v>
      </c>
      <c r="I198" s="43">
        <v>6</v>
      </c>
      <c r="J198" s="43">
        <v>12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338</v>
      </c>
      <c r="G199" s="34"/>
      <c r="H199" s="34"/>
      <c r="I199" s="43"/>
      <c r="J199" s="43"/>
      <c r="K199" s="20"/>
    </row>
    <row r="200" spans="1:11" ht="13.8" customHeight="1" x14ac:dyDescent="0.25">
      <c r="A200" s="20"/>
      <c r="B200" s="20"/>
      <c r="C200" s="28">
        <v>95</v>
      </c>
      <c r="D200" s="38" t="s">
        <v>201</v>
      </c>
      <c r="E200" s="29"/>
      <c r="F200" s="17" t="s">
        <v>553</v>
      </c>
      <c r="G200" s="34">
        <v>771</v>
      </c>
      <c r="H200" s="41">
        <v>90</v>
      </c>
      <c r="I200" s="43">
        <v>21</v>
      </c>
      <c r="J200" s="43">
        <v>9</v>
      </c>
      <c r="K200" s="20"/>
    </row>
    <row r="201" spans="1:11" ht="13.8" customHeight="1" x14ac:dyDescent="0.25">
      <c r="A201" s="20"/>
      <c r="B201" s="20"/>
      <c r="C201" s="28"/>
      <c r="D201" s="38"/>
      <c r="E201" s="29"/>
      <c r="F201" s="18" t="s">
        <v>214</v>
      </c>
      <c r="G201" s="34"/>
      <c r="H201" s="41"/>
      <c r="I201" s="43"/>
      <c r="J201" s="43"/>
      <c r="K201" s="20"/>
    </row>
    <row r="202" spans="1:11" ht="13.8" customHeight="1" x14ac:dyDescent="0.25">
      <c r="A202" s="20"/>
      <c r="B202" s="20"/>
      <c r="C202" s="28">
        <v>96</v>
      </c>
      <c r="D202" s="37" t="s">
        <v>186</v>
      </c>
      <c r="E202" s="29"/>
      <c r="F202" s="14" t="s">
        <v>83</v>
      </c>
      <c r="G202" s="34">
        <v>752</v>
      </c>
      <c r="H202" s="34">
        <v>0</v>
      </c>
      <c r="I202" s="43">
        <v>5</v>
      </c>
      <c r="J202" s="43">
        <v>26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111</v>
      </c>
      <c r="G203" s="34"/>
      <c r="H203" s="34"/>
      <c r="I203" s="43"/>
      <c r="J203" s="43"/>
      <c r="K203" s="20"/>
    </row>
    <row r="204" spans="1:11" ht="13.8" customHeight="1" x14ac:dyDescent="0.25">
      <c r="A204" s="20"/>
      <c r="B204" s="20"/>
      <c r="C204" s="28">
        <v>97</v>
      </c>
      <c r="D204" s="37" t="s">
        <v>186</v>
      </c>
      <c r="E204" s="29"/>
      <c r="F204" s="14" t="s">
        <v>256</v>
      </c>
      <c r="G204" s="34">
        <v>752</v>
      </c>
      <c r="H204" s="34">
        <v>0</v>
      </c>
      <c r="I204" s="43">
        <v>1</v>
      </c>
      <c r="J204" s="43">
        <v>27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170</v>
      </c>
      <c r="G205" s="34"/>
      <c r="H205" s="34"/>
      <c r="I205" s="43"/>
      <c r="J205" s="43"/>
      <c r="K205" s="20"/>
    </row>
    <row r="206" spans="1:11" ht="13.8" customHeight="1" x14ac:dyDescent="0.25">
      <c r="A206" s="20"/>
      <c r="B206" s="20"/>
      <c r="C206" s="28">
        <v>98</v>
      </c>
      <c r="D206" s="37" t="s">
        <v>186</v>
      </c>
      <c r="E206" s="29"/>
      <c r="F206" s="14" t="s">
        <v>476</v>
      </c>
      <c r="G206" s="34">
        <v>744</v>
      </c>
      <c r="H206" s="34">
        <v>0</v>
      </c>
      <c r="I206" s="43">
        <v>65</v>
      </c>
      <c r="J206" s="43">
        <v>20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342</v>
      </c>
      <c r="G207" s="34"/>
      <c r="H207" s="34"/>
      <c r="I207" s="43"/>
      <c r="J207" s="43"/>
      <c r="K207" s="20"/>
    </row>
    <row r="208" spans="1:11" ht="13.8" customHeight="1" x14ac:dyDescent="0.25">
      <c r="A208" s="20"/>
      <c r="B208" s="20"/>
      <c r="C208" s="28">
        <v>99</v>
      </c>
      <c r="D208" s="37" t="s">
        <v>186</v>
      </c>
      <c r="E208" s="29"/>
      <c r="F208" s="14" t="s">
        <v>448</v>
      </c>
      <c r="G208" s="34">
        <v>744</v>
      </c>
      <c r="H208" s="34">
        <v>0</v>
      </c>
      <c r="I208" s="43">
        <v>43</v>
      </c>
      <c r="J208" s="43">
        <v>20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322</v>
      </c>
      <c r="G209" s="34"/>
      <c r="H209" s="34"/>
      <c r="I209" s="43"/>
      <c r="J209" s="43"/>
      <c r="K209" s="20"/>
    </row>
    <row r="210" spans="1:11" ht="13.8" customHeight="1" x14ac:dyDescent="0.25">
      <c r="A210" s="20"/>
      <c r="B210" s="20"/>
      <c r="C210" s="28">
        <v>100</v>
      </c>
      <c r="D210" s="37" t="s">
        <v>186</v>
      </c>
      <c r="E210" s="29"/>
      <c r="F210" s="14" t="s">
        <v>466</v>
      </c>
      <c r="G210" s="34">
        <v>739</v>
      </c>
      <c r="H210" s="34">
        <v>0</v>
      </c>
      <c r="I210" s="43">
        <v>38</v>
      </c>
      <c r="J210" s="43">
        <v>17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467</v>
      </c>
      <c r="G211" s="34"/>
      <c r="H211" s="34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186</v>
      </c>
      <c r="E215" s="29"/>
      <c r="F215" s="14" t="s">
        <v>296</v>
      </c>
      <c r="G215" s="34">
        <v>737</v>
      </c>
      <c r="H215" s="34">
        <v>0</v>
      </c>
      <c r="I215" s="43">
        <v>12</v>
      </c>
      <c r="J215" s="43">
        <v>44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399</v>
      </c>
      <c r="G216" s="34"/>
      <c r="H216" s="34"/>
      <c r="I216" s="43"/>
      <c r="J216" s="43"/>
      <c r="K216" s="20"/>
    </row>
    <row r="217" spans="1:11" ht="13.8" customHeight="1" x14ac:dyDescent="0.25">
      <c r="A217" s="20"/>
      <c r="B217" s="20"/>
      <c r="C217" s="28">
        <v>102</v>
      </c>
      <c r="D217" s="37" t="s">
        <v>186</v>
      </c>
      <c r="E217" s="29"/>
      <c r="F217" s="14" t="s">
        <v>485</v>
      </c>
      <c r="G217" s="34">
        <v>734</v>
      </c>
      <c r="H217" s="34">
        <v>0</v>
      </c>
      <c r="I217" s="43">
        <v>28</v>
      </c>
      <c r="J217" s="43">
        <v>13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481</v>
      </c>
      <c r="G218" s="34"/>
      <c r="H218" s="34"/>
      <c r="I218" s="43"/>
      <c r="J218" s="43"/>
      <c r="K218" s="20"/>
    </row>
    <row r="219" spans="1:11" ht="13.8" customHeight="1" x14ac:dyDescent="0.25">
      <c r="A219" s="20"/>
      <c r="B219" s="20"/>
      <c r="C219" s="28">
        <v>103</v>
      </c>
      <c r="D219" s="38" t="s">
        <v>215</v>
      </c>
      <c r="E219" s="29"/>
      <c r="F219" s="17" t="s">
        <v>550</v>
      </c>
      <c r="G219" s="34">
        <v>730</v>
      </c>
      <c r="H219" s="41">
        <v>53</v>
      </c>
      <c r="I219" s="43">
        <v>20</v>
      </c>
      <c r="J219" s="43">
        <v>10</v>
      </c>
      <c r="K219" s="20"/>
    </row>
    <row r="220" spans="1:11" ht="13.8" customHeight="1" x14ac:dyDescent="0.25">
      <c r="A220" s="20"/>
      <c r="B220" s="20"/>
      <c r="C220" s="28"/>
      <c r="D220" s="38"/>
      <c r="E220" s="29"/>
      <c r="F220" s="18" t="s">
        <v>496</v>
      </c>
      <c r="G220" s="34"/>
      <c r="H220" s="41"/>
      <c r="I220" s="43"/>
      <c r="J220" s="43"/>
      <c r="K220" s="20"/>
    </row>
    <row r="221" spans="1:11" ht="13.8" customHeight="1" x14ac:dyDescent="0.25">
      <c r="A221" s="20"/>
      <c r="B221" s="20"/>
      <c r="C221" s="28">
        <v>104</v>
      </c>
      <c r="D221" s="37" t="s">
        <v>188</v>
      </c>
      <c r="E221" s="29"/>
      <c r="F221" s="14" t="s">
        <v>236</v>
      </c>
      <c r="G221" s="34">
        <v>724</v>
      </c>
      <c r="H221" s="34">
        <v>0</v>
      </c>
      <c r="I221" s="43">
        <v>1</v>
      </c>
      <c r="J221" s="43">
        <v>29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237</v>
      </c>
      <c r="G222" s="34"/>
      <c r="H222" s="34"/>
      <c r="I222" s="43"/>
      <c r="J222" s="43"/>
      <c r="K222" s="20"/>
    </row>
    <row r="223" spans="1:11" ht="13.8" customHeight="1" x14ac:dyDescent="0.25">
      <c r="A223" s="20"/>
      <c r="B223" s="20"/>
      <c r="C223" s="28">
        <v>105</v>
      </c>
      <c r="D223" s="37" t="s">
        <v>188</v>
      </c>
      <c r="E223" s="29"/>
      <c r="F223" s="14" t="s">
        <v>301</v>
      </c>
      <c r="G223" s="34">
        <v>723</v>
      </c>
      <c r="H223" s="34">
        <v>0</v>
      </c>
      <c r="I223" s="43">
        <v>4</v>
      </c>
      <c r="J223" s="43">
        <v>25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302</v>
      </c>
      <c r="G224" s="34"/>
      <c r="H224" s="34"/>
      <c r="I224" s="43"/>
      <c r="J224" s="43"/>
      <c r="K224" s="20"/>
    </row>
    <row r="225" spans="1:11" ht="13.8" customHeight="1" x14ac:dyDescent="0.25">
      <c r="A225" s="20"/>
      <c r="B225" s="20"/>
      <c r="C225" s="28">
        <v>106</v>
      </c>
      <c r="D225" s="37" t="s">
        <v>188</v>
      </c>
      <c r="E225" s="29"/>
      <c r="F225" s="14" t="s">
        <v>75</v>
      </c>
      <c r="G225" s="34">
        <v>718</v>
      </c>
      <c r="H225" s="34">
        <v>0</v>
      </c>
      <c r="I225" s="43">
        <v>10</v>
      </c>
      <c r="J225" s="43">
        <v>31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106</v>
      </c>
      <c r="G226" s="34"/>
      <c r="H226" s="34"/>
      <c r="I226" s="43"/>
      <c r="J226" s="43"/>
      <c r="K226" s="20"/>
    </row>
    <row r="227" spans="1:11" ht="13.8" customHeight="1" x14ac:dyDescent="0.25">
      <c r="A227" s="20"/>
      <c r="B227" s="20"/>
      <c r="C227" s="28">
        <v>107</v>
      </c>
      <c r="D227" s="37" t="s">
        <v>188</v>
      </c>
      <c r="E227" s="29"/>
      <c r="F227" s="14" t="s">
        <v>512</v>
      </c>
      <c r="G227" s="34">
        <v>711</v>
      </c>
      <c r="H227" s="34">
        <v>0</v>
      </c>
      <c r="I227" s="43">
        <v>13</v>
      </c>
      <c r="J227" s="43">
        <v>14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513</v>
      </c>
      <c r="G228" s="34"/>
      <c r="H228" s="34"/>
      <c r="I228" s="43"/>
      <c r="J228" s="43"/>
      <c r="K228" s="20"/>
    </row>
    <row r="229" spans="1:11" ht="13.8" customHeight="1" x14ac:dyDescent="0.25">
      <c r="A229" s="20"/>
      <c r="B229" s="20"/>
      <c r="C229" s="28">
        <v>108</v>
      </c>
      <c r="D229" s="37" t="s">
        <v>188</v>
      </c>
      <c r="E229" s="29"/>
      <c r="F229" s="14" t="s">
        <v>297</v>
      </c>
      <c r="G229" s="34">
        <v>699</v>
      </c>
      <c r="H229" s="34">
        <v>0</v>
      </c>
      <c r="I229" s="43">
        <v>16</v>
      </c>
      <c r="J229" s="43">
        <v>23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400</v>
      </c>
      <c r="G230" s="34"/>
      <c r="H230" s="34"/>
      <c r="I230" s="43"/>
      <c r="J230" s="43"/>
      <c r="K230" s="20"/>
    </row>
    <row r="231" spans="1:11" ht="13.8" customHeight="1" x14ac:dyDescent="0.25">
      <c r="A231" s="20"/>
      <c r="B231" s="20"/>
      <c r="C231" s="28">
        <v>109</v>
      </c>
      <c r="D231" s="37" t="s">
        <v>186</v>
      </c>
      <c r="E231" s="29"/>
      <c r="F231" s="14" t="s">
        <v>359</v>
      </c>
      <c r="G231" s="34">
        <v>684</v>
      </c>
      <c r="H231" s="34">
        <v>0</v>
      </c>
      <c r="I231" s="43">
        <v>8</v>
      </c>
      <c r="J231" s="43">
        <v>11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360</v>
      </c>
      <c r="G232" s="34"/>
      <c r="H232" s="34"/>
      <c r="I232" s="43"/>
      <c r="J232" s="43"/>
      <c r="K232" s="20"/>
    </row>
    <row r="233" spans="1:11" ht="13.8" customHeight="1" x14ac:dyDescent="0.25">
      <c r="A233" s="20"/>
      <c r="B233" s="20"/>
      <c r="C233" s="28">
        <v>110</v>
      </c>
      <c r="D233" s="37" t="s">
        <v>184</v>
      </c>
      <c r="E233" s="29"/>
      <c r="F233" s="14" t="s">
        <v>417</v>
      </c>
      <c r="G233" s="34">
        <v>681</v>
      </c>
      <c r="H233" s="34">
        <v>0</v>
      </c>
      <c r="I233" s="43">
        <v>51</v>
      </c>
      <c r="J233" s="43">
        <v>18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418</v>
      </c>
      <c r="G234" s="34"/>
      <c r="H234" s="34"/>
      <c r="I234" s="43"/>
      <c r="J234" s="43"/>
      <c r="K234" s="20"/>
    </row>
    <row r="235" spans="1:11" ht="13.8" customHeight="1" x14ac:dyDescent="0.25">
      <c r="A235" s="20"/>
      <c r="B235" s="20"/>
      <c r="C235" s="28">
        <v>111</v>
      </c>
      <c r="D235" s="37" t="s">
        <v>184</v>
      </c>
      <c r="E235" s="29"/>
      <c r="F235" s="14" t="s">
        <v>427</v>
      </c>
      <c r="G235" s="34">
        <v>679</v>
      </c>
      <c r="H235" s="34">
        <v>0</v>
      </c>
      <c r="I235" s="43">
        <v>52</v>
      </c>
      <c r="J235" s="43">
        <v>19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428</v>
      </c>
      <c r="G236" s="34"/>
      <c r="H236" s="34"/>
      <c r="I236" s="43"/>
      <c r="J236" s="43"/>
      <c r="K236" s="20"/>
    </row>
    <row r="237" spans="1:11" ht="13.8" customHeight="1" x14ac:dyDescent="0.25">
      <c r="A237" s="20"/>
      <c r="B237" s="20"/>
      <c r="C237" s="28">
        <v>112</v>
      </c>
      <c r="D237" s="37" t="s">
        <v>184</v>
      </c>
      <c r="E237" s="29"/>
      <c r="F237" s="14" t="s">
        <v>74</v>
      </c>
      <c r="G237" s="34">
        <v>679</v>
      </c>
      <c r="H237" s="34">
        <v>0</v>
      </c>
      <c r="I237" s="43">
        <v>12</v>
      </c>
      <c r="J237" s="43">
        <v>32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402</v>
      </c>
      <c r="G238" s="34"/>
      <c r="H238" s="34"/>
      <c r="I238" s="43"/>
      <c r="J238" s="43"/>
      <c r="K238" s="20"/>
    </row>
    <row r="239" spans="1:11" ht="13.8" customHeight="1" x14ac:dyDescent="0.25">
      <c r="A239" s="20"/>
      <c r="B239" s="20"/>
      <c r="C239" s="28">
        <v>113</v>
      </c>
      <c r="D239" s="29" t="s">
        <v>182</v>
      </c>
      <c r="E239" s="29"/>
      <c r="F239" s="14" t="s">
        <v>238</v>
      </c>
      <c r="G239" s="34">
        <v>670</v>
      </c>
      <c r="H239" s="34">
        <v>0</v>
      </c>
      <c r="I239" s="43">
        <v>5</v>
      </c>
      <c r="J239" s="43">
        <v>36</v>
      </c>
      <c r="K239" s="20"/>
    </row>
    <row r="240" spans="1:11" ht="13.8" customHeight="1" x14ac:dyDescent="0.25">
      <c r="A240" s="20"/>
      <c r="B240" s="20"/>
      <c r="C240" s="28"/>
      <c r="D240" s="29"/>
      <c r="E240" s="29"/>
      <c r="F240" s="15" t="s">
        <v>239</v>
      </c>
      <c r="G240" s="34"/>
      <c r="H240" s="34"/>
      <c r="I240" s="43"/>
      <c r="J240" s="43"/>
      <c r="K240" s="20"/>
    </row>
    <row r="241" spans="1:11" ht="13.8" customHeight="1" x14ac:dyDescent="0.25">
      <c r="A241" s="20"/>
      <c r="B241" s="20"/>
      <c r="C241" s="28">
        <v>114</v>
      </c>
      <c r="D241" s="29" t="s">
        <v>182</v>
      </c>
      <c r="E241" s="29"/>
      <c r="F241" s="14" t="s">
        <v>482</v>
      </c>
      <c r="G241" s="34">
        <v>662</v>
      </c>
      <c r="H241" s="34">
        <v>0</v>
      </c>
      <c r="I241" s="43">
        <v>40</v>
      </c>
      <c r="J241" s="43">
        <v>14</v>
      </c>
      <c r="K241" s="20"/>
    </row>
    <row r="242" spans="1:11" ht="13.8" customHeight="1" x14ac:dyDescent="0.25">
      <c r="A242" s="20"/>
      <c r="B242" s="20"/>
      <c r="C242" s="28"/>
      <c r="D242" s="29"/>
      <c r="E242" s="29"/>
      <c r="F242" s="15" t="s">
        <v>483</v>
      </c>
      <c r="G242" s="34"/>
      <c r="H242" s="34"/>
      <c r="I242" s="43"/>
      <c r="J242" s="43"/>
      <c r="K242" s="20"/>
    </row>
    <row r="243" spans="1:11" ht="13.8" customHeight="1" x14ac:dyDescent="0.25">
      <c r="A243" s="20"/>
      <c r="B243" s="20"/>
      <c r="C243" s="28">
        <v>115</v>
      </c>
      <c r="D243" s="29" t="s">
        <v>182</v>
      </c>
      <c r="E243" s="29"/>
      <c r="F243" s="14" t="s">
        <v>350</v>
      </c>
      <c r="G243" s="34">
        <v>652</v>
      </c>
      <c r="H243" s="34">
        <v>0</v>
      </c>
      <c r="I243" s="43">
        <v>36</v>
      </c>
      <c r="J243" s="43">
        <v>24</v>
      </c>
      <c r="K243" s="20"/>
    </row>
    <row r="244" spans="1:11" ht="13.8" customHeight="1" x14ac:dyDescent="0.25">
      <c r="A244" s="20"/>
      <c r="B244" s="20"/>
      <c r="C244" s="28"/>
      <c r="D244" s="29"/>
      <c r="E244" s="29"/>
      <c r="F244" s="15" t="s">
        <v>351</v>
      </c>
      <c r="G244" s="34"/>
      <c r="H244" s="34"/>
      <c r="I244" s="43"/>
      <c r="J244" s="43"/>
      <c r="K244" s="20"/>
    </row>
    <row r="245" spans="1:11" ht="13.8" customHeight="1" x14ac:dyDescent="0.25">
      <c r="A245" s="20"/>
      <c r="B245" s="20"/>
      <c r="C245" s="28">
        <v>116</v>
      </c>
      <c r="D245" s="38" t="s">
        <v>202</v>
      </c>
      <c r="E245" s="29"/>
      <c r="F245" s="17" t="s">
        <v>554</v>
      </c>
      <c r="G245" s="34">
        <v>650</v>
      </c>
      <c r="H245" s="41">
        <v>65</v>
      </c>
      <c r="I245" s="43">
        <v>41</v>
      </c>
      <c r="J245" s="43">
        <v>9</v>
      </c>
      <c r="K245" s="20"/>
    </row>
    <row r="246" spans="1:11" ht="13.8" customHeight="1" x14ac:dyDescent="0.25">
      <c r="A246" s="20"/>
      <c r="B246" s="20"/>
      <c r="C246" s="28"/>
      <c r="D246" s="38"/>
      <c r="E246" s="29"/>
      <c r="F246" s="18" t="s">
        <v>555</v>
      </c>
      <c r="G246" s="34"/>
      <c r="H246" s="41"/>
      <c r="I246" s="43"/>
      <c r="J246" s="43"/>
      <c r="K246" s="20"/>
    </row>
    <row r="247" spans="1:11" ht="13.8" customHeight="1" x14ac:dyDescent="0.25">
      <c r="A247" s="20"/>
      <c r="B247" s="20"/>
      <c r="C247" s="28">
        <v>117</v>
      </c>
      <c r="D247" s="37" t="s">
        <v>184</v>
      </c>
      <c r="E247" s="29"/>
      <c r="F247" s="14" t="s">
        <v>401</v>
      </c>
      <c r="G247" s="34">
        <v>647</v>
      </c>
      <c r="H247" s="34">
        <v>0</v>
      </c>
      <c r="I247" s="43">
        <v>19</v>
      </c>
      <c r="J247" s="43">
        <v>17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403</v>
      </c>
      <c r="G248" s="34"/>
      <c r="H248" s="34"/>
      <c r="I248" s="43"/>
      <c r="J248" s="43"/>
      <c r="K248" s="20"/>
    </row>
    <row r="249" spans="1:11" ht="13.8" customHeight="1" x14ac:dyDescent="0.25">
      <c r="A249" s="20"/>
      <c r="B249" s="20"/>
      <c r="C249" s="28">
        <v>118</v>
      </c>
      <c r="D249" s="37" t="s">
        <v>184</v>
      </c>
      <c r="E249" s="29"/>
      <c r="F249" s="14" t="s">
        <v>294</v>
      </c>
      <c r="G249" s="34">
        <v>642</v>
      </c>
      <c r="H249" s="34">
        <v>0</v>
      </c>
      <c r="I249" s="43">
        <v>16</v>
      </c>
      <c r="J249" s="43">
        <v>22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404</v>
      </c>
      <c r="G250" s="34"/>
      <c r="H250" s="34"/>
      <c r="I250" s="43"/>
      <c r="J250" s="43"/>
      <c r="K250" s="20"/>
    </row>
    <row r="251" spans="1:11" ht="13.8" customHeight="1" x14ac:dyDescent="0.25">
      <c r="A251" s="20"/>
      <c r="B251" s="20"/>
      <c r="C251" s="28">
        <v>119</v>
      </c>
      <c r="D251" s="37" t="s">
        <v>184</v>
      </c>
      <c r="E251" s="29"/>
      <c r="F251" s="14" t="s">
        <v>523</v>
      </c>
      <c r="G251" s="34">
        <v>637</v>
      </c>
      <c r="H251" s="34">
        <v>0</v>
      </c>
      <c r="I251" s="43">
        <v>52</v>
      </c>
      <c r="J251" s="43">
        <v>16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522</v>
      </c>
      <c r="G252" s="34"/>
      <c r="H252" s="34"/>
      <c r="I252" s="43"/>
      <c r="J252" s="43"/>
      <c r="K252" s="20"/>
    </row>
    <row r="253" spans="1:11" ht="13.8" customHeight="1" x14ac:dyDescent="0.25">
      <c r="A253" s="20"/>
      <c r="B253" s="20"/>
      <c r="C253" s="28">
        <v>120</v>
      </c>
      <c r="D253" s="38" t="s">
        <v>281</v>
      </c>
      <c r="E253" s="29"/>
      <c r="F253" s="17" t="s">
        <v>559</v>
      </c>
      <c r="G253" s="34">
        <v>633</v>
      </c>
      <c r="H253" s="33">
        <v>155</v>
      </c>
      <c r="I253" s="43">
        <v>7</v>
      </c>
      <c r="J253" s="43">
        <v>4</v>
      </c>
      <c r="K253" s="20"/>
    </row>
    <row r="254" spans="1:11" ht="13.8" customHeight="1" x14ac:dyDescent="0.25">
      <c r="A254" s="20"/>
      <c r="B254" s="20"/>
      <c r="C254" s="28"/>
      <c r="D254" s="38"/>
      <c r="E254" s="29"/>
      <c r="F254" s="18" t="s">
        <v>560</v>
      </c>
      <c r="G254" s="34"/>
      <c r="H254" s="33"/>
      <c r="I254" s="43"/>
      <c r="J254" s="43"/>
      <c r="K254" s="20"/>
    </row>
    <row r="255" spans="1:11" ht="13.8" customHeight="1" x14ac:dyDescent="0.25">
      <c r="A255" s="20"/>
      <c r="B255" s="20"/>
      <c r="C255" s="28">
        <v>121</v>
      </c>
      <c r="D255" s="38" t="s">
        <v>216</v>
      </c>
      <c r="E255" s="29"/>
      <c r="F255" s="17" t="s">
        <v>557</v>
      </c>
      <c r="G255" s="34">
        <v>633</v>
      </c>
      <c r="H255" s="41">
        <v>81</v>
      </c>
      <c r="I255" s="43">
        <v>33</v>
      </c>
      <c r="J255" s="43">
        <v>9</v>
      </c>
      <c r="K255" s="20"/>
    </row>
    <row r="256" spans="1:11" ht="13.8" customHeight="1" x14ac:dyDescent="0.25">
      <c r="A256" s="20"/>
      <c r="B256" s="20"/>
      <c r="C256" s="28"/>
      <c r="D256" s="38"/>
      <c r="E256" s="29"/>
      <c r="F256" s="18" t="s">
        <v>558</v>
      </c>
      <c r="G256" s="34"/>
      <c r="H256" s="41"/>
      <c r="I256" s="43"/>
      <c r="J256" s="43"/>
      <c r="K256" s="20"/>
    </row>
    <row r="257" spans="1:11" ht="13.8" customHeight="1" x14ac:dyDescent="0.25">
      <c r="A257" s="20"/>
      <c r="B257" s="20"/>
      <c r="C257" s="28">
        <v>122</v>
      </c>
      <c r="D257" s="37" t="s">
        <v>188</v>
      </c>
      <c r="E257" s="29"/>
      <c r="F257" s="14" t="s">
        <v>405</v>
      </c>
      <c r="G257" s="34">
        <v>621</v>
      </c>
      <c r="H257" s="34">
        <v>0</v>
      </c>
      <c r="I257" s="43">
        <v>18</v>
      </c>
      <c r="J257" s="43">
        <v>21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406</v>
      </c>
      <c r="G258" s="34"/>
      <c r="H258" s="34"/>
      <c r="I258" s="43"/>
      <c r="J258" s="43"/>
      <c r="K258" s="20"/>
    </row>
    <row r="259" spans="1:11" ht="13.8" customHeight="1" x14ac:dyDescent="0.25">
      <c r="A259" s="20"/>
      <c r="B259" s="20"/>
      <c r="C259" s="28">
        <v>123</v>
      </c>
      <c r="D259" s="37" t="s">
        <v>188</v>
      </c>
      <c r="E259" s="29"/>
      <c r="F259" s="14" t="s">
        <v>407</v>
      </c>
      <c r="G259" s="34">
        <v>616</v>
      </c>
      <c r="H259" s="34">
        <v>0</v>
      </c>
      <c r="I259" s="43">
        <v>21</v>
      </c>
      <c r="J259" s="43">
        <v>29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408</v>
      </c>
      <c r="G260" s="34"/>
      <c r="H260" s="34"/>
      <c r="I260" s="43"/>
      <c r="J260" s="43"/>
      <c r="K260" s="20"/>
    </row>
    <row r="261" spans="1:11" ht="13.8" customHeight="1" x14ac:dyDescent="0.25">
      <c r="A261" s="20"/>
      <c r="B261" s="20"/>
      <c r="C261" s="28">
        <v>124</v>
      </c>
      <c r="D261" s="37" t="s">
        <v>188</v>
      </c>
      <c r="E261" s="29"/>
      <c r="F261" s="14" t="s">
        <v>514</v>
      </c>
      <c r="G261" s="34">
        <v>598</v>
      </c>
      <c r="H261" s="34">
        <v>0</v>
      </c>
      <c r="I261" s="43">
        <v>25</v>
      </c>
      <c r="J261" s="43">
        <v>12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513</v>
      </c>
      <c r="G262" s="34"/>
      <c r="H262" s="34"/>
      <c r="I262" s="43"/>
      <c r="J262" s="43"/>
      <c r="K262" s="20"/>
    </row>
    <row r="263" spans="1:11" ht="13.8" customHeight="1" x14ac:dyDescent="0.25">
      <c r="A263" s="20"/>
      <c r="B263" s="20"/>
      <c r="C263" s="28">
        <v>125</v>
      </c>
      <c r="D263" s="37" t="s">
        <v>188</v>
      </c>
      <c r="E263" s="29"/>
      <c r="F263" s="14" t="s">
        <v>414</v>
      </c>
      <c r="G263" s="34">
        <v>586</v>
      </c>
      <c r="H263" s="34">
        <v>0</v>
      </c>
      <c r="I263" s="43">
        <v>45</v>
      </c>
      <c r="J263" s="43">
        <v>21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415</v>
      </c>
      <c r="G264" s="34"/>
      <c r="H264" s="34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186</v>
      </c>
      <c r="E268" s="29"/>
      <c r="F268" s="14" t="s">
        <v>490</v>
      </c>
      <c r="G268" s="34">
        <v>582</v>
      </c>
      <c r="H268" s="34">
        <v>0</v>
      </c>
      <c r="I268" s="43">
        <v>51</v>
      </c>
      <c r="J268" s="43">
        <v>13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488</v>
      </c>
      <c r="G269" s="34"/>
      <c r="H269" s="34"/>
      <c r="I269" s="43"/>
      <c r="J269" s="43"/>
      <c r="K269" s="20"/>
    </row>
    <row r="270" spans="1:11" ht="13.8" customHeight="1" x14ac:dyDescent="0.25">
      <c r="A270" s="20"/>
      <c r="B270" s="20"/>
      <c r="C270" s="28">
        <v>127</v>
      </c>
      <c r="D270" s="38" t="s">
        <v>183</v>
      </c>
      <c r="E270" s="29"/>
      <c r="F270" s="17" t="s">
        <v>556</v>
      </c>
      <c r="G270" s="34">
        <v>577</v>
      </c>
      <c r="H270" s="41">
        <v>59</v>
      </c>
      <c r="I270" s="43">
        <v>57</v>
      </c>
      <c r="J270" s="43">
        <v>12</v>
      </c>
      <c r="K270" s="20"/>
    </row>
    <row r="271" spans="1:11" ht="13.8" customHeight="1" x14ac:dyDescent="0.25">
      <c r="A271" s="20"/>
      <c r="B271" s="20"/>
      <c r="C271" s="28"/>
      <c r="D271" s="38"/>
      <c r="E271" s="29"/>
      <c r="F271" s="18" t="s">
        <v>113</v>
      </c>
      <c r="G271" s="34"/>
      <c r="H271" s="41"/>
      <c r="I271" s="43"/>
      <c r="J271" s="43"/>
      <c r="K271" s="20"/>
    </row>
    <row r="272" spans="1:11" ht="13.8" customHeight="1" x14ac:dyDescent="0.25">
      <c r="A272" s="20"/>
      <c r="B272" s="20"/>
      <c r="C272" s="28">
        <v>128</v>
      </c>
      <c r="D272" s="38" t="s">
        <v>470</v>
      </c>
      <c r="E272" s="29"/>
      <c r="F272" s="17" t="s">
        <v>564</v>
      </c>
      <c r="G272" s="34">
        <v>563</v>
      </c>
      <c r="H272" s="40">
        <v>126</v>
      </c>
      <c r="I272" s="43">
        <v>20</v>
      </c>
      <c r="J272" s="43">
        <v>7</v>
      </c>
      <c r="K272" s="20"/>
    </row>
    <row r="273" spans="1:11" ht="13.8" customHeight="1" x14ac:dyDescent="0.25">
      <c r="A273" s="20"/>
      <c r="B273" s="20"/>
      <c r="C273" s="28"/>
      <c r="D273" s="38"/>
      <c r="E273" s="29"/>
      <c r="F273" s="18" t="s">
        <v>565</v>
      </c>
      <c r="G273" s="34"/>
      <c r="H273" s="40"/>
      <c r="I273" s="43"/>
      <c r="J273" s="43"/>
      <c r="K273" s="20"/>
    </row>
    <row r="274" spans="1:11" ht="13.8" customHeight="1" x14ac:dyDescent="0.25">
      <c r="A274" s="20"/>
      <c r="B274" s="20"/>
      <c r="C274" s="28">
        <v>129</v>
      </c>
      <c r="D274" s="37" t="s">
        <v>191</v>
      </c>
      <c r="E274" s="29"/>
      <c r="F274" s="14" t="s">
        <v>355</v>
      </c>
      <c r="G274" s="34">
        <v>563</v>
      </c>
      <c r="H274" s="34">
        <v>0</v>
      </c>
      <c r="I274" s="43">
        <v>41</v>
      </c>
      <c r="J274" s="43">
        <v>25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356</v>
      </c>
      <c r="G275" s="34"/>
      <c r="H275" s="34"/>
      <c r="I275" s="43"/>
      <c r="J275" s="43"/>
      <c r="K275" s="20"/>
    </row>
    <row r="276" spans="1:11" ht="13.8" customHeight="1" x14ac:dyDescent="0.25">
      <c r="A276" s="20"/>
      <c r="B276" s="20"/>
      <c r="C276" s="28">
        <v>130</v>
      </c>
      <c r="D276" s="37" t="s">
        <v>191</v>
      </c>
      <c r="E276" s="29"/>
      <c r="F276" s="14" t="s">
        <v>435</v>
      </c>
      <c r="G276" s="34">
        <v>555</v>
      </c>
      <c r="H276" s="34">
        <v>0</v>
      </c>
      <c r="I276" s="43">
        <v>58</v>
      </c>
      <c r="J276" s="43">
        <v>18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246</v>
      </c>
      <c r="G277" s="34"/>
      <c r="H277" s="34"/>
      <c r="I277" s="43"/>
      <c r="J277" s="43"/>
      <c r="K277" s="20"/>
    </row>
    <row r="278" spans="1:11" ht="13.8" customHeight="1" x14ac:dyDescent="0.25">
      <c r="A278" s="20"/>
      <c r="B278" s="20"/>
      <c r="C278" s="28">
        <v>131</v>
      </c>
      <c r="D278" s="37" t="s">
        <v>186</v>
      </c>
      <c r="E278" s="29"/>
      <c r="F278" s="14" t="s">
        <v>416</v>
      </c>
      <c r="G278" s="34">
        <v>516</v>
      </c>
      <c r="H278" s="34">
        <v>0</v>
      </c>
      <c r="I278" s="43">
        <v>5</v>
      </c>
      <c r="J278" s="43">
        <v>7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338</v>
      </c>
      <c r="G279" s="34"/>
      <c r="H279" s="34"/>
      <c r="I279" s="43"/>
      <c r="J279" s="43"/>
      <c r="K279" s="20"/>
    </row>
    <row r="280" spans="1:11" ht="13.8" customHeight="1" x14ac:dyDescent="0.25">
      <c r="A280" s="20"/>
      <c r="B280" s="20"/>
      <c r="C280" s="28">
        <v>132</v>
      </c>
      <c r="D280" s="37" t="s">
        <v>186</v>
      </c>
      <c r="E280" s="29"/>
      <c r="F280" s="14" t="s">
        <v>494</v>
      </c>
      <c r="G280" s="34">
        <v>510</v>
      </c>
      <c r="H280" s="34">
        <v>0</v>
      </c>
      <c r="I280" s="43">
        <v>5</v>
      </c>
      <c r="J280" s="43">
        <v>33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111</v>
      </c>
      <c r="G281" s="34"/>
      <c r="H281" s="34"/>
      <c r="I281" s="43"/>
      <c r="J281" s="43"/>
      <c r="K281" s="20"/>
    </row>
    <row r="282" spans="1:11" ht="13.8" customHeight="1" x14ac:dyDescent="0.25">
      <c r="A282" s="20"/>
      <c r="B282" s="20"/>
      <c r="C282" s="28">
        <v>133</v>
      </c>
      <c r="D282" s="38" t="s">
        <v>240</v>
      </c>
      <c r="E282" s="29"/>
      <c r="F282" s="17" t="s">
        <v>566</v>
      </c>
      <c r="G282" s="34">
        <v>507</v>
      </c>
      <c r="H282" s="41">
        <v>70</v>
      </c>
      <c r="I282" s="43">
        <v>48</v>
      </c>
      <c r="J282" s="43">
        <v>15</v>
      </c>
      <c r="K282" s="20"/>
    </row>
    <row r="283" spans="1:11" ht="13.8" customHeight="1" x14ac:dyDescent="0.25">
      <c r="A283" s="20"/>
      <c r="B283" s="20"/>
      <c r="C283" s="28"/>
      <c r="D283" s="38"/>
      <c r="E283" s="29"/>
      <c r="F283" s="18" t="s">
        <v>130</v>
      </c>
      <c r="G283" s="34"/>
      <c r="H283" s="41"/>
      <c r="I283" s="43"/>
      <c r="J283" s="43"/>
      <c r="K283" s="20"/>
    </row>
    <row r="284" spans="1:11" ht="13.8" customHeight="1" x14ac:dyDescent="0.25">
      <c r="A284" s="20"/>
      <c r="B284" s="20"/>
      <c r="C284" s="28">
        <v>134</v>
      </c>
      <c r="D284" s="37" t="s">
        <v>188</v>
      </c>
      <c r="E284" s="29"/>
      <c r="F284" s="14" t="s">
        <v>419</v>
      </c>
      <c r="G284" s="34">
        <v>506</v>
      </c>
      <c r="H284" s="34">
        <v>0</v>
      </c>
      <c r="I284" s="43">
        <v>11</v>
      </c>
      <c r="J284" s="43">
        <v>8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338</v>
      </c>
      <c r="G285" s="34"/>
      <c r="H285" s="34"/>
      <c r="I285" s="43"/>
      <c r="J285" s="43"/>
      <c r="K285" s="20"/>
    </row>
    <row r="286" spans="1:11" ht="13.8" customHeight="1" x14ac:dyDescent="0.25">
      <c r="A286" s="20"/>
      <c r="B286" s="20"/>
      <c r="C286" s="28">
        <v>135</v>
      </c>
      <c r="D286" s="37" t="s">
        <v>188</v>
      </c>
      <c r="E286" s="29"/>
      <c r="F286" s="14" t="s">
        <v>420</v>
      </c>
      <c r="G286" s="34">
        <v>503</v>
      </c>
      <c r="H286" s="34">
        <v>0</v>
      </c>
      <c r="I286" s="43">
        <v>27</v>
      </c>
      <c r="J286" s="43">
        <v>14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421</v>
      </c>
      <c r="G287" s="34"/>
      <c r="H287" s="34"/>
      <c r="I287" s="43"/>
      <c r="J287" s="43"/>
      <c r="K287" s="20"/>
    </row>
    <row r="288" spans="1:11" ht="13.8" customHeight="1" x14ac:dyDescent="0.25">
      <c r="A288" s="20"/>
      <c r="B288" s="20"/>
      <c r="C288" s="28">
        <v>136</v>
      </c>
      <c r="D288" s="37" t="s">
        <v>188</v>
      </c>
      <c r="E288" s="29"/>
      <c r="F288" s="14" t="s">
        <v>422</v>
      </c>
      <c r="G288" s="34">
        <v>503</v>
      </c>
      <c r="H288" s="34">
        <v>0</v>
      </c>
      <c r="I288" s="43">
        <v>7</v>
      </c>
      <c r="J288" s="43">
        <v>7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338</v>
      </c>
      <c r="G289" s="34"/>
      <c r="H289" s="34"/>
      <c r="I289" s="43"/>
      <c r="J289" s="43"/>
      <c r="K289" s="20"/>
    </row>
    <row r="290" spans="1:11" ht="13.8" customHeight="1" x14ac:dyDescent="0.25">
      <c r="A290" s="20"/>
      <c r="B290" s="20"/>
      <c r="C290" s="28">
        <v>137</v>
      </c>
      <c r="D290" s="37" t="s">
        <v>188</v>
      </c>
      <c r="E290" s="29"/>
      <c r="F290" s="14" t="s">
        <v>423</v>
      </c>
      <c r="G290" s="34">
        <v>494</v>
      </c>
      <c r="H290" s="34">
        <v>0</v>
      </c>
      <c r="I290" s="43">
        <v>26</v>
      </c>
      <c r="J290" s="43">
        <v>20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424</v>
      </c>
      <c r="G291" s="34"/>
      <c r="H291" s="34"/>
      <c r="I291" s="43"/>
      <c r="J291" s="43"/>
      <c r="K291" s="20"/>
    </row>
    <row r="292" spans="1:11" ht="13.8" customHeight="1" x14ac:dyDescent="0.25">
      <c r="A292" s="20"/>
      <c r="B292" s="20"/>
      <c r="C292" s="28">
        <v>138</v>
      </c>
      <c r="D292" s="37" t="s">
        <v>188</v>
      </c>
      <c r="E292" s="29"/>
      <c r="F292" s="14" t="s">
        <v>425</v>
      </c>
      <c r="G292" s="34">
        <v>492</v>
      </c>
      <c r="H292" s="34">
        <v>0</v>
      </c>
      <c r="I292" s="43">
        <v>18</v>
      </c>
      <c r="J292" s="43">
        <v>21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426</v>
      </c>
      <c r="G293" s="34"/>
      <c r="H293" s="34"/>
      <c r="I293" s="43"/>
      <c r="J293" s="43"/>
      <c r="K293" s="20"/>
    </row>
    <row r="294" spans="1:11" ht="13.8" customHeight="1" x14ac:dyDescent="0.25">
      <c r="A294" s="20"/>
      <c r="B294" s="20"/>
      <c r="C294" s="28">
        <v>139</v>
      </c>
      <c r="D294" s="38" t="s">
        <v>240</v>
      </c>
      <c r="E294" s="29"/>
      <c r="F294" s="17" t="s">
        <v>567</v>
      </c>
      <c r="G294" s="34">
        <v>484</v>
      </c>
      <c r="H294" s="41">
        <v>64</v>
      </c>
      <c r="I294" s="43">
        <v>20</v>
      </c>
      <c r="J294" s="43">
        <v>6</v>
      </c>
      <c r="K294" s="20"/>
    </row>
    <row r="295" spans="1:11" ht="13.8" customHeight="1" x14ac:dyDescent="0.25">
      <c r="A295" s="20"/>
      <c r="B295" s="20"/>
      <c r="C295" s="28"/>
      <c r="D295" s="38"/>
      <c r="E295" s="29"/>
      <c r="F295" s="18" t="s">
        <v>214</v>
      </c>
      <c r="G295" s="34"/>
      <c r="H295" s="41"/>
      <c r="I295" s="43"/>
      <c r="J295" s="43"/>
      <c r="K295" s="20"/>
    </row>
    <row r="296" spans="1:11" ht="13.8" customHeight="1" x14ac:dyDescent="0.25">
      <c r="A296" s="20"/>
      <c r="B296" s="20"/>
      <c r="C296" s="28">
        <v>140</v>
      </c>
      <c r="D296" s="38" t="s">
        <v>574</v>
      </c>
      <c r="E296" s="29"/>
      <c r="F296" s="17" t="s">
        <v>568</v>
      </c>
      <c r="G296" s="34">
        <v>480</v>
      </c>
      <c r="H296" s="40">
        <v>132</v>
      </c>
      <c r="I296" s="43">
        <v>1</v>
      </c>
      <c r="J296" s="43">
        <v>29</v>
      </c>
      <c r="K296" s="20"/>
    </row>
    <row r="297" spans="1:11" ht="13.8" customHeight="1" x14ac:dyDescent="0.25">
      <c r="A297" s="20"/>
      <c r="B297" s="20"/>
      <c r="C297" s="28"/>
      <c r="D297" s="38"/>
      <c r="E297" s="29"/>
      <c r="F297" s="18" t="s">
        <v>569</v>
      </c>
      <c r="G297" s="34"/>
      <c r="H297" s="40"/>
      <c r="I297" s="43"/>
      <c r="J297" s="43"/>
      <c r="K297" s="20"/>
    </row>
    <row r="298" spans="1:11" ht="13.8" customHeight="1" x14ac:dyDescent="0.25">
      <c r="A298" s="20"/>
      <c r="B298" s="20"/>
      <c r="C298" s="28">
        <v>141</v>
      </c>
      <c r="D298" s="37" t="s">
        <v>210</v>
      </c>
      <c r="E298" s="29"/>
      <c r="F298" s="14" t="s">
        <v>429</v>
      </c>
      <c r="G298" s="34">
        <v>479</v>
      </c>
      <c r="H298" s="34">
        <v>0</v>
      </c>
      <c r="I298" s="43">
        <v>23</v>
      </c>
      <c r="J298" s="43">
        <v>11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430</v>
      </c>
      <c r="G299" s="34"/>
      <c r="H299" s="34"/>
      <c r="I299" s="43"/>
      <c r="J299" s="43"/>
      <c r="K299" s="20"/>
    </row>
    <row r="300" spans="1:11" ht="13.8" customHeight="1" x14ac:dyDescent="0.25">
      <c r="A300" s="20"/>
      <c r="B300" s="20"/>
      <c r="C300" s="28">
        <v>142</v>
      </c>
      <c r="D300" s="37" t="s">
        <v>191</v>
      </c>
      <c r="E300" s="29"/>
      <c r="F300" s="14" t="s">
        <v>431</v>
      </c>
      <c r="G300" s="34">
        <v>478</v>
      </c>
      <c r="H300" s="34">
        <v>0</v>
      </c>
      <c r="I300" s="43">
        <v>16</v>
      </c>
      <c r="J300" s="43">
        <v>33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455</v>
      </c>
      <c r="G301" s="34"/>
      <c r="H301" s="34"/>
      <c r="I301" s="43"/>
      <c r="J301" s="43"/>
      <c r="K301" s="20"/>
    </row>
    <row r="302" spans="1:11" ht="13.8" customHeight="1" x14ac:dyDescent="0.25">
      <c r="A302" s="20"/>
      <c r="B302" s="20"/>
      <c r="C302" s="28">
        <v>143</v>
      </c>
      <c r="D302" s="38" t="s">
        <v>241</v>
      </c>
      <c r="E302" s="29"/>
      <c r="F302" s="17" t="s">
        <v>570</v>
      </c>
      <c r="G302" s="34">
        <v>475</v>
      </c>
      <c r="H302" s="41">
        <v>51</v>
      </c>
      <c r="I302" s="43">
        <v>55</v>
      </c>
      <c r="J302" s="43">
        <v>10</v>
      </c>
      <c r="K302" s="20"/>
    </row>
    <row r="303" spans="1:11" ht="13.8" customHeight="1" x14ac:dyDescent="0.25">
      <c r="A303" s="20"/>
      <c r="B303" s="20"/>
      <c r="C303" s="28"/>
      <c r="D303" s="38"/>
      <c r="E303" s="29"/>
      <c r="F303" s="18" t="s">
        <v>571</v>
      </c>
      <c r="G303" s="34"/>
      <c r="H303" s="41"/>
      <c r="I303" s="43"/>
      <c r="J303" s="43"/>
      <c r="K303" s="20"/>
    </row>
    <row r="304" spans="1:11" ht="13.8" customHeight="1" x14ac:dyDescent="0.25">
      <c r="A304" s="20"/>
      <c r="B304" s="20"/>
      <c r="C304" s="28">
        <v>144</v>
      </c>
      <c r="D304" s="37" t="s">
        <v>210</v>
      </c>
      <c r="E304" s="29"/>
      <c r="F304" s="14" t="s">
        <v>349</v>
      </c>
      <c r="G304" s="34">
        <v>472</v>
      </c>
      <c r="H304" s="34">
        <v>0</v>
      </c>
      <c r="I304" s="43">
        <v>22</v>
      </c>
      <c r="J304" s="43">
        <v>19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348</v>
      </c>
      <c r="G305" s="34"/>
      <c r="H305" s="34"/>
      <c r="I305" s="43"/>
      <c r="J305" s="43"/>
      <c r="K305" s="20"/>
    </row>
    <row r="306" spans="1:11" ht="13.8" customHeight="1" x14ac:dyDescent="0.25">
      <c r="A306" s="20"/>
      <c r="B306" s="20"/>
      <c r="C306" s="28">
        <v>145</v>
      </c>
      <c r="D306" s="37" t="s">
        <v>210</v>
      </c>
      <c r="E306" s="29"/>
      <c r="F306" s="14" t="s">
        <v>432</v>
      </c>
      <c r="G306" s="34">
        <v>472</v>
      </c>
      <c r="H306" s="34">
        <v>0</v>
      </c>
      <c r="I306" s="43">
        <v>9</v>
      </c>
      <c r="J306" s="43">
        <v>7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338</v>
      </c>
      <c r="G307" s="34"/>
      <c r="H307" s="34"/>
      <c r="I307" s="43"/>
      <c r="J307" s="43"/>
      <c r="K307" s="20"/>
    </row>
    <row r="308" spans="1:11" ht="13.8" customHeight="1" x14ac:dyDescent="0.25">
      <c r="A308" s="20"/>
      <c r="B308" s="20"/>
      <c r="C308" s="28">
        <v>146</v>
      </c>
      <c r="D308" s="37" t="s">
        <v>210</v>
      </c>
      <c r="E308" s="29"/>
      <c r="F308" s="14" t="s">
        <v>433</v>
      </c>
      <c r="G308" s="34">
        <v>471</v>
      </c>
      <c r="H308" s="34">
        <v>0</v>
      </c>
      <c r="I308" s="43">
        <v>10</v>
      </c>
      <c r="J308" s="43">
        <v>7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338</v>
      </c>
      <c r="G309" s="34"/>
      <c r="H309" s="34"/>
      <c r="I309" s="43"/>
      <c r="J309" s="43"/>
      <c r="K309" s="20"/>
    </row>
    <row r="310" spans="1:11" ht="13.8" customHeight="1" x14ac:dyDescent="0.25">
      <c r="A310" s="20"/>
      <c r="B310" s="20"/>
      <c r="C310" s="28">
        <v>147</v>
      </c>
      <c r="D310" s="37" t="s">
        <v>210</v>
      </c>
      <c r="E310" s="29"/>
      <c r="F310" s="14" t="s">
        <v>543</v>
      </c>
      <c r="G310" s="34">
        <v>467</v>
      </c>
      <c r="H310" s="34">
        <v>0</v>
      </c>
      <c r="I310" s="43">
        <v>53</v>
      </c>
      <c r="J310" s="43">
        <v>11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544</v>
      </c>
      <c r="G311" s="34"/>
      <c r="H311" s="34"/>
      <c r="I311" s="43"/>
      <c r="J311" s="43"/>
      <c r="K311" s="20"/>
    </row>
    <row r="312" spans="1:11" ht="13.8" customHeight="1" x14ac:dyDescent="0.25">
      <c r="A312" s="20"/>
      <c r="B312" s="20"/>
      <c r="C312" s="28">
        <v>148</v>
      </c>
      <c r="D312" s="38" t="s">
        <v>573</v>
      </c>
      <c r="E312" s="29"/>
      <c r="F312" s="17" t="s">
        <v>572</v>
      </c>
      <c r="G312" s="34">
        <v>463</v>
      </c>
      <c r="H312" s="41">
        <v>83</v>
      </c>
      <c r="I312" s="43">
        <v>9</v>
      </c>
      <c r="J312" s="43">
        <v>4</v>
      </c>
      <c r="K312" s="20"/>
    </row>
    <row r="313" spans="1:11" ht="13.8" customHeight="1" x14ac:dyDescent="0.25">
      <c r="A313" s="20"/>
      <c r="B313" s="20"/>
      <c r="C313" s="28"/>
      <c r="D313" s="38"/>
      <c r="E313" s="29"/>
      <c r="F313" s="18" t="s">
        <v>496</v>
      </c>
      <c r="G313" s="34"/>
      <c r="H313" s="41"/>
      <c r="I313" s="43"/>
      <c r="J313" s="43"/>
      <c r="K313" s="20"/>
    </row>
    <row r="314" spans="1:11" ht="13.8" customHeight="1" x14ac:dyDescent="0.25">
      <c r="A314" s="20"/>
      <c r="B314" s="20"/>
      <c r="C314" s="28">
        <v>149</v>
      </c>
      <c r="D314" s="37" t="s">
        <v>211</v>
      </c>
      <c r="E314" s="29"/>
      <c r="F314" s="14" t="s">
        <v>86</v>
      </c>
      <c r="G314" s="34">
        <v>461</v>
      </c>
      <c r="H314" s="34">
        <v>0</v>
      </c>
      <c r="I314" s="43">
        <v>14</v>
      </c>
      <c r="J314" s="43">
        <v>20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111</v>
      </c>
      <c r="G315" s="34"/>
      <c r="H315" s="34"/>
      <c r="I315" s="43"/>
      <c r="J315" s="43"/>
      <c r="K315" s="20"/>
    </row>
    <row r="316" spans="1:11" ht="13.8" customHeight="1" x14ac:dyDescent="0.25">
      <c r="A316" s="20"/>
      <c r="B316" s="20"/>
      <c r="C316" s="28">
        <v>150</v>
      </c>
      <c r="D316" s="37" t="s">
        <v>211</v>
      </c>
      <c r="E316" s="29"/>
      <c r="F316" s="14" t="s">
        <v>484</v>
      </c>
      <c r="G316" s="34">
        <v>457</v>
      </c>
      <c r="H316" s="34">
        <v>0</v>
      </c>
      <c r="I316" s="43">
        <v>74</v>
      </c>
      <c r="J316" s="43">
        <v>18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164</v>
      </c>
      <c r="G317" s="34"/>
      <c r="H317" s="34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8">
        <v>145</v>
      </c>
      <c r="D320" s="37" t="s">
        <v>184</v>
      </c>
      <c r="E320" s="29"/>
      <c r="F320" s="14" t="s">
        <v>525</v>
      </c>
      <c r="G320" s="34">
        <v>456</v>
      </c>
      <c r="H320" s="34">
        <v>0</v>
      </c>
      <c r="I320" s="43">
        <v>25</v>
      </c>
      <c r="J320" s="43">
        <v>9</v>
      </c>
      <c r="K320" s="20"/>
    </row>
    <row r="321" spans="1:11" ht="13.8" customHeight="1" x14ac:dyDescent="0.25">
      <c r="A321" s="20"/>
      <c r="B321" s="20"/>
      <c r="C321" s="28"/>
      <c r="D321" s="37"/>
      <c r="E321" s="29"/>
      <c r="F321" s="15" t="s">
        <v>139</v>
      </c>
      <c r="G321" s="34"/>
      <c r="H321" s="34"/>
      <c r="I321" s="43"/>
      <c r="J321" s="43"/>
      <c r="K321" s="20"/>
    </row>
    <row r="322" spans="1:11" ht="13.8" customHeight="1" x14ac:dyDescent="0.25">
      <c r="A322" s="20"/>
      <c r="B322" s="20"/>
      <c r="C322" s="28">
        <v>146</v>
      </c>
      <c r="D322" s="38" t="s">
        <v>205</v>
      </c>
      <c r="E322" s="29"/>
      <c r="F322" s="17" t="s">
        <v>561</v>
      </c>
      <c r="G322" s="34">
        <v>451</v>
      </c>
      <c r="H322" s="34">
        <v>0</v>
      </c>
      <c r="I322" s="43">
        <v>57</v>
      </c>
      <c r="J322" s="43">
        <v>10</v>
      </c>
      <c r="K322" s="20"/>
    </row>
    <row r="323" spans="1:11" ht="13.8" customHeight="1" x14ac:dyDescent="0.25">
      <c r="A323" s="20"/>
      <c r="B323" s="20"/>
      <c r="C323" s="28"/>
      <c r="D323" s="38"/>
      <c r="E323" s="29"/>
      <c r="F323" s="18" t="s">
        <v>562</v>
      </c>
      <c r="G323" s="34"/>
      <c r="H323" s="34"/>
      <c r="I323" s="43"/>
      <c r="J323" s="43"/>
      <c r="K323" s="20"/>
    </row>
    <row r="324" spans="1:11" ht="13.8" customHeight="1" x14ac:dyDescent="0.25">
      <c r="A324" s="20"/>
      <c r="B324" s="20"/>
      <c r="C324" s="28">
        <v>147</v>
      </c>
      <c r="D324" s="37" t="s">
        <v>186</v>
      </c>
      <c r="E324" s="29"/>
      <c r="F324" s="14" t="s">
        <v>436</v>
      </c>
      <c r="G324" s="34">
        <v>450</v>
      </c>
      <c r="H324" s="34">
        <v>0</v>
      </c>
      <c r="I324" s="43">
        <v>33</v>
      </c>
      <c r="J324" s="43">
        <v>5</v>
      </c>
      <c r="K324" s="20"/>
    </row>
    <row r="325" spans="1:11" ht="13.8" customHeight="1" x14ac:dyDescent="0.25">
      <c r="A325" s="20"/>
      <c r="B325" s="20"/>
      <c r="C325" s="28"/>
      <c r="D325" s="37"/>
      <c r="E325" s="29"/>
      <c r="F325" s="15" t="s">
        <v>116</v>
      </c>
      <c r="G325" s="34"/>
      <c r="H325" s="34"/>
      <c r="I325" s="43"/>
      <c r="J325" s="43"/>
      <c r="K325" s="20"/>
    </row>
    <row r="326" spans="1:11" ht="13.8" customHeight="1" x14ac:dyDescent="0.25">
      <c r="A326" s="20"/>
      <c r="B326" s="20"/>
      <c r="C326" s="28">
        <v>148</v>
      </c>
      <c r="D326" s="37" t="s">
        <v>186</v>
      </c>
      <c r="E326" s="29"/>
      <c r="F326" s="14" t="s">
        <v>437</v>
      </c>
      <c r="G326" s="34">
        <v>447</v>
      </c>
      <c r="H326" s="34">
        <v>0</v>
      </c>
      <c r="I326" s="43">
        <v>31</v>
      </c>
      <c r="J326" s="43">
        <v>8</v>
      </c>
      <c r="K326" s="20"/>
    </row>
    <row r="327" spans="1:11" ht="13.8" customHeight="1" x14ac:dyDescent="0.25">
      <c r="A327" s="20"/>
      <c r="B327" s="20"/>
      <c r="C327" s="28"/>
      <c r="D327" s="37"/>
      <c r="E327" s="29"/>
      <c r="F327" s="15" t="s">
        <v>453</v>
      </c>
      <c r="G327" s="34"/>
      <c r="H327" s="34"/>
      <c r="I327" s="43"/>
      <c r="J327" s="43"/>
      <c r="K327" s="20"/>
    </row>
    <row r="328" spans="1:11" ht="13.8" customHeight="1" x14ac:dyDescent="0.25">
      <c r="A328" s="20"/>
      <c r="B328" s="20"/>
      <c r="C328" s="28">
        <v>149</v>
      </c>
      <c r="D328" s="37" t="s">
        <v>186</v>
      </c>
      <c r="E328" s="29"/>
      <c r="F328" s="14" t="s">
        <v>531</v>
      </c>
      <c r="G328" s="34">
        <v>446</v>
      </c>
      <c r="H328" s="34">
        <v>0</v>
      </c>
      <c r="I328" s="43">
        <v>29</v>
      </c>
      <c r="J328" s="43">
        <v>9</v>
      </c>
      <c r="K328" s="20"/>
    </row>
    <row r="329" spans="1:11" ht="13.8" customHeight="1" x14ac:dyDescent="0.25">
      <c r="A329" s="20"/>
      <c r="B329" s="20"/>
      <c r="C329" s="28"/>
      <c r="D329" s="37"/>
      <c r="E329" s="29"/>
      <c r="F329" s="15" t="s">
        <v>532</v>
      </c>
      <c r="G329" s="34"/>
      <c r="H329" s="34"/>
      <c r="I329" s="43"/>
      <c r="J329" s="43"/>
      <c r="K329" s="20"/>
    </row>
    <row r="330" spans="1:11" ht="13.8" customHeight="1" x14ac:dyDescent="0.25">
      <c r="A330" s="20"/>
      <c r="B330" s="20"/>
      <c r="C330" s="28">
        <v>150</v>
      </c>
      <c r="D330" s="37" t="s">
        <v>186</v>
      </c>
      <c r="E330" s="29"/>
      <c r="F330" s="14" t="s">
        <v>438</v>
      </c>
      <c r="G330" s="34">
        <v>442</v>
      </c>
      <c r="H330" s="34">
        <v>0</v>
      </c>
      <c r="I330" s="43">
        <v>25</v>
      </c>
      <c r="J330" s="43">
        <v>15</v>
      </c>
      <c r="K330" s="20"/>
    </row>
    <row r="331" spans="1:11" ht="13.8" customHeight="1" x14ac:dyDescent="0.25">
      <c r="A331" s="20"/>
      <c r="B331" s="20"/>
      <c r="C331" s="28"/>
      <c r="D331" s="37"/>
      <c r="E331" s="29"/>
      <c r="F331" s="15" t="s">
        <v>452</v>
      </c>
      <c r="G331" s="34"/>
      <c r="H331" s="34"/>
      <c r="I331" s="43"/>
      <c r="J331" s="43"/>
      <c r="K331" s="20"/>
    </row>
    <row r="332" spans="1:11" ht="13.8" customHeight="1" x14ac:dyDescent="0.25">
      <c r="A332" s="20"/>
      <c r="B332" s="20"/>
      <c r="C332" s="28">
        <v>149</v>
      </c>
      <c r="D332" s="37" t="s">
        <v>186</v>
      </c>
      <c r="E332" s="29"/>
      <c r="F332" s="14" t="s">
        <v>449</v>
      </c>
      <c r="G332" s="34">
        <v>440</v>
      </c>
      <c r="H332" s="34">
        <v>0</v>
      </c>
      <c r="I332" s="43">
        <v>11</v>
      </c>
      <c r="J332" s="43">
        <v>18</v>
      </c>
      <c r="K332" s="20"/>
    </row>
    <row r="333" spans="1:11" ht="13.8" customHeight="1" x14ac:dyDescent="0.25">
      <c r="A333" s="20"/>
      <c r="B333" s="20"/>
      <c r="C333" s="28"/>
      <c r="D333" s="37"/>
      <c r="E333" s="29"/>
      <c r="F333" s="15" t="s">
        <v>308</v>
      </c>
      <c r="G333" s="34"/>
      <c r="H333" s="34"/>
      <c r="I333" s="43"/>
      <c r="J333" s="43"/>
      <c r="K333" s="20"/>
    </row>
    <row r="334" spans="1:11" ht="13.8" customHeight="1" x14ac:dyDescent="0.25">
      <c r="A334" s="20"/>
      <c r="B334" s="20"/>
      <c r="C334" s="28">
        <v>150</v>
      </c>
      <c r="D334" s="37" t="s">
        <v>186</v>
      </c>
      <c r="E334" s="29"/>
      <c r="F334" s="14" t="s">
        <v>447</v>
      </c>
      <c r="G334" s="34">
        <v>437</v>
      </c>
      <c r="H334" s="34">
        <v>0</v>
      </c>
      <c r="I334" s="43">
        <v>31</v>
      </c>
      <c r="J334" s="43">
        <v>17</v>
      </c>
      <c r="K334" s="20"/>
    </row>
    <row r="335" spans="1:11" ht="13.8" customHeight="1" x14ac:dyDescent="0.25">
      <c r="A335" s="20"/>
      <c r="B335" s="20"/>
      <c r="C335" s="28"/>
      <c r="D335" s="37"/>
      <c r="E335" s="29"/>
      <c r="F335" s="15" t="s">
        <v>456</v>
      </c>
      <c r="G335" s="34"/>
      <c r="H335" s="34"/>
      <c r="I335" s="43"/>
      <c r="J335" s="43"/>
      <c r="K335" s="20"/>
    </row>
    <row r="336" spans="1:11" ht="13.8" customHeight="1" x14ac:dyDescent="0.25">
      <c r="A336" s="20"/>
      <c r="B336" s="20"/>
      <c r="C336" s="28">
        <v>149</v>
      </c>
      <c r="D336" s="37" t="s">
        <v>210</v>
      </c>
      <c r="E336" s="29"/>
      <c r="F336" s="14" t="s">
        <v>316</v>
      </c>
      <c r="G336" s="34">
        <v>434</v>
      </c>
      <c r="H336" s="34">
        <v>0</v>
      </c>
      <c r="I336" s="43">
        <v>15</v>
      </c>
      <c r="J336" s="43">
        <v>21</v>
      </c>
      <c r="K336" s="20"/>
    </row>
    <row r="337" spans="1:11" ht="13.8" customHeight="1" x14ac:dyDescent="0.25">
      <c r="A337" s="20"/>
      <c r="B337" s="20"/>
      <c r="C337" s="28"/>
      <c r="D337" s="37"/>
      <c r="E337" s="29"/>
      <c r="F337" s="15" t="s">
        <v>299</v>
      </c>
      <c r="G337" s="34"/>
      <c r="H337" s="34"/>
      <c r="I337" s="43"/>
      <c r="J337" s="43"/>
      <c r="K337" s="20"/>
    </row>
    <row r="338" spans="1:11" ht="13.8" customHeight="1" x14ac:dyDescent="0.25">
      <c r="A338" s="20"/>
      <c r="B338" s="20"/>
      <c r="C338" s="28">
        <v>150</v>
      </c>
      <c r="D338" s="37" t="s">
        <v>210</v>
      </c>
      <c r="E338" s="29"/>
      <c r="F338" s="14" t="s">
        <v>539</v>
      </c>
      <c r="G338" s="34">
        <v>431</v>
      </c>
      <c r="H338" s="34">
        <v>0</v>
      </c>
      <c r="I338" s="43">
        <v>72</v>
      </c>
      <c r="J338" s="43">
        <v>12</v>
      </c>
      <c r="K338" s="20"/>
    </row>
    <row r="339" spans="1:11" ht="13.8" customHeight="1" x14ac:dyDescent="0.25">
      <c r="A339" s="20"/>
      <c r="B339" s="20"/>
      <c r="C339" s="28"/>
      <c r="D339" s="37"/>
      <c r="E339" s="29"/>
      <c r="F339" s="15" t="s">
        <v>540</v>
      </c>
      <c r="G339" s="34"/>
      <c r="H339" s="34"/>
      <c r="I339" s="43"/>
      <c r="J339" s="43"/>
      <c r="K339" s="20"/>
    </row>
    <row r="340" spans="1:11" ht="13.8" customHeight="1" x14ac:dyDescent="0.25">
      <c r="A340" s="20"/>
      <c r="B340" s="20"/>
      <c r="C340" s="28">
        <v>146</v>
      </c>
      <c r="D340" s="29" t="s">
        <v>182</v>
      </c>
      <c r="E340" s="29"/>
      <c r="F340" s="14" t="s">
        <v>529</v>
      </c>
      <c r="G340" s="34">
        <v>421</v>
      </c>
      <c r="H340" s="34">
        <v>0</v>
      </c>
      <c r="I340" s="43">
        <v>55</v>
      </c>
      <c r="J340" s="43">
        <v>10</v>
      </c>
      <c r="K340" s="20"/>
    </row>
    <row r="341" spans="1:11" ht="13.8" customHeight="1" x14ac:dyDescent="0.25">
      <c r="A341" s="20"/>
      <c r="B341" s="20"/>
      <c r="C341" s="28"/>
      <c r="D341" s="29"/>
      <c r="E341" s="29"/>
      <c r="F341" s="15" t="s">
        <v>480</v>
      </c>
      <c r="G341" s="34"/>
      <c r="H341" s="34"/>
      <c r="I341" s="43"/>
      <c r="J341" s="43"/>
      <c r="K341" s="20"/>
    </row>
    <row r="342" spans="1:11" ht="13.8" customHeight="1" x14ac:dyDescent="0.25">
      <c r="A342" s="20"/>
      <c r="B342" s="20"/>
      <c r="C342" s="28">
        <v>147</v>
      </c>
      <c r="D342" s="29" t="s">
        <v>182</v>
      </c>
      <c r="E342" s="29"/>
      <c r="F342" s="14" t="s">
        <v>530</v>
      </c>
      <c r="G342" s="34">
        <v>417</v>
      </c>
      <c r="H342" s="34">
        <v>0</v>
      </c>
      <c r="I342" s="43">
        <v>71</v>
      </c>
      <c r="J342" s="43">
        <v>11</v>
      </c>
      <c r="K342" s="20"/>
    </row>
    <row r="343" spans="1:11" ht="13.8" customHeight="1" x14ac:dyDescent="0.25">
      <c r="A343" s="20"/>
      <c r="B343" s="20"/>
      <c r="C343" s="28"/>
      <c r="D343" s="29"/>
      <c r="E343" s="29"/>
      <c r="F343" s="15" t="s">
        <v>342</v>
      </c>
      <c r="G343" s="34"/>
      <c r="H343" s="34"/>
      <c r="I343" s="43"/>
      <c r="J343" s="43"/>
      <c r="K343" s="20"/>
    </row>
    <row r="344" spans="1:11" ht="13.8" customHeight="1" x14ac:dyDescent="0.25">
      <c r="A344" s="20"/>
      <c r="B344" s="20"/>
      <c r="C344" s="28">
        <v>148</v>
      </c>
      <c r="D344" s="29" t="s">
        <v>182</v>
      </c>
      <c r="E344" s="29"/>
      <c r="F344" s="14" t="s">
        <v>444</v>
      </c>
      <c r="G344" s="34">
        <v>413</v>
      </c>
      <c r="H344" s="34">
        <v>0</v>
      </c>
      <c r="I344" s="43">
        <v>37</v>
      </c>
      <c r="J344" s="43">
        <v>12</v>
      </c>
      <c r="K344" s="20"/>
    </row>
    <row r="345" spans="1:11" ht="13.8" customHeight="1" x14ac:dyDescent="0.25">
      <c r="A345" s="20"/>
      <c r="B345" s="20"/>
      <c r="C345" s="28"/>
      <c r="D345" s="29"/>
      <c r="E345" s="29"/>
      <c r="F345" s="15" t="s">
        <v>457</v>
      </c>
      <c r="G345" s="34"/>
      <c r="H345" s="34"/>
      <c r="I345" s="43"/>
      <c r="J345" s="43"/>
      <c r="K345" s="20"/>
    </row>
    <row r="346" spans="1:11" ht="13.8" customHeight="1" x14ac:dyDescent="0.25">
      <c r="A346" s="20"/>
      <c r="B346" s="20"/>
      <c r="C346" s="28">
        <v>150</v>
      </c>
      <c r="D346" s="37" t="s">
        <v>184</v>
      </c>
      <c r="E346" s="29"/>
      <c r="F346" s="14" t="s">
        <v>545</v>
      </c>
      <c r="G346" s="34">
        <v>405</v>
      </c>
      <c r="H346" s="34">
        <v>0</v>
      </c>
      <c r="I346" s="43">
        <v>35</v>
      </c>
      <c r="J346" s="43">
        <v>10</v>
      </c>
      <c r="K346" s="20"/>
    </row>
    <row r="347" spans="1:11" ht="13.8" customHeight="1" x14ac:dyDescent="0.25">
      <c r="A347" s="20"/>
      <c r="B347" s="20"/>
      <c r="C347" s="28"/>
      <c r="D347" s="37"/>
      <c r="E347" s="29"/>
      <c r="F347" s="15" t="s">
        <v>139</v>
      </c>
      <c r="G347" s="34"/>
      <c r="H347" s="34"/>
      <c r="I347" s="43"/>
      <c r="J347" s="43"/>
      <c r="K347" s="20"/>
    </row>
    <row r="348" spans="1:11" ht="13.8" customHeight="1" x14ac:dyDescent="0.25">
      <c r="A348" s="20"/>
      <c r="B348" s="20"/>
      <c r="C348" s="28">
        <v>150</v>
      </c>
      <c r="D348" s="29" t="s">
        <v>182</v>
      </c>
      <c r="E348" s="23"/>
      <c r="F348" s="14" t="s">
        <v>442</v>
      </c>
      <c r="G348" s="34">
        <v>405</v>
      </c>
      <c r="H348" s="34">
        <v>0</v>
      </c>
      <c r="I348" s="43">
        <v>35</v>
      </c>
      <c r="J348" s="43">
        <v>6</v>
      </c>
      <c r="K348" s="20"/>
    </row>
    <row r="349" spans="1:11" ht="13.8" customHeight="1" x14ac:dyDescent="0.25">
      <c r="A349" s="20"/>
      <c r="B349" s="20"/>
      <c r="C349" s="28"/>
      <c r="D349" s="29"/>
      <c r="E349" s="23"/>
      <c r="F349" s="15" t="s">
        <v>133</v>
      </c>
      <c r="G349" s="34"/>
      <c r="H349" s="34"/>
      <c r="I349" s="43"/>
      <c r="J349" s="43"/>
      <c r="K349" s="20"/>
    </row>
    <row r="350" spans="1:11" ht="13.8" customHeight="1" x14ac:dyDescent="0.25">
      <c r="A350" s="20"/>
      <c r="B350" s="20"/>
      <c r="C350" s="28">
        <v>147</v>
      </c>
      <c r="D350" s="37" t="s">
        <v>188</v>
      </c>
      <c r="E350" s="24"/>
      <c r="F350" s="14" t="s">
        <v>357</v>
      </c>
      <c r="G350" s="34">
        <v>404</v>
      </c>
      <c r="H350" s="34">
        <v>0</v>
      </c>
      <c r="I350" s="43">
        <v>36</v>
      </c>
      <c r="J350" s="43">
        <v>21</v>
      </c>
      <c r="K350" s="20"/>
    </row>
    <row r="351" spans="1:11" ht="13.8" customHeight="1" x14ac:dyDescent="0.25">
      <c r="A351" s="20"/>
      <c r="B351" s="20"/>
      <c r="C351" s="28"/>
      <c r="D351" s="37"/>
      <c r="E351" s="24"/>
      <c r="F351" s="15" t="s">
        <v>145</v>
      </c>
      <c r="G351" s="34"/>
      <c r="H351" s="34"/>
      <c r="I351" s="43"/>
      <c r="J351" s="43"/>
      <c r="K351" s="20"/>
    </row>
    <row r="352" spans="1:11" ht="13.8" customHeight="1" x14ac:dyDescent="0.25">
      <c r="A352" s="20"/>
      <c r="B352" s="20"/>
      <c r="C352" s="28">
        <v>149</v>
      </c>
      <c r="D352" s="37" t="s">
        <v>191</v>
      </c>
      <c r="E352" s="24"/>
      <c r="F352" s="14" t="s">
        <v>88</v>
      </c>
      <c r="G352" s="34">
        <v>393</v>
      </c>
      <c r="H352" s="34">
        <v>0</v>
      </c>
      <c r="I352" s="43">
        <v>11</v>
      </c>
      <c r="J352" s="43">
        <v>33</v>
      </c>
      <c r="K352" s="20"/>
    </row>
    <row r="353" spans="1:11" ht="13.8" customHeight="1" x14ac:dyDescent="0.25">
      <c r="A353" s="20"/>
      <c r="B353" s="20"/>
      <c r="C353" s="28"/>
      <c r="D353" s="37"/>
      <c r="E353" s="24"/>
      <c r="F353" s="15" t="s">
        <v>111</v>
      </c>
      <c r="G353" s="34"/>
      <c r="H353" s="34"/>
      <c r="I353" s="43"/>
      <c r="J353" s="43"/>
      <c r="K353" s="20"/>
    </row>
    <row r="354" spans="1:11" ht="13.8" customHeight="1" x14ac:dyDescent="0.25">
      <c r="A354" s="20"/>
      <c r="B354" s="20"/>
      <c r="C354" s="28">
        <v>150</v>
      </c>
      <c r="D354" s="37" t="s">
        <v>191</v>
      </c>
      <c r="E354" s="24"/>
      <c r="F354" s="14" t="s">
        <v>441</v>
      </c>
      <c r="G354" s="34">
        <v>392</v>
      </c>
      <c r="H354" s="34">
        <v>0</v>
      </c>
      <c r="I354" s="43">
        <v>12</v>
      </c>
      <c r="J354" s="43">
        <v>6</v>
      </c>
      <c r="K354" s="20"/>
    </row>
    <row r="355" spans="1:11" ht="13.8" customHeight="1" x14ac:dyDescent="0.25">
      <c r="A355" s="20"/>
      <c r="B355" s="20"/>
      <c r="C355" s="28"/>
      <c r="D355" s="37"/>
      <c r="E355" s="24"/>
      <c r="F355" s="15" t="s">
        <v>338</v>
      </c>
      <c r="G355" s="34"/>
      <c r="H355" s="34"/>
      <c r="I355" s="43"/>
      <c r="J355" s="43"/>
      <c r="K355" s="20"/>
    </row>
    <row r="356" spans="1:11" ht="13.8" customHeight="1" x14ac:dyDescent="0.25">
      <c r="A356" s="20"/>
      <c r="B356" s="20"/>
      <c r="C356" s="28">
        <v>147</v>
      </c>
      <c r="D356" s="29"/>
      <c r="E356" s="23"/>
      <c r="F356" s="14" t="s">
        <v>440</v>
      </c>
      <c r="G356" s="34">
        <v>501</v>
      </c>
      <c r="H356" s="34">
        <v>0</v>
      </c>
      <c r="I356" s="43">
        <v>40</v>
      </c>
      <c r="J356" s="43">
        <v>5</v>
      </c>
      <c r="K356" s="20"/>
    </row>
    <row r="357" spans="1:11" ht="13.8" customHeight="1" x14ac:dyDescent="0.25">
      <c r="A357" s="20"/>
      <c r="B357" s="20"/>
      <c r="C357" s="28"/>
      <c r="D357" s="29"/>
      <c r="E357" s="23"/>
      <c r="F357" s="15" t="s">
        <v>104</v>
      </c>
      <c r="G357" s="34"/>
      <c r="H357" s="34"/>
      <c r="I357" s="43"/>
      <c r="J357" s="43"/>
      <c r="K357" s="20"/>
    </row>
    <row r="358" spans="1:11" ht="13.8" customHeight="1" x14ac:dyDescent="0.25">
      <c r="A358" s="20"/>
      <c r="B358" s="20"/>
      <c r="C358" s="28">
        <v>148</v>
      </c>
      <c r="D358" s="29"/>
      <c r="E358" s="23"/>
      <c r="F358" s="16" t="s">
        <v>439</v>
      </c>
      <c r="G358" s="34">
        <v>502</v>
      </c>
      <c r="H358" s="34">
        <v>0</v>
      </c>
      <c r="I358" s="43">
        <v>34</v>
      </c>
      <c r="J358" s="43">
        <v>10</v>
      </c>
      <c r="K358" s="20"/>
    </row>
    <row r="359" spans="1:11" ht="13.8" customHeight="1" x14ac:dyDescent="0.25">
      <c r="A359" s="20"/>
      <c r="B359" s="20"/>
      <c r="C359" s="28"/>
      <c r="D359" s="29"/>
      <c r="E359" s="23"/>
      <c r="F359" s="15" t="s">
        <v>459</v>
      </c>
      <c r="G359" s="34"/>
      <c r="H359" s="34"/>
      <c r="I359" s="43"/>
      <c r="J359" s="43"/>
      <c r="K359" s="20"/>
    </row>
    <row r="360" spans="1:11" ht="13.8" customHeight="1" x14ac:dyDescent="0.25">
      <c r="A360" s="20"/>
      <c r="B360" s="20"/>
      <c r="C360" s="28">
        <v>149</v>
      </c>
      <c r="D360" s="29"/>
      <c r="E360" s="23"/>
      <c r="F360" s="16" t="s">
        <v>450</v>
      </c>
      <c r="G360" s="34">
        <v>503</v>
      </c>
      <c r="H360" s="34">
        <v>0</v>
      </c>
      <c r="I360" s="43">
        <v>30</v>
      </c>
      <c r="J360" s="43">
        <v>15</v>
      </c>
      <c r="K360" s="20"/>
    </row>
    <row r="361" spans="1:11" ht="13.8" customHeight="1" x14ac:dyDescent="0.25">
      <c r="A361" s="20"/>
      <c r="B361" s="20"/>
      <c r="C361" s="28"/>
      <c r="D361" s="29"/>
      <c r="E361" s="23"/>
      <c r="F361" s="15" t="s">
        <v>451</v>
      </c>
      <c r="G361" s="34"/>
      <c r="H361" s="34"/>
      <c r="I361" s="43"/>
      <c r="J361" s="43"/>
      <c r="K361" s="20"/>
    </row>
    <row r="364" spans="1:11" x14ac:dyDescent="0.25">
      <c r="C364" s="19" t="s">
        <v>575</v>
      </c>
    </row>
    <row r="365" spans="1:11" x14ac:dyDescent="0.25">
      <c r="C365" s="25">
        <v>10</v>
      </c>
      <c r="D365" s="13" t="s">
        <v>576</v>
      </c>
    </row>
    <row r="366" spans="1:11" x14ac:dyDescent="0.25">
      <c r="C366" s="19">
        <v>25</v>
      </c>
      <c r="D366" s="13" t="s">
        <v>577</v>
      </c>
    </row>
    <row r="367" spans="1:11" x14ac:dyDescent="0.25">
      <c r="C367" s="25">
        <v>50</v>
      </c>
      <c r="D367" s="13" t="s">
        <v>578</v>
      </c>
    </row>
    <row r="368" spans="1:11" x14ac:dyDescent="0.25">
      <c r="C368" s="25">
        <v>100</v>
      </c>
      <c r="D368" s="13" t="s">
        <v>579</v>
      </c>
    </row>
    <row r="375" spans="3:3" x14ac:dyDescent="0.25">
      <c r="C375" s="19" t="s">
        <v>580</v>
      </c>
    </row>
    <row r="376" spans="3:3" x14ac:dyDescent="0.25">
      <c r="C376" s="26" t="s">
        <v>582</v>
      </c>
    </row>
    <row r="377" spans="3:3" x14ac:dyDescent="0.25">
      <c r="C377" s="26" t="s">
        <v>583</v>
      </c>
    </row>
    <row r="378" spans="3:3" x14ac:dyDescent="0.25">
      <c r="C378" s="26" t="s">
        <v>584</v>
      </c>
    </row>
    <row r="379" spans="3:3" x14ac:dyDescent="0.25">
      <c r="C379" s="26" t="s">
        <v>585</v>
      </c>
    </row>
    <row r="381" spans="3:3" x14ac:dyDescent="0.25">
      <c r="C381" s="19" t="s">
        <v>581</v>
      </c>
    </row>
    <row r="382" spans="3:3" x14ac:dyDescent="0.25">
      <c r="C382" s="26" t="s">
        <v>586</v>
      </c>
    </row>
    <row r="383" spans="3:3" x14ac:dyDescent="0.25">
      <c r="C383" s="26" t="s">
        <v>587</v>
      </c>
    </row>
    <row r="384" spans="3:3" x14ac:dyDescent="0.25">
      <c r="C384" s="26" t="s">
        <v>588</v>
      </c>
    </row>
    <row r="385" spans="3:3" x14ac:dyDescent="0.25">
      <c r="C385" s="26" t="s">
        <v>589</v>
      </c>
    </row>
  </sheetData>
  <mergeCells count="1196">
    <mergeCell ref="C360:C361"/>
    <mergeCell ref="D360:D361"/>
    <mergeCell ref="G360:G361"/>
    <mergeCell ref="H360:H361"/>
    <mergeCell ref="I360:I361"/>
    <mergeCell ref="J360:J361"/>
    <mergeCell ref="C358:C359"/>
    <mergeCell ref="D358:D359"/>
    <mergeCell ref="G358:G359"/>
    <mergeCell ref="H358:H359"/>
    <mergeCell ref="I358:I359"/>
    <mergeCell ref="J358:J359"/>
    <mergeCell ref="C356:C357"/>
    <mergeCell ref="D356:D357"/>
    <mergeCell ref="G356:G357"/>
    <mergeCell ref="H356:H357"/>
    <mergeCell ref="I356:I357"/>
    <mergeCell ref="J356:J357"/>
    <mergeCell ref="C354:C355"/>
    <mergeCell ref="D354:D355"/>
    <mergeCell ref="G354:G355"/>
    <mergeCell ref="H354:H355"/>
    <mergeCell ref="I354:I355"/>
    <mergeCell ref="J354:J355"/>
    <mergeCell ref="C352:C353"/>
    <mergeCell ref="D352:D353"/>
    <mergeCell ref="G352:G353"/>
    <mergeCell ref="H352:H353"/>
    <mergeCell ref="I352:I353"/>
    <mergeCell ref="J352:J353"/>
    <mergeCell ref="C350:C351"/>
    <mergeCell ref="D350:D351"/>
    <mergeCell ref="G350:G351"/>
    <mergeCell ref="H350:H351"/>
    <mergeCell ref="I350:I351"/>
    <mergeCell ref="J350:J351"/>
    <mergeCell ref="C348:C349"/>
    <mergeCell ref="D348:D349"/>
    <mergeCell ref="G348:G349"/>
    <mergeCell ref="H348:H349"/>
    <mergeCell ref="I348:I349"/>
    <mergeCell ref="J348:J349"/>
    <mergeCell ref="J344:J345"/>
    <mergeCell ref="C346:C347"/>
    <mergeCell ref="D346:D347"/>
    <mergeCell ref="E346:E347"/>
    <mergeCell ref="G346:G347"/>
    <mergeCell ref="H346:H347"/>
    <mergeCell ref="I346:I347"/>
    <mergeCell ref="J346:J347"/>
    <mergeCell ref="C344:C345"/>
    <mergeCell ref="D344:D345"/>
    <mergeCell ref="E344:E345"/>
    <mergeCell ref="G344:G345"/>
    <mergeCell ref="H344:H345"/>
    <mergeCell ref="I344:I345"/>
    <mergeCell ref="J340:J341"/>
    <mergeCell ref="C342:C343"/>
    <mergeCell ref="D342:D343"/>
    <mergeCell ref="E342:E343"/>
    <mergeCell ref="G342:G343"/>
    <mergeCell ref="H342:H343"/>
    <mergeCell ref="I342:I343"/>
    <mergeCell ref="J342:J343"/>
    <mergeCell ref="C340:C341"/>
    <mergeCell ref="D340:D341"/>
    <mergeCell ref="E340:E341"/>
    <mergeCell ref="G340:G341"/>
    <mergeCell ref="H340:H341"/>
    <mergeCell ref="I340:I341"/>
    <mergeCell ref="J336:J337"/>
    <mergeCell ref="C338:C339"/>
    <mergeCell ref="D338:D339"/>
    <mergeCell ref="E338:E339"/>
    <mergeCell ref="G338:G339"/>
    <mergeCell ref="H338:H339"/>
    <mergeCell ref="I338:I339"/>
    <mergeCell ref="J338:J339"/>
    <mergeCell ref="C336:C337"/>
    <mergeCell ref="D336:D337"/>
    <mergeCell ref="E336:E337"/>
    <mergeCell ref="G336:G337"/>
    <mergeCell ref="H336:H337"/>
    <mergeCell ref="I336:I337"/>
    <mergeCell ref="J332:J333"/>
    <mergeCell ref="C334:C335"/>
    <mergeCell ref="D334:D335"/>
    <mergeCell ref="E334:E335"/>
    <mergeCell ref="G334:G335"/>
    <mergeCell ref="H334:H335"/>
    <mergeCell ref="I334:I335"/>
    <mergeCell ref="J334:J335"/>
    <mergeCell ref="C332:C333"/>
    <mergeCell ref="D332:D333"/>
    <mergeCell ref="E332:E333"/>
    <mergeCell ref="G332:G333"/>
    <mergeCell ref="H332:H333"/>
    <mergeCell ref="I332:I333"/>
    <mergeCell ref="J328:J329"/>
    <mergeCell ref="C330:C331"/>
    <mergeCell ref="D330:D331"/>
    <mergeCell ref="E330:E331"/>
    <mergeCell ref="G330:G331"/>
    <mergeCell ref="H330:H331"/>
    <mergeCell ref="I330:I331"/>
    <mergeCell ref="J330:J331"/>
    <mergeCell ref="C328:C329"/>
    <mergeCell ref="D328:D329"/>
    <mergeCell ref="E328:E329"/>
    <mergeCell ref="G328:G329"/>
    <mergeCell ref="H328:H329"/>
    <mergeCell ref="I328:I329"/>
    <mergeCell ref="J324:J325"/>
    <mergeCell ref="C326:C327"/>
    <mergeCell ref="D326:D327"/>
    <mergeCell ref="E326:E327"/>
    <mergeCell ref="G326:G327"/>
    <mergeCell ref="H326:H327"/>
    <mergeCell ref="I326:I327"/>
    <mergeCell ref="J326:J327"/>
    <mergeCell ref="C324:C325"/>
    <mergeCell ref="D324:D325"/>
    <mergeCell ref="E324:E325"/>
    <mergeCell ref="G324:G325"/>
    <mergeCell ref="H324:H325"/>
    <mergeCell ref="I324:I325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08:J309"/>
    <mergeCell ref="C310:C311"/>
    <mergeCell ref="D310:D311"/>
    <mergeCell ref="E310:E311"/>
    <mergeCell ref="G310:G311"/>
    <mergeCell ref="H310:H311"/>
    <mergeCell ref="I310:I311"/>
    <mergeCell ref="J310:J311"/>
    <mergeCell ref="C308:C309"/>
    <mergeCell ref="D308:D309"/>
    <mergeCell ref="E308:E309"/>
    <mergeCell ref="G308:G309"/>
    <mergeCell ref="H308:H309"/>
    <mergeCell ref="I308:I309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253:J254"/>
    <mergeCell ref="C300:C301"/>
    <mergeCell ref="D300:D301"/>
    <mergeCell ref="E300:E301"/>
    <mergeCell ref="G300:G301"/>
    <mergeCell ref="H300:H301"/>
    <mergeCell ref="I300:I301"/>
    <mergeCell ref="J300:J301"/>
    <mergeCell ref="C253:C254"/>
    <mergeCell ref="D253:D254"/>
    <mergeCell ref="E253:E254"/>
    <mergeCell ref="G253:G254"/>
    <mergeCell ref="H253:H254"/>
    <mergeCell ref="I253:I254"/>
    <mergeCell ref="J292:J293"/>
    <mergeCell ref="C298:C299"/>
    <mergeCell ref="D298:D299"/>
    <mergeCell ref="E298:E299"/>
    <mergeCell ref="C292:C293"/>
    <mergeCell ref="D292:D293"/>
    <mergeCell ref="E292:E293"/>
    <mergeCell ref="G292:G293"/>
    <mergeCell ref="H292:H293"/>
    <mergeCell ref="I292:I293"/>
    <mergeCell ref="J288:J289"/>
    <mergeCell ref="C290:C291"/>
    <mergeCell ref="D290:D291"/>
    <mergeCell ref="E290:E291"/>
    <mergeCell ref="G290:G291"/>
    <mergeCell ref="H290:H291"/>
    <mergeCell ref="I290:I291"/>
    <mergeCell ref="J290:J291"/>
    <mergeCell ref="C288:C289"/>
    <mergeCell ref="D288:D289"/>
    <mergeCell ref="E288:E289"/>
    <mergeCell ref="G288:G289"/>
    <mergeCell ref="H288:H289"/>
    <mergeCell ref="I288:I289"/>
    <mergeCell ref="J284:J285"/>
    <mergeCell ref="C286:C287"/>
    <mergeCell ref="D286:D287"/>
    <mergeCell ref="E286:E287"/>
    <mergeCell ref="G286:G287"/>
    <mergeCell ref="H286:H287"/>
    <mergeCell ref="I286:I287"/>
    <mergeCell ref="J286:J287"/>
    <mergeCell ref="C284:C285"/>
    <mergeCell ref="D284:D285"/>
    <mergeCell ref="E284:E285"/>
    <mergeCell ref="G284:G285"/>
    <mergeCell ref="H284:H285"/>
    <mergeCell ref="I284:I285"/>
    <mergeCell ref="J278:J279"/>
    <mergeCell ref="C280:C281"/>
    <mergeCell ref="D280:D281"/>
    <mergeCell ref="E280:E281"/>
    <mergeCell ref="G280:G281"/>
    <mergeCell ref="H280:H281"/>
    <mergeCell ref="I280:I281"/>
    <mergeCell ref="J280:J281"/>
    <mergeCell ref="C278:C279"/>
    <mergeCell ref="D278:D279"/>
    <mergeCell ref="E278:E279"/>
    <mergeCell ref="G278:G279"/>
    <mergeCell ref="H278:H279"/>
    <mergeCell ref="I278:I279"/>
    <mergeCell ref="C270:C271"/>
    <mergeCell ref="D270:D271"/>
    <mergeCell ref="E270:E271"/>
    <mergeCell ref="G270:G271"/>
    <mergeCell ref="H270:H271"/>
    <mergeCell ref="I270:I271"/>
    <mergeCell ref="J270:J271"/>
    <mergeCell ref="C255:C256"/>
    <mergeCell ref="D255:D256"/>
    <mergeCell ref="E255:E256"/>
    <mergeCell ref="G255:G256"/>
    <mergeCell ref="H255:H256"/>
    <mergeCell ref="I255:I256"/>
    <mergeCell ref="J274:J275"/>
    <mergeCell ref="E267:F267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G259:G260"/>
    <mergeCell ref="H259:H260"/>
    <mergeCell ref="I259:I260"/>
    <mergeCell ref="C268:C269"/>
    <mergeCell ref="D268:D269"/>
    <mergeCell ref="E268:E269"/>
    <mergeCell ref="G268:G269"/>
    <mergeCell ref="H268:H269"/>
    <mergeCell ref="I268:I269"/>
    <mergeCell ref="J268:J269"/>
    <mergeCell ref="C245:C246"/>
    <mergeCell ref="D245:D246"/>
    <mergeCell ref="E245:E246"/>
    <mergeCell ref="G245:G246"/>
    <mergeCell ref="H245:H246"/>
    <mergeCell ref="I245:I246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57:J258"/>
    <mergeCell ref="C259:C260"/>
    <mergeCell ref="D259:D260"/>
    <mergeCell ref="E259:E260"/>
    <mergeCell ref="J255:J256"/>
    <mergeCell ref="J259:J260"/>
    <mergeCell ref="C257:C258"/>
    <mergeCell ref="D257:D258"/>
    <mergeCell ref="E257:E258"/>
    <mergeCell ref="G257:G258"/>
    <mergeCell ref="H257:H258"/>
    <mergeCell ref="I257:I258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43:J244"/>
    <mergeCell ref="C247:C248"/>
    <mergeCell ref="D247:D248"/>
    <mergeCell ref="E247:E248"/>
    <mergeCell ref="G247:G248"/>
    <mergeCell ref="H247:H248"/>
    <mergeCell ref="I247:I248"/>
    <mergeCell ref="J247:J248"/>
    <mergeCell ref="C243:C244"/>
    <mergeCell ref="D243:D244"/>
    <mergeCell ref="E243:E244"/>
    <mergeCell ref="G243:G244"/>
    <mergeCell ref="H243:H244"/>
    <mergeCell ref="I243:I244"/>
    <mergeCell ref="J239:J240"/>
    <mergeCell ref="C241:C242"/>
    <mergeCell ref="D241:D242"/>
    <mergeCell ref="E241:E242"/>
    <mergeCell ref="G241:G242"/>
    <mergeCell ref="H241:H242"/>
    <mergeCell ref="I241:I242"/>
    <mergeCell ref="J241:J242"/>
    <mergeCell ref="C239:C240"/>
    <mergeCell ref="D239:D240"/>
    <mergeCell ref="E239:E240"/>
    <mergeCell ref="G239:G240"/>
    <mergeCell ref="H239:H240"/>
    <mergeCell ref="I239:I240"/>
    <mergeCell ref="J245:J246"/>
    <mergeCell ref="J237:J238"/>
    <mergeCell ref="C219:C220"/>
    <mergeCell ref="D219:D220"/>
    <mergeCell ref="E219:E220"/>
    <mergeCell ref="G219:G220"/>
    <mergeCell ref="H219:H220"/>
    <mergeCell ref="I219:I220"/>
    <mergeCell ref="J219:J220"/>
    <mergeCell ref="C237:C238"/>
    <mergeCell ref="D237:D238"/>
    <mergeCell ref="E237:E238"/>
    <mergeCell ref="G237:G238"/>
    <mergeCell ref="H237:H238"/>
    <mergeCell ref="I237:I238"/>
    <mergeCell ref="J233:J234"/>
    <mergeCell ref="C235:C236"/>
    <mergeCell ref="D235:D236"/>
    <mergeCell ref="E235:E236"/>
    <mergeCell ref="G235:G236"/>
    <mergeCell ref="H235:H236"/>
    <mergeCell ref="I235:I236"/>
    <mergeCell ref="J235:J236"/>
    <mergeCell ref="C233:C234"/>
    <mergeCell ref="D233:D234"/>
    <mergeCell ref="E233:E234"/>
    <mergeCell ref="G233:G234"/>
    <mergeCell ref="H233:H234"/>
    <mergeCell ref="I233:I234"/>
    <mergeCell ref="J231:J232"/>
    <mergeCell ref="H227:H228"/>
    <mergeCell ref="I227:I228"/>
    <mergeCell ref="J227:J228"/>
    <mergeCell ref="C200:C201"/>
    <mergeCell ref="D200:D201"/>
    <mergeCell ref="E200:E201"/>
    <mergeCell ref="G200:G201"/>
    <mergeCell ref="H200:H201"/>
    <mergeCell ref="I200:I201"/>
    <mergeCell ref="J200:J201"/>
    <mergeCell ref="C231:C232"/>
    <mergeCell ref="D231:D232"/>
    <mergeCell ref="E231:E232"/>
    <mergeCell ref="G231:G232"/>
    <mergeCell ref="H231:H232"/>
    <mergeCell ref="I231:I232"/>
    <mergeCell ref="J229:J230"/>
    <mergeCell ref="C194:C195"/>
    <mergeCell ref="D194:D195"/>
    <mergeCell ref="E194:E195"/>
    <mergeCell ref="G194:G195"/>
    <mergeCell ref="H194:H195"/>
    <mergeCell ref="I194:I195"/>
    <mergeCell ref="J194:J195"/>
    <mergeCell ref="C229:C230"/>
    <mergeCell ref="D229:D230"/>
    <mergeCell ref="E229:E230"/>
    <mergeCell ref="G229:G230"/>
    <mergeCell ref="H229:H230"/>
    <mergeCell ref="I229:I230"/>
    <mergeCell ref="J225:J226"/>
    <mergeCell ref="C227:C228"/>
    <mergeCell ref="D227:D228"/>
    <mergeCell ref="E227:E228"/>
    <mergeCell ref="G227:G228"/>
    <mergeCell ref="C225:C226"/>
    <mergeCell ref="D225:D226"/>
    <mergeCell ref="E225:E226"/>
    <mergeCell ref="G225:G226"/>
    <mergeCell ref="H225:H226"/>
    <mergeCell ref="I225:I226"/>
    <mergeCell ref="I221:I222"/>
    <mergeCell ref="J221:J222"/>
    <mergeCell ref="C223:C224"/>
    <mergeCell ref="D223:D224"/>
    <mergeCell ref="E223:E224"/>
    <mergeCell ref="G223:G224"/>
    <mergeCell ref="H223:H224"/>
    <mergeCell ref="I223:I224"/>
    <mergeCell ref="J223:J224"/>
    <mergeCell ref="E214:F214"/>
    <mergeCell ref="C221:C222"/>
    <mergeCell ref="D221:D222"/>
    <mergeCell ref="E221:E222"/>
    <mergeCell ref="G221:G222"/>
    <mergeCell ref="H221:H222"/>
    <mergeCell ref="J215:J216"/>
    <mergeCell ref="C217:C218"/>
    <mergeCell ref="D217:D218"/>
    <mergeCell ref="E217:E218"/>
    <mergeCell ref="G217:G218"/>
    <mergeCell ref="H217:H218"/>
    <mergeCell ref="I217:I218"/>
    <mergeCell ref="J217:J218"/>
    <mergeCell ref="C215:C216"/>
    <mergeCell ref="D215:D216"/>
    <mergeCell ref="E215:E216"/>
    <mergeCell ref="G215:G216"/>
    <mergeCell ref="H215:H216"/>
    <mergeCell ref="I215:I216"/>
    <mergeCell ref="J208:J209"/>
    <mergeCell ref="C210:C211"/>
    <mergeCell ref="D210:D211"/>
    <mergeCell ref="E210:E211"/>
    <mergeCell ref="G210:G211"/>
    <mergeCell ref="H210:H211"/>
    <mergeCell ref="I210:I211"/>
    <mergeCell ref="J210:J211"/>
    <mergeCell ref="C208:C209"/>
    <mergeCell ref="D208:D209"/>
    <mergeCell ref="E208:E209"/>
    <mergeCell ref="G208:G209"/>
    <mergeCell ref="H208:H209"/>
    <mergeCell ref="I208:I209"/>
    <mergeCell ref="J204:J205"/>
    <mergeCell ref="C206:C207"/>
    <mergeCell ref="D206:D207"/>
    <mergeCell ref="E206:E207"/>
    <mergeCell ref="G206:G207"/>
    <mergeCell ref="H206:H207"/>
    <mergeCell ref="I206:I207"/>
    <mergeCell ref="J206:J207"/>
    <mergeCell ref="C204:C205"/>
    <mergeCell ref="D204:D205"/>
    <mergeCell ref="E204:E205"/>
    <mergeCell ref="G204:G205"/>
    <mergeCell ref="H204:H205"/>
    <mergeCell ref="I204:I205"/>
    <mergeCell ref="J188:J189"/>
    <mergeCell ref="C202:C203"/>
    <mergeCell ref="D202:D203"/>
    <mergeCell ref="E202:E203"/>
    <mergeCell ref="G202:G203"/>
    <mergeCell ref="H202:H203"/>
    <mergeCell ref="I202:I203"/>
    <mergeCell ref="J202:J203"/>
    <mergeCell ref="C188:C189"/>
    <mergeCell ref="D188:D189"/>
    <mergeCell ref="E188:E189"/>
    <mergeCell ref="G188:G189"/>
    <mergeCell ref="H188:H189"/>
    <mergeCell ref="I188:I189"/>
    <mergeCell ref="J196:J197"/>
    <mergeCell ref="C198:C199"/>
    <mergeCell ref="D198:D199"/>
    <mergeCell ref="E198:E199"/>
    <mergeCell ref="G198:G199"/>
    <mergeCell ref="H198:H199"/>
    <mergeCell ref="I198:I199"/>
    <mergeCell ref="J198:J199"/>
    <mergeCell ref="C196:C197"/>
    <mergeCell ref="D196:D197"/>
    <mergeCell ref="E196:E197"/>
    <mergeCell ref="G196:G197"/>
    <mergeCell ref="H196:H197"/>
    <mergeCell ref="I196:I197"/>
    <mergeCell ref="J190:J191"/>
    <mergeCell ref="C192:C193"/>
    <mergeCell ref="D192:D193"/>
    <mergeCell ref="E192:E193"/>
    <mergeCell ref="G192:G193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C184:C185"/>
    <mergeCell ref="D184:D185"/>
    <mergeCell ref="E184:E185"/>
    <mergeCell ref="G184:G185"/>
    <mergeCell ref="H184:H185"/>
    <mergeCell ref="I184:I185"/>
    <mergeCell ref="J184:J185"/>
    <mergeCell ref="C172:C173"/>
    <mergeCell ref="D172:D173"/>
    <mergeCell ref="E172:E173"/>
    <mergeCell ref="G172:G173"/>
    <mergeCell ref="H172:H173"/>
    <mergeCell ref="I172:I173"/>
    <mergeCell ref="J182:J183"/>
    <mergeCell ref="C186:C187"/>
    <mergeCell ref="D186:D187"/>
    <mergeCell ref="E186:E187"/>
    <mergeCell ref="G186:G187"/>
    <mergeCell ref="H186:H187"/>
    <mergeCell ref="I186:I187"/>
    <mergeCell ref="J186:J187"/>
    <mergeCell ref="C182:C183"/>
    <mergeCell ref="D182:D183"/>
    <mergeCell ref="E182:E183"/>
    <mergeCell ref="G182:G183"/>
    <mergeCell ref="H182:H183"/>
    <mergeCell ref="I182:I183"/>
    <mergeCell ref="J178:J179"/>
    <mergeCell ref="C180:C181"/>
    <mergeCell ref="D180:D181"/>
    <mergeCell ref="E180:E181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41:J142"/>
    <mergeCell ref="C164:C165"/>
    <mergeCell ref="D164:D165"/>
    <mergeCell ref="E164:E165"/>
    <mergeCell ref="G164:G165"/>
    <mergeCell ref="H164:H165"/>
    <mergeCell ref="I164:I165"/>
    <mergeCell ref="J164:J165"/>
    <mergeCell ref="C141:C142"/>
    <mergeCell ref="D141:D142"/>
    <mergeCell ref="E141:E142"/>
    <mergeCell ref="G141:G142"/>
    <mergeCell ref="H141:H142"/>
    <mergeCell ref="I141:I142"/>
    <mergeCell ref="J174:J175"/>
    <mergeCell ref="C176:C177"/>
    <mergeCell ref="D176:D177"/>
    <mergeCell ref="E176:E177"/>
    <mergeCell ref="G176:G177"/>
    <mergeCell ref="H176:H177"/>
    <mergeCell ref="I176:I177"/>
    <mergeCell ref="J176:J177"/>
    <mergeCell ref="C174:C175"/>
    <mergeCell ref="D174:D175"/>
    <mergeCell ref="E174:E175"/>
    <mergeCell ref="G174:G175"/>
    <mergeCell ref="H174:H175"/>
    <mergeCell ref="I174:I175"/>
    <mergeCell ref="J168:J169"/>
    <mergeCell ref="C170:C171"/>
    <mergeCell ref="D170:D171"/>
    <mergeCell ref="E170:E171"/>
    <mergeCell ref="G170:G171"/>
    <mergeCell ref="H170:H171"/>
    <mergeCell ref="I170:I171"/>
    <mergeCell ref="J170:J171"/>
    <mergeCell ref="C168:C169"/>
    <mergeCell ref="D168:D169"/>
    <mergeCell ref="E168:E169"/>
    <mergeCell ref="G168:G169"/>
    <mergeCell ref="H168:H169"/>
    <mergeCell ref="I168:I169"/>
    <mergeCell ref="J172:J173"/>
    <mergeCell ref="J162:J163"/>
    <mergeCell ref="E161:F161"/>
    <mergeCell ref="C166:C167"/>
    <mergeCell ref="D166:D167"/>
    <mergeCell ref="E166:E167"/>
    <mergeCell ref="G166:G167"/>
    <mergeCell ref="H166:H167"/>
    <mergeCell ref="I166:I167"/>
    <mergeCell ref="J166:J167"/>
    <mergeCell ref="C162:C163"/>
    <mergeCell ref="D162:D163"/>
    <mergeCell ref="E162:E163"/>
    <mergeCell ref="G162:G163"/>
    <mergeCell ref="H162:H163"/>
    <mergeCell ref="I162:I163"/>
    <mergeCell ref="J155:J156"/>
    <mergeCell ref="C157:C158"/>
    <mergeCell ref="D157:D158"/>
    <mergeCell ref="E157:E158"/>
    <mergeCell ref="G157:G158"/>
    <mergeCell ref="H157:H158"/>
    <mergeCell ref="I157:I158"/>
    <mergeCell ref="J157:J158"/>
    <mergeCell ref="C155:C156"/>
    <mergeCell ref="D155:D156"/>
    <mergeCell ref="E155:E156"/>
    <mergeCell ref="G155:G156"/>
    <mergeCell ref="H155:H156"/>
    <mergeCell ref="I155:I156"/>
    <mergeCell ref="J151:J152"/>
    <mergeCell ref="C153:C154"/>
    <mergeCell ref="D153:D154"/>
    <mergeCell ref="E153:E154"/>
    <mergeCell ref="G153:G154"/>
    <mergeCell ref="H153:H154"/>
    <mergeCell ref="I153:I154"/>
    <mergeCell ref="J153:J154"/>
    <mergeCell ref="C151:C152"/>
    <mergeCell ref="D151:D152"/>
    <mergeCell ref="E151:E152"/>
    <mergeCell ref="G151:G152"/>
    <mergeCell ref="H151:H152"/>
    <mergeCell ref="I151:I152"/>
    <mergeCell ref="J137:J138"/>
    <mergeCell ref="C149:C150"/>
    <mergeCell ref="D149:D150"/>
    <mergeCell ref="E149:E150"/>
    <mergeCell ref="G149:G150"/>
    <mergeCell ref="H149:H150"/>
    <mergeCell ref="I149:I150"/>
    <mergeCell ref="J149:J150"/>
    <mergeCell ref="C137:C138"/>
    <mergeCell ref="D137:D138"/>
    <mergeCell ref="E137:E138"/>
    <mergeCell ref="G137:G138"/>
    <mergeCell ref="H137:H138"/>
    <mergeCell ref="I137:I138"/>
    <mergeCell ref="J145:J146"/>
    <mergeCell ref="C147:C148"/>
    <mergeCell ref="D147:D148"/>
    <mergeCell ref="E147:E148"/>
    <mergeCell ref="G147:G148"/>
    <mergeCell ref="H147:H148"/>
    <mergeCell ref="I147:I148"/>
    <mergeCell ref="J147:J148"/>
    <mergeCell ref="C145:C146"/>
    <mergeCell ref="D145:D146"/>
    <mergeCell ref="E145:E146"/>
    <mergeCell ref="G145:G146"/>
    <mergeCell ref="H145:H146"/>
    <mergeCell ref="I145:I146"/>
    <mergeCell ref="J129:J130"/>
    <mergeCell ref="C143:C144"/>
    <mergeCell ref="D143:D144"/>
    <mergeCell ref="E143:E144"/>
    <mergeCell ref="G143:G144"/>
    <mergeCell ref="H143:H144"/>
    <mergeCell ref="I143:I144"/>
    <mergeCell ref="J143:J144"/>
    <mergeCell ref="C129:C130"/>
    <mergeCell ref="D129:D130"/>
    <mergeCell ref="E129:E130"/>
    <mergeCell ref="G129:G130"/>
    <mergeCell ref="H129:H130"/>
    <mergeCell ref="I129:I130"/>
    <mergeCell ref="J139:J140"/>
    <mergeCell ref="C139:C140"/>
    <mergeCell ref="D139:D140"/>
    <mergeCell ref="E139:E140"/>
    <mergeCell ref="G139:G140"/>
    <mergeCell ref="H139:H140"/>
    <mergeCell ref="I139:I140"/>
    <mergeCell ref="C135:C136"/>
    <mergeCell ref="D135:D136"/>
    <mergeCell ref="E135:E136"/>
    <mergeCell ref="G135:G136"/>
    <mergeCell ref="H135:H136"/>
    <mergeCell ref="I135:I136"/>
    <mergeCell ref="J135:J136"/>
    <mergeCell ref="C119:C120"/>
    <mergeCell ref="D119:D120"/>
    <mergeCell ref="E119:E120"/>
    <mergeCell ref="G119:G120"/>
    <mergeCell ref="H119:H120"/>
    <mergeCell ref="I119:I120"/>
    <mergeCell ref="J133:J134"/>
    <mergeCell ref="H125:H126"/>
    <mergeCell ref="I125:I126"/>
    <mergeCell ref="J125:J126"/>
    <mergeCell ref="C123:C124"/>
    <mergeCell ref="C133:C134"/>
    <mergeCell ref="D133:D134"/>
    <mergeCell ref="E133:E134"/>
    <mergeCell ref="G133:G134"/>
    <mergeCell ref="H133:H134"/>
    <mergeCell ref="I133:I134"/>
    <mergeCell ref="C131:C132"/>
    <mergeCell ref="D131:D132"/>
    <mergeCell ref="E131:E132"/>
    <mergeCell ref="G131:G132"/>
    <mergeCell ref="H131:H132"/>
    <mergeCell ref="I131:I132"/>
    <mergeCell ref="J131:J132"/>
    <mergeCell ref="J123:J124"/>
    <mergeCell ref="C125:C126"/>
    <mergeCell ref="D125:D126"/>
    <mergeCell ref="E125:E126"/>
    <mergeCell ref="G125:G126"/>
    <mergeCell ref="C127:C128"/>
    <mergeCell ref="D127:D128"/>
    <mergeCell ref="E127:E128"/>
    <mergeCell ref="G127:G128"/>
    <mergeCell ref="H127:H128"/>
    <mergeCell ref="I127:I128"/>
    <mergeCell ref="J127:J128"/>
    <mergeCell ref="D123:D124"/>
    <mergeCell ref="E123:E124"/>
    <mergeCell ref="G123:G124"/>
    <mergeCell ref="H123:H124"/>
    <mergeCell ref="I123:I124"/>
    <mergeCell ref="I104:I105"/>
    <mergeCell ref="J104:J105"/>
    <mergeCell ref="C121:C122"/>
    <mergeCell ref="D121:D122"/>
    <mergeCell ref="E121:E122"/>
    <mergeCell ref="G121:G122"/>
    <mergeCell ref="H121:H122"/>
    <mergeCell ref="I121:I122"/>
    <mergeCell ref="I115:I116"/>
    <mergeCell ref="J115:J116"/>
    <mergeCell ref="C113:C114"/>
    <mergeCell ref="D113:D114"/>
    <mergeCell ref="E113:E114"/>
    <mergeCell ref="G113:G114"/>
    <mergeCell ref="H113:H114"/>
    <mergeCell ref="I113:I114"/>
    <mergeCell ref="J113:J114"/>
    <mergeCell ref="J117:J118"/>
    <mergeCell ref="C117:C118"/>
    <mergeCell ref="D117:D118"/>
    <mergeCell ref="E117:E118"/>
    <mergeCell ref="G117:G118"/>
    <mergeCell ref="H117:H118"/>
    <mergeCell ref="I117:I118"/>
    <mergeCell ref="J121:J122"/>
    <mergeCell ref="J119:J120"/>
    <mergeCell ref="C102:C103"/>
    <mergeCell ref="D102:D103"/>
    <mergeCell ref="E102:E103"/>
    <mergeCell ref="G102:G103"/>
    <mergeCell ref="H102:H103"/>
    <mergeCell ref="I102:I103"/>
    <mergeCell ref="J102:J103"/>
    <mergeCell ref="E108:F108"/>
    <mergeCell ref="C115:C116"/>
    <mergeCell ref="D115:D116"/>
    <mergeCell ref="E115:E116"/>
    <mergeCell ref="G115:G116"/>
    <mergeCell ref="H115:H116"/>
    <mergeCell ref="J109:J110"/>
    <mergeCell ref="C111:C112"/>
    <mergeCell ref="D111:D112"/>
    <mergeCell ref="E111:E112"/>
    <mergeCell ref="G111:G112"/>
    <mergeCell ref="H111:H112"/>
    <mergeCell ref="I111:I112"/>
    <mergeCell ref="J111:J112"/>
    <mergeCell ref="C109:C110"/>
    <mergeCell ref="D109:D110"/>
    <mergeCell ref="E109:E110"/>
    <mergeCell ref="G109:G110"/>
    <mergeCell ref="H109:H110"/>
    <mergeCell ref="I109:I110"/>
    <mergeCell ref="C104:C105"/>
    <mergeCell ref="D104:D105"/>
    <mergeCell ref="E104:E105"/>
    <mergeCell ref="G104:G105"/>
    <mergeCell ref="H104:H105"/>
    <mergeCell ref="J100:J101"/>
    <mergeCell ref="C96:C97"/>
    <mergeCell ref="D96:D97"/>
    <mergeCell ref="E96:E97"/>
    <mergeCell ref="G96:G97"/>
    <mergeCell ref="H96:H97"/>
    <mergeCell ref="I96:I97"/>
    <mergeCell ref="J96:J97"/>
    <mergeCell ref="C100:C101"/>
    <mergeCell ref="D100:D101"/>
    <mergeCell ref="E100:E101"/>
    <mergeCell ref="G100:G101"/>
    <mergeCell ref="H100:H101"/>
    <mergeCell ref="I100:I101"/>
    <mergeCell ref="J90:J91"/>
    <mergeCell ref="C94:C95"/>
    <mergeCell ref="D94:D95"/>
    <mergeCell ref="E94:E95"/>
    <mergeCell ref="G94:G95"/>
    <mergeCell ref="H94:H95"/>
    <mergeCell ref="I94:I95"/>
    <mergeCell ref="J94:J95"/>
    <mergeCell ref="C90:C91"/>
    <mergeCell ref="D90:D91"/>
    <mergeCell ref="E90:E91"/>
    <mergeCell ref="G90:G91"/>
    <mergeCell ref="H90:H91"/>
    <mergeCell ref="I90:I91"/>
    <mergeCell ref="J92:J93"/>
    <mergeCell ref="C98:C99"/>
    <mergeCell ref="D98:D99"/>
    <mergeCell ref="E98:E99"/>
    <mergeCell ref="G98:G99"/>
    <mergeCell ref="H98:H99"/>
    <mergeCell ref="I98:I99"/>
    <mergeCell ref="J98:J99"/>
    <mergeCell ref="C92:C93"/>
    <mergeCell ref="D92:D93"/>
    <mergeCell ref="E92:E93"/>
    <mergeCell ref="G92:G93"/>
    <mergeCell ref="H92:H93"/>
    <mergeCell ref="I92:I93"/>
    <mergeCell ref="J86:J87"/>
    <mergeCell ref="C88:C89"/>
    <mergeCell ref="D88:D89"/>
    <mergeCell ref="E88:E89"/>
    <mergeCell ref="G88:G89"/>
    <mergeCell ref="H88:H89"/>
    <mergeCell ref="I88:I89"/>
    <mergeCell ref="J88:J89"/>
    <mergeCell ref="C86:C87"/>
    <mergeCell ref="D86:D87"/>
    <mergeCell ref="E86:E87"/>
    <mergeCell ref="G86:G87"/>
    <mergeCell ref="H86:H87"/>
    <mergeCell ref="I86:I87"/>
    <mergeCell ref="G74:G75"/>
    <mergeCell ref="H74:H75"/>
    <mergeCell ref="I74:I75"/>
    <mergeCell ref="J74:J75"/>
    <mergeCell ref="C76:C77"/>
    <mergeCell ref="D76:D77"/>
    <mergeCell ref="E76:E77"/>
    <mergeCell ref="G76:G77"/>
    <mergeCell ref="H76:H77"/>
    <mergeCell ref="I76:I77"/>
    <mergeCell ref="J82:J83"/>
    <mergeCell ref="C84:C85"/>
    <mergeCell ref="D84:D85"/>
    <mergeCell ref="E84:E85"/>
    <mergeCell ref="G84:G85"/>
    <mergeCell ref="H84:H85"/>
    <mergeCell ref="I84:I85"/>
    <mergeCell ref="J84:J85"/>
    <mergeCell ref="C70:C71"/>
    <mergeCell ref="D70:D71"/>
    <mergeCell ref="E70:E71"/>
    <mergeCell ref="G70:G71"/>
    <mergeCell ref="H70:H71"/>
    <mergeCell ref="I70:I71"/>
    <mergeCell ref="J70:J71"/>
    <mergeCell ref="C82:C83"/>
    <mergeCell ref="D82:D83"/>
    <mergeCell ref="E82:E83"/>
    <mergeCell ref="G82:G83"/>
    <mergeCell ref="H82:H83"/>
    <mergeCell ref="I82:I83"/>
    <mergeCell ref="J72:J73"/>
    <mergeCell ref="C78:C79"/>
    <mergeCell ref="D78:D79"/>
    <mergeCell ref="E78:E79"/>
    <mergeCell ref="G78:G79"/>
    <mergeCell ref="H78:H79"/>
    <mergeCell ref="I78:I79"/>
    <mergeCell ref="J78:J79"/>
    <mergeCell ref="C72:C73"/>
    <mergeCell ref="D72:D73"/>
    <mergeCell ref="E72:E73"/>
    <mergeCell ref="G72:G73"/>
    <mergeCell ref="H72:H73"/>
    <mergeCell ref="I72:I73"/>
    <mergeCell ref="C66:C67"/>
    <mergeCell ref="D66:D67"/>
    <mergeCell ref="E66:E67"/>
    <mergeCell ref="G66:G67"/>
    <mergeCell ref="H66:H67"/>
    <mergeCell ref="I66:I67"/>
    <mergeCell ref="J66:J67"/>
    <mergeCell ref="C56:C57"/>
    <mergeCell ref="D56:D57"/>
    <mergeCell ref="E56:E57"/>
    <mergeCell ref="G56:G57"/>
    <mergeCell ref="H56:H57"/>
    <mergeCell ref="I56:I57"/>
    <mergeCell ref="J64:J65"/>
    <mergeCell ref="J68:J69"/>
    <mergeCell ref="C80:C81"/>
    <mergeCell ref="D80:D81"/>
    <mergeCell ref="E80:E81"/>
    <mergeCell ref="G80:G81"/>
    <mergeCell ref="H80:H81"/>
    <mergeCell ref="I80:I81"/>
    <mergeCell ref="J80:J81"/>
    <mergeCell ref="C68:C69"/>
    <mergeCell ref="D68:D69"/>
    <mergeCell ref="E68:E69"/>
    <mergeCell ref="G68:G69"/>
    <mergeCell ref="H68:H69"/>
    <mergeCell ref="I68:I69"/>
    <mergeCell ref="J76:J77"/>
    <mergeCell ref="C74:C75"/>
    <mergeCell ref="D74:D75"/>
    <mergeCell ref="E74:E75"/>
    <mergeCell ref="H49:H50"/>
    <mergeCell ref="I49:I50"/>
    <mergeCell ref="J49:J50"/>
    <mergeCell ref="C64:C65"/>
    <mergeCell ref="D64:D65"/>
    <mergeCell ref="E64:E65"/>
    <mergeCell ref="G64:G65"/>
    <mergeCell ref="H64:H65"/>
    <mergeCell ref="I64:I65"/>
    <mergeCell ref="J60:J61"/>
    <mergeCell ref="E55:F55"/>
    <mergeCell ref="C62:C63"/>
    <mergeCell ref="D62:D63"/>
    <mergeCell ref="E62:E63"/>
    <mergeCell ref="G62:G63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8:J59"/>
    <mergeCell ref="C58:C59"/>
    <mergeCell ref="D58:D59"/>
    <mergeCell ref="E58:E59"/>
    <mergeCell ref="G58:G59"/>
    <mergeCell ref="H58:H59"/>
    <mergeCell ref="I58:I59"/>
    <mergeCell ref="J56:J57"/>
    <mergeCell ref="J47:J48"/>
    <mergeCell ref="C51:C52"/>
    <mergeCell ref="D51:D52"/>
    <mergeCell ref="E51:E52"/>
    <mergeCell ref="G51:G52"/>
    <mergeCell ref="H51:H52"/>
    <mergeCell ref="I51:I52"/>
    <mergeCell ref="J51:J52"/>
    <mergeCell ref="C47:C48"/>
    <mergeCell ref="D47:D48"/>
    <mergeCell ref="E47:E48"/>
    <mergeCell ref="G47:G48"/>
    <mergeCell ref="H47:H48"/>
    <mergeCell ref="I47:I48"/>
    <mergeCell ref="J45:J46"/>
    <mergeCell ref="C41:C42"/>
    <mergeCell ref="D41:D42"/>
    <mergeCell ref="E41:E42"/>
    <mergeCell ref="G41:G42"/>
    <mergeCell ref="H41:H42"/>
    <mergeCell ref="I41:I42"/>
    <mergeCell ref="J41:J42"/>
    <mergeCell ref="C45:C46"/>
    <mergeCell ref="D45:D46"/>
    <mergeCell ref="E45:E46"/>
    <mergeCell ref="G45:G46"/>
    <mergeCell ref="H45:H46"/>
    <mergeCell ref="I45:I46"/>
    <mergeCell ref="C49:C50"/>
    <mergeCell ref="D49:D50"/>
    <mergeCell ref="E49:E50"/>
    <mergeCell ref="G49:G50"/>
    <mergeCell ref="J39:J40"/>
    <mergeCell ref="C43:C44"/>
    <mergeCell ref="D43:D44"/>
    <mergeCell ref="E43:E44"/>
    <mergeCell ref="G43:G44"/>
    <mergeCell ref="H43:H44"/>
    <mergeCell ref="I43:I44"/>
    <mergeCell ref="J43:J44"/>
    <mergeCell ref="C39:C40"/>
    <mergeCell ref="D39:D40"/>
    <mergeCell ref="E39:E40"/>
    <mergeCell ref="G39:G40"/>
    <mergeCell ref="H39:H40"/>
    <mergeCell ref="I39:I40"/>
    <mergeCell ref="J37:J38"/>
    <mergeCell ref="C33:C34"/>
    <mergeCell ref="D33:D34"/>
    <mergeCell ref="E33:E34"/>
    <mergeCell ref="G33:G34"/>
    <mergeCell ref="H33:H34"/>
    <mergeCell ref="I33:I34"/>
    <mergeCell ref="J33:J34"/>
    <mergeCell ref="C37:C38"/>
    <mergeCell ref="D37:D38"/>
    <mergeCell ref="E37:E38"/>
    <mergeCell ref="G37:G38"/>
    <mergeCell ref="H37:H38"/>
    <mergeCell ref="I37:I38"/>
    <mergeCell ref="G19:G20"/>
    <mergeCell ref="H19:H20"/>
    <mergeCell ref="I19:I20"/>
    <mergeCell ref="J31:J32"/>
    <mergeCell ref="C35:C36"/>
    <mergeCell ref="D35:D36"/>
    <mergeCell ref="E35:E36"/>
    <mergeCell ref="G35:G36"/>
    <mergeCell ref="H35:H36"/>
    <mergeCell ref="I35:I36"/>
    <mergeCell ref="J35:J36"/>
    <mergeCell ref="C31:C32"/>
    <mergeCell ref="D31:D32"/>
    <mergeCell ref="E31:E32"/>
    <mergeCell ref="G31:G32"/>
    <mergeCell ref="H31:H32"/>
    <mergeCell ref="I31:I32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13:J14"/>
    <mergeCell ref="C9:C10"/>
    <mergeCell ref="D9:D10"/>
    <mergeCell ref="E9:E10"/>
    <mergeCell ref="G9:G10"/>
    <mergeCell ref="H9:H10"/>
    <mergeCell ref="I9:I10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H3:H4"/>
    <mergeCell ref="I3:I4"/>
    <mergeCell ref="I5:I6"/>
    <mergeCell ref="J5:J6"/>
    <mergeCell ref="C7:C8"/>
    <mergeCell ref="D7:D8"/>
    <mergeCell ref="E7:E8"/>
    <mergeCell ref="G7:G8"/>
    <mergeCell ref="H7:H8"/>
    <mergeCell ref="I7:I8"/>
    <mergeCell ref="J7:J8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9:J10"/>
    <mergeCell ref="C13:C14"/>
    <mergeCell ref="D13:D14"/>
    <mergeCell ref="E13:E14"/>
    <mergeCell ref="G13:G14"/>
    <mergeCell ref="H13:H14"/>
    <mergeCell ref="I13:I14"/>
    <mergeCell ref="E2:F2"/>
    <mergeCell ref="C5:C6"/>
    <mergeCell ref="D5:D6"/>
    <mergeCell ref="E5:E6"/>
    <mergeCell ref="G5:G6"/>
    <mergeCell ref="H5:H6"/>
    <mergeCell ref="C272:C273"/>
    <mergeCell ref="D272:D273"/>
    <mergeCell ref="E272:E273"/>
    <mergeCell ref="G272:G273"/>
    <mergeCell ref="H272:H273"/>
    <mergeCell ref="I272:I273"/>
    <mergeCell ref="J272:J273"/>
    <mergeCell ref="C282:C283"/>
    <mergeCell ref="D282:D283"/>
    <mergeCell ref="E282:E283"/>
    <mergeCell ref="G282:G283"/>
    <mergeCell ref="H282:H283"/>
    <mergeCell ref="I282:I283"/>
    <mergeCell ref="J282:J283"/>
    <mergeCell ref="J3:J4"/>
    <mergeCell ref="C11:C12"/>
    <mergeCell ref="D11:D12"/>
    <mergeCell ref="E11:E12"/>
    <mergeCell ref="G11:G12"/>
    <mergeCell ref="H11:H12"/>
    <mergeCell ref="I11:I12"/>
    <mergeCell ref="J11:J12"/>
    <mergeCell ref="C3:C4"/>
    <mergeCell ref="D3:D4"/>
    <mergeCell ref="E3:E4"/>
    <mergeCell ref="G3:G4"/>
    <mergeCell ref="D294:D295"/>
    <mergeCell ref="E294:E295"/>
    <mergeCell ref="G294:G295"/>
    <mergeCell ref="H294:H295"/>
    <mergeCell ref="I294:I295"/>
    <mergeCell ref="J294:J295"/>
    <mergeCell ref="C302:C303"/>
    <mergeCell ref="D302:D303"/>
    <mergeCell ref="E302:E303"/>
    <mergeCell ref="G302:G303"/>
    <mergeCell ref="H302:H303"/>
    <mergeCell ref="I302:I303"/>
    <mergeCell ref="J302:J303"/>
    <mergeCell ref="C312:C313"/>
    <mergeCell ref="D312:D313"/>
    <mergeCell ref="E312:E313"/>
    <mergeCell ref="G312:G313"/>
    <mergeCell ref="H312:H313"/>
    <mergeCell ref="I312:I313"/>
    <mergeCell ref="J312:J313"/>
    <mergeCell ref="G298:G299"/>
    <mergeCell ref="H298:H299"/>
    <mergeCell ref="I298:I299"/>
    <mergeCell ref="J298:J299"/>
    <mergeCell ref="C296:C297"/>
    <mergeCell ref="D296:D297"/>
    <mergeCell ref="E296:E297"/>
    <mergeCell ref="G296:G297"/>
    <mergeCell ref="H296:H297"/>
    <mergeCell ref="I296:I297"/>
    <mergeCell ref="J296:J297"/>
    <mergeCell ref="C294:C295"/>
  </mergeCells>
  <pageMargins left="0" right="0" top="0" bottom="0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C51E-A724-490C-88A8-77F43BBFF5DD}">
  <sheetPr>
    <tabColor rgb="FFFF0000"/>
  </sheetPr>
  <dimension ref="A1:K349"/>
  <sheetViews>
    <sheetView topLeftCell="A78" zoomScaleNormal="100" workbookViewId="0">
      <selection activeCell="F106" sqref="F106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8">
        <v>1</v>
      </c>
      <c r="D3" s="29" t="s">
        <v>182</v>
      </c>
      <c r="E3" s="29"/>
      <c r="F3" s="21" t="s">
        <v>337</v>
      </c>
      <c r="G3" s="30">
        <v>6480</v>
      </c>
      <c r="H3" s="33">
        <v>131</v>
      </c>
      <c r="I3" s="43">
        <v>1</v>
      </c>
      <c r="J3" s="43">
        <v>32</v>
      </c>
      <c r="K3" s="20"/>
    </row>
    <row r="4" spans="1:11" x14ac:dyDescent="0.25">
      <c r="A4" s="20"/>
      <c r="B4" s="20"/>
      <c r="C4" s="28"/>
      <c r="D4" s="29"/>
      <c r="E4" s="29"/>
      <c r="F4" s="18" t="s">
        <v>338</v>
      </c>
      <c r="G4" s="30"/>
      <c r="H4" s="33"/>
      <c r="I4" s="43"/>
      <c r="J4" s="43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21" t="s">
        <v>298</v>
      </c>
      <c r="G5" s="30">
        <v>6416</v>
      </c>
      <c r="H5" s="33">
        <v>141</v>
      </c>
      <c r="I5" s="43">
        <v>1</v>
      </c>
      <c r="J5" s="43">
        <v>47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299</v>
      </c>
      <c r="G6" s="30"/>
      <c r="H6" s="33"/>
      <c r="I6" s="43"/>
      <c r="J6" s="43"/>
      <c r="K6" s="20"/>
    </row>
    <row r="7" spans="1:11" ht="13.8" customHeight="1" x14ac:dyDescent="0.25">
      <c r="A7" s="20"/>
      <c r="B7" s="20"/>
      <c r="C7" s="28">
        <v>3</v>
      </c>
      <c r="D7" s="38" t="s">
        <v>185</v>
      </c>
      <c r="E7" s="29"/>
      <c r="F7" s="17" t="s">
        <v>388</v>
      </c>
      <c r="G7" s="30">
        <v>6175</v>
      </c>
      <c r="H7" s="31">
        <v>314</v>
      </c>
      <c r="I7" s="43">
        <v>1</v>
      </c>
      <c r="J7" s="43">
        <v>30</v>
      </c>
      <c r="K7" s="20"/>
    </row>
    <row r="8" spans="1:11" ht="13.8" customHeight="1" x14ac:dyDescent="0.25">
      <c r="A8" s="20"/>
      <c r="B8" s="20"/>
      <c r="C8" s="28"/>
      <c r="D8" s="38"/>
      <c r="E8" s="29"/>
      <c r="F8" s="18" t="s">
        <v>214</v>
      </c>
      <c r="G8" s="30"/>
      <c r="H8" s="31"/>
      <c r="I8" s="43"/>
      <c r="J8" s="43"/>
      <c r="K8" s="20"/>
    </row>
    <row r="9" spans="1:11" ht="13.8" customHeight="1" x14ac:dyDescent="0.25">
      <c r="A9" s="20"/>
      <c r="B9" s="20"/>
      <c r="C9" s="28">
        <v>4</v>
      </c>
      <c r="D9" s="37" t="s">
        <v>184</v>
      </c>
      <c r="E9" s="29"/>
      <c r="F9" s="21" t="s">
        <v>95</v>
      </c>
      <c r="G9" s="30">
        <v>6146</v>
      </c>
      <c r="H9" s="31">
        <v>177</v>
      </c>
      <c r="I9" s="43">
        <v>1</v>
      </c>
      <c r="J9" s="43">
        <v>65</v>
      </c>
      <c r="K9" s="20"/>
    </row>
    <row r="10" spans="1:11" ht="13.8" customHeight="1" x14ac:dyDescent="0.25">
      <c r="A10" s="20"/>
      <c r="B10" s="20"/>
      <c r="C10" s="28"/>
      <c r="D10" s="37"/>
      <c r="E10" s="29"/>
      <c r="F10" s="18" t="s">
        <v>109</v>
      </c>
      <c r="G10" s="30"/>
      <c r="H10" s="31"/>
      <c r="I10" s="43"/>
      <c r="J10" s="43"/>
      <c r="K10" s="20"/>
    </row>
    <row r="11" spans="1:11" ht="13.8" customHeight="1" x14ac:dyDescent="0.25">
      <c r="A11" s="20"/>
      <c r="B11" s="20"/>
      <c r="C11" s="28">
        <v>5</v>
      </c>
      <c r="D11" s="37" t="s">
        <v>184</v>
      </c>
      <c r="E11" s="29"/>
      <c r="F11" s="17" t="s">
        <v>343</v>
      </c>
      <c r="G11" s="30">
        <v>6141</v>
      </c>
      <c r="H11" s="31">
        <v>186</v>
      </c>
      <c r="I11" s="43">
        <v>2</v>
      </c>
      <c r="J11" s="43">
        <v>38</v>
      </c>
      <c r="K11" s="20"/>
    </row>
    <row r="12" spans="1:11" ht="13.8" customHeight="1" x14ac:dyDescent="0.25">
      <c r="A12" s="20"/>
      <c r="B12" s="20"/>
      <c r="C12" s="28"/>
      <c r="D12" s="37"/>
      <c r="E12" s="29"/>
      <c r="F12" s="18" t="s">
        <v>342</v>
      </c>
      <c r="G12" s="30"/>
      <c r="H12" s="31"/>
      <c r="I12" s="43"/>
      <c r="J12" s="43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341</v>
      </c>
      <c r="G13" s="35">
        <v>4758</v>
      </c>
      <c r="H13" s="33">
        <v>112</v>
      </c>
      <c r="I13" s="43">
        <v>1</v>
      </c>
      <c r="J13" s="44">
        <v>32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338</v>
      </c>
      <c r="G14" s="35"/>
      <c r="H14" s="33"/>
      <c r="I14" s="43"/>
      <c r="J14" s="43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323</v>
      </c>
      <c r="G15" s="35">
        <v>4232</v>
      </c>
      <c r="H15" s="31">
        <v>149</v>
      </c>
      <c r="I15" s="43">
        <v>6</v>
      </c>
      <c r="J15" s="43">
        <v>48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324</v>
      </c>
      <c r="G16" s="35"/>
      <c r="H16" s="31"/>
      <c r="I16" s="43"/>
      <c r="J16" s="43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v>3854</v>
      </c>
      <c r="H17" s="31">
        <v>182</v>
      </c>
      <c r="I17" s="43">
        <v>1</v>
      </c>
      <c r="J17" s="43">
        <v>18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1"/>
      <c r="I18" s="43"/>
      <c r="J18" s="43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v>3618</v>
      </c>
      <c r="H19" s="31">
        <v>179</v>
      </c>
      <c r="I19" s="43">
        <v>5</v>
      </c>
      <c r="J19" s="43">
        <v>33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1"/>
      <c r="I20" s="43"/>
      <c r="J20" s="43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4" t="s">
        <v>244</v>
      </c>
      <c r="G21" s="35">
        <v>3160</v>
      </c>
      <c r="H21" s="34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5" t="s">
        <v>242</v>
      </c>
      <c r="G22" s="35"/>
      <c r="H22" s="34"/>
      <c r="I22" s="43"/>
      <c r="J22" s="43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4" t="s">
        <v>393</v>
      </c>
      <c r="G23" s="36">
        <v>2678</v>
      </c>
      <c r="H23" s="34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5" t="s">
        <v>394</v>
      </c>
      <c r="G24" s="36"/>
      <c r="H24" s="34"/>
      <c r="I24" s="43"/>
      <c r="J24" s="43"/>
      <c r="K24" s="20"/>
    </row>
    <row r="25" spans="1:11" ht="13.8" customHeight="1" x14ac:dyDescent="0.25">
      <c r="A25" s="20"/>
      <c r="B25" s="20"/>
      <c r="C25" s="28">
        <v>12</v>
      </c>
      <c r="D25" s="38" t="s">
        <v>183</v>
      </c>
      <c r="E25" s="29"/>
      <c r="F25" s="17" t="s">
        <v>309</v>
      </c>
      <c r="G25" s="36">
        <v>2573</v>
      </c>
      <c r="H25" s="33">
        <v>125</v>
      </c>
      <c r="I25" s="43">
        <v>2</v>
      </c>
      <c r="J25" s="43">
        <v>34</v>
      </c>
      <c r="K25" s="20"/>
    </row>
    <row r="26" spans="1:11" ht="13.8" customHeight="1" x14ac:dyDescent="0.25">
      <c r="A26" s="20"/>
      <c r="B26" s="20"/>
      <c r="C26" s="28"/>
      <c r="D26" s="38"/>
      <c r="E26" s="29"/>
      <c r="F26" s="18" t="s">
        <v>308</v>
      </c>
      <c r="G26" s="36"/>
      <c r="H26" s="33"/>
      <c r="I26" s="43"/>
      <c r="J26" s="43"/>
      <c r="K26" s="20"/>
    </row>
    <row r="27" spans="1:11" ht="13.8" customHeight="1" x14ac:dyDescent="0.25">
      <c r="A27" s="20"/>
      <c r="B27" s="20"/>
      <c r="C27" s="28">
        <v>13</v>
      </c>
      <c r="D27" s="37" t="s">
        <v>184</v>
      </c>
      <c r="E27" s="29"/>
      <c r="F27" s="14" t="s">
        <v>325</v>
      </c>
      <c r="G27" s="36">
        <v>2573</v>
      </c>
      <c r="H27" s="34">
        <v>0</v>
      </c>
      <c r="I27" s="43">
        <v>12</v>
      </c>
      <c r="J27" s="43">
        <v>43</v>
      </c>
      <c r="K27" s="20"/>
    </row>
    <row r="28" spans="1:11" ht="13.8" customHeight="1" x14ac:dyDescent="0.25">
      <c r="A28" s="20"/>
      <c r="B28" s="20"/>
      <c r="C28" s="28"/>
      <c r="D28" s="37"/>
      <c r="E28" s="29"/>
      <c r="F28" s="15" t="s">
        <v>308</v>
      </c>
      <c r="G28" s="36"/>
      <c r="H28" s="34"/>
      <c r="I28" s="43"/>
      <c r="J28" s="43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7" t="s">
        <v>397</v>
      </c>
      <c r="G29" s="36">
        <v>2359</v>
      </c>
      <c r="H29" s="31">
        <v>149</v>
      </c>
      <c r="I29" s="43">
        <v>10</v>
      </c>
      <c r="J29" s="43">
        <v>33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8" t="s">
        <v>535</v>
      </c>
      <c r="G30" s="36"/>
      <c r="H30" s="31"/>
      <c r="I30" s="43"/>
      <c r="J30" s="43"/>
      <c r="K30" s="20"/>
    </row>
    <row r="31" spans="1:11" ht="13.8" customHeight="1" x14ac:dyDescent="0.25">
      <c r="A31" s="20"/>
      <c r="B31" s="20"/>
      <c r="C31" s="28">
        <v>15</v>
      </c>
      <c r="D31" s="29" t="s">
        <v>182</v>
      </c>
      <c r="E31" s="29"/>
      <c r="F31" s="17" t="s">
        <v>497</v>
      </c>
      <c r="G31" s="36">
        <v>2220</v>
      </c>
      <c r="H31" s="33">
        <v>144</v>
      </c>
      <c r="I31" s="43">
        <v>6</v>
      </c>
      <c r="J31" s="43">
        <v>19</v>
      </c>
      <c r="K31" s="20"/>
    </row>
    <row r="32" spans="1:11" ht="13.8" customHeight="1" x14ac:dyDescent="0.25">
      <c r="A32" s="20"/>
      <c r="B32" s="20"/>
      <c r="C32" s="28"/>
      <c r="D32" s="29"/>
      <c r="E32" s="29"/>
      <c r="F32" s="18" t="s">
        <v>498</v>
      </c>
      <c r="G32" s="36"/>
      <c r="H32" s="33"/>
      <c r="I32" s="43"/>
      <c r="J32" s="43"/>
      <c r="K32" s="20"/>
    </row>
    <row r="33" spans="1:11" ht="13.8" customHeight="1" x14ac:dyDescent="0.25">
      <c r="A33" s="20"/>
      <c r="B33" s="20"/>
      <c r="C33" s="28">
        <v>16</v>
      </c>
      <c r="D33" s="38" t="s">
        <v>185</v>
      </c>
      <c r="E33" s="29"/>
      <c r="F33" s="17" t="s">
        <v>489</v>
      </c>
      <c r="G33" s="36">
        <v>2068</v>
      </c>
      <c r="H33" s="33">
        <v>114</v>
      </c>
      <c r="I33" s="43">
        <v>11</v>
      </c>
      <c r="J33" s="43">
        <v>18</v>
      </c>
      <c r="K33" s="20"/>
    </row>
    <row r="34" spans="1:11" ht="13.8" customHeight="1" x14ac:dyDescent="0.25">
      <c r="A34" s="20"/>
      <c r="B34" s="20"/>
      <c r="C34" s="28"/>
      <c r="D34" s="38"/>
      <c r="E34" s="29"/>
      <c r="F34" s="18" t="s">
        <v>348</v>
      </c>
      <c r="G34" s="36"/>
      <c r="H34" s="33"/>
      <c r="I34" s="43"/>
      <c r="J34" s="43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7" t="s">
        <v>412</v>
      </c>
      <c r="G35" s="36">
        <v>2063</v>
      </c>
      <c r="H35" s="40">
        <v>97</v>
      </c>
      <c r="I35" s="43">
        <v>26</v>
      </c>
      <c r="J35" s="43">
        <v>33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8" t="s">
        <v>413</v>
      </c>
      <c r="G36" s="36"/>
      <c r="H36" s="40"/>
      <c r="I36" s="43"/>
      <c r="J36" s="43"/>
      <c r="K36" s="20"/>
    </row>
    <row r="37" spans="1:11" ht="13.8" customHeight="1" x14ac:dyDescent="0.25">
      <c r="A37" s="20"/>
      <c r="B37" s="20"/>
      <c r="C37" s="28">
        <v>18</v>
      </c>
      <c r="D37" s="38" t="s">
        <v>190</v>
      </c>
      <c r="E37" s="29"/>
      <c r="F37" s="17" t="s">
        <v>504</v>
      </c>
      <c r="G37" s="36">
        <v>1993</v>
      </c>
      <c r="H37" s="31">
        <v>189</v>
      </c>
      <c r="I37" s="43">
        <v>2</v>
      </c>
      <c r="J37" s="43">
        <v>13</v>
      </c>
      <c r="K37" s="20"/>
    </row>
    <row r="38" spans="1:11" ht="13.8" customHeight="1" x14ac:dyDescent="0.25">
      <c r="A38" s="20"/>
      <c r="B38" s="20"/>
      <c r="C38" s="28"/>
      <c r="D38" s="38"/>
      <c r="E38" s="29"/>
      <c r="F38" s="18" t="s">
        <v>214</v>
      </c>
      <c r="G38" s="36"/>
      <c r="H38" s="31"/>
      <c r="I38" s="43"/>
      <c r="J38" s="43"/>
      <c r="K38" s="20"/>
    </row>
    <row r="39" spans="1:11" ht="13.8" customHeight="1" x14ac:dyDescent="0.25">
      <c r="A39" s="20"/>
      <c r="B39" s="20"/>
      <c r="C39" s="28">
        <v>19</v>
      </c>
      <c r="D39" s="37" t="s">
        <v>188</v>
      </c>
      <c r="E39" s="29"/>
      <c r="F39" s="14" t="s">
        <v>193</v>
      </c>
      <c r="G39" s="36">
        <v>1977</v>
      </c>
      <c r="H39" s="34">
        <v>0</v>
      </c>
      <c r="I39" s="43">
        <v>6</v>
      </c>
      <c r="J39" s="43">
        <v>52</v>
      </c>
      <c r="K39" s="20"/>
    </row>
    <row r="40" spans="1:11" ht="13.8" customHeight="1" x14ac:dyDescent="0.25">
      <c r="A40" s="20"/>
      <c r="B40" s="20"/>
      <c r="C40" s="28"/>
      <c r="D40" s="37"/>
      <c r="E40" s="29"/>
      <c r="F40" s="15" t="s">
        <v>194</v>
      </c>
      <c r="G40" s="36"/>
      <c r="H40" s="34"/>
      <c r="I40" s="43"/>
      <c r="J40" s="43"/>
      <c r="K40" s="20"/>
    </row>
    <row r="41" spans="1:11" ht="13.8" customHeight="1" x14ac:dyDescent="0.25">
      <c r="A41" s="20"/>
      <c r="B41" s="20"/>
      <c r="C41" s="28">
        <v>20</v>
      </c>
      <c r="D41" s="37" t="s">
        <v>184</v>
      </c>
      <c r="E41" s="29"/>
      <c r="F41" s="16" t="s">
        <v>365</v>
      </c>
      <c r="G41" s="36">
        <v>1872</v>
      </c>
      <c r="H41" s="34">
        <v>0</v>
      </c>
      <c r="I41" s="43">
        <v>3</v>
      </c>
      <c r="J41" s="43">
        <v>26</v>
      </c>
      <c r="K41" s="20"/>
    </row>
    <row r="42" spans="1:11" ht="13.8" customHeight="1" x14ac:dyDescent="0.25">
      <c r="A42" s="20"/>
      <c r="B42" s="20"/>
      <c r="C42" s="28"/>
      <c r="D42" s="37"/>
      <c r="E42" s="29"/>
      <c r="F42" s="15" t="s">
        <v>134</v>
      </c>
      <c r="G42" s="36"/>
      <c r="H42" s="34"/>
      <c r="I42" s="43"/>
      <c r="J42" s="43"/>
      <c r="K42" s="20"/>
    </row>
    <row r="43" spans="1:11" ht="13.8" customHeight="1" x14ac:dyDescent="0.25">
      <c r="A43" s="20"/>
      <c r="B43" s="20"/>
      <c r="C43" s="28">
        <v>21</v>
      </c>
      <c r="D43" s="37" t="s">
        <v>184</v>
      </c>
      <c r="E43" s="29"/>
      <c r="F43" s="14" t="s">
        <v>54</v>
      </c>
      <c r="G43" s="36">
        <v>1871</v>
      </c>
      <c r="H43" s="34">
        <v>0</v>
      </c>
      <c r="I43" s="43">
        <v>1</v>
      </c>
      <c r="J43" s="43">
        <v>79</v>
      </c>
      <c r="K43" s="20"/>
    </row>
    <row r="44" spans="1:11" ht="13.8" customHeight="1" x14ac:dyDescent="0.25">
      <c r="A44" s="20"/>
      <c r="B44" s="20"/>
      <c r="C44" s="28"/>
      <c r="D44" s="37"/>
      <c r="E44" s="29"/>
      <c r="F44" s="15" t="s">
        <v>165</v>
      </c>
      <c r="G44" s="36"/>
      <c r="H44" s="34"/>
      <c r="I44" s="43"/>
      <c r="J44" s="43"/>
      <c r="K44" s="20"/>
    </row>
    <row r="45" spans="1:11" ht="13.8" customHeight="1" x14ac:dyDescent="0.25">
      <c r="A45" s="20"/>
      <c r="B45" s="20"/>
      <c r="C45" s="28">
        <v>22</v>
      </c>
      <c r="D45" s="29" t="s">
        <v>182</v>
      </c>
      <c r="E45" s="29"/>
      <c r="F45" s="17" t="s">
        <v>346</v>
      </c>
      <c r="G45" s="36">
        <v>1854</v>
      </c>
      <c r="H45" s="40">
        <v>66</v>
      </c>
      <c r="I45" s="43">
        <v>3</v>
      </c>
      <c r="J45" s="43">
        <v>28</v>
      </c>
      <c r="K45" s="20"/>
    </row>
    <row r="46" spans="1:11" ht="13.8" customHeight="1" x14ac:dyDescent="0.25">
      <c r="A46" s="20"/>
      <c r="B46" s="20"/>
      <c r="C46" s="28"/>
      <c r="D46" s="29"/>
      <c r="E46" s="29"/>
      <c r="F46" s="18" t="s">
        <v>338</v>
      </c>
      <c r="G46" s="36"/>
      <c r="H46" s="40"/>
      <c r="I46" s="43"/>
      <c r="J46" s="43"/>
      <c r="K46" s="20"/>
    </row>
    <row r="47" spans="1:11" ht="13.8" customHeight="1" x14ac:dyDescent="0.25">
      <c r="A47" s="20"/>
      <c r="B47" s="20"/>
      <c r="C47" s="28">
        <v>23</v>
      </c>
      <c r="D47" s="29" t="s">
        <v>182</v>
      </c>
      <c r="E47" s="29"/>
      <c r="F47" s="14" t="s">
        <v>330</v>
      </c>
      <c r="G47" s="42">
        <v>1769</v>
      </c>
      <c r="H47" s="34">
        <v>0</v>
      </c>
      <c r="I47" s="43">
        <v>16</v>
      </c>
      <c r="J47" s="43">
        <v>33</v>
      </c>
      <c r="K47" s="20"/>
    </row>
    <row r="48" spans="1:11" ht="13.8" customHeight="1" x14ac:dyDescent="0.25">
      <c r="A48" s="20"/>
      <c r="B48" s="20"/>
      <c r="C48" s="28"/>
      <c r="D48" s="29"/>
      <c r="E48" s="29"/>
      <c r="F48" s="15" t="s">
        <v>331</v>
      </c>
      <c r="G48" s="42"/>
      <c r="H48" s="34"/>
      <c r="I48" s="43"/>
      <c r="J48" s="43"/>
      <c r="K48" s="20"/>
    </row>
    <row r="49" spans="1:11" ht="13.8" customHeight="1" x14ac:dyDescent="0.25">
      <c r="A49" s="20"/>
      <c r="B49" s="20"/>
      <c r="C49" s="28">
        <v>24</v>
      </c>
      <c r="D49" s="29" t="s">
        <v>182</v>
      </c>
      <c r="E49" s="29"/>
      <c r="F49" s="14" t="s">
        <v>50</v>
      </c>
      <c r="G49" s="42">
        <v>1738</v>
      </c>
      <c r="H49" s="34">
        <v>0</v>
      </c>
      <c r="I49" s="43">
        <v>2</v>
      </c>
      <c r="J49" s="43">
        <v>53</v>
      </c>
      <c r="K49" s="20"/>
    </row>
    <row r="50" spans="1:11" ht="13.8" customHeight="1" x14ac:dyDescent="0.25">
      <c r="A50" s="20"/>
      <c r="B50" s="20"/>
      <c r="C50" s="28"/>
      <c r="D50" s="29"/>
      <c r="E50" s="29"/>
      <c r="F50" s="15" t="s">
        <v>162</v>
      </c>
      <c r="G50" s="42"/>
      <c r="H50" s="34"/>
      <c r="I50" s="43"/>
      <c r="J50" s="43"/>
      <c r="K50" s="20"/>
    </row>
    <row r="51" spans="1:11" ht="13.8" customHeight="1" x14ac:dyDescent="0.25">
      <c r="A51" s="20"/>
      <c r="B51" s="20"/>
      <c r="C51" s="28">
        <v>25</v>
      </c>
      <c r="D51" s="38" t="s">
        <v>183</v>
      </c>
      <c r="E51" s="29"/>
      <c r="F51" s="17" t="s">
        <v>473</v>
      </c>
      <c r="G51" s="42">
        <v>1718</v>
      </c>
      <c r="H51" s="41">
        <v>47</v>
      </c>
      <c r="I51" s="43">
        <v>12</v>
      </c>
      <c r="J51" s="43">
        <v>20</v>
      </c>
      <c r="K51" s="20"/>
    </row>
    <row r="52" spans="1:11" ht="13.8" customHeight="1" x14ac:dyDescent="0.25">
      <c r="A52" s="20"/>
      <c r="B52" s="20"/>
      <c r="C52" s="28"/>
      <c r="D52" s="38"/>
      <c r="E52" s="29"/>
      <c r="F52" s="18" t="s">
        <v>472</v>
      </c>
      <c r="G52" s="42"/>
      <c r="H52" s="41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7" t="s">
        <v>184</v>
      </c>
      <c r="E56" s="29"/>
      <c r="F56" s="14" t="s">
        <v>55</v>
      </c>
      <c r="G56" s="42">
        <v>1686</v>
      </c>
      <c r="H56" s="34">
        <v>0</v>
      </c>
      <c r="I56" s="43">
        <v>1</v>
      </c>
      <c r="J56" s="43">
        <v>71</v>
      </c>
      <c r="K56" s="20"/>
    </row>
    <row r="57" spans="1:11" ht="13.8" customHeight="1" x14ac:dyDescent="0.25">
      <c r="A57" s="20"/>
      <c r="B57" s="20"/>
      <c r="C57" s="28"/>
      <c r="D57" s="37"/>
      <c r="E57" s="29"/>
      <c r="F57" s="15" t="s">
        <v>160</v>
      </c>
      <c r="G57" s="42"/>
      <c r="H57" s="34"/>
      <c r="I57" s="43"/>
      <c r="J57" s="43"/>
      <c r="K57" s="20"/>
    </row>
    <row r="58" spans="1:11" ht="13.8" customHeight="1" x14ac:dyDescent="0.25">
      <c r="A58" s="20"/>
      <c r="B58" s="20"/>
      <c r="C58" s="28">
        <v>27</v>
      </c>
      <c r="D58" s="29" t="s">
        <v>182</v>
      </c>
      <c r="E58" s="29"/>
      <c r="F58" s="14" t="s">
        <v>66</v>
      </c>
      <c r="G58" s="42">
        <v>1667</v>
      </c>
      <c r="H58" s="34">
        <v>0</v>
      </c>
      <c r="I58" s="43">
        <v>2</v>
      </c>
      <c r="J58" s="43">
        <v>68</v>
      </c>
      <c r="K58" s="20"/>
    </row>
    <row r="59" spans="1:11" ht="13.8" customHeight="1" x14ac:dyDescent="0.25">
      <c r="A59" s="20"/>
      <c r="B59" s="20"/>
      <c r="C59" s="28"/>
      <c r="D59" s="29"/>
      <c r="E59" s="29"/>
      <c r="F59" s="15" t="s">
        <v>157</v>
      </c>
      <c r="G59" s="42"/>
      <c r="H59" s="34"/>
      <c r="I59" s="43"/>
      <c r="J59" s="43"/>
      <c r="K59" s="20"/>
    </row>
    <row r="60" spans="1:11" ht="13.8" customHeight="1" x14ac:dyDescent="0.25">
      <c r="A60" s="20"/>
      <c r="B60" s="20"/>
      <c r="C60" s="28">
        <v>28</v>
      </c>
      <c r="D60" s="38" t="s">
        <v>185</v>
      </c>
      <c r="E60" s="29"/>
      <c r="F60" s="17" t="s">
        <v>499</v>
      </c>
      <c r="G60" s="42">
        <v>1655</v>
      </c>
      <c r="H60" s="40">
        <v>92</v>
      </c>
      <c r="I60" s="43">
        <v>15</v>
      </c>
      <c r="J60" s="43">
        <v>15</v>
      </c>
      <c r="K60" s="20"/>
    </row>
    <row r="61" spans="1:11" ht="13.8" customHeight="1" x14ac:dyDescent="0.25">
      <c r="A61" s="20"/>
      <c r="B61" s="20"/>
      <c r="C61" s="28"/>
      <c r="D61" s="38"/>
      <c r="E61" s="29"/>
      <c r="F61" s="18" t="s">
        <v>139</v>
      </c>
      <c r="G61" s="42"/>
      <c r="H61" s="40"/>
      <c r="I61" s="43"/>
      <c r="J61" s="43"/>
      <c r="K61" s="22"/>
    </row>
    <row r="62" spans="1:11" ht="13.8" customHeight="1" x14ac:dyDescent="0.25">
      <c r="A62" s="20"/>
      <c r="B62" s="20"/>
      <c r="C62" s="28">
        <v>29</v>
      </c>
      <c r="D62" s="29" t="s">
        <v>182</v>
      </c>
      <c r="E62" s="29"/>
      <c r="F62" s="17" t="s">
        <v>479</v>
      </c>
      <c r="G62" s="42">
        <v>1654</v>
      </c>
      <c r="H62" s="40">
        <v>74</v>
      </c>
      <c r="I62" s="43">
        <v>19</v>
      </c>
      <c r="J62" s="43">
        <v>21</v>
      </c>
      <c r="K62" s="20"/>
    </row>
    <row r="63" spans="1:11" ht="13.8" customHeight="1" x14ac:dyDescent="0.25">
      <c r="A63" s="20"/>
      <c r="B63" s="20"/>
      <c r="C63" s="28"/>
      <c r="D63" s="29"/>
      <c r="E63" s="29"/>
      <c r="F63" s="18" t="s">
        <v>480</v>
      </c>
      <c r="G63" s="42"/>
      <c r="H63" s="40"/>
      <c r="I63" s="43"/>
      <c r="J63" s="43"/>
      <c r="K63" s="20"/>
    </row>
    <row r="64" spans="1:11" ht="13.8" customHeight="1" x14ac:dyDescent="0.25">
      <c r="A64" s="20"/>
      <c r="B64" s="20"/>
      <c r="C64" s="28">
        <v>30</v>
      </c>
      <c r="D64" s="37" t="s">
        <v>186</v>
      </c>
      <c r="E64" s="29"/>
      <c r="F64" s="14" t="s">
        <v>87</v>
      </c>
      <c r="G64" s="42">
        <v>1646</v>
      </c>
      <c r="H64" s="34">
        <v>0</v>
      </c>
      <c r="I64" s="43">
        <v>1</v>
      </c>
      <c r="J64" s="43">
        <v>30</v>
      </c>
      <c r="K64" s="20"/>
    </row>
    <row r="65" spans="1:11" ht="13.8" customHeight="1" x14ac:dyDescent="0.25">
      <c r="A65" s="20"/>
      <c r="B65" s="20"/>
      <c r="C65" s="28"/>
      <c r="D65" s="37"/>
      <c r="E65" s="29"/>
      <c r="F65" s="15" t="s">
        <v>111</v>
      </c>
      <c r="G65" s="42"/>
      <c r="H65" s="34"/>
      <c r="I65" s="43"/>
      <c r="J65" s="43"/>
      <c r="K65" s="20"/>
    </row>
    <row r="66" spans="1:11" ht="13.8" customHeight="1" x14ac:dyDescent="0.25">
      <c r="A66" s="20"/>
      <c r="B66" s="20"/>
      <c r="C66" s="28">
        <v>31</v>
      </c>
      <c r="D66" s="38" t="s">
        <v>185</v>
      </c>
      <c r="E66" s="29"/>
      <c r="F66" s="17" t="s">
        <v>506</v>
      </c>
      <c r="G66" s="42">
        <v>1580</v>
      </c>
      <c r="H66" s="31">
        <v>149</v>
      </c>
      <c r="I66" s="43">
        <v>4</v>
      </c>
      <c r="J66" s="43">
        <v>11</v>
      </c>
      <c r="K66" s="20"/>
    </row>
    <row r="67" spans="1:11" ht="13.8" customHeight="1" x14ac:dyDescent="0.25">
      <c r="A67" s="20"/>
      <c r="B67" s="20"/>
      <c r="C67" s="28"/>
      <c r="D67" s="38"/>
      <c r="E67" s="29"/>
      <c r="F67" s="18" t="s">
        <v>475</v>
      </c>
      <c r="G67" s="42"/>
      <c r="H67" s="31"/>
      <c r="I67" s="43"/>
      <c r="J67" s="43"/>
      <c r="K67" s="20"/>
    </row>
    <row r="68" spans="1:11" ht="13.8" customHeight="1" x14ac:dyDescent="0.25">
      <c r="A68" s="20"/>
      <c r="B68" s="20"/>
      <c r="C68" s="28">
        <v>32</v>
      </c>
      <c r="D68" s="37" t="s">
        <v>184</v>
      </c>
      <c r="E68" s="29"/>
      <c r="F68" s="14" t="s">
        <v>263</v>
      </c>
      <c r="G68" s="42">
        <v>1541</v>
      </c>
      <c r="H68" s="34">
        <v>0</v>
      </c>
      <c r="I68" s="43">
        <v>15</v>
      </c>
      <c r="J68" s="43">
        <v>41</v>
      </c>
      <c r="K68" s="20"/>
    </row>
    <row r="69" spans="1:11" ht="13.8" customHeight="1" x14ac:dyDescent="0.25">
      <c r="A69" s="20"/>
      <c r="B69" s="20"/>
      <c r="C69" s="28"/>
      <c r="D69" s="37"/>
      <c r="E69" s="29"/>
      <c r="F69" s="15" t="s">
        <v>130</v>
      </c>
      <c r="G69" s="42"/>
      <c r="H69" s="34"/>
      <c r="I69" s="43"/>
      <c r="J69" s="43"/>
      <c r="K69" s="20"/>
    </row>
    <row r="70" spans="1:11" ht="13.8" customHeight="1" x14ac:dyDescent="0.25">
      <c r="A70" s="20"/>
      <c r="B70" s="20"/>
      <c r="C70" s="28">
        <v>33</v>
      </c>
      <c r="D70" s="38" t="s">
        <v>190</v>
      </c>
      <c r="E70" s="29"/>
      <c r="F70" s="17" t="s">
        <v>495</v>
      </c>
      <c r="G70" s="42">
        <v>1522</v>
      </c>
      <c r="H70" s="33">
        <v>106</v>
      </c>
      <c r="I70" s="43">
        <v>6</v>
      </c>
      <c r="J70" s="43">
        <v>15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496</v>
      </c>
      <c r="G71" s="42"/>
      <c r="H71" s="33"/>
      <c r="I71" s="43"/>
      <c r="J71" s="43"/>
      <c r="K71" s="20"/>
    </row>
    <row r="72" spans="1:11" ht="13.8" customHeight="1" x14ac:dyDescent="0.25">
      <c r="A72" s="20"/>
      <c r="B72" s="20"/>
      <c r="C72" s="28">
        <v>34</v>
      </c>
      <c r="D72" s="37" t="s">
        <v>186</v>
      </c>
      <c r="E72" s="29"/>
      <c r="F72" s="14" t="s">
        <v>249</v>
      </c>
      <c r="G72" s="42">
        <v>1477</v>
      </c>
      <c r="H72" s="34">
        <v>0</v>
      </c>
      <c r="I72" s="43">
        <v>7</v>
      </c>
      <c r="J72" s="43">
        <v>34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130</v>
      </c>
      <c r="G73" s="42"/>
      <c r="H73" s="34"/>
      <c r="I73" s="43"/>
      <c r="J73" s="43"/>
      <c r="K73" s="20"/>
    </row>
    <row r="74" spans="1:11" ht="13.8" customHeight="1" x14ac:dyDescent="0.25">
      <c r="A74" s="20"/>
      <c r="B74" s="20"/>
      <c r="C74" s="28">
        <v>35</v>
      </c>
      <c r="D74" s="38" t="s">
        <v>189</v>
      </c>
      <c r="E74" s="29"/>
      <c r="F74" s="17" t="s">
        <v>502</v>
      </c>
      <c r="G74" s="42">
        <v>1439</v>
      </c>
      <c r="H74" s="33">
        <v>107</v>
      </c>
      <c r="I74" s="43">
        <v>12</v>
      </c>
      <c r="J74" s="43">
        <v>13</v>
      </c>
      <c r="K74" s="20"/>
    </row>
    <row r="75" spans="1:11" ht="13.8" customHeight="1" x14ac:dyDescent="0.25">
      <c r="A75" s="20"/>
      <c r="B75" s="20"/>
      <c r="C75" s="28"/>
      <c r="D75" s="38"/>
      <c r="E75" s="29"/>
      <c r="F75" s="18" t="s">
        <v>348</v>
      </c>
      <c r="G75" s="42"/>
      <c r="H75" s="33"/>
      <c r="I75" s="43"/>
      <c r="J75" s="43"/>
      <c r="K75" s="20"/>
    </row>
    <row r="76" spans="1:11" ht="13.8" customHeight="1" x14ac:dyDescent="0.25">
      <c r="A76" s="20"/>
      <c r="B76" s="20"/>
      <c r="C76" s="28">
        <v>36</v>
      </c>
      <c r="D76" s="38" t="s">
        <v>185</v>
      </c>
      <c r="E76" s="29"/>
      <c r="F76" s="17" t="s">
        <v>500</v>
      </c>
      <c r="G76" s="42">
        <v>1426</v>
      </c>
      <c r="H76" s="40">
        <v>75</v>
      </c>
      <c r="I76" s="43">
        <v>14</v>
      </c>
      <c r="J76" s="43">
        <v>15</v>
      </c>
      <c r="K76" s="20"/>
    </row>
    <row r="77" spans="1:11" ht="13.8" customHeight="1" x14ac:dyDescent="0.25">
      <c r="A77" s="20"/>
      <c r="B77" s="20"/>
      <c r="C77" s="28"/>
      <c r="D77" s="38"/>
      <c r="E77" s="29"/>
      <c r="F77" s="18" t="s">
        <v>139</v>
      </c>
      <c r="G77" s="42"/>
      <c r="H77" s="40"/>
      <c r="I77" s="43"/>
      <c r="J77" s="43"/>
      <c r="K77" s="22"/>
    </row>
    <row r="78" spans="1:11" ht="13.8" customHeight="1" x14ac:dyDescent="0.25">
      <c r="A78" s="20"/>
      <c r="B78" s="20"/>
      <c r="C78" s="28">
        <v>37</v>
      </c>
      <c r="D78" s="37" t="s">
        <v>188</v>
      </c>
      <c r="E78" s="29"/>
      <c r="F78" s="14" t="s">
        <v>446</v>
      </c>
      <c r="G78" s="42">
        <v>1423</v>
      </c>
      <c r="H78" s="34">
        <v>0</v>
      </c>
      <c r="I78" s="43">
        <v>17</v>
      </c>
      <c r="J78" s="43">
        <v>33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5" t="s">
        <v>170</v>
      </c>
      <c r="G79" s="42"/>
      <c r="H79" s="34"/>
      <c r="I79" s="43"/>
      <c r="J79" s="43"/>
      <c r="K79" s="20"/>
    </row>
    <row r="80" spans="1:11" ht="13.8" customHeight="1" x14ac:dyDescent="0.25">
      <c r="A80" s="20"/>
      <c r="B80" s="20"/>
      <c r="C80" s="28">
        <v>38</v>
      </c>
      <c r="D80" s="37" t="s">
        <v>188</v>
      </c>
      <c r="E80" s="29"/>
      <c r="F80" s="14" t="s">
        <v>463</v>
      </c>
      <c r="G80" s="42">
        <v>1418</v>
      </c>
      <c r="H80" s="34">
        <v>0</v>
      </c>
      <c r="I80" s="43">
        <v>31</v>
      </c>
      <c r="J80" s="43">
        <v>26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348</v>
      </c>
      <c r="G81" s="42"/>
      <c r="H81" s="34"/>
      <c r="I81" s="43"/>
      <c r="J81" s="43"/>
      <c r="K81" s="20"/>
    </row>
    <row r="82" spans="1:11" ht="13.8" customHeight="1" x14ac:dyDescent="0.25">
      <c r="A82" s="20"/>
      <c r="B82" s="20"/>
      <c r="C82" s="28">
        <v>39</v>
      </c>
      <c r="D82" s="38" t="s">
        <v>190</v>
      </c>
      <c r="E82" s="29"/>
      <c r="F82" s="17" t="s">
        <v>510</v>
      </c>
      <c r="G82" s="42">
        <v>1408</v>
      </c>
      <c r="H82" s="33">
        <v>106</v>
      </c>
      <c r="I82" s="43">
        <v>16</v>
      </c>
      <c r="J82" s="43">
        <v>14</v>
      </c>
      <c r="K82" s="20"/>
    </row>
    <row r="83" spans="1:11" ht="13.8" customHeight="1" x14ac:dyDescent="0.25">
      <c r="A83" s="20"/>
      <c r="B83" s="20"/>
      <c r="C83" s="28"/>
      <c r="D83" s="38"/>
      <c r="E83" s="29"/>
      <c r="F83" s="18" t="s">
        <v>511</v>
      </c>
      <c r="G83" s="42"/>
      <c r="H83" s="33"/>
      <c r="I83" s="43"/>
      <c r="J83" s="43"/>
      <c r="K83" s="20"/>
    </row>
    <row r="84" spans="1:11" ht="13.8" customHeight="1" x14ac:dyDescent="0.25">
      <c r="A84" s="20"/>
      <c r="B84" s="20"/>
      <c r="C84" s="28">
        <v>40</v>
      </c>
      <c r="D84" s="38" t="s">
        <v>190</v>
      </c>
      <c r="E84" s="29"/>
      <c r="F84" s="17" t="s">
        <v>505</v>
      </c>
      <c r="G84" s="42">
        <v>1406</v>
      </c>
      <c r="H84" s="33">
        <v>108</v>
      </c>
      <c r="I84" s="43">
        <v>19</v>
      </c>
      <c r="J84" s="43">
        <v>14</v>
      </c>
      <c r="K84" s="20"/>
    </row>
    <row r="85" spans="1:11" ht="13.8" customHeight="1" x14ac:dyDescent="0.25">
      <c r="A85" s="20"/>
      <c r="B85" s="20"/>
      <c r="C85" s="28"/>
      <c r="D85" s="38"/>
      <c r="E85" s="29"/>
      <c r="F85" s="18" t="s">
        <v>242</v>
      </c>
      <c r="G85" s="42"/>
      <c r="H85" s="33"/>
      <c r="I85" s="43"/>
      <c r="J85" s="43"/>
      <c r="K85" s="20"/>
    </row>
    <row r="86" spans="1:11" ht="13.8" customHeight="1" x14ac:dyDescent="0.25">
      <c r="A86" s="20"/>
      <c r="B86" s="20"/>
      <c r="C86" s="28">
        <v>41</v>
      </c>
      <c r="D86" s="37" t="s">
        <v>191</v>
      </c>
      <c r="E86" s="29"/>
      <c r="F86" s="14" t="s">
        <v>285</v>
      </c>
      <c r="G86" s="42">
        <v>1384</v>
      </c>
      <c r="H86" s="34">
        <v>0</v>
      </c>
      <c r="I86" s="43">
        <v>27</v>
      </c>
      <c r="J86" s="43">
        <v>46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454</v>
      </c>
      <c r="G87" s="42"/>
      <c r="H87" s="34"/>
      <c r="I87" s="43"/>
      <c r="J87" s="43"/>
      <c r="K87" s="20"/>
    </row>
    <row r="88" spans="1:11" ht="13.8" customHeight="1" x14ac:dyDescent="0.25">
      <c r="A88" s="20"/>
      <c r="B88" s="20"/>
      <c r="C88" s="28">
        <v>42</v>
      </c>
      <c r="D88" s="37" t="s">
        <v>184</v>
      </c>
      <c r="E88" s="29"/>
      <c r="F88" s="17" t="s">
        <v>234</v>
      </c>
      <c r="G88" s="42">
        <v>1381</v>
      </c>
      <c r="H88" s="41">
        <v>64</v>
      </c>
      <c r="I88" s="43">
        <v>8</v>
      </c>
      <c r="J88" s="43">
        <v>48</v>
      </c>
      <c r="K88" s="20"/>
    </row>
    <row r="89" spans="1:11" ht="13.8" customHeight="1" x14ac:dyDescent="0.25">
      <c r="A89" s="20"/>
      <c r="B89" s="20"/>
      <c r="C89" s="28"/>
      <c r="D89" s="37"/>
      <c r="E89" s="29"/>
      <c r="F89" s="18" t="s">
        <v>478</v>
      </c>
      <c r="G89" s="42"/>
      <c r="H89" s="41"/>
      <c r="I89" s="43"/>
      <c r="J89" s="43"/>
      <c r="K89" s="20"/>
    </row>
    <row r="90" spans="1:11" ht="13.8" customHeight="1" x14ac:dyDescent="0.25">
      <c r="A90" s="20"/>
      <c r="B90" s="20"/>
      <c r="C90" s="28">
        <v>43</v>
      </c>
      <c r="D90" s="37" t="s">
        <v>191</v>
      </c>
      <c r="E90" s="29"/>
      <c r="F90" s="14" t="s">
        <v>333</v>
      </c>
      <c r="G90" s="42">
        <v>1342</v>
      </c>
      <c r="H90" s="34">
        <v>0</v>
      </c>
      <c r="I90" s="43">
        <v>26</v>
      </c>
      <c r="J90" s="43">
        <v>39</v>
      </c>
      <c r="K90" s="20"/>
    </row>
    <row r="91" spans="1:11" ht="13.8" customHeight="1" x14ac:dyDescent="0.25">
      <c r="A91" s="20"/>
      <c r="B91" s="20"/>
      <c r="C91" s="28"/>
      <c r="D91" s="37"/>
      <c r="E91" s="29"/>
      <c r="F91" s="15" t="s">
        <v>334</v>
      </c>
      <c r="G91" s="42"/>
      <c r="H91" s="34"/>
      <c r="I91" s="43"/>
      <c r="J91" s="43"/>
      <c r="K91" s="20"/>
    </row>
    <row r="92" spans="1:11" ht="13.8" customHeight="1" x14ac:dyDescent="0.25">
      <c r="A92" s="20"/>
      <c r="B92" s="20"/>
      <c r="C92" s="28">
        <v>44</v>
      </c>
      <c r="D92" s="29" t="s">
        <v>182</v>
      </c>
      <c r="E92" s="29"/>
      <c r="F92" s="14" t="s">
        <v>468</v>
      </c>
      <c r="G92" s="42">
        <v>1292</v>
      </c>
      <c r="H92" s="34">
        <v>0</v>
      </c>
      <c r="I92" s="43">
        <v>6</v>
      </c>
      <c r="J92" s="43">
        <v>31</v>
      </c>
      <c r="K92" s="20"/>
    </row>
    <row r="93" spans="1:11" ht="13.8" customHeight="1" x14ac:dyDescent="0.25">
      <c r="A93" s="20"/>
      <c r="B93" s="20"/>
      <c r="C93" s="28"/>
      <c r="D93" s="29"/>
      <c r="E93" s="29"/>
      <c r="F93" s="15" t="s">
        <v>469</v>
      </c>
      <c r="G93" s="42"/>
      <c r="H93" s="34"/>
      <c r="I93" s="43"/>
      <c r="J93" s="43"/>
      <c r="K93" s="20"/>
    </row>
    <row r="94" spans="1:11" ht="13.8" customHeight="1" x14ac:dyDescent="0.25">
      <c r="A94" s="20"/>
      <c r="B94" s="20"/>
      <c r="C94" s="28">
        <v>45</v>
      </c>
      <c r="D94" s="38" t="s">
        <v>189</v>
      </c>
      <c r="E94" s="29"/>
      <c r="F94" s="17" t="s">
        <v>536</v>
      </c>
      <c r="G94" s="42">
        <v>1277</v>
      </c>
      <c r="H94" s="40">
        <v>89</v>
      </c>
      <c r="I94" s="43">
        <v>1</v>
      </c>
      <c r="J94" s="43">
        <v>8</v>
      </c>
      <c r="K94" s="20"/>
    </row>
    <row r="95" spans="1:11" ht="13.8" customHeight="1" x14ac:dyDescent="0.25">
      <c r="A95" s="20"/>
      <c r="B95" s="20"/>
      <c r="C95" s="28"/>
      <c r="D95" s="38"/>
      <c r="E95" s="29"/>
      <c r="F95" s="18" t="s">
        <v>537</v>
      </c>
      <c r="G95" s="42"/>
      <c r="H95" s="40"/>
      <c r="I95" s="43"/>
      <c r="J95" s="43"/>
      <c r="K95" s="20"/>
    </row>
    <row r="96" spans="1:11" ht="13.8" customHeight="1" x14ac:dyDescent="0.25">
      <c r="A96" s="20"/>
      <c r="B96" s="20"/>
      <c r="C96" s="28">
        <v>46</v>
      </c>
      <c r="D96" s="38" t="s">
        <v>190</v>
      </c>
      <c r="E96" s="29"/>
      <c r="F96" s="17" t="s">
        <v>501</v>
      </c>
      <c r="G96" s="42">
        <v>1267</v>
      </c>
      <c r="H96" s="40">
        <v>73</v>
      </c>
      <c r="I96" s="43">
        <v>35</v>
      </c>
      <c r="J96" s="45">
        <v>22</v>
      </c>
      <c r="K96" s="20"/>
    </row>
    <row r="97" spans="1:11" ht="13.8" customHeight="1" x14ac:dyDescent="0.25">
      <c r="A97" s="20"/>
      <c r="B97" s="20"/>
      <c r="C97" s="28"/>
      <c r="D97" s="38"/>
      <c r="E97" s="29"/>
      <c r="F97" s="18" t="s">
        <v>518</v>
      </c>
      <c r="G97" s="42"/>
      <c r="H97" s="40"/>
      <c r="I97" s="43"/>
      <c r="J97" s="43"/>
      <c r="K97" s="22"/>
    </row>
    <row r="98" spans="1:11" ht="13.8" customHeight="1" x14ac:dyDescent="0.25">
      <c r="A98" s="20"/>
      <c r="B98" s="20"/>
      <c r="C98" s="28">
        <v>47</v>
      </c>
      <c r="D98" s="37" t="s">
        <v>186</v>
      </c>
      <c r="E98" s="29"/>
      <c r="F98" s="14" t="s">
        <v>70</v>
      </c>
      <c r="G98" s="42">
        <v>1267</v>
      </c>
      <c r="H98" s="34">
        <v>0</v>
      </c>
      <c r="I98" s="43">
        <v>5</v>
      </c>
      <c r="J98" s="43">
        <v>36</v>
      </c>
      <c r="K98" s="20"/>
    </row>
    <row r="99" spans="1:11" ht="13.8" customHeight="1" x14ac:dyDescent="0.25">
      <c r="A99" s="20"/>
      <c r="B99" s="20"/>
      <c r="C99" s="28"/>
      <c r="D99" s="37"/>
      <c r="E99" s="29"/>
      <c r="F99" s="15" t="s">
        <v>387</v>
      </c>
      <c r="G99" s="42"/>
      <c r="H99" s="34"/>
      <c r="I99" s="43"/>
      <c r="J99" s="43"/>
      <c r="K99" s="20"/>
    </row>
    <row r="100" spans="1:11" ht="13.8" customHeight="1" x14ac:dyDescent="0.25">
      <c r="A100" s="20"/>
      <c r="B100" s="20"/>
      <c r="C100" s="28">
        <v>48</v>
      </c>
      <c r="D100" s="38" t="s">
        <v>190</v>
      </c>
      <c r="E100" s="29"/>
      <c r="F100" s="17" t="s">
        <v>515</v>
      </c>
      <c r="G100" s="42">
        <v>1238</v>
      </c>
      <c r="H100" s="40">
        <v>81</v>
      </c>
      <c r="I100" s="43">
        <v>17</v>
      </c>
      <c r="J100" s="43">
        <v>13</v>
      </c>
      <c r="K100" s="20"/>
    </row>
    <row r="101" spans="1:11" ht="13.8" customHeight="1" x14ac:dyDescent="0.25">
      <c r="A101" s="20"/>
      <c r="B101" s="20"/>
      <c r="C101" s="28"/>
      <c r="D101" s="38"/>
      <c r="E101" s="29"/>
      <c r="F101" s="18" t="s">
        <v>516</v>
      </c>
      <c r="G101" s="42"/>
      <c r="H101" s="40"/>
      <c r="I101" s="43"/>
      <c r="J101" s="43"/>
      <c r="K101" s="20"/>
    </row>
    <row r="102" spans="1:11" ht="13.8" customHeight="1" x14ac:dyDescent="0.25">
      <c r="A102" s="20"/>
      <c r="B102" s="20"/>
      <c r="C102" s="28">
        <v>49</v>
      </c>
      <c r="D102" s="37" t="s">
        <v>188</v>
      </c>
      <c r="E102" s="29"/>
      <c r="F102" s="14" t="s">
        <v>486</v>
      </c>
      <c r="G102" s="42">
        <v>1216</v>
      </c>
      <c r="H102" s="34">
        <v>0</v>
      </c>
      <c r="I102" s="43">
        <v>1</v>
      </c>
      <c r="J102" s="43">
        <v>12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487</v>
      </c>
      <c r="G103" s="42"/>
      <c r="H103" s="34"/>
      <c r="I103" s="43"/>
      <c r="J103" s="43"/>
      <c r="K103" s="20"/>
    </row>
    <row r="104" spans="1:11" ht="13.8" customHeight="1" x14ac:dyDescent="0.25">
      <c r="A104" s="20"/>
      <c r="B104" s="20"/>
      <c r="C104" s="28">
        <v>50</v>
      </c>
      <c r="D104" s="37" t="s">
        <v>188</v>
      </c>
      <c r="E104" s="29"/>
      <c r="F104" s="14" t="s">
        <v>464</v>
      </c>
      <c r="G104" s="42">
        <v>1204</v>
      </c>
      <c r="H104" s="34">
        <v>0</v>
      </c>
      <c r="I104" s="43">
        <v>12</v>
      </c>
      <c r="J104" s="43">
        <v>20</v>
      </c>
      <c r="K104" s="20"/>
    </row>
    <row r="105" spans="1:11" ht="13.8" customHeight="1" x14ac:dyDescent="0.25">
      <c r="A105" s="20"/>
      <c r="B105" s="20"/>
      <c r="C105" s="28"/>
      <c r="D105" s="37"/>
      <c r="E105" s="29"/>
      <c r="F105" s="15" t="s">
        <v>465</v>
      </c>
      <c r="G105" s="42"/>
      <c r="H105" s="34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188</v>
      </c>
      <c r="E109" s="29"/>
      <c r="F109" s="14" t="s">
        <v>434</v>
      </c>
      <c r="G109" s="42">
        <v>1197</v>
      </c>
      <c r="H109" s="34">
        <v>0</v>
      </c>
      <c r="I109" s="43">
        <v>26</v>
      </c>
      <c r="J109" s="43">
        <v>20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342</v>
      </c>
      <c r="G110" s="42"/>
      <c r="H110" s="34"/>
      <c r="I110" s="43"/>
      <c r="J110" s="43"/>
      <c r="K110" s="20"/>
    </row>
    <row r="111" spans="1:11" ht="13.8" customHeight="1" x14ac:dyDescent="0.25">
      <c r="A111" s="20"/>
      <c r="B111" s="20"/>
      <c r="C111" s="28">
        <v>52</v>
      </c>
      <c r="D111" s="38" t="s">
        <v>190</v>
      </c>
      <c r="E111" s="29"/>
      <c r="F111" s="17" t="s">
        <v>10</v>
      </c>
      <c r="G111" s="42">
        <v>1185</v>
      </c>
      <c r="H111" s="41">
        <v>50</v>
      </c>
      <c r="I111" s="43">
        <v>32</v>
      </c>
      <c r="J111" s="43">
        <v>24</v>
      </c>
      <c r="K111" s="20"/>
    </row>
    <row r="112" spans="1:11" ht="13.8" customHeight="1" x14ac:dyDescent="0.25">
      <c r="A112" s="20"/>
      <c r="B112" s="20"/>
      <c r="C112" s="28"/>
      <c r="D112" s="38"/>
      <c r="E112" s="29"/>
      <c r="F112" s="18" t="s">
        <v>141</v>
      </c>
      <c r="G112" s="42"/>
      <c r="H112" s="41"/>
      <c r="I112" s="43"/>
      <c r="J112" s="43"/>
      <c r="K112" s="20"/>
    </row>
    <row r="113" spans="1:11" ht="13.8" customHeight="1" x14ac:dyDescent="0.25">
      <c r="A113" s="20"/>
      <c r="B113" s="20"/>
      <c r="C113" s="28">
        <v>53</v>
      </c>
      <c r="D113" s="37" t="s">
        <v>184</v>
      </c>
      <c r="E113" s="29"/>
      <c r="F113" s="14" t="s">
        <v>73</v>
      </c>
      <c r="G113" s="42">
        <v>1154</v>
      </c>
      <c r="H113" s="34">
        <v>0</v>
      </c>
      <c r="I113" s="43">
        <v>6</v>
      </c>
      <c r="J113" s="43">
        <v>56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128</v>
      </c>
      <c r="G114" s="42"/>
      <c r="H114" s="34"/>
      <c r="I114" s="43"/>
      <c r="J114" s="43"/>
      <c r="K114" s="20"/>
    </row>
    <row r="115" spans="1:11" ht="13.8" customHeight="1" x14ac:dyDescent="0.25">
      <c r="A115" s="20"/>
      <c r="B115" s="20"/>
      <c r="C115" s="28">
        <v>54</v>
      </c>
      <c r="D115" s="38" t="s">
        <v>189</v>
      </c>
      <c r="E115" s="29"/>
      <c r="F115" s="17" t="s">
        <v>503</v>
      </c>
      <c r="G115" s="42">
        <v>1146</v>
      </c>
      <c r="H115" s="40">
        <v>75</v>
      </c>
      <c r="I115" s="43">
        <v>36</v>
      </c>
      <c r="J115" s="43">
        <v>20</v>
      </c>
      <c r="K115" s="20"/>
    </row>
    <row r="116" spans="1:11" ht="13.8" customHeight="1" x14ac:dyDescent="0.25">
      <c r="A116" s="20"/>
      <c r="B116" s="20"/>
      <c r="C116" s="28"/>
      <c r="D116" s="38"/>
      <c r="E116" s="29"/>
      <c r="F116" s="18" t="s">
        <v>144</v>
      </c>
      <c r="G116" s="42"/>
      <c r="H116" s="40"/>
      <c r="I116" s="43"/>
      <c r="J116" s="43"/>
      <c r="K116" s="20"/>
    </row>
    <row r="117" spans="1:11" ht="13.8" customHeight="1" x14ac:dyDescent="0.25">
      <c r="A117" s="20"/>
      <c r="B117" s="20"/>
      <c r="C117" s="28">
        <v>55</v>
      </c>
      <c r="D117" s="37" t="s">
        <v>186</v>
      </c>
      <c r="E117" s="29"/>
      <c r="F117" s="16" t="s">
        <v>361</v>
      </c>
      <c r="G117" s="42">
        <v>1146</v>
      </c>
      <c r="H117" s="34">
        <v>0</v>
      </c>
      <c r="I117" s="43">
        <v>26</v>
      </c>
      <c r="J117" s="43">
        <v>28</v>
      </c>
      <c r="K117" s="20"/>
    </row>
    <row r="118" spans="1:11" ht="13.8" customHeight="1" x14ac:dyDescent="0.25">
      <c r="A118" s="20"/>
      <c r="B118" s="20"/>
      <c r="C118" s="28"/>
      <c r="D118" s="37"/>
      <c r="E118" s="29"/>
      <c r="F118" s="15" t="s">
        <v>362</v>
      </c>
      <c r="G118" s="42"/>
      <c r="H118" s="34"/>
      <c r="I118" s="43"/>
      <c r="J118" s="43"/>
      <c r="K118" s="20"/>
    </row>
    <row r="119" spans="1:11" ht="13.8" customHeight="1" x14ac:dyDescent="0.25">
      <c r="A119" s="20"/>
      <c r="B119" s="20"/>
      <c r="C119" s="28">
        <v>56</v>
      </c>
      <c r="D119" s="37" t="s">
        <v>186</v>
      </c>
      <c r="E119" s="29"/>
      <c r="F119" s="14" t="s">
        <v>391</v>
      </c>
      <c r="G119" s="42">
        <v>1139</v>
      </c>
      <c r="H119" s="34">
        <v>0</v>
      </c>
      <c r="I119" s="43">
        <v>16</v>
      </c>
      <c r="J119" s="43">
        <v>26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392</v>
      </c>
      <c r="G120" s="42"/>
      <c r="H120" s="34"/>
      <c r="I120" s="43"/>
      <c r="J120" s="43"/>
      <c r="K120" s="20"/>
    </row>
    <row r="121" spans="1:11" ht="13.8" customHeight="1" x14ac:dyDescent="0.25">
      <c r="A121" s="20"/>
      <c r="B121" s="20"/>
      <c r="C121" s="28">
        <v>57</v>
      </c>
      <c r="D121" s="38" t="s">
        <v>190</v>
      </c>
      <c r="E121" s="29"/>
      <c r="F121" s="17" t="s">
        <v>508</v>
      </c>
      <c r="G121" s="42">
        <v>1128</v>
      </c>
      <c r="H121" s="40">
        <v>67</v>
      </c>
      <c r="I121" s="43">
        <v>33</v>
      </c>
      <c r="J121" s="43">
        <v>16</v>
      </c>
      <c r="K121" s="20"/>
    </row>
    <row r="122" spans="1:11" ht="13.8" customHeight="1" x14ac:dyDescent="0.25">
      <c r="A122" s="20"/>
      <c r="B122" s="20"/>
      <c r="C122" s="28"/>
      <c r="D122" s="38"/>
      <c r="E122" s="29"/>
      <c r="F122" s="18" t="s">
        <v>509</v>
      </c>
      <c r="G122" s="42"/>
      <c r="H122" s="40"/>
      <c r="I122" s="43"/>
      <c r="J122" s="43"/>
      <c r="K122" s="20"/>
    </row>
    <row r="123" spans="1:11" ht="13.8" customHeight="1" x14ac:dyDescent="0.25">
      <c r="A123" s="20"/>
      <c r="B123" s="20"/>
      <c r="C123" s="28">
        <v>58</v>
      </c>
      <c r="D123" s="37" t="s">
        <v>186</v>
      </c>
      <c r="E123" s="29"/>
      <c r="F123" s="16" t="s">
        <v>72</v>
      </c>
      <c r="G123" s="42">
        <v>1118</v>
      </c>
      <c r="H123" s="34">
        <v>0</v>
      </c>
      <c r="I123" s="43">
        <v>7</v>
      </c>
      <c r="J123" s="43">
        <v>38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129</v>
      </c>
      <c r="G124" s="42"/>
      <c r="H124" s="34"/>
      <c r="I124" s="43"/>
      <c r="J124" s="43"/>
      <c r="K124" s="20"/>
    </row>
    <row r="125" spans="1:11" ht="13.8" customHeight="1" x14ac:dyDescent="0.25">
      <c r="A125" s="20"/>
      <c r="B125" s="20"/>
      <c r="C125" s="28">
        <v>59</v>
      </c>
      <c r="D125" s="37" t="s">
        <v>186</v>
      </c>
      <c r="E125" s="29"/>
      <c r="F125" s="14" t="s">
        <v>57</v>
      </c>
      <c r="G125" s="42">
        <v>1111</v>
      </c>
      <c r="H125" s="34">
        <v>0</v>
      </c>
      <c r="I125" s="43">
        <v>5</v>
      </c>
      <c r="J125" s="43">
        <v>52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142</v>
      </c>
      <c r="G126" s="42"/>
      <c r="H126" s="34"/>
      <c r="I126" s="43"/>
      <c r="J126" s="43"/>
      <c r="K126" s="20"/>
    </row>
    <row r="127" spans="1:11" ht="13.8" customHeight="1" x14ac:dyDescent="0.25">
      <c r="A127" s="20"/>
      <c r="B127" s="20"/>
      <c r="C127" s="28">
        <v>60</v>
      </c>
      <c r="D127" s="38" t="s">
        <v>216</v>
      </c>
      <c r="E127" s="29"/>
      <c r="F127" s="17" t="s">
        <v>517</v>
      </c>
      <c r="G127" s="42">
        <v>1090</v>
      </c>
      <c r="H127" s="33">
        <v>105</v>
      </c>
      <c r="I127" s="43">
        <v>23</v>
      </c>
      <c r="J127" s="43">
        <v>17</v>
      </c>
      <c r="K127" s="20"/>
    </row>
    <row r="128" spans="1:11" ht="13.8" customHeight="1" x14ac:dyDescent="0.25">
      <c r="A128" s="20"/>
      <c r="B128" s="20"/>
      <c r="C128" s="28"/>
      <c r="D128" s="38"/>
      <c r="E128" s="29"/>
      <c r="F128" s="18" t="s">
        <v>518</v>
      </c>
      <c r="G128" s="42"/>
      <c r="H128" s="33"/>
      <c r="I128" s="43"/>
      <c r="J128" s="43"/>
      <c r="K128" s="20"/>
    </row>
    <row r="129" spans="1:11" ht="13.8" customHeight="1" x14ac:dyDescent="0.25">
      <c r="A129" s="20"/>
      <c r="B129" s="20"/>
      <c r="C129" s="28">
        <v>61</v>
      </c>
      <c r="D129" s="38" t="s">
        <v>187</v>
      </c>
      <c r="E129" s="29"/>
      <c r="F129" s="17" t="s">
        <v>524</v>
      </c>
      <c r="G129" s="42">
        <v>1081</v>
      </c>
      <c r="H129" s="40">
        <v>83</v>
      </c>
      <c r="I129" s="43">
        <v>4</v>
      </c>
      <c r="J129" s="43">
        <v>10</v>
      </c>
      <c r="K129" s="20"/>
    </row>
    <row r="130" spans="1:11" ht="13.8" customHeight="1" x14ac:dyDescent="0.25">
      <c r="A130" s="20"/>
      <c r="B130" s="20"/>
      <c r="C130" s="28"/>
      <c r="D130" s="38"/>
      <c r="E130" s="29"/>
      <c r="F130" s="18" t="s">
        <v>487</v>
      </c>
      <c r="G130" s="42"/>
      <c r="H130" s="40"/>
      <c r="I130" s="43"/>
      <c r="J130" s="43"/>
      <c r="K130" s="20"/>
    </row>
    <row r="131" spans="1:11" ht="13.8" customHeight="1" x14ac:dyDescent="0.25">
      <c r="A131" s="20"/>
      <c r="B131" s="20"/>
      <c r="C131" s="28">
        <v>62</v>
      </c>
      <c r="D131" s="37" t="s">
        <v>191</v>
      </c>
      <c r="E131" s="29"/>
      <c r="F131" s="14" t="s">
        <v>353</v>
      </c>
      <c r="G131" s="42">
        <v>1080</v>
      </c>
      <c r="H131" s="34">
        <v>0</v>
      </c>
      <c r="I131" s="43">
        <v>21</v>
      </c>
      <c r="J131" s="43">
        <v>28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354</v>
      </c>
      <c r="G132" s="42"/>
      <c r="H132" s="34"/>
      <c r="I132" s="43"/>
      <c r="J132" s="43"/>
      <c r="K132" s="20"/>
    </row>
    <row r="133" spans="1:11" ht="13.8" customHeight="1" x14ac:dyDescent="0.25">
      <c r="A133" s="20"/>
      <c r="B133" s="20"/>
      <c r="C133" s="28">
        <v>63</v>
      </c>
      <c r="D133" s="37" t="s">
        <v>186</v>
      </c>
      <c r="E133" s="29"/>
      <c r="F133" s="16" t="s">
        <v>67</v>
      </c>
      <c r="G133" s="42">
        <v>1050</v>
      </c>
      <c r="H133" s="34">
        <v>0</v>
      </c>
      <c r="I133" s="43">
        <v>7</v>
      </c>
      <c r="J133" s="43">
        <v>42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133</v>
      </c>
      <c r="G134" s="42"/>
      <c r="H134" s="34"/>
      <c r="I134" s="43"/>
      <c r="J134" s="43"/>
      <c r="K134" s="20"/>
    </row>
    <row r="135" spans="1:11" ht="13.8" customHeight="1" x14ac:dyDescent="0.25">
      <c r="A135" s="20"/>
      <c r="B135" s="20"/>
      <c r="C135" s="28">
        <v>64</v>
      </c>
      <c r="D135" s="38" t="s">
        <v>215</v>
      </c>
      <c r="E135" s="29"/>
      <c r="F135" s="17" t="s">
        <v>527</v>
      </c>
      <c r="G135" s="34">
        <v>1038</v>
      </c>
      <c r="H135" s="40">
        <v>97</v>
      </c>
      <c r="I135" s="43">
        <v>26</v>
      </c>
      <c r="J135" s="43">
        <v>15</v>
      </c>
      <c r="K135" s="20"/>
    </row>
    <row r="136" spans="1:11" ht="13.8" customHeight="1" x14ac:dyDescent="0.25">
      <c r="A136" s="20"/>
      <c r="B136" s="20"/>
      <c r="C136" s="28"/>
      <c r="D136" s="38"/>
      <c r="E136" s="29"/>
      <c r="F136" s="18" t="s">
        <v>528</v>
      </c>
      <c r="G136" s="34"/>
      <c r="H136" s="40"/>
      <c r="I136" s="43"/>
      <c r="J136" s="43"/>
      <c r="K136" s="20"/>
    </row>
    <row r="137" spans="1:11" ht="13.8" customHeight="1" x14ac:dyDescent="0.25">
      <c r="A137" s="20"/>
      <c r="B137" s="20"/>
      <c r="C137" s="28">
        <v>65</v>
      </c>
      <c r="D137" s="38" t="s">
        <v>221</v>
      </c>
      <c r="E137" s="29"/>
      <c r="F137" s="17" t="s">
        <v>526</v>
      </c>
      <c r="G137" s="34">
        <v>1031</v>
      </c>
      <c r="H137" s="40">
        <v>92</v>
      </c>
      <c r="I137" s="43">
        <v>27</v>
      </c>
      <c r="J137" s="43">
        <v>15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197</v>
      </c>
      <c r="G138" s="34"/>
      <c r="H138" s="40"/>
      <c r="I138" s="43"/>
      <c r="J138" s="43"/>
      <c r="K138" s="20"/>
    </row>
    <row r="139" spans="1:11" ht="13.8" customHeight="1" x14ac:dyDescent="0.25">
      <c r="A139" s="20"/>
      <c r="B139" s="20"/>
      <c r="C139" s="28">
        <v>66</v>
      </c>
      <c r="D139" s="37" t="s">
        <v>191</v>
      </c>
      <c r="E139" s="29"/>
      <c r="F139" s="14" t="s">
        <v>445</v>
      </c>
      <c r="G139" s="34">
        <v>1024</v>
      </c>
      <c r="H139" s="34">
        <v>0</v>
      </c>
      <c r="I139" s="43">
        <v>12</v>
      </c>
      <c r="J139" s="43">
        <v>20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413</v>
      </c>
      <c r="G140" s="34"/>
      <c r="H140" s="34"/>
      <c r="I140" s="43"/>
      <c r="J140" s="43"/>
      <c r="K140" s="20"/>
    </row>
    <row r="141" spans="1:11" ht="13.8" customHeight="1" x14ac:dyDescent="0.25">
      <c r="A141" s="20"/>
      <c r="B141" s="20"/>
      <c r="C141" s="28">
        <v>67</v>
      </c>
      <c r="D141" s="37" t="s">
        <v>191</v>
      </c>
      <c r="E141" s="29"/>
      <c r="F141" s="14" t="s">
        <v>411</v>
      </c>
      <c r="G141" s="34">
        <v>1024</v>
      </c>
      <c r="H141" s="34">
        <v>0</v>
      </c>
      <c r="I141" s="43">
        <v>41</v>
      </c>
      <c r="J141" s="43">
        <v>28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242</v>
      </c>
      <c r="G142" s="34"/>
      <c r="H142" s="34"/>
      <c r="I142" s="43"/>
      <c r="J142" s="43"/>
      <c r="K142" s="20"/>
    </row>
    <row r="143" spans="1:11" ht="13.8" customHeight="1" x14ac:dyDescent="0.25">
      <c r="A143" s="20"/>
      <c r="B143" s="20"/>
      <c r="C143" s="28">
        <v>68</v>
      </c>
      <c r="D143" s="37" t="s">
        <v>191</v>
      </c>
      <c r="E143" s="29"/>
      <c r="F143" s="14" t="s">
        <v>74</v>
      </c>
      <c r="G143" s="34">
        <v>1022</v>
      </c>
      <c r="H143" s="34">
        <v>0</v>
      </c>
      <c r="I143" s="43">
        <v>12</v>
      </c>
      <c r="J143" s="43">
        <v>31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116</v>
      </c>
      <c r="G144" s="34"/>
      <c r="H144" s="34"/>
      <c r="I144" s="43"/>
      <c r="J144" s="43"/>
      <c r="K144" s="20"/>
    </row>
    <row r="145" spans="1:11" ht="13.8" customHeight="1" x14ac:dyDescent="0.25">
      <c r="A145" s="20"/>
      <c r="B145" s="20"/>
      <c r="C145" s="28">
        <v>69</v>
      </c>
      <c r="D145" s="38" t="s">
        <v>189</v>
      </c>
      <c r="E145" s="29"/>
      <c r="F145" s="17" t="s">
        <v>521</v>
      </c>
      <c r="G145" s="34">
        <v>1009</v>
      </c>
      <c r="H145" s="40">
        <v>68</v>
      </c>
      <c r="I145" s="43">
        <v>27</v>
      </c>
      <c r="J145" s="43">
        <v>15</v>
      </c>
      <c r="K145" s="20"/>
    </row>
    <row r="146" spans="1:11" ht="13.8" customHeight="1" x14ac:dyDescent="0.25">
      <c r="A146" s="20"/>
      <c r="B146" s="20"/>
      <c r="C146" s="28"/>
      <c r="D146" s="38"/>
      <c r="E146" s="29"/>
      <c r="F146" s="18" t="s">
        <v>214</v>
      </c>
      <c r="G146" s="34"/>
      <c r="H146" s="40"/>
      <c r="I146" s="43"/>
      <c r="J146" s="43"/>
      <c r="K146" s="20"/>
    </row>
    <row r="147" spans="1:11" ht="13.8" customHeight="1" x14ac:dyDescent="0.25">
      <c r="A147" s="20"/>
      <c r="B147" s="20"/>
      <c r="C147" s="28">
        <v>70</v>
      </c>
      <c r="D147" s="37" t="s">
        <v>191</v>
      </c>
      <c r="E147" s="29"/>
      <c r="F147" s="14" t="s">
        <v>492</v>
      </c>
      <c r="G147" s="34">
        <v>996</v>
      </c>
      <c r="H147" s="34">
        <v>0</v>
      </c>
      <c r="I147" s="43">
        <v>43</v>
      </c>
      <c r="J147" s="43">
        <v>19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493</v>
      </c>
      <c r="G148" s="34"/>
      <c r="H148" s="34"/>
      <c r="I148" s="43"/>
      <c r="J148" s="43"/>
      <c r="K148" s="20"/>
    </row>
    <row r="149" spans="1:11" ht="13.8" customHeight="1" x14ac:dyDescent="0.25">
      <c r="A149" s="20"/>
      <c r="B149" s="20"/>
      <c r="C149" s="28">
        <v>71</v>
      </c>
      <c r="D149" s="37" t="s">
        <v>191</v>
      </c>
      <c r="E149" s="29"/>
      <c r="F149" s="16" t="s">
        <v>69</v>
      </c>
      <c r="G149" s="34">
        <v>987</v>
      </c>
      <c r="H149" s="34">
        <v>0</v>
      </c>
      <c r="I149" s="43">
        <v>8</v>
      </c>
      <c r="J149" s="43">
        <v>39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121</v>
      </c>
      <c r="G150" s="34"/>
      <c r="H150" s="34"/>
      <c r="I150" s="43"/>
      <c r="J150" s="43"/>
      <c r="K150" s="20"/>
    </row>
    <row r="151" spans="1:11" ht="13.8" customHeight="1" x14ac:dyDescent="0.25">
      <c r="A151" s="20"/>
      <c r="B151" s="20"/>
      <c r="C151" s="28">
        <v>72</v>
      </c>
      <c r="D151" s="37" t="s">
        <v>188</v>
      </c>
      <c r="E151" s="29"/>
      <c r="F151" s="16" t="s">
        <v>311</v>
      </c>
      <c r="G151" s="34">
        <v>982</v>
      </c>
      <c r="H151" s="34">
        <v>0</v>
      </c>
      <c r="I151" s="43">
        <v>8</v>
      </c>
      <c r="J151" s="43">
        <v>32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299</v>
      </c>
      <c r="G152" s="34"/>
      <c r="H152" s="34"/>
      <c r="I152" s="43"/>
      <c r="J152" s="43"/>
      <c r="K152" s="20"/>
    </row>
    <row r="153" spans="1:11" ht="13.8" customHeight="1" x14ac:dyDescent="0.25">
      <c r="A153" s="20"/>
      <c r="B153" s="20"/>
      <c r="C153" s="28">
        <v>73</v>
      </c>
      <c r="D153" s="37" t="s">
        <v>188</v>
      </c>
      <c r="E153" s="29"/>
      <c r="F153" s="14" t="s">
        <v>347</v>
      </c>
      <c r="G153" s="34">
        <v>973</v>
      </c>
      <c r="H153" s="34">
        <v>0</v>
      </c>
      <c r="I153" s="43">
        <v>4</v>
      </c>
      <c r="J153" s="43">
        <v>15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338</v>
      </c>
      <c r="G154" s="34"/>
      <c r="H154" s="34"/>
      <c r="I154" s="43"/>
      <c r="J154" s="43"/>
      <c r="K154" s="20"/>
    </row>
    <row r="155" spans="1:11" ht="13.8" customHeight="1" x14ac:dyDescent="0.25">
      <c r="A155" s="20"/>
      <c r="B155" s="20"/>
      <c r="C155" s="28">
        <v>74</v>
      </c>
      <c r="D155" s="37" t="s">
        <v>188</v>
      </c>
      <c r="E155" s="29"/>
      <c r="F155" s="14" t="s">
        <v>345</v>
      </c>
      <c r="G155" s="34">
        <v>972</v>
      </c>
      <c r="H155" s="34">
        <v>0</v>
      </c>
      <c r="I155" s="43">
        <v>3</v>
      </c>
      <c r="J155" s="43">
        <v>20</v>
      </c>
      <c r="K155" s="20"/>
    </row>
    <row r="156" spans="1:11" ht="13.8" customHeight="1" x14ac:dyDescent="0.25">
      <c r="A156" s="20"/>
      <c r="B156" s="20"/>
      <c r="C156" s="28"/>
      <c r="D156" s="37"/>
      <c r="E156" s="29"/>
      <c r="F156" s="15" t="s">
        <v>170</v>
      </c>
      <c r="G156" s="34"/>
      <c r="H156" s="34"/>
      <c r="I156" s="43"/>
      <c r="J156" s="43"/>
      <c r="K156" s="20"/>
    </row>
    <row r="157" spans="1:11" ht="13.8" customHeight="1" x14ac:dyDescent="0.25">
      <c r="A157" s="20"/>
      <c r="B157" s="20"/>
      <c r="C157" s="28">
        <v>75</v>
      </c>
      <c r="D157" s="37" t="s">
        <v>188</v>
      </c>
      <c r="E157" s="29"/>
      <c r="F157" s="14" t="s">
        <v>283</v>
      </c>
      <c r="G157" s="34">
        <v>961</v>
      </c>
      <c r="H157" s="34">
        <v>0</v>
      </c>
      <c r="I157" s="43">
        <v>33</v>
      </c>
      <c r="J157" s="43">
        <v>42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284</v>
      </c>
      <c r="G158" s="34"/>
      <c r="H158" s="34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184</v>
      </c>
      <c r="E162" s="29"/>
      <c r="F162" s="14" t="s">
        <v>395</v>
      </c>
      <c r="G162" s="34">
        <v>941</v>
      </c>
      <c r="H162" s="34">
        <v>0</v>
      </c>
      <c r="I162" s="43">
        <v>27</v>
      </c>
      <c r="J162" s="43">
        <v>25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396</v>
      </c>
      <c r="G163" s="34"/>
      <c r="H163" s="34"/>
      <c r="I163" s="43"/>
      <c r="J163" s="43"/>
      <c r="K163" s="20"/>
    </row>
    <row r="164" spans="1:11" ht="13.8" customHeight="1" x14ac:dyDescent="0.25">
      <c r="A164" s="20"/>
      <c r="B164" s="20"/>
      <c r="C164" s="28">
        <v>77</v>
      </c>
      <c r="D164" s="37" t="s">
        <v>184</v>
      </c>
      <c r="E164" s="29"/>
      <c r="F164" s="14" t="s">
        <v>68</v>
      </c>
      <c r="G164" s="34">
        <v>941</v>
      </c>
      <c r="H164" s="34">
        <v>0</v>
      </c>
      <c r="I164" s="43">
        <v>6</v>
      </c>
      <c r="J164" s="43">
        <v>43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122</v>
      </c>
      <c r="G165" s="34"/>
      <c r="H165" s="34"/>
      <c r="I165" s="43"/>
      <c r="J165" s="43"/>
      <c r="K165" s="20"/>
    </row>
    <row r="166" spans="1:11" ht="13.8" customHeight="1" x14ac:dyDescent="0.25">
      <c r="A166" s="20"/>
      <c r="B166" s="20"/>
      <c r="C166" s="28">
        <v>78</v>
      </c>
      <c r="D166" s="29" t="s">
        <v>182</v>
      </c>
      <c r="E166" s="29"/>
      <c r="F166" s="14" t="s">
        <v>58</v>
      </c>
      <c r="G166" s="34">
        <v>934</v>
      </c>
      <c r="H166" s="34">
        <v>0</v>
      </c>
      <c r="I166" s="43">
        <v>5</v>
      </c>
      <c r="J166" s="43">
        <v>51</v>
      </c>
      <c r="K166" s="20"/>
    </row>
    <row r="167" spans="1:11" ht="13.8" customHeight="1" x14ac:dyDescent="0.25">
      <c r="A167" s="20"/>
      <c r="B167" s="20"/>
      <c r="C167" s="28"/>
      <c r="D167" s="29"/>
      <c r="E167" s="29"/>
      <c r="F167" s="15" t="s">
        <v>148</v>
      </c>
      <c r="G167" s="34"/>
      <c r="H167" s="34"/>
      <c r="I167" s="43"/>
      <c r="J167" s="43"/>
      <c r="K167" s="20"/>
    </row>
    <row r="168" spans="1:11" ht="13.8" customHeight="1" x14ac:dyDescent="0.25">
      <c r="A168" s="20"/>
      <c r="B168" s="20"/>
      <c r="C168" s="28">
        <v>79</v>
      </c>
      <c r="D168" s="29" t="s">
        <v>182</v>
      </c>
      <c r="E168" s="29"/>
      <c r="F168" s="14" t="s">
        <v>257</v>
      </c>
      <c r="G168" s="34">
        <v>915</v>
      </c>
      <c r="H168" s="34">
        <v>0</v>
      </c>
      <c r="I168" s="43">
        <v>28</v>
      </c>
      <c r="J168" s="43">
        <v>40</v>
      </c>
      <c r="K168" s="20"/>
    </row>
    <row r="169" spans="1:11" ht="13.8" customHeight="1" x14ac:dyDescent="0.25">
      <c r="A169" s="20"/>
      <c r="B169" s="20"/>
      <c r="C169" s="28"/>
      <c r="D169" s="29"/>
      <c r="E169" s="29"/>
      <c r="F169" s="15" t="s">
        <v>390</v>
      </c>
      <c r="G169" s="34"/>
      <c r="H169" s="34"/>
      <c r="I169" s="43"/>
      <c r="J169" s="43"/>
      <c r="K169" s="20"/>
    </row>
    <row r="170" spans="1:11" ht="13.8" customHeight="1" x14ac:dyDescent="0.25">
      <c r="A170" s="20"/>
      <c r="B170" s="20"/>
      <c r="C170" s="28">
        <v>80</v>
      </c>
      <c r="D170" s="29" t="s">
        <v>182</v>
      </c>
      <c r="E170" s="29"/>
      <c r="F170" s="14" t="s">
        <v>363</v>
      </c>
      <c r="G170" s="34">
        <v>905</v>
      </c>
      <c r="H170" s="34">
        <v>0</v>
      </c>
      <c r="I170" s="43">
        <v>23</v>
      </c>
      <c r="J170" s="43">
        <v>24</v>
      </c>
      <c r="K170" s="20"/>
    </row>
    <row r="171" spans="1:11" ht="13.8" customHeight="1" x14ac:dyDescent="0.25">
      <c r="A171" s="20"/>
      <c r="B171" s="20"/>
      <c r="C171" s="28"/>
      <c r="D171" s="29"/>
      <c r="E171" s="29"/>
      <c r="F171" s="15" t="s">
        <v>364</v>
      </c>
      <c r="G171" s="34"/>
      <c r="H171" s="34"/>
      <c r="I171" s="43"/>
      <c r="J171" s="43"/>
      <c r="K171" s="20"/>
    </row>
    <row r="172" spans="1:11" ht="13.8" customHeight="1" x14ac:dyDescent="0.25">
      <c r="A172" s="20"/>
      <c r="B172" s="20"/>
      <c r="C172" s="28">
        <v>81</v>
      </c>
      <c r="D172" s="38" t="s">
        <v>281</v>
      </c>
      <c r="E172" s="29"/>
      <c r="F172" s="17" t="s">
        <v>548</v>
      </c>
      <c r="G172" s="34">
        <v>896</v>
      </c>
      <c r="H172" s="31">
        <v>160</v>
      </c>
      <c r="I172" s="43">
        <v>1</v>
      </c>
      <c r="J172" s="43">
        <v>4</v>
      </c>
      <c r="K172" s="20"/>
    </row>
    <row r="173" spans="1:11" ht="13.8" customHeight="1" x14ac:dyDescent="0.25">
      <c r="A173" s="20"/>
      <c r="B173" s="20"/>
      <c r="C173" s="28"/>
      <c r="D173" s="38"/>
      <c r="E173" s="29"/>
      <c r="F173" s="18" t="s">
        <v>549</v>
      </c>
      <c r="G173" s="34"/>
      <c r="H173" s="31"/>
      <c r="I173" s="43"/>
      <c r="J173" s="43"/>
      <c r="K173" s="20"/>
    </row>
    <row r="174" spans="1:11" ht="13.8" customHeight="1" x14ac:dyDescent="0.25">
      <c r="A174" s="20"/>
      <c r="B174" s="20"/>
      <c r="C174" s="28">
        <v>82</v>
      </c>
      <c r="D174" s="38" t="s">
        <v>190</v>
      </c>
      <c r="E174" s="29"/>
      <c r="F174" s="17" t="s">
        <v>519</v>
      </c>
      <c r="G174" s="34">
        <v>894</v>
      </c>
      <c r="H174" s="41">
        <v>51</v>
      </c>
      <c r="I174" s="43">
        <v>31</v>
      </c>
      <c r="J174" s="43">
        <v>15</v>
      </c>
      <c r="K174" s="20"/>
    </row>
    <row r="175" spans="1:11" ht="13.8" customHeight="1" x14ac:dyDescent="0.25">
      <c r="A175" s="20"/>
      <c r="B175" s="20"/>
      <c r="C175" s="28"/>
      <c r="D175" s="38"/>
      <c r="E175" s="29"/>
      <c r="F175" s="18" t="s">
        <v>520</v>
      </c>
      <c r="G175" s="34"/>
      <c r="H175" s="41"/>
      <c r="I175" s="43"/>
      <c r="J175" s="43"/>
      <c r="K175" s="20"/>
    </row>
    <row r="176" spans="1:11" ht="13.8" customHeight="1" x14ac:dyDescent="0.25">
      <c r="A176" s="20"/>
      <c r="B176" s="20"/>
      <c r="C176" s="28">
        <v>83</v>
      </c>
      <c r="D176" s="37" t="s">
        <v>186</v>
      </c>
      <c r="E176" s="29"/>
      <c r="F176" s="14" t="s">
        <v>76</v>
      </c>
      <c r="G176" s="34">
        <v>893</v>
      </c>
      <c r="H176" s="34">
        <v>0</v>
      </c>
      <c r="I176" s="43">
        <v>14</v>
      </c>
      <c r="J176" s="43">
        <v>31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104</v>
      </c>
      <c r="G177" s="34"/>
      <c r="H177" s="34"/>
      <c r="I177" s="43"/>
      <c r="J177" s="43"/>
      <c r="K177" s="20"/>
    </row>
    <row r="178" spans="1:11" ht="13.8" customHeight="1" x14ac:dyDescent="0.25">
      <c r="A178" s="20"/>
      <c r="B178" s="20"/>
      <c r="C178" s="28">
        <v>84</v>
      </c>
      <c r="D178" s="37" t="s">
        <v>186</v>
      </c>
      <c r="E178" s="29"/>
      <c r="F178" s="14" t="s">
        <v>443</v>
      </c>
      <c r="G178" s="34">
        <v>889</v>
      </c>
      <c r="H178" s="34">
        <v>0</v>
      </c>
      <c r="I178" s="43">
        <v>37</v>
      </c>
      <c r="J178" s="43">
        <v>20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458</v>
      </c>
      <c r="G179" s="34"/>
      <c r="H179" s="34"/>
      <c r="I179" s="43"/>
      <c r="J179" s="43"/>
      <c r="K179" s="20"/>
    </row>
    <row r="180" spans="1:11" ht="13.8" customHeight="1" x14ac:dyDescent="0.25">
      <c r="A180" s="20"/>
      <c r="B180" s="20"/>
      <c r="C180" s="28">
        <v>85</v>
      </c>
      <c r="D180" s="37" t="s">
        <v>186</v>
      </c>
      <c r="E180" s="29"/>
      <c r="F180" s="14" t="s">
        <v>352</v>
      </c>
      <c r="G180" s="34">
        <v>882</v>
      </c>
      <c r="H180" s="34">
        <v>0</v>
      </c>
      <c r="I180" s="43">
        <v>25</v>
      </c>
      <c r="J180" s="43">
        <v>33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174</v>
      </c>
      <c r="G181" s="34"/>
      <c r="H181" s="34"/>
      <c r="I181" s="43"/>
      <c r="J181" s="43"/>
      <c r="K181" s="20"/>
    </row>
    <row r="182" spans="1:11" ht="13.8" customHeight="1" x14ac:dyDescent="0.25">
      <c r="A182" s="20"/>
      <c r="B182" s="20"/>
      <c r="C182" s="28">
        <v>86</v>
      </c>
      <c r="D182" s="37" t="s">
        <v>186</v>
      </c>
      <c r="E182" s="29"/>
      <c r="F182" s="14" t="s">
        <v>84</v>
      </c>
      <c r="G182" s="34">
        <v>863</v>
      </c>
      <c r="H182" s="34">
        <v>0</v>
      </c>
      <c r="I182" s="43">
        <v>2</v>
      </c>
      <c r="J182" s="43">
        <v>26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111</v>
      </c>
      <c r="G183" s="34"/>
      <c r="H183" s="34"/>
      <c r="I183" s="43"/>
      <c r="J183" s="43"/>
      <c r="K183" s="20"/>
    </row>
    <row r="184" spans="1:11" ht="13.8" customHeight="1" x14ac:dyDescent="0.25">
      <c r="A184" s="20"/>
      <c r="B184" s="20"/>
      <c r="C184" s="28">
        <v>87</v>
      </c>
      <c r="D184" s="38" t="s">
        <v>183</v>
      </c>
      <c r="E184" s="29"/>
      <c r="F184" s="17" t="s">
        <v>541</v>
      </c>
      <c r="G184" s="34">
        <v>862</v>
      </c>
      <c r="H184" s="40">
        <v>69</v>
      </c>
      <c r="I184" s="43">
        <v>21</v>
      </c>
      <c r="J184" s="43">
        <v>11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109</v>
      </c>
      <c r="G185" s="34"/>
      <c r="H185" s="40"/>
      <c r="I185" s="43"/>
      <c r="J185" s="43"/>
      <c r="K185" s="20"/>
    </row>
    <row r="186" spans="1:11" ht="13.8" customHeight="1" x14ac:dyDescent="0.25">
      <c r="A186" s="20"/>
      <c r="B186" s="20"/>
      <c r="C186" s="28">
        <v>88</v>
      </c>
      <c r="D186" s="38" t="s">
        <v>190</v>
      </c>
      <c r="E186" s="29"/>
      <c r="F186" s="17" t="s">
        <v>542</v>
      </c>
      <c r="G186" s="34">
        <v>819</v>
      </c>
      <c r="H186" s="41">
        <v>63</v>
      </c>
      <c r="I186" s="43">
        <v>32</v>
      </c>
      <c r="J186" s="43">
        <v>12</v>
      </c>
      <c r="K186" s="20"/>
    </row>
    <row r="187" spans="1:11" ht="13.8" customHeight="1" x14ac:dyDescent="0.25">
      <c r="A187" s="20"/>
      <c r="B187" s="20"/>
      <c r="C187" s="28"/>
      <c r="D187" s="38"/>
      <c r="E187" s="29"/>
      <c r="F187" s="18" t="s">
        <v>511</v>
      </c>
      <c r="G187" s="34"/>
      <c r="H187" s="41"/>
      <c r="I187" s="43"/>
      <c r="J187" s="43"/>
      <c r="K187" s="20"/>
    </row>
    <row r="188" spans="1:11" ht="13.8" customHeight="1" x14ac:dyDescent="0.25">
      <c r="A188" s="20"/>
      <c r="B188" s="20"/>
      <c r="C188" s="28">
        <v>89</v>
      </c>
      <c r="D188" s="37" t="s">
        <v>188</v>
      </c>
      <c r="E188" s="29"/>
      <c r="F188" s="14" t="s">
        <v>327</v>
      </c>
      <c r="G188" s="34">
        <v>819</v>
      </c>
      <c r="H188" s="34">
        <v>0</v>
      </c>
      <c r="I188" s="43">
        <v>29</v>
      </c>
      <c r="J188" s="43">
        <v>30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141</v>
      </c>
      <c r="G189" s="34"/>
      <c r="H189" s="34"/>
      <c r="I189" s="43"/>
      <c r="J189" s="43"/>
      <c r="K189" s="20"/>
    </row>
    <row r="190" spans="1:11" ht="13.8" customHeight="1" x14ac:dyDescent="0.25">
      <c r="A190" s="20"/>
      <c r="B190" s="20"/>
      <c r="C190" s="28">
        <v>90</v>
      </c>
      <c r="D190" s="37" t="s">
        <v>188</v>
      </c>
      <c r="E190" s="29"/>
      <c r="F190" s="14" t="s">
        <v>312</v>
      </c>
      <c r="G190" s="34">
        <v>813</v>
      </c>
      <c r="H190" s="34">
        <v>0</v>
      </c>
      <c r="I190" s="43">
        <v>3</v>
      </c>
      <c r="J190" s="43">
        <v>25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302</v>
      </c>
      <c r="G191" s="34"/>
      <c r="H191" s="34"/>
      <c r="I191" s="43"/>
      <c r="J191" s="43"/>
      <c r="K191" s="20"/>
    </row>
    <row r="192" spans="1:11" ht="13.8" customHeight="1" x14ac:dyDescent="0.25">
      <c r="A192" s="20"/>
      <c r="B192" s="20"/>
      <c r="C192" s="28">
        <v>91</v>
      </c>
      <c r="D192" s="37" t="s">
        <v>186</v>
      </c>
      <c r="E192" s="29"/>
      <c r="F192" s="14" t="s">
        <v>409</v>
      </c>
      <c r="G192" s="34">
        <v>792</v>
      </c>
      <c r="H192" s="34">
        <v>0</v>
      </c>
      <c r="I192" s="43">
        <v>43</v>
      </c>
      <c r="J192" s="43">
        <v>20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410</v>
      </c>
      <c r="G193" s="34"/>
      <c r="H193" s="34"/>
      <c r="I193" s="43"/>
      <c r="J193" s="43"/>
      <c r="K193" s="20"/>
    </row>
    <row r="194" spans="1:11" ht="13.8" customHeight="1" x14ac:dyDescent="0.25">
      <c r="A194" s="20"/>
      <c r="B194" s="20"/>
      <c r="C194" s="28">
        <v>92</v>
      </c>
      <c r="D194" s="37" t="s">
        <v>186</v>
      </c>
      <c r="E194" s="29"/>
      <c r="F194" s="16" t="s">
        <v>358</v>
      </c>
      <c r="G194" s="34">
        <v>782</v>
      </c>
      <c r="H194" s="34">
        <v>0</v>
      </c>
      <c r="I194" s="43">
        <v>6</v>
      </c>
      <c r="J194" s="43">
        <v>12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338</v>
      </c>
      <c r="G195" s="34"/>
      <c r="H195" s="34"/>
      <c r="I195" s="43"/>
      <c r="J195" s="43"/>
      <c r="K195" s="20"/>
    </row>
    <row r="196" spans="1:11" ht="13.8" customHeight="1" x14ac:dyDescent="0.25">
      <c r="A196" s="20"/>
      <c r="B196" s="20"/>
      <c r="C196" s="28">
        <v>93</v>
      </c>
      <c r="D196" s="38" t="s">
        <v>205</v>
      </c>
      <c r="E196" s="29"/>
      <c r="F196" s="17" t="s">
        <v>533</v>
      </c>
      <c r="G196" s="34">
        <v>771</v>
      </c>
      <c r="H196" s="41">
        <v>55</v>
      </c>
      <c r="I196" s="43">
        <v>49</v>
      </c>
      <c r="J196" s="43">
        <v>15</v>
      </c>
      <c r="K196" s="20"/>
    </row>
    <row r="197" spans="1:11" ht="13.8" customHeight="1" x14ac:dyDescent="0.25">
      <c r="A197" s="20"/>
      <c r="B197" s="20"/>
      <c r="C197" s="28"/>
      <c r="D197" s="38"/>
      <c r="E197" s="29"/>
      <c r="F197" s="18" t="s">
        <v>534</v>
      </c>
      <c r="G197" s="34"/>
      <c r="H197" s="41"/>
      <c r="I197" s="43"/>
      <c r="J197" s="43"/>
      <c r="K197" s="20"/>
    </row>
    <row r="198" spans="1:11" ht="13.8" customHeight="1" x14ac:dyDescent="0.25">
      <c r="A198" s="20"/>
      <c r="B198" s="20"/>
      <c r="C198" s="28">
        <v>94</v>
      </c>
      <c r="D198" s="37" t="s">
        <v>186</v>
      </c>
      <c r="E198" s="29"/>
      <c r="F198" s="14" t="s">
        <v>83</v>
      </c>
      <c r="G198" s="34">
        <v>752</v>
      </c>
      <c r="H198" s="34">
        <v>0</v>
      </c>
      <c r="I198" s="43">
        <v>5</v>
      </c>
      <c r="J198" s="43">
        <v>26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111</v>
      </c>
      <c r="G199" s="34"/>
      <c r="H199" s="34"/>
      <c r="I199" s="43"/>
      <c r="J199" s="43"/>
      <c r="K199" s="20"/>
    </row>
    <row r="200" spans="1:11" ht="13.8" customHeight="1" x14ac:dyDescent="0.25">
      <c r="A200" s="20"/>
      <c r="B200" s="20"/>
      <c r="C200" s="28">
        <v>95</v>
      </c>
      <c r="D200" s="37" t="s">
        <v>186</v>
      </c>
      <c r="E200" s="29"/>
      <c r="F200" s="14" t="s">
        <v>256</v>
      </c>
      <c r="G200" s="34">
        <v>752</v>
      </c>
      <c r="H200" s="34">
        <v>0</v>
      </c>
      <c r="I200" s="43">
        <v>1</v>
      </c>
      <c r="J200" s="43">
        <v>27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170</v>
      </c>
      <c r="G201" s="34"/>
      <c r="H201" s="34"/>
      <c r="I201" s="43"/>
      <c r="J201" s="43"/>
      <c r="K201" s="20"/>
    </row>
    <row r="202" spans="1:11" ht="13.8" customHeight="1" x14ac:dyDescent="0.25">
      <c r="A202" s="20"/>
      <c r="B202" s="20"/>
      <c r="C202" s="28">
        <v>96</v>
      </c>
      <c r="D202" s="37" t="s">
        <v>186</v>
      </c>
      <c r="E202" s="29"/>
      <c r="F202" s="14" t="s">
        <v>476</v>
      </c>
      <c r="G202" s="34">
        <v>744</v>
      </c>
      <c r="H202" s="34">
        <v>0</v>
      </c>
      <c r="I202" s="43">
        <v>65</v>
      </c>
      <c r="J202" s="43">
        <v>20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342</v>
      </c>
      <c r="G203" s="34"/>
      <c r="H203" s="34"/>
      <c r="I203" s="43"/>
      <c r="J203" s="43"/>
      <c r="K203" s="20"/>
    </row>
    <row r="204" spans="1:11" ht="13.8" customHeight="1" x14ac:dyDescent="0.25">
      <c r="A204" s="20"/>
      <c r="B204" s="20"/>
      <c r="C204" s="28">
        <v>97</v>
      </c>
      <c r="D204" s="37" t="s">
        <v>186</v>
      </c>
      <c r="E204" s="29"/>
      <c r="F204" s="14" t="s">
        <v>448</v>
      </c>
      <c r="G204" s="34">
        <v>744</v>
      </c>
      <c r="H204" s="34">
        <v>0</v>
      </c>
      <c r="I204" s="43">
        <v>43</v>
      </c>
      <c r="J204" s="43">
        <v>20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322</v>
      </c>
      <c r="G205" s="34"/>
      <c r="H205" s="34"/>
      <c r="I205" s="43"/>
      <c r="J205" s="43"/>
      <c r="K205" s="20"/>
    </row>
    <row r="206" spans="1:11" ht="13.8" customHeight="1" x14ac:dyDescent="0.25">
      <c r="A206" s="20"/>
      <c r="B206" s="20"/>
      <c r="C206" s="28">
        <v>98</v>
      </c>
      <c r="D206" s="37" t="s">
        <v>186</v>
      </c>
      <c r="E206" s="29"/>
      <c r="F206" s="14" t="s">
        <v>466</v>
      </c>
      <c r="G206" s="34">
        <v>739</v>
      </c>
      <c r="H206" s="34">
        <v>0</v>
      </c>
      <c r="I206" s="43">
        <v>38</v>
      </c>
      <c r="J206" s="43">
        <v>17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467</v>
      </c>
      <c r="G207" s="34"/>
      <c r="H207" s="34"/>
      <c r="I207" s="43"/>
      <c r="J207" s="43"/>
      <c r="K207" s="20"/>
    </row>
    <row r="208" spans="1:11" ht="13.8" customHeight="1" x14ac:dyDescent="0.25">
      <c r="A208" s="20"/>
      <c r="B208" s="20"/>
      <c r="C208" s="28">
        <v>99</v>
      </c>
      <c r="D208" s="37" t="s">
        <v>186</v>
      </c>
      <c r="E208" s="29"/>
      <c r="F208" s="14" t="s">
        <v>296</v>
      </c>
      <c r="G208" s="34">
        <v>737</v>
      </c>
      <c r="H208" s="34">
        <v>0</v>
      </c>
      <c r="I208" s="43">
        <v>12</v>
      </c>
      <c r="J208" s="43">
        <v>44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399</v>
      </c>
      <c r="G209" s="34"/>
      <c r="H209" s="34"/>
      <c r="I209" s="43"/>
      <c r="J209" s="43"/>
      <c r="K209" s="20"/>
    </row>
    <row r="210" spans="1:11" ht="13.8" customHeight="1" x14ac:dyDescent="0.25">
      <c r="A210" s="20"/>
      <c r="B210" s="20"/>
      <c r="C210" s="28">
        <v>100</v>
      </c>
      <c r="D210" s="37" t="s">
        <v>186</v>
      </c>
      <c r="E210" s="29"/>
      <c r="F210" s="14" t="s">
        <v>485</v>
      </c>
      <c r="G210" s="34">
        <v>734</v>
      </c>
      <c r="H210" s="34">
        <v>0</v>
      </c>
      <c r="I210" s="43">
        <v>28</v>
      </c>
      <c r="J210" s="43">
        <v>13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481</v>
      </c>
      <c r="G211" s="34"/>
      <c r="H211" s="34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184</v>
      </c>
      <c r="E215" s="29"/>
      <c r="F215" s="14" t="s">
        <v>236</v>
      </c>
      <c r="G215" s="34">
        <v>724</v>
      </c>
      <c r="H215" s="34">
        <v>0</v>
      </c>
      <c r="I215" s="43">
        <v>1</v>
      </c>
      <c r="J215" s="43">
        <v>29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237</v>
      </c>
      <c r="G216" s="34"/>
      <c r="H216" s="34"/>
      <c r="I216" s="43"/>
      <c r="J216" s="43"/>
      <c r="K216" s="20"/>
    </row>
    <row r="217" spans="1:11" ht="13.8" customHeight="1" x14ac:dyDescent="0.25">
      <c r="A217" s="20"/>
      <c r="B217" s="20"/>
      <c r="C217" s="28">
        <v>102</v>
      </c>
      <c r="D217" s="37" t="s">
        <v>184</v>
      </c>
      <c r="E217" s="29"/>
      <c r="F217" s="14" t="s">
        <v>301</v>
      </c>
      <c r="G217" s="34">
        <v>723</v>
      </c>
      <c r="H217" s="34">
        <v>0</v>
      </c>
      <c r="I217" s="43">
        <v>4</v>
      </c>
      <c r="J217" s="43">
        <v>25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302</v>
      </c>
      <c r="G218" s="34"/>
      <c r="H218" s="34"/>
      <c r="I218" s="43"/>
      <c r="J218" s="43"/>
      <c r="K218" s="20"/>
    </row>
    <row r="219" spans="1:11" ht="13.8" customHeight="1" x14ac:dyDescent="0.25">
      <c r="A219" s="20"/>
      <c r="B219" s="20"/>
      <c r="C219" s="28">
        <v>103</v>
      </c>
      <c r="D219" s="37" t="s">
        <v>184</v>
      </c>
      <c r="E219" s="29"/>
      <c r="F219" s="14" t="s">
        <v>75</v>
      </c>
      <c r="G219" s="34">
        <v>718</v>
      </c>
      <c r="H219" s="34">
        <v>0</v>
      </c>
      <c r="I219" s="43">
        <v>10</v>
      </c>
      <c r="J219" s="43">
        <v>31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106</v>
      </c>
      <c r="G220" s="34"/>
      <c r="H220" s="34"/>
      <c r="I220" s="43"/>
      <c r="J220" s="43"/>
      <c r="K220" s="20"/>
    </row>
    <row r="221" spans="1:11" ht="13.8" customHeight="1" x14ac:dyDescent="0.25">
      <c r="A221" s="20"/>
      <c r="B221" s="20"/>
      <c r="C221" s="28">
        <v>104</v>
      </c>
      <c r="D221" s="29" t="s">
        <v>182</v>
      </c>
      <c r="E221" s="29"/>
      <c r="F221" s="14" t="s">
        <v>512</v>
      </c>
      <c r="G221" s="34">
        <v>711</v>
      </c>
      <c r="H221" s="34">
        <v>0</v>
      </c>
      <c r="I221" s="43">
        <v>13</v>
      </c>
      <c r="J221" s="43">
        <v>14</v>
      </c>
      <c r="K221" s="20"/>
    </row>
    <row r="222" spans="1:11" ht="13.8" customHeight="1" x14ac:dyDescent="0.25">
      <c r="A222" s="20"/>
      <c r="B222" s="20"/>
      <c r="C222" s="28"/>
      <c r="D222" s="29"/>
      <c r="E222" s="29"/>
      <c r="F222" s="15" t="s">
        <v>513</v>
      </c>
      <c r="G222" s="34"/>
      <c r="H222" s="34"/>
      <c r="I222" s="43"/>
      <c r="J222" s="43"/>
      <c r="K222" s="20"/>
    </row>
    <row r="223" spans="1:11" ht="13.8" customHeight="1" x14ac:dyDescent="0.25">
      <c r="A223" s="20"/>
      <c r="B223" s="20"/>
      <c r="C223" s="28">
        <v>105</v>
      </c>
      <c r="D223" s="29" t="s">
        <v>182</v>
      </c>
      <c r="E223" s="29"/>
      <c r="F223" s="14" t="s">
        <v>297</v>
      </c>
      <c r="G223" s="34">
        <v>699</v>
      </c>
      <c r="H223" s="34">
        <v>0</v>
      </c>
      <c r="I223" s="43">
        <v>16</v>
      </c>
      <c r="J223" s="43">
        <v>23</v>
      </c>
      <c r="K223" s="20"/>
    </row>
    <row r="224" spans="1:11" ht="13.8" customHeight="1" x14ac:dyDescent="0.25">
      <c r="A224" s="20"/>
      <c r="B224" s="20"/>
      <c r="C224" s="28"/>
      <c r="D224" s="29"/>
      <c r="E224" s="29"/>
      <c r="F224" s="15" t="s">
        <v>400</v>
      </c>
      <c r="G224" s="34"/>
      <c r="H224" s="34"/>
      <c r="I224" s="43"/>
      <c r="J224" s="43"/>
      <c r="K224" s="20"/>
    </row>
    <row r="225" spans="1:11" ht="13.8" customHeight="1" x14ac:dyDescent="0.25">
      <c r="A225" s="20"/>
      <c r="B225" s="20"/>
      <c r="C225" s="28">
        <v>106</v>
      </c>
      <c r="D225" s="38" t="s">
        <v>241</v>
      </c>
      <c r="E225" s="29"/>
      <c r="F225" s="17" t="s">
        <v>546</v>
      </c>
      <c r="G225" s="34">
        <v>691</v>
      </c>
      <c r="H225" s="40">
        <v>100</v>
      </c>
      <c r="I225" s="43">
        <v>26</v>
      </c>
      <c r="J225" s="43">
        <v>11</v>
      </c>
      <c r="K225" s="20"/>
    </row>
    <row r="226" spans="1:11" ht="13.8" customHeight="1" x14ac:dyDescent="0.25">
      <c r="A226" s="20"/>
      <c r="B226" s="20"/>
      <c r="C226" s="28"/>
      <c r="D226" s="38"/>
      <c r="E226" s="29"/>
      <c r="F226" s="18" t="s">
        <v>547</v>
      </c>
      <c r="G226" s="34"/>
      <c r="H226" s="40"/>
      <c r="I226" s="43"/>
      <c r="J226" s="43"/>
      <c r="K226" s="20"/>
    </row>
    <row r="227" spans="1:11" ht="13.8" customHeight="1" x14ac:dyDescent="0.25">
      <c r="A227" s="20"/>
      <c r="B227" s="20"/>
      <c r="C227" s="28">
        <v>107</v>
      </c>
      <c r="D227" s="37" t="s">
        <v>184</v>
      </c>
      <c r="E227" s="29"/>
      <c r="F227" s="14" t="s">
        <v>359</v>
      </c>
      <c r="G227" s="34">
        <v>684</v>
      </c>
      <c r="H227" s="34">
        <v>0</v>
      </c>
      <c r="I227" s="43">
        <v>8</v>
      </c>
      <c r="J227" s="43">
        <v>11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360</v>
      </c>
      <c r="G228" s="34"/>
      <c r="H228" s="34"/>
      <c r="I228" s="43"/>
      <c r="J228" s="43"/>
      <c r="K228" s="20"/>
    </row>
    <row r="229" spans="1:11" ht="13.8" customHeight="1" x14ac:dyDescent="0.25">
      <c r="A229" s="20"/>
      <c r="B229" s="20"/>
      <c r="C229" s="28">
        <v>108</v>
      </c>
      <c r="D229" s="38" t="s">
        <v>201</v>
      </c>
      <c r="E229" s="29"/>
      <c r="F229" s="17" t="s">
        <v>553</v>
      </c>
      <c r="G229" s="34">
        <v>681</v>
      </c>
      <c r="H229" s="40">
        <v>91</v>
      </c>
      <c r="I229" s="43">
        <v>21</v>
      </c>
      <c r="J229" s="43">
        <v>8</v>
      </c>
      <c r="K229" s="20"/>
    </row>
    <row r="230" spans="1:11" ht="13.8" customHeight="1" x14ac:dyDescent="0.25">
      <c r="A230" s="20"/>
      <c r="B230" s="20"/>
      <c r="C230" s="28"/>
      <c r="D230" s="38"/>
      <c r="E230" s="29"/>
      <c r="F230" s="18" t="s">
        <v>214</v>
      </c>
      <c r="G230" s="34"/>
      <c r="H230" s="40"/>
      <c r="I230" s="43"/>
      <c r="J230" s="43"/>
      <c r="K230" s="20"/>
    </row>
    <row r="231" spans="1:11" ht="13.8" customHeight="1" x14ac:dyDescent="0.25">
      <c r="A231" s="20"/>
      <c r="B231" s="20"/>
      <c r="C231" s="28">
        <v>109</v>
      </c>
      <c r="D231" s="37" t="s">
        <v>186</v>
      </c>
      <c r="E231" s="29"/>
      <c r="F231" s="14" t="s">
        <v>417</v>
      </c>
      <c r="G231" s="34">
        <v>681</v>
      </c>
      <c r="H231" s="34">
        <v>0</v>
      </c>
      <c r="I231" s="43">
        <v>51</v>
      </c>
      <c r="J231" s="43">
        <v>18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418</v>
      </c>
      <c r="G232" s="34"/>
      <c r="H232" s="34"/>
      <c r="I232" s="43"/>
      <c r="J232" s="43"/>
      <c r="K232" s="20"/>
    </row>
    <row r="233" spans="1:11" ht="13.8" customHeight="1" x14ac:dyDescent="0.25">
      <c r="A233" s="20"/>
      <c r="B233" s="20"/>
      <c r="C233" s="28">
        <v>110</v>
      </c>
      <c r="D233" s="37" t="s">
        <v>186</v>
      </c>
      <c r="E233" s="29"/>
      <c r="F233" s="14" t="s">
        <v>427</v>
      </c>
      <c r="G233" s="34">
        <v>679</v>
      </c>
      <c r="H233" s="34">
        <v>0</v>
      </c>
      <c r="I233" s="43">
        <v>52</v>
      </c>
      <c r="J233" s="43">
        <v>19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428</v>
      </c>
      <c r="G234" s="34"/>
      <c r="H234" s="34"/>
      <c r="I234" s="43"/>
      <c r="J234" s="43"/>
      <c r="K234" s="20"/>
    </row>
    <row r="235" spans="1:11" ht="13.8" customHeight="1" x14ac:dyDescent="0.25">
      <c r="A235" s="20"/>
      <c r="B235" s="20"/>
      <c r="C235" s="28">
        <v>111</v>
      </c>
      <c r="D235" s="37" t="s">
        <v>186</v>
      </c>
      <c r="E235" s="29"/>
      <c r="F235" s="14" t="s">
        <v>74</v>
      </c>
      <c r="G235" s="34">
        <v>679</v>
      </c>
      <c r="H235" s="34">
        <v>0</v>
      </c>
      <c r="I235" s="43">
        <v>12</v>
      </c>
      <c r="J235" s="43">
        <v>32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402</v>
      </c>
      <c r="G236" s="34"/>
      <c r="H236" s="34"/>
      <c r="I236" s="43"/>
      <c r="J236" s="43"/>
      <c r="K236" s="20"/>
    </row>
    <row r="237" spans="1:11" ht="13.8" customHeight="1" x14ac:dyDescent="0.25">
      <c r="A237" s="20"/>
      <c r="B237" s="20"/>
      <c r="C237" s="28">
        <v>112</v>
      </c>
      <c r="D237" s="38" t="s">
        <v>203</v>
      </c>
      <c r="E237" s="29"/>
      <c r="F237" s="17" t="s">
        <v>550</v>
      </c>
      <c r="G237" s="34">
        <v>677</v>
      </c>
      <c r="H237" s="41">
        <v>65</v>
      </c>
      <c r="I237" s="43">
        <v>20</v>
      </c>
      <c r="J237" s="43">
        <v>9</v>
      </c>
      <c r="K237" s="20"/>
    </row>
    <row r="238" spans="1:11" ht="13.8" customHeight="1" x14ac:dyDescent="0.25">
      <c r="A238" s="20"/>
      <c r="B238" s="20"/>
      <c r="C238" s="28"/>
      <c r="D238" s="38"/>
      <c r="E238" s="29"/>
      <c r="F238" s="18" t="s">
        <v>496</v>
      </c>
      <c r="G238" s="34"/>
      <c r="H238" s="41"/>
      <c r="I238" s="43"/>
      <c r="J238" s="43"/>
      <c r="K238" s="20"/>
    </row>
    <row r="239" spans="1:11" ht="13.8" customHeight="1" x14ac:dyDescent="0.25">
      <c r="A239" s="20"/>
      <c r="B239" s="20"/>
      <c r="C239" s="28">
        <v>113</v>
      </c>
      <c r="D239" s="37" t="s">
        <v>188</v>
      </c>
      <c r="E239" s="29"/>
      <c r="F239" s="14" t="s">
        <v>238</v>
      </c>
      <c r="G239" s="34">
        <v>670</v>
      </c>
      <c r="H239" s="34">
        <v>0</v>
      </c>
      <c r="I239" s="43">
        <v>5</v>
      </c>
      <c r="J239" s="43">
        <v>36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239</v>
      </c>
      <c r="G240" s="34"/>
      <c r="H240" s="34"/>
      <c r="I240" s="43"/>
      <c r="J240" s="43"/>
      <c r="K240" s="20"/>
    </row>
    <row r="241" spans="1:11" ht="13.8" customHeight="1" x14ac:dyDescent="0.25">
      <c r="A241" s="20"/>
      <c r="B241" s="20"/>
      <c r="C241" s="28">
        <v>114</v>
      </c>
      <c r="D241" s="37" t="s">
        <v>188</v>
      </c>
      <c r="E241" s="29"/>
      <c r="F241" s="14" t="s">
        <v>482</v>
      </c>
      <c r="G241" s="34">
        <v>662</v>
      </c>
      <c r="H241" s="34">
        <v>0</v>
      </c>
      <c r="I241" s="43">
        <v>40</v>
      </c>
      <c r="J241" s="43">
        <v>14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483</v>
      </c>
      <c r="G242" s="34"/>
      <c r="H242" s="34"/>
      <c r="I242" s="43"/>
      <c r="J242" s="43"/>
      <c r="K242" s="20"/>
    </row>
    <row r="243" spans="1:11" ht="13.8" customHeight="1" x14ac:dyDescent="0.25">
      <c r="A243" s="20"/>
      <c r="B243" s="20"/>
      <c r="C243" s="28">
        <v>115</v>
      </c>
      <c r="D243" s="37" t="s">
        <v>188</v>
      </c>
      <c r="E243" s="29"/>
      <c r="F243" s="14" t="s">
        <v>350</v>
      </c>
      <c r="G243" s="34">
        <v>652</v>
      </c>
      <c r="H243" s="34">
        <v>0</v>
      </c>
      <c r="I243" s="43">
        <v>36</v>
      </c>
      <c r="J243" s="43">
        <v>24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351</v>
      </c>
      <c r="G244" s="34"/>
      <c r="H244" s="34"/>
      <c r="I244" s="43"/>
      <c r="J244" s="43"/>
      <c r="K244" s="20"/>
    </row>
    <row r="245" spans="1:11" ht="13.8" customHeight="1" x14ac:dyDescent="0.25">
      <c r="A245" s="20"/>
      <c r="B245" s="20"/>
      <c r="C245" s="28">
        <v>116</v>
      </c>
      <c r="D245" s="37" t="s">
        <v>188</v>
      </c>
      <c r="E245" s="29"/>
      <c r="F245" s="14" t="s">
        <v>401</v>
      </c>
      <c r="G245" s="34">
        <v>647</v>
      </c>
      <c r="H245" s="34">
        <v>0</v>
      </c>
      <c r="I245" s="43">
        <v>19</v>
      </c>
      <c r="J245" s="43">
        <v>17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403</v>
      </c>
      <c r="G246" s="34"/>
      <c r="H246" s="34"/>
      <c r="I246" s="43"/>
      <c r="J246" s="43"/>
      <c r="K246" s="20"/>
    </row>
    <row r="247" spans="1:11" ht="13.8" customHeight="1" x14ac:dyDescent="0.25">
      <c r="A247" s="20"/>
      <c r="B247" s="20"/>
      <c r="C247" s="28">
        <v>117</v>
      </c>
      <c r="D247" s="37" t="s">
        <v>188</v>
      </c>
      <c r="E247" s="29"/>
      <c r="F247" s="14" t="s">
        <v>294</v>
      </c>
      <c r="G247" s="34">
        <v>642</v>
      </c>
      <c r="H247" s="34">
        <v>0</v>
      </c>
      <c r="I247" s="43">
        <v>16</v>
      </c>
      <c r="J247" s="43">
        <v>22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404</v>
      </c>
      <c r="G248" s="34"/>
      <c r="H248" s="34"/>
      <c r="I248" s="43"/>
      <c r="J248" s="43"/>
      <c r="K248" s="20"/>
    </row>
    <row r="249" spans="1:11" ht="13.8" customHeight="1" x14ac:dyDescent="0.25">
      <c r="A249" s="20"/>
      <c r="B249" s="20"/>
      <c r="C249" s="28">
        <v>118</v>
      </c>
      <c r="D249" s="37" t="s">
        <v>188</v>
      </c>
      <c r="E249" s="29"/>
      <c r="F249" s="14" t="s">
        <v>523</v>
      </c>
      <c r="G249" s="34">
        <v>637</v>
      </c>
      <c r="H249" s="34">
        <v>0</v>
      </c>
      <c r="I249" s="43">
        <v>52</v>
      </c>
      <c r="J249" s="43">
        <v>16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522</v>
      </c>
      <c r="G250" s="34"/>
      <c r="H250" s="34"/>
      <c r="I250" s="43"/>
      <c r="J250" s="43"/>
      <c r="K250" s="20"/>
    </row>
    <row r="251" spans="1:11" ht="13.8" customHeight="1" x14ac:dyDescent="0.25">
      <c r="A251" s="20"/>
      <c r="B251" s="20"/>
      <c r="C251" s="28">
        <v>119</v>
      </c>
      <c r="D251" s="37" t="s">
        <v>188</v>
      </c>
      <c r="E251" s="29"/>
      <c r="F251" s="14" t="s">
        <v>405</v>
      </c>
      <c r="G251" s="34">
        <v>621</v>
      </c>
      <c r="H251" s="34">
        <v>0</v>
      </c>
      <c r="I251" s="43">
        <v>18</v>
      </c>
      <c r="J251" s="43">
        <v>21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406</v>
      </c>
      <c r="G252" s="34"/>
      <c r="H252" s="34"/>
      <c r="I252" s="43"/>
      <c r="J252" s="43"/>
      <c r="K252" s="20"/>
    </row>
    <row r="253" spans="1:11" ht="13.8" customHeight="1" x14ac:dyDescent="0.25">
      <c r="A253" s="20"/>
      <c r="B253" s="20"/>
      <c r="C253" s="28">
        <v>120</v>
      </c>
      <c r="D253" s="37" t="s">
        <v>188</v>
      </c>
      <c r="E253" s="29"/>
      <c r="F253" s="14" t="s">
        <v>407</v>
      </c>
      <c r="G253" s="34">
        <v>616</v>
      </c>
      <c r="H253" s="34">
        <v>0</v>
      </c>
      <c r="I253" s="43">
        <v>21</v>
      </c>
      <c r="J253" s="43">
        <v>29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408</v>
      </c>
      <c r="G254" s="34"/>
      <c r="H254" s="34"/>
      <c r="I254" s="43"/>
      <c r="J254" s="43"/>
      <c r="K254" s="20"/>
    </row>
    <row r="255" spans="1:11" ht="13.8" customHeight="1" x14ac:dyDescent="0.25">
      <c r="A255" s="20"/>
      <c r="B255" s="20"/>
      <c r="C255" s="28">
        <v>121</v>
      </c>
      <c r="D255" s="37" t="s">
        <v>186</v>
      </c>
      <c r="E255" s="29"/>
      <c r="F255" s="14" t="s">
        <v>514</v>
      </c>
      <c r="G255" s="34">
        <v>598</v>
      </c>
      <c r="H255" s="34">
        <v>0</v>
      </c>
      <c r="I255" s="43">
        <v>25</v>
      </c>
      <c r="J255" s="43">
        <v>12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513</v>
      </c>
      <c r="G256" s="34"/>
      <c r="H256" s="34"/>
      <c r="I256" s="43"/>
      <c r="J256" s="43"/>
      <c r="K256" s="20"/>
    </row>
    <row r="257" spans="1:11" ht="13.8" customHeight="1" x14ac:dyDescent="0.25">
      <c r="A257" s="20"/>
      <c r="B257" s="20"/>
      <c r="C257" s="28">
        <v>122</v>
      </c>
      <c r="D257" s="29" t="s">
        <v>182</v>
      </c>
      <c r="E257" s="29"/>
      <c r="F257" s="14" t="s">
        <v>414</v>
      </c>
      <c r="G257" s="34">
        <v>586</v>
      </c>
      <c r="H257" s="34">
        <v>0</v>
      </c>
      <c r="I257" s="43">
        <v>45</v>
      </c>
      <c r="J257" s="43">
        <v>21</v>
      </c>
      <c r="K257" s="20"/>
    </row>
    <row r="258" spans="1:11" ht="13.8" customHeight="1" x14ac:dyDescent="0.25">
      <c r="A258" s="20"/>
      <c r="B258" s="20"/>
      <c r="C258" s="28"/>
      <c r="D258" s="29"/>
      <c r="E258" s="29"/>
      <c r="F258" s="15" t="s">
        <v>415</v>
      </c>
      <c r="G258" s="34"/>
      <c r="H258" s="34"/>
      <c r="I258" s="43"/>
      <c r="J258" s="43"/>
      <c r="K258" s="20"/>
    </row>
    <row r="259" spans="1:11" ht="13.8" customHeight="1" x14ac:dyDescent="0.25">
      <c r="A259" s="20"/>
      <c r="B259" s="20"/>
      <c r="C259" s="28">
        <v>123</v>
      </c>
      <c r="D259" s="38" t="s">
        <v>190</v>
      </c>
      <c r="E259" s="29"/>
      <c r="F259" s="17" t="s">
        <v>554</v>
      </c>
      <c r="G259" s="34">
        <v>585</v>
      </c>
      <c r="H259" s="41">
        <v>64</v>
      </c>
      <c r="I259" s="43">
        <v>41</v>
      </c>
      <c r="J259" s="43">
        <v>8</v>
      </c>
      <c r="K259" s="20"/>
    </row>
    <row r="260" spans="1:11" ht="13.8" customHeight="1" x14ac:dyDescent="0.25">
      <c r="A260" s="20"/>
      <c r="B260" s="20"/>
      <c r="C260" s="28"/>
      <c r="D260" s="38"/>
      <c r="E260" s="29"/>
      <c r="F260" s="18" t="s">
        <v>555</v>
      </c>
      <c r="G260" s="34"/>
      <c r="H260" s="41"/>
      <c r="I260" s="43"/>
      <c r="J260" s="43"/>
      <c r="K260" s="20"/>
    </row>
    <row r="261" spans="1:11" ht="13.8" customHeight="1" x14ac:dyDescent="0.25">
      <c r="A261" s="20"/>
      <c r="B261" s="20"/>
      <c r="C261" s="28">
        <v>124</v>
      </c>
      <c r="D261" s="37" t="s">
        <v>184</v>
      </c>
      <c r="E261" s="29"/>
      <c r="F261" s="14" t="s">
        <v>490</v>
      </c>
      <c r="G261" s="34">
        <v>582</v>
      </c>
      <c r="H261" s="34">
        <v>0</v>
      </c>
      <c r="I261" s="43">
        <v>51</v>
      </c>
      <c r="J261" s="43">
        <v>13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488</v>
      </c>
      <c r="G262" s="34"/>
      <c r="H262" s="34"/>
      <c r="I262" s="43"/>
      <c r="J262" s="43"/>
      <c r="K262" s="20"/>
    </row>
    <row r="263" spans="1:11" ht="13.8" customHeight="1" x14ac:dyDescent="0.25">
      <c r="A263" s="20"/>
      <c r="B263" s="20"/>
      <c r="C263" s="28">
        <v>125</v>
      </c>
      <c r="D263" s="37" t="s">
        <v>184</v>
      </c>
      <c r="E263" s="29"/>
      <c r="F263" s="14" t="s">
        <v>355</v>
      </c>
      <c r="G263" s="34">
        <v>563</v>
      </c>
      <c r="H263" s="34">
        <v>0</v>
      </c>
      <c r="I263" s="43">
        <v>41</v>
      </c>
      <c r="J263" s="43">
        <v>25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356</v>
      </c>
      <c r="G264" s="34"/>
      <c r="H264" s="34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184</v>
      </c>
      <c r="E268" s="29"/>
      <c r="F268" s="14" t="s">
        <v>435</v>
      </c>
      <c r="G268" s="34">
        <v>555</v>
      </c>
      <c r="H268" s="34">
        <v>0</v>
      </c>
      <c r="I268" s="43">
        <v>58</v>
      </c>
      <c r="J268" s="43">
        <v>18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246</v>
      </c>
      <c r="G269" s="34"/>
      <c r="H269" s="34"/>
      <c r="I269" s="43"/>
      <c r="J269" s="43"/>
      <c r="K269" s="20"/>
    </row>
    <row r="270" spans="1:11" ht="13.8" customHeight="1" x14ac:dyDescent="0.25">
      <c r="A270" s="20"/>
      <c r="B270" s="20"/>
      <c r="C270" s="28">
        <v>127</v>
      </c>
      <c r="D270" s="38" t="s">
        <v>221</v>
      </c>
      <c r="E270" s="29"/>
      <c r="F270" s="17" t="s">
        <v>557</v>
      </c>
      <c r="G270" s="34">
        <v>552</v>
      </c>
      <c r="H270" s="40">
        <v>85</v>
      </c>
      <c r="I270" s="43">
        <v>33</v>
      </c>
      <c r="J270" s="43">
        <v>8</v>
      </c>
      <c r="K270" s="20"/>
    </row>
    <row r="271" spans="1:11" ht="13.8" customHeight="1" x14ac:dyDescent="0.25">
      <c r="A271" s="20"/>
      <c r="B271" s="20"/>
      <c r="C271" s="28"/>
      <c r="D271" s="38"/>
      <c r="E271" s="29"/>
      <c r="F271" s="18" t="s">
        <v>558</v>
      </c>
      <c r="G271" s="34"/>
      <c r="H271" s="40"/>
      <c r="I271" s="43"/>
      <c r="J271" s="43"/>
      <c r="K271" s="20"/>
    </row>
    <row r="272" spans="1:11" ht="13.8" customHeight="1" x14ac:dyDescent="0.25">
      <c r="A272" s="20"/>
      <c r="B272" s="20"/>
      <c r="C272" s="28">
        <v>128</v>
      </c>
      <c r="D272" s="38" t="s">
        <v>201</v>
      </c>
      <c r="E272" s="29"/>
      <c r="F272" s="17" t="s">
        <v>556</v>
      </c>
      <c r="G272" s="34">
        <v>518</v>
      </c>
      <c r="H272" s="41">
        <v>54</v>
      </c>
      <c r="I272" s="43">
        <v>57</v>
      </c>
      <c r="J272" s="43">
        <v>11</v>
      </c>
      <c r="K272" s="20"/>
    </row>
    <row r="273" spans="1:11" ht="13.8" customHeight="1" x14ac:dyDescent="0.25">
      <c r="A273" s="20"/>
      <c r="B273" s="20"/>
      <c r="C273" s="28"/>
      <c r="D273" s="38"/>
      <c r="E273" s="29"/>
      <c r="F273" s="18" t="s">
        <v>113</v>
      </c>
      <c r="G273" s="34"/>
      <c r="H273" s="41"/>
      <c r="I273" s="43"/>
      <c r="J273" s="43"/>
      <c r="K273" s="20"/>
    </row>
    <row r="274" spans="1:11" ht="13.8" customHeight="1" x14ac:dyDescent="0.25">
      <c r="A274" s="20"/>
      <c r="B274" s="20"/>
      <c r="C274" s="28">
        <v>129</v>
      </c>
      <c r="D274" s="37" t="s">
        <v>186</v>
      </c>
      <c r="E274" s="29"/>
      <c r="F274" s="14" t="s">
        <v>416</v>
      </c>
      <c r="G274" s="34">
        <v>516</v>
      </c>
      <c r="H274" s="34">
        <v>0</v>
      </c>
      <c r="I274" s="43">
        <v>5</v>
      </c>
      <c r="J274" s="43">
        <v>7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338</v>
      </c>
      <c r="G275" s="34"/>
      <c r="H275" s="34"/>
      <c r="I275" s="43"/>
      <c r="J275" s="43"/>
      <c r="K275" s="20"/>
    </row>
    <row r="276" spans="1:11" ht="13.8" customHeight="1" x14ac:dyDescent="0.25">
      <c r="A276" s="20"/>
      <c r="B276" s="20"/>
      <c r="C276" s="28">
        <v>130</v>
      </c>
      <c r="D276" s="37" t="s">
        <v>186</v>
      </c>
      <c r="E276" s="29"/>
      <c r="F276" s="14" t="s">
        <v>494</v>
      </c>
      <c r="G276" s="34">
        <v>510</v>
      </c>
      <c r="H276" s="34">
        <v>0</v>
      </c>
      <c r="I276" s="43">
        <v>5</v>
      </c>
      <c r="J276" s="43">
        <v>33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111</v>
      </c>
      <c r="G277" s="34"/>
      <c r="H277" s="34"/>
      <c r="I277" s="43"/>
      <c r="J277" s="43"/>
      <c r="K277" s="20"/>
    </row>
    <row r="278" spans="1:11" ht="13.8" customHeight="1" x14ac:dyDescent="0.25">
      <c r="A278" s="20"/>
      <c r="B278" s="20"/>
      <c r="C278" s="28">
        <v>131</v>
      </c>
      <c r="D278" s="37" t="s">
        <v>186</v>
      </c>
      <c r="E278" s="29"/>
      <c r="F278" s="14" t="s">
        <v>419</v>
      </c>
      <c r="G278" s="34">
        <v>506</v>
      </c>
      <c r="H278" s="34">
        <v>0</v>
      </c>
      <c r="I278" s="43">
        <v>11</v>
      </c>
      <c r="J278" s="43">
        <v>8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338</v>
      </c>
      <c r="G279" s="34"/>
      <c r="H279" s="34"/>
      <c r="I279" s="43"/>
      <c r="J279" s="43"/>
      <c r="K279" s="20"/>
    </row>
    <row r="280" spans="1:11" ht="13.8" customHeight="1" x14ac:dyDescent="0.25">
      <c r="A280" s="20"/>
      <c r="B280" s="20"/>
      <c r="C280" s="28">
        <v>132</v>
      </c>
      <c r="D280" s="37" t="s">
        <v>186</v>
      </c>
      <c r="E280" s="29"/>
      <c r="F280" s="14" t="s">
        <v>420</v>
      </c>
      <c r="G280" s="34">
        <v>503</v>
      </c>
      <c r="H280" s="34">
        <v>0</v>
      </c>
      <c r="I280" s="43">
        <v>27</v>
      </c>
      <c r="J280" s="43">
        <v>14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421</v>
      </c>
      <c r="G281" s="34"/>
      <c r="H281" s="34"/>
      <c r="I281" s="43"/>
      <c r="J281" s="43"/>
      <c r="K281" s="20"/>
    </row>
    <row r="282" spans="1:11" ht="13.8" customHeight="1" x14ac:dyDescent="0.25">
      <c r="A282" s="20"/>
      <c r="B282" s="20"/>
      <c r="C282" s="28">
        <v>133</v>
      </c>
      <c r="D282" s="37" t="s">
        <v>186</v>
      </c>
      <c r="E282" s="29"/>
      <c r="F282" s="14" t="s">
        <v>422</v>
      </c>
      <c r="G282" s="34">
        <v>503</v>
      </c>
      <c r="H282" s="34">
        <v>0</v>
      </c>
      <c r="I282" s="43">
        <v>7</v>
      </c>
      <c r="J282" s="43">
        <v>7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338</v>
      </c>
      <c r="G283" s="34"/>
      <c r="H283" s="34"/>
      <c r="I283" s="43"/>
      <c r="J283" s="43"/>
      <c r="K283" s="20"/>
    </row>
    <row r="284" spans="1:11" ht="13.8" customHeight="1" x14ac:dyDescent="0.25">
      <c r="A284" s="20"/>
      <c r="B284" s="20"/>
      <c r="C284" s="28">
        <v>134</v>
      </c>
      <c r="D284" s="37" t="s">
        <v>186</v>
      </c>
      <c r="E284" s="29"/>
      <c r="F284" s="14" t="s">
        <v>423</v>
      </c>
      <c r="G284" s="34">
        <v>494</v>
      </c>
      <c r="H284" s="34">
        <v>0</v>
      </c>
      <c r="I284" s="43">
        <v>26</v>
      </c>
      <c r="J284" s="43">
        <v>20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424</v>
      </c>
      <c r="G285" s="34"/>
      <c r="H285" s="34"/>
      <c r="I285" s="43"/>
      <c r="J285" s="43"/>
      <c r="K285" s="20"/>
    </row>
    <row r="286" spans="1:11" ht="13.8" customHeight="1" x14ac:dyDescent="0.25">
      <c r="A286" s="20"/>
      <c r="B286" s="20"/>
      <c r="C286" s="28">
        <v>135</v>
      </c>
      <c r="D286" s="37" t="s">
        <v>186</v>
      </c>
      <c r="E286" s="29"/>
      <c r="F286" s="14" t="s">
        <v>425</v>
      </c>
      <c r="G286" s="34">
        <v>492</v>
      </c>
      <c r="H286" s="34">
        <v>0</v>
      </c>
      <c r="I286" s="43">
        <v>18</v>
      </c>
      <c r="J286" s="43">
        <v>21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426</v>
      </c>
      <c r="G287" s="34"/>
      <c r="H287" s="34"/>
      <c r="I287" s="43"/>
      <c r="J287" s="43"/>
      <c r="K287" s="20"/>
    </row>
    <row r="288" spans="1:11" ht="13.8" customHeight="1" x14ac:dyDescent="0.25">
      <c r="A288" s="20"/>
      <c r="B288" s="20"/>
      <c r="C288" s="28">
        <v>136</v>
      </c>
      <c r="D288" s="37" t="s">
        <v>186</v>
      </c>
      <c r="E288" s="29"/>
      <c r="F288" s="14" t="s">
        <v>429</v>
      </c>
      <c r="G288" s="34">
        <v>479</v>
      </c>
      <c r="H288" s="34">
        <v>0</v>
      </c>
      <c r="I288" s="43">
        <v>23</v>
      </c>
      <c r="J288" s="43">
        <v>11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430</v>
      </c>
      <c r="G289" s="34"/>
      <c r="H289" s="34"/>
      <c r="I289" s="43"/>
      <c r="J289" s="43"/>
      <c r="K289" s="20"/>
    </row>
    <row r="290" spans="1:11" ht="13.8" customHeight="1" x14ac:dyDescent="0.25">
      <c r="A290" s="20"/>
      <c r="B290" s="20"/>
      <c r="C290" s="28">
        <v>137</v>
      </c>
      <c r="D290" s="38" t="s">
        <v>563</v>
      </c>
      <c r="E290" s="29"/>
      <c r="F290" s="17" t="s">
        <v>559</v>
      </c>
      <c r="G290" s="34">
        <v>478</v>
      </c>
      <c r="H290" s="33">
        <v>144</v>
      </c>
      <c r="I290" s="43">
        <v>7</v>
      </c>
      <c r="J290" s="43">
        <v>3</v>
      </c>
      <c r="K290" s="20"/>
    </row>
    <row r="291" spans="1:11" ht="13.8" customHeight="1" x14ac:dyDescent="0.25">
      <c r="A291" s="20"/>
      <c r="B291" s="20"/>
      <c r="C291" s="28"/>
      <c r="D291" s="38"/>
      <c r="E291" s="29"/>
      <c r="F291" s="18" t="s">
        <v>560</v>
      </c>
      <c r="G291" s="34"/>
      <c r="H291" s="33"/>
      <c r="I291" s="43"/>
      <c r="J291" s="43"/>
      <c r="K291" s="20"/>
    </row>
    <row r="292" spans="1:11" ht="13.8" customHeight="1" x14ac:dyDescent="0.25">
      <c r="A292" s="20"/>
      <c r="B292" s="20"/>
      <c r="C292" s="28">
        <v>138</v>
      </c>
      <c r="D292" s="37" t="s">
        <v>188</v>
      </c>
      <c r="E292" s="29"/>
      <c r="F292" s="14" t="s">
        <v>431</v>
      </c>
      <c r="G292" s="34">
        <v>478</v>
      </c>
      <c r="H292" s="34">
        <v>0</v>
      </c>
      <c r="I292" s="43">
        <v>16</v>
      </c>
      <c r="J292" s="43">
        <v>33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455</v>
      </c>
      <c r="G293" s="34"/>
      <c r="H293" s="34"/>
      <c r="I293" s="43"/>
      <c r="J293" s="43"/>
      <c r="K293" s="20"/>
    </row>
    <row r="294" spans="1:11" ht="13.8" customHeight="1" x14ac:dyDescent="0.25">
      <c r="A294" s="20"/>
      <c r="B294" s="20"/>
      <c r="C294" s="28">
        <v>139</v>
      </c>
      <c r="D294" s="37" t="s">
        <v>188</v>
      </c>
      <c r="E294" s="29"/>
      <c r="F294" s="14" t="s">
        <v>349</v>
      </c>
      <c r="G294" s="34">
        <v>472</v>
      </c>
      <c r="H294" s="34">
        <v>0</v>
      </c>
      <c r="I294" s="43">
        <v>22</v>
      </c>
      <c r="J294" s="43">
        <v>19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348</v>
      </c>
      <c r="G295" s="34"/>
      <c r="H295" s="34"/>
      <c r="I295" s="43"/>
      <c r="J295" s="43"/>
      <c r="K295" s="20"/>
    </row>
    <row r="296" spans="1:11" ht="13.8" customHeight="1" x14ac:dyDescent="0.25">
      <c r="A296" s="20"/>
      <c r="B296" s="20"/>
      <c r="C296" s="28">
        <v>140</v>
      </c>
      <c r="D296" s="37" t="s">
        <v>188</v>
      </c>
      <c r="E296" s="29"/>
      <c r="F296" s="14" t="s">
        <v>432</v>
      </c>
      <c r="G296" s="34">
        <v>472</v>
      </c>
      <c r="H296" s="34">
        <v>0</v>
      </c>
      <c r="I296" s="43">
        <v>9</v>
      </c>
      <c r="J296" s="43">
        <v>7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338</v>
      </c>
      <c r="G297" s="34"/>
      <c r="H297" s="34"/>
      <c r="I297" s="43"/>
      <c r="J297" s="43"/>
      <c r="K297" s="20"/>
    </row>
    <row r="298" spans="1:11" ht="13.8" customHeight="1" x14ac:dyDescent="0.25">
      <c r="A298" s="20"/>
      <c r="B298" s="20"/>
      <c r="C298" s="28">
        <v>141</v>
      </c>
      <c r="D298" s="37" t="s">
        <v>188</v>
      </c>
      <c r="E298" s="29"/>
      <c r="F298" s="14" t="s">
        <v>433</v>
      </c>
      <c r="G298" s="34">
        <v>471</v>
      </c>
      <c r="H298" s="34">
        <v>0</v>
      </c>
      <c r="I298" s="43">
        <v>10</v>
      </c>
      <c r="J298" s="43">
        <v>7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338</v>
      </c>
      <c r="G299" s="34"/>
      <c r="H299" s="34"/>
      <c r="I299" s="43"/>
      <c r="J299" s="43"/>
      <c r="K299" s="20"/>
    </row>
    <row r="300" spans="1:11" ht="13.8" customHeight="1" x14ac:dyDescent="0.25">
      <c r="A300" s="20"/>
      <c r="B300" s="20"/>
      <c r="C300" s="28">
        <v>142</v>
      </c>
      <c r="D300" s="37" t="s">
        <v>186</v>
      </c>
      <c r="E300" s="29"/>
      <c r="F300" s="14" t="s">
        <v>543</v>
      </c>
      <c r="G300" s="34">
        <v>467</v>
      </c>
      <c r="H300" s="34">
        <v>0</v>
      </c>
      <c r="I300" s="43">
        <v>53</v>
      </c>
      <c r="J300" s="43">
        <v>11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544</v>
      </c>
      <c r="G301" s="34"/>
      <c r="H301" s="34"/>
      <c r="I301" s="43"/>
      <c r="J301" s="43"/>
      <c r="K301" s="20"/>
    </row>
    <row r="302" spans="1:11" ht="13.8" customHeight="1" x14ac:dyDescent="0.25">
      <c r="A302" s="20"/>
      <c r="B302" s="20"/>
      <c r="C302" s="28">
        <v>143</v>
      </c>
      <c r="D302" s="37" t="s">
        <v>184</v>
      </c>
      <c r="E302" s="29"/>
      <c r="F302" s="14" t="s">
        <v>86</v>
      </c>
      <c r="G302" s="34">
        <v>461</v>
      </c>
      <c r="H302" s="34">
        <v>0</v>
      </c>
      <c r="I302" s="43">
        <v>14</v>
      </c>
      <c r="J302" s="43">
        <v>20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111</v>
      </c>
      <c r="G303" s="34"/>
      <c r="H303" s="34"/>
      <c r="I303" s="43"/>
      <c r="J303" s="43"/>
      <c r="K303" s="20"/>
    </row>
    <row r="304" spans="1:11" ht="13.8" customHeight="1" x14ac:dyDescent="0.25">
      <c r="A304" s="20"/>
      <c r="B304" s="20"/>
      <c r="C304" s="28">
        <v>144</v>
      </c>
      <c r="D304" s="37" t="s">
        <v>184</v>
      </c>
      <c r="E304" s="29"/>
      <c r="F304" s="14" t="s">
        <v>484</v>
      </c>
      <c r="G304" s="34">
        <v>457</v>
      </c>
      <c r="H304" s="34">
        <v>0</v>
      </c>
      <c r="I304" s="43">
        <v>74</v>
      </c>
      <c r="J304" s="43">
        <v>18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164</v>
      </c>
      <c r="G305" s="34"/>
      <c r="H305" s="34"/>
      <c r="I305" s="43"/>
      <c r="J305" s="43"/>
      <c r="K305" s="20"/>
    </row>
    <row r="306" spans="1:11" ht="13.8" customHeight="1" x14ac:dyDescent="0.25">
      <c r="A306" s="20"/>
      <c r="B306" s="20"/>
      <c r="C306" s="28">
        <v>145</v>
      </c>
      <c r="D306" s="37" t="s">
        <v>184</v>
      </c>
      <c r="E306" s="29"/>
      <c r="F306" s="14" t="s">
        <v>525</v>
      </c>
      <c r="G306" s="34">
        <v>456</v>
      </c>
      <c r="H306" s="34">
        <v>0</v>
      </c>
      <c r="I306" s="43">
        <v>25</v>
      </c>
      <c r="J306" s="43">
        <v>9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139</v>
      </c>
      <c r="G307" s="34"/>
      <c r="H307" s="34"/>
      <c r="I307" s="43"/>
      <c r="J307" s="43"/>
      <c r="K307" s="20"/>
    </row>
    <row r="308" spans="1:11" ht="13.8" customHeight="1" x14ac:dyDescent="0.25">
      <c r="A308" s="20"/>
      <c r="B308" s="20"/>
      <c r="C308" s="28">
        <v>146</v>
      </c>
      <c r="D308" s="38" t="s">
        <v>205</v>
      </c>
      <c r="E308" s="29"/>
      <c r="F308" s="17" t="s">
        <v>561</v>
      </c>
      <c r="G308" s="34">
        <v>451</v>
      </c>
      <c r="H308" s="41">
        <v>41</v>
      </c>
      <c r="I308" s="43">
        <v>57</v>
      </c>
      <c r="J308" s="43">
        <v>10</v>
      </c>
      <c r="K308" s="20"/>
    </row>
    <row r="309" spans="1:11" ht="13.8" customHeight="1" x14ac:dyDescent="0.25">
      <c r="A309" s="20"/>
      <c r="B309" s="20"/>
      <c r="C309" s="28"/>
      <c r="D309" s="38"/>
      <c r="E309" s="29"/>
      <c r="F309" s="18" t="s">
        <v>562</v>
      </c>
      <c r="G309" s="34"/>
      <c r="H309" s="41"/>
      <c r="I309" s="43"/>
      <c r="J309" s="43"/>
      <c r="K309" s="20"/>
    </row>
    <row r="310" spans="1:11" ht="13.8" customHeight="1" x14ac:dyDescent="0.25">
      <c r="A310" s="20"/>
      <c r="B310" s="20"/>
      <c r="C310" s="28">
        <v>147</v>
      </c>
      <c r="D310" s="37" t="s">
        <v>186</v>
      </c>
      <c r="E310" s="29"/>
      <c r="F310" s="14" t="s">
        <v>436</v>
      </c>
      <c r="G310" s="34">
        <v>450</v>
      </c>
      <c r="H310" s="34">
        <v>0</v>
      </c>
      <c r="I310" s="43">
        <v>33</v>
      </c>
      <c r="J310" s="43">
        <v>5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116</v>
      </c>
      <c r="G311" s="34"/>
      <c r="H311" s="34"/>
      <c r="I311" s="43"/>
      <c r="J311" s="43"/>
      <c r="K311" s="20"/>
    </row>
    <row r="312" spans="1:11" ht="13.8" customHeight="1" x14ac:dyDescent="0.25">
      <c r="A312" s="20"/>
      <c r="B312" s="20"/>
      <c r="C312" s="28">
        <v>148</v>
      </c>
      <c r="D312" s="37" t="s">
        <v>186</v>
      </c>
      <c r="E312" s="29"/>
      <c r="F312" s="14" t="s">
        <v>437</v>
      </c>
      <c r="G312" s="34">
        <v>447</v>
      </c>
      <c r="H312" s="34">
        <v>0</v>
      </c>
      <c r="I312" s="43">
        <v>31</v>
      </c>
      <c r="J312" s="43">
        <v>8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453</v>
      </c>
      <c r="G313" s="34"/>
      <c r="H313" s="34"/>
      <c r="I313" s="43"/>
      <c r="J313" s="43"/>
      <c r="K313" s="20"/>
    </row>
    <row r="314" spans="1:11" ht="13.8" customHeight="1" x14ac:dyDescent="0.25">
      <c r="A314" s="20"/>
      <c r="B314" s="20"/>
      <c r="C314" s="28">
        <v>149</v>
      </c>
      <c r="D314" s="37" t="s">
        <v>186</v>
      </c>
      <c r="E314" s="29"/>
      <c r="F314" s="14" t="s">
        <v>531</v>
      </c>
      <c r="G314" s="34">
        <v>446</v>
      </c>
      <c r="H314" s="34">
        <v>0</v>
      </c>
      <c r="I314" s="43">
        <v>29</v>
      </c>
      <c r="J314" s="43">
        <v>9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532</v>
      </c>
      <c r="G315" s="34"/>
      <c r="H315" s="34"/>
      <c r="I315" s="43"/>
      <c r="J315" s="43"/>
      <c r="K315" s="20"/>
    </row>
    <row r="316" spans="1:11" ht="13.8" customHeight="1" x14ac:dyDescent="0.25">
      <c r="A316" s="20"/>
      <c r="B316" s="20"/>
      <c r="C316" s="28">
        <v>150</v>
      </c>
      <c r="D316" s="37" t="s">
        <v>186</v>
      </c>
      <c r="E316" s="29"/>
      <c r="F316" s="14" t="s">
        <v>438</v>
      </c>
      <c r="G316" s="34">
        <v>442</v>
      </c>
      <c r="H316" s="34">
        <v>0</v>
      </c>
      <c r="I316" s="43">
        <v>25</v>
      </c>
      <c r="J316" s="43">
        <v>15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452</v>
      </c>
      <c r="G317" s="34"/>
      <c r="H317" s="34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8">
        <v>149</v>
      </c>
      <c r="D320" s="37" t="s">
        <v>186</v>
      </c>
      <c r="E320" s="29"/>
      <c r="F320" s="14" t="s">
        <v>449</v>
      </c>
      <c r="G320" s="34">
        <v>440</v>
      </c>
      <c r="H320" s="34">
        <v>0</v>
      </c>
      <c r="I320" s="43">
        <v>11</v>
      </c>
      <c r="J320" s="43">
        <v>18</v>
      </c>
      <c r="K320" s="20"/>
    </row>
    <row r="321" spans="1:11" ht="13.8" customHeight="1" x14ac:dyDescent="0.25">
      <c r="A321" s="20"/>
      <c r="B321" s="20"/>
      <c r="C321" s="28"/>
      <c r="D321" s="37"/>
      <c r="E321" s="29"/>
      <c r="F321" s="15" t="s">
        <v>308</v>
      </c>
      <c r="G321" s="34"/>
      <c r="H321" s="34"/>
      <c r="I321" s="43"/>
      <c r="J321" s="43"/>
      <c r="K321" s="20"/>
    </row>
    <row r="322" spans="1:11" ht="13.8" customHeight="1" x14ac:dyDescent="0.25">
      <c r="A322" s="20"/>
      <c r="B322" s="20"/>
      <c r="C322" s="28">
        <v>150</v>
      </c>
      <c r="D322" s="37" t="s">
        <v>186</v>
      </c>
      <c r="E322" s="29"/>
      <c r="F322" s="14" t="s">
        <v>447</v>
      </c>
      <c r="G322" s="34">
        <v>437</v>
      </c>
      <c r="H322" s="34">
        <v>0</v>
      </c>
      <c r="I322" s="43">
        <v>31</v>
      </c>
      <c r="J322" s="43">
        <v>17</v>
      </c>
      <c r="K322" s="20"/>
    </row>
    <row r="323" spans="1:11" ht="13.8" customHeight="1" x14ac:dyDescent="0.25">
      <c r="A323" s="20"/>
      <c r="B323" s="20"/>
      <c r="C323" s="28"/>
      <c r="D323" s="37"/>
      <c r="E323" s="29"/>
      <c r="F323" s="15" t="s">
        <v>456</v>
      </c>
      <c r="G323" s="34"/>
      <c r="H323" s="34"/>
      <c r="I323" s="43"/>
      <c r="J323" s="43"/>
      <c r="K323" s="20"/>
    </row>
    <row r="324" spans="1:11" ht="13.8" customHeight="1" x14ac:dyDescent="0.25">
      <c r="A324" s="20"/>
      <c r="B324" s="20"/>
      <c r="C324" s="28">
        <v>149</v>
      </c>
      <c r="D324" s="37" t="s">
        <v>210</v>
      </c>
      <c r="E324" s="29"/>
      <c r="F324" s="14" t="s">
        <v>316</v>
      </c>
      <c r="G324" s="34">
        <v>434</v>
      </c>
      <c r="H324" s="34">
        <v>0</v>
      </c>
      <c r="I324" s="43">
        <v>15</v>
      </c>
      <c r="J324" s="43">
        <v>21</v>
      </c>
      <c r="K324" s="20"/>
    </row>
    <row r="325" spans="1:11" ht="13.8" customHeight="1" x14ac:dyDescent="0.25">
      <c r="A325" s="20"/>
      <c r="B325" s="20"/>
      <c r="C325" s="28"/>
      <c r="D325" s="37"/>
      <c r="E325" s="29"/>
      <c r="F325" s="15" t="s">
        <v>299</v>
      </c>
      <c r="G325" s="34"/>
      <c r="H325" s="34"/>
      <c r="I325" s="43"/>
      <c r="J325" s="43"/>
      <c r="K325" s="20"/>
    </row>
    <row r="326" spans="1:11" ht="13.8" customHeight="1" x14ac:dyDescent="0.25">
      <c r="A326" s="20"/>
      <c r="B326" s="20"/>
      <c r="C326" s="28">
        <v>150</v>
      </c>
      <c r="D326" s="37" t="s">
        <v>210</v>
      </c>
      <c r="E326" s="29"/>
      <c r="F326" s="14" t="s">
        <v>539</v>
      </c>
      <c r="G326" s="34">
        <v>431</v>
      </c>
      <c r="H326" s="34">
        <v>0</v>
      </c>
      <c r="I326" s="43">
        <v>72</v>
      </c>
      <c r="J326" s="43">
        <v>12</v>
      </c>
      <c r="K326" s="20"/>
    </row>
    <row r="327" spans="1:11" ht="13.8" customHeight="1" x14ac:dyDescent="0.25">
      <c r="A327" s="20"/>
      <c r="B327" s="20"/>
      <c r="C327" s="28"/>
      <c r="D327" s="37"/>
      <c r="E327" s="29"/>
      <c r="F327" s="15" t="s">
        <v>540</v>
      </c>
      <c r="G327" s="34"/>
      <c r="H327" s="34"/>
      <c r="I327" s="43"/>
      <c r="J327" s="43"/>
      <c r="K327" s="20"/>
    </row>
    <row r="328" spans="1:11" ht="13.8" customHeight="1" x14ac:dyDescent="0.25">
      <c r="A328" s="20"/>
      <c r="B328" s="20"/>
      <c r="C328" s="28">
        <v>146</v>
      </c>
      <c r="D328" s="29" t="s">
        <v>182</v>
      </c>
      <c r="E328" s="29"/>
      <c r="F328" s="14" t="s">
        <v>529</v>
      </c>
      <c r="G328" s="34">
        <v>421</v>
      </c>
      <c r="H328" s="34">
        <v>0</v>
      </c>
      <c r="I328" s="43">
        <v>55</v>
      </c>
      <c r="J328" s="43">
        <v>10</v>
      </c>
      <c r="K328" s="20"/>
    </row>
    <row r="329" spans="1:11" ht="13.8" customHeight="1" x14ac:dyDescent="0.25">
      <c r="A329" s="20"/>
      <c r="B329" s="20"/>
      <c r="C329" s="28"/>
      <c r="D329" s="29"/>
      <c r="E329" s="29"/>
      <c r="F329" s="15" t="s">
        <v>480</v>
      </c>
      <c r="G329" s="34"/>
      <c r="H329" s="34"/>
      <c r="I329" s="43"/>
      <c r="J329" s="43"/>
      <c r="K329" s="20"/>
    </row>
    <row r="330" spans="1:11" ht="13.8" customHeight="1" x14ac:dyDescent="0.25">
      <c r="A330" s="20"/>
      <c r="B330" s="20"/>
      <c r="C330" s="28">
        <v>147</v>
      </c>
      <c r="D330" s="29" t="s">
        <v>182</v>
      </c>
      <c r="E330" s="29"/>
      <c r="F330" s="14" t="s">
        <v>530</v>
      </c>
      <c r="G330" s="34">
        <v>417</v>
      </c>
      <c r="H330" s="34">
        <v>0</v>
      </c>
      <c r="I330" s="43">
        <v>71</v>
      </c>
      <c r="J330" s="43">
        <v>11</v>
      </c>
      <c r="K330" s="20"/>
    </row>
    <row r="331" spans="1:11" ht="13.8" customHeight="1" x14ac:dyDescent="0.25">
      <c r="A331" s="20"/>
      <c r="B331" s="20"/>
      <c r="C331" s="28"/>
      <c r="D331" s="29"/>
      <c r="E331" s="29"/>
      <c r="F331" s="15" t="s">
        <v>342</v>
      </c>
      <c r="G331" s="34"/>
      <c r="H331" s="34"/>
      <c r="I331" s="43"/>
      <c r="J331" s="43"/>
      <c r="K331" s="20"/>
    </row>
    <row r="332" spans="1:11" ht="13.8" customHeight="1" x14ac:dyDescent="0.25">
      <c r="A332" s="20"/>
      <c r="B332" s="20"/>
      <c r="C332" s="28">
        <v>148</v>
      </c>
      <c r="D332" s="29" t="s">
        <v>182</v>
      </c>
      <c r="E332" s="29"/>
      <c r="F332" s="14" t="s">
        <v>444</v>
      </c>
      <c r="G332" s="34">
        <v>413</v>
      </c>
      <c r="H332" s="34">
        <v>0</v>
      </c>
      <c r="I332" s="43">
        <v>37</v>
      </c>
      <c r="J332" s="43">
        <v>12</v>
      </c>
      <c r="K332" s="20"/>
    </row>
    <row r="333" spans="1:11" ht="13.8" customHeight="1" x14ac:dyDescent="0.25">
      <c r="A333" s="20"/>
      <c r="B333" s="20"/>
      <c r="C333" s="28"/>
      <c r="D333" s="29"/>
      <c r="E333" s="29"/>
      <c r="F333" s="15" t="s">
        <v>457</v>
      </c>
      <c r="G333" s="34"/>
      <c r="H333" s="34"/>
      <c r="I333" s="43"/>
      <c r="J333" s="43"/>
      <c r="K333" s="20"/>
    </row>
    <row r="334" spans="1:11" ht="13.8" customHeight="1" x14ac:dyDescent="0.25">
      <c r="A334" s="20"/>
      <c r="B334" s="20"/>
      <c r="C334" s="28">
        <v>150</v>
      </c>
      <c r="D334" s="37" t="s">
        <v>184</v>
      </c>
      <c r="E334" s="29"/>
      <c r="F334" s="14" t="s">
        <v>545</v>
      </c>
      <c r="G334" s="34">
        <v>405</v>
      </c>
      <c r="H334" s="34">
        <v>0</v>
      </c>
      <c r="I334" s="43">
        <v>35</v>
      </c>
      <c r="J334" s="43">
        <v>10</v>
      </c>
      <c r="K334" s="20"/>
    </row>
    <row r="335" spans="1:11" ht="13.8" customHeight="1" x14ac:dyDescent="0.25">
      <c r="A335" s="20"/>
      <c r="B335" s="20"/>
      <c r="C335" s="28"/>
      <c r="D335" s="37"/>
      <c r="E335" s="29"/>
      <c r="F335" s="15" t="s">
        <v>139</v>
      </c>
      <c r="G335" s="34"/>
      <c r="H335" s="34"/>
      <c r="I335" s="43"/>
      <c r="J335" s="43"/>
      <c r="K335" s="20"/>
    </row>
    <row r="336" spans="1:11" ht="13.8" customHeight="1" x14ac:dyDescent="0.25">
      <c r="A336" s="20"/>
      <c r="B336" s="20"/>
      <c r="C336" s="28">
        <v>150</v>
      </c>
      <c r="D336" s="29" t="s">
        <v>182</v>
      </c>
      <c r="E336" s="23"/>
      <c r="F336" s="14" t="s">
        <v>442</v>
      </c>
      <c r="G336" s="34">
        <v>405</v>
      </c>
      <c r="H336" s="34">
        <v>0</v>
      </c>
      <c r="I336" s="43">
        <v>35</v>
      </c>
      <c r="J336" s="43">
        <v>6</v>
      </c>
      <c r="K336" s="20"/>
    </row>
    <row r="337" spans="1:11" ht="13.8" customHeight="1" x14ac:dyDescent="0.25">
      <c r="A337" s="20"/>
      <c r="B337" s="20"/>
      <c r="C337" s="28"/>
      <c r="D337" s="29"/>
      <c r="E337" s="23"/>
      <c r="F337" s="15" t="s">
        <v>133</v>
      </c>
      <c r="G337" s="34"/>
      <c r="H337" s="34"/>
      <c r="I337" s="43"/>
      <c r="J337" s="43"/>
      <c r="K337" s="20"/>
    </row>
    <row r="338" spans="1:11" ht="13.8" customHeight="1" x14ac:dyDescent="0.25">
      <c r="A338" s="20"/>
      <c r="B338" s="20"/>
      <c r="C338" s="28">
        <v>147</v>
      </c>
      <c r="D338" s="37" t="s">
        <v>188</v>
      </c>
      <c r="E338" s="24"/>
      <c r="F338" s="14" t="s">
        <v>357</v>
      </c>
      <c r="G338" s="34">
        <v>404</v>
      </c>
      <c r="H338" s="34">
        <v>0</v>
      </c>
      <c r="I338" s="43">
        <v>36</v>
      </c>
      <c r="J338" s="43">
        <v>21</v>
      </c>
      <c r="K338" s="20"/>
    </row>
    <row r="339" spans="1:11" ht="13.8" customHeight="1" x14ac:dyDescent="0.25">
      <c r="A339" s="20"/>
      <c r="B339" s="20"/>
      <c r="C339" s="28"/>
      <c r="D339" s="37"/>
      <c r="E339" s="24"/>
      <c r="F339" s="15" t="s">
        <v>145</v>
      </c>
      <c r="G339" s="34"/>
      <c r="H339" s="34"/>
      <c r="I339" s="43"/>
      <c r="J339" s="43"/>
      <c r="K339" s="20"/>
    </row>
    <row r="340" spans="1:11" ht="13.8" customHeight="1" x14ac:dyDescent="0.25">
      <c r="A340" s="20"/>
      <c r="B340" s="20"/>
      <c r="C340" s="28">
        <v>149</v>
      </c>
      <c r="D340" s="37" t="s">
        <v>191</v>
      </c>
      <c r="E340" s="24"/>
      <c r="F340" s="14" t="s">
        <v>88</v>
      </c>
      <c r="G340" s="34">
        <v>393</v>
      </c>
      <c r="H340" s="34">
        <v>0</v>
      </c>
      <c r="I340" s="43">
        <v>11</v>
      </c>
      <c r="J340" s="43">
        <v>33</v>
      </c>
      <c r="K340" s="20"/>
    </row>
    <row r="341" spans="1:11" ht="13.8" customHeight="1" x14ac:dyDescent="0.25">
      <c r="A341" s="20"/>
      <c r="B341" s="20"/>
      <c r="C341" s="28"/>
      <c r="D341" s="37"/>
      <c r="E341" s="24"/>
      <c r="F341" s="15" t="s">
        <v>111</v>
      </c>
      <c r="G341" s="34"/>
      <c r="H341" s="34"/>
      <c r="I341" s="43"/>
      <c r="J341" s="43"/>
      <c r="K341" s="20"/>
    </row>
    <row r="342" spans="1:11" ht="13.8" customHeight="1" x14ac:dyDescent="0.25">
      <c r="A342" s="20"/>
      <c r="B342" s="20"/>
      <c r="C342" s="28">
        <v>150</v>
      </c>
      <c r="D342" s="37" t="s">
        <v>191</v>
      </c>
      <c r="E342" s="24"/>
      <c r="F342" s="14" t="s">
        <v>441</v>
      </c>
      <c r="G342" s="34">
        <v>392</v>
      </c>
      <c r="H342" s="34">
        <v>0</v>
      </c>
      <c r="I342" s="43">
        <v>12</v>
      </c>
      <c r="J342" s="43">
        <v>6</v>
      </c>
      <c r="K342" s="20"/>
    </row>
    <row r="343" spans="1:11" ht="13.8" customHeight="1" x14ac:dyDescent="0.25">
      <c r="A343" s="20"/>
      <c r="B343" s="20"/>
      <c r="C343" s="28"/>
      <c r="D343" s="37"/>
      <c r="E343" s="24"/>
      <c r="F343" s="15" t="s">
        <v>338</v>
      </c>
      <c r="G343" s="34"/>
      <c r="H343" s="34"/>
      <c r="I343" s="43"/>
      <c r="J343" s="43"/>
      <c r="K343" s="20"/>
    </row>
    <row r="344" spans="1:11" ht="13.8" customHeight="1" x14ac:dyDescent="0.25">
      <c r="A344" s="20"/>
      <c r="B344" s="20"/>
      <c r="C344" s="28">
        <v>147</v>
      </c>
      <c r="D344" s="29"/>
      <c r="E344" s="23"/>
      <c r="F344" s="14" t="s">
        <v>440</v>
      </c>
      <c r="G344" s="34">
        <v>501</v>
      </c>
      <c r="H344" s="34">
        <v>0</v>
      </c>
      <c r="I344" s="43">
        <v>40</v>
      </c>
      <c r="J344" s="43">
        <v>5</v>
      </c>
      <c r="K344" s="20"/>
    </row>
    <row r="345" spans="1:11" ht="13.8" customHeight="1" x14ac:dyDescent="0.25">
      <c r="A345" s="20"/>
      <c r="B345" s="20"/>
      <c r="C345" s="28"/>
      <c r="D345" s="29"/>
      <c r="E345" s="23"/>
      <c r="F345" s="15" t="s">
        <v>104</v>
      </c>
      <c r="G345" s="34"/>
      <c r="H345" s="34"/>
      <c r="I345" s="43"/>
      <c r="J345" s="43"/>
      <c r="K345" s="20"/>
    </row>
    <row r="346" spans="1:11" ht="13.8" customHeight="1" x14ac:dyDescent="0.25">
      <c r="A346" s="20"/>
      <c r="B346" s="20"/>
      <c r="C346" s="28">
        <v>148</v>
      </c>
      <c r="D346" s="29"/>
      <c r="E346" s="23"/>
      <c r="F346" s="16" t="s">
        <v>439</v>
      </c>
      <c r="G346" s="34">
        <v>502</v>
      </c>
      <c r="H346" s="34">
        <v>0</v>
      </c>
      <c r="I346" s="43">
        <v>34</v>
      </c>
      <c r="J346" s="43">
        <v>10</v>
      </c>
      <c r="K346" s="20"/>
    </row>
    <row r="347" spans="1:11" ht="13.8" customHeight="1" x14ac:dyDescent="0.25">
      <c r="A347" s="20"/>
      <c r="B347" s="20"/>
      <c r="C347" s="28"/>
      <c r="D347" s="29"/>
      <c r="E347" s="23"/>
      <c r="F347" s="15" t="s">
        <v>459</v>
      </c>
      <c r="G347" s="34"/>
      <c r="H347" s="34"/>
      <c r="I347" s="43"/>
      <c r="J347" s="43"/>
      <c r="K347" s="20"/>
    </row>
    <row r="348" spans="1:11" ht="13.8" customHeight="1" x14ac:dyDescent="0.25">
      <c r="A348" s="20"/>
      <c r="B348" s="20"/>
      <c r="C348" s="28">
        <v>149</v>
      </c>
      <c r="D348" s="29"/>
      <c r="E348" s="23"/>
      <c r="F348" s="16" t="s">
        <v>450</v>
      </c>
      <c r="G348" s="34">
        <v>503</v>
      </c>
      <c r="H348" s="34">
        <v>0</v>
      </c>
      <c r="I348" s="43">
        <v>30</v>
      </c>
      <c r="J348" s="43">
        <v>15</v>
      </c>
      <c r="K348" s="20"/>
    </row>
    <row r="349" spans="1:11" ht="13.8" customHeight="1" x14ac:dyDescent="0.25">
      <c r="A349" s="20"/>
      <c r="B349" s="20"/>
      <c r="C349" s="28"/>
      <c r="D349" s="29"/>
      <c r="E349" s="23"/>
      <c r="F349" s="15" t="s">
        <v>451</v>
      </c>
      <c r="G349" s="34"/>
      <c r="H349" s="34"/>
      <c r="I349" s="43"/>
      <c r="J349" s="43"/>
      <c r="K349" s="20"/>
    </row>
  </sheetData>
  <mergeCells count="1154">
    <mergeCell ref="E2:F2"/>
    <mergeCell ref="C3:C4"/>
    <mergeCell ref="D3:D4"/>
    <mergeCell ref="E3:E4"/>
    <mergeCell ref="G3:G4"/>
    <mergeCell ref="H3:H4"/>
    <mergeCell ref="G11:G12"/>
    <mergeCell ref="H11:H12"/>
    <mergeCell ref="I11:I12"/>
    <mergeCell ref="J11:J12"/>
    <mergeCell ref="C9:C10"/>
    <mergeCell ref="D9:D10"/>
    <mergeCell ref="E9:E10"/>
    <mergeCell ref="G9:G10"/>
    <mergeCell ref="H9:H10"/>
    <mergeCell ref="I9:I10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7:J8"/>
    <mergeCell ref="C13:C14"/>
    <mergeCell ref="D13:D14"/>
    <mergeCell ref="E13:E14"/>
    <mergeCell ref="G13:G14"/>
    <mergeCell ref="H13:H14"/>
    <mergeCell ref="I13:I14"/>
    <mergeCell ref="J13:J14"/>
    <mergeCell ref="C7:C8"/>
    <mergeCell ref="D7:D8"/>
    <mergeCell ref="E7:E8"/>
    <mergeCell ref="G7:G8"/>
    <mergeCell ref="H7:H8"/>
    <mergeCell ref="I7:I8"/>
    <mergeCell ref="J9:J10"/>
    <mergeCell ref="C11:C12"/>
    <mergeCell ref="D11:D12"/>
    <mergeCell ref="E11:E12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25:J26"/>
    <mergeCell ref="C29:C30"/>
    <mergeCell ref="D29:D30"/>
    <mergeCell ref="E29:E30"/>
    <mergeCell ref="G29:G30"/>
    <mergeCell ref="H29:H30"/>
    <mergeCell ref="I29:I30"/>
    <mergeCell ref="J29:J30"/>
    <mergeCell ref="C25:C26"/>
    <mergeCell ref="D25:D26"/>
    <mergeCell ref="E25:E26"/>
    <mergeCell ref="G25:G26"/>
    <mergeCell ref="H25:H26"/>
    <mergeCell ref="I25:I26"/>
    <mergeCell ref="J23:J24"/>
    <mergeCell ref="C27:C28"/>
    <mergeCell ref="D27:D28"/>
    <mergeCell ref="E27:E28"/>
    <mergeCell ref="G27:G28"/>
    <mergeCell ref="H27:H28"/>
    <mergeCell ref="I27:I28"/>
    <mergeCell ref="J27:J28"/>
    <mergeCell ref="C23:C24"/>
    <mergeCell ref="D23:D24"/>
    <mergeCell ref="E23:E24"/>
    <mergeCell ref="G23:G24"/>
    <mergeCell ref="H23:H24"/>
    <mergeCell ref="I23:I24"/>
    <mergeCell ref="J35:J36"/>
    <mergeCell ref="C33:C34"/>
    <mergeCell ref="D33:D34"/>
    <mergeCell ref="E33:E34"/>
    <mergeCell ref="G33:G34"/>
    <mergeCell ref="H33:H34"/>
    <mergeCell ref="I33:I34"/>
    <mergeCell ref="J33:J34"/>
    <mergeCell ref="C35:C36"/>
    <mergeCell ref="D35:D36"/>
    <mergeCell ref="E35:E36"/>
    <mergeCell ref="G35:G36"/>
    <mergeCell ref="H35:H36"/>
    <mergeCell ref="I35:I36"/>
    <mergeCell ref="J31:J32"/>
    <mergeCell ref="C39:C40"/>
    <mergeCell ref="D39:D40"/>
    <mergeCell ref="E39:E40"/>
    <mergeCell ref="G39:G40"/>
    <mergeCell ref="H39:H40"/>
    <mergeCell ref="I39:I40"/>
    <mergeCell ref="J39:J40"/>
    <mergeCell ref="C31:C32"/>
    <mergeCell ref="D31:D32"/>
    <mergeCell ref="E31:E32"/>
    <mergeCell ref="G31:G32"/>
    <mergeCell ref="H31:H32"/>
    <mergeCell ref="I31:I32"/>
    <mergeCell ref="J37:J38"/>
    <mergeCell ref="C45:C46"/>
    <mergeCell ref="D45:D46"/>
    <mergeCell ref="E45:E46"/>
    <mergeCell ref="G45:G46"/>
    <mergeCell ref="H45:H46"/>
    <mergeCell ref="I45:I46"/>
    <mergeCell ref="J45:J46"/>
    <mergeCell ref="C37:C38"/>
    <mergeCell ref="D37:D38"/>
    <mergeCell ref="E37:E38"/>
    <mergeCell ref="G37:G38"/>
    <mergeCell ref="H37:H38"/>
    <mergeCell ref="I37:I38"/>
    <mergeCell ref="J41:J42"/>
    <mergeCell ref="C43:C44"/>
    <mergeCell ref="D43:D44"/>
    <mergeCell ref="E43:E44"/>
    <mergeCell ref="G43:G44"/>
    <mergeCell ref="H43:H44"/>
    <mergeCell ref="I43:I44"/>
    <mergeCell ref="J43:J44"/>
    <mergeCell ref="C41:C42"/>
    <mergeCell ref="D41:D42"/>
    <mergeCell ref="E41:E42"/>
    <mergeCell ref="G41:G42"/>
    <mergeCell ref="H41:H42"/>
    <mergeCell ref="I41:I42"/>
    <mergeCell ref="J56:J57"/>
    <mergeCell ref="E55:F55"/>
    <mergeCell ref="C51:C52"/>
    <mergeCell ref="D51:D52"/>
    <mergeCell ref="E51:E52"/>
    <mergeCell ref="G51:G52"/>
    <mergeCell ref="H51:H52"/>
    <mergeCell ref="I51:I52"/>
    <mergeCell ref="J51:J52"/>
    <mergeCell ref="C56:C57"/>
    <mergeCell ref="D56:D57"/>
    <mergeCell ref="E56:E57"/>
    <mergeCell ref="G56:G57"/>
    <mergeCell ref="H56:H57"/>
    <mergeCell ref="I56:I57"/>
    <mergeCell ref="J47:J48"/>
    <mergeCell ref="C49:C50"/>
    <mergeCell ref="D49:D50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70:J71"/>
    <mergeCell ref="J58:J59"/>
    <mergeCell ref="C64:C65"/>
    <mergeCell ref="D64:D65"/>
    <mergeCell ref="E64:E65"/>
    <mergeCell ref="G64:G65"/>
    <mergeCell ref="H64:H65"/>
    <mergeCell ref="I64:I65"/>
    <mergeCell ref="J64:J65"/>
    <mergeCell ref="C58:C59"/>
    <mergeCell ref="D58:D59"/>
    <mergeCell ref="E58:E59"/>
    <mergeCell ref="G58:G59"/>
    <mergeCell ref="H58:H59"/>
    <mergeCell ref="I58:I59"/>
    <mergeCell ref="G68:G69"/>
    <mergeCell ref="H68:H69"/>
    <mergeCell ref="I68:I69"/>
    <mergeCell ref="J62:J63"/>
    <mergeCell ref="C60:C61"/>
    <mergeCell ref="D60:D61"/>
    <mergeCell ref="E60:E61"/>
    <mergeCell ref="G60:G61"/>
    <mergeCell ref="H60:H61"/>
    <mergeCell ref="I60:I61"/>
    <mergeCell ref="J60:J61"/>
    <mergeCell ref="C62:C63"/>
    <mergeCell ref="D62:D63"/>
    <mergeCell ref="E62:E63"/>
    <mergeCell ref="G62:G63"/>
    <mergeCell ref="H62:H63"/>
    <mergeCell ref="I62:I63"/>
    <mergeCell ref="J66:J67"/>
    <mergeCell ref="C78:C79"/>
    <mergeCell ref="D78:D79"/>
    <mergeCell ref="E78:E79"/>
    <mergeCell ref="G78:G79"/>
    <mergeCell ref="H78:H79"/>
    <mergeCell ref="I78:I79"/>
    <mergeCell ref="J78:J79"/>
    <mergeCell ref="C66:C67"/>
    <mergeCell ref="D66:D67"/>
    <mergeCell ref="E66:E67"/>
    <mergeCell ref="G66:G67"/>
    <mergeCell ref="H66:H67"/>
    <mergeCell ref="I66:I67"/>
    <mergeCell ref="J68:J69"/>
    <mergeCell ref="C72:C73"/>
    <mergeCell ref="D72:D73"/>
    <mergeCell ref="E72:E73"/>
    <mergeCell ref="G72:G73"/>
    <mergeCell ref="C74:C75"/>
    <mergeCell ref="D74:D75"/>
    <mergeCell ref="E74:E75"/>
    <mergeCell ref="G74:G75"/>
    <mergeCell ref="H74:H75"/>
    <mergeCell ref="I74:I75"/>
    <mergeCell ref="J74:J75"/>
    <mergeCell ref="H72:H73"/>
    <mergeCell ref="I72:I73"/>
    <mergeCell ref="J72:J73"/>
    <mergeCell ref="C68:C69"/>
    <mergeCell ref="D68:D69"/>
    <mergeCell ref="E68:E69"/>
    <mergeCell ref="H90:H91"/>
    <mergeCell ref="I90:I91"/>
    <mergeCell ref="J86:J87"/>
    <mergeCell ref="C76:C77"/>
    <mergeCell ref="D76:D77"/>
    <mergeCell ref="E76:E77"/>
    <mergeCell ref="G76:G77"/>
    <mergeCell ref="H76:H77"/>
    <mergeCell ref="I76:I77"/>
    <mergeCell ref="J76:J77"/>
    <mergeCell ref="C86:C87"/>
    <mergeCell ref="D86:D87"/>
    <mergeCell ref="E86:E87"/>
    <mergeCell ref="G86:G87"/>
    <mergeCell ref="H86:H87"/>
    <mergeCell ref="I86:I87"/>
    <mergeCell ref="J80:J81"/>
    <mergeCell ref="J84:J85"/>
    <mergeCell ref="C80:C81"/>
    <mergeCell ref="D80:D81"/>
    <mergeCell ref="E80:E81"/>
    <mergeCell ref="G80:G81"/>
    <mergeCell ref="H80:H81"/>
    <mergeCell ref="I80:I81"/>
    <mergeCell ref="I88:I89"/>
    <mergeCell ref="J90:J91"/>
    <mergeCell ref="C90:C91"/>
    <mergeCell ref="D90:D91"/>
    <mergeCell ref="E90:E91"/>
    <mergeCell ref="G90:G91"/>
    <mergeCell ref="C70:C71"/>
    <mergeCell ref="D70:D71"/>
    <mergeCell ref="E70:E71"/>
    <mergeCell ref="G70:G71"/>
    <mergeCell ref="H70:H71"/>
    <mergeCell ref="I70:I71"/>
    <mergeCell ref="C92:C93"/>
    <mergeCell ref="D92:D93"/>
    <mergeCell ref="E92:E93"/>
    <mergeCell ref="G92:G93"/>
    <mergeCell ref="H92:H93"/>
    <mergeCell ref="I92:I93"/>
    <mergeCell ref="J92:J93"/>
    <mergeCell ref="C84:C85"/>
    <mergeCell ref="D84:D85"/>
    <mergeCell ref="E84:E85"/>
    <mergeCell ref="G84:G85"/>
    <mergeCell ref="H84:H85"/>
    <mergeCell ref="I84:I85"/>
    <mergeCell ref="J88:J89"/>
    <mergeCell ref="C82:C83"/>
    <mergeCell ref="D82:D83"/>
    <mergeCell ref="E82:E83"/>
    <mergeCell ref="G82:G83"/>
    <mergeCell ref="H82:H83"/>
    <mergeCell ref="I82:I83"/>
    <mergeCell ref="J82:J83"/>
    <mergeCell ref="C88:C89"/>
    <mergeCell ref="D88:D89"/>
    <mergeCell ref="E88:E89"/>
    <mergeCell ref="G88:G89"/>
    <mergeCell ref="H88:H89"/>
    <mergeCell ref="E109:E110"/>
    <mergeCell ref="G109:G110"/>
    <mergeCell ref="H109:H110"/>
    <mergeCell ref="I109:I110"/>
    <mergeCell ref="J109:J110"/>
    <mergeCell ref="C104:C105"/>
    <mergeCell ref="D104:D105"/>
    <mergeCell ref="E104:E105"/>
    <mergeCell ref="G104:G105"/>
    <mergeCell ref="H104:H105"/>
    <mergeCell ref="I104:I105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H98:H99"/>
    <mergeCell ref="I98:I99"/>
    <mergeCell ref="I100:I101"/>
    <mergeCell ref="J100:J101"/>
    <mergeCell ref="E121:E122"/>
    <mergeCell ref="G121:G122"/>
    <mergeCell ref="C113:C114"/>
    <mergeCell ref="D113:D114"/>
    <mergeCell ref="E113:E114"/>
    <mergeCell ref="G113:G114"/>
    <mergeCell ref="H113:H114"/>
    <mergeCell ref="I113:I114"/>
    <mergeCell ref="J113:J114"/>
    <mergeCell ref="E108:F108"/>
    <mergeCell ref="C100:C101"/>
    <mergeCell ref="D100:D101"/>
    <mergeCell ref="E100:E101"/>
    <mergeCell ref="G100:G101"/>
    <mergeCell ref="H100:H101"/>
    <mergeCell ref="J96:J97"/>
    <mergeCell ref="C94:C95"/>
    <mergeCell ref="D94:D95"/>
    <mergeCell ref="E94:E95"/>
    <mergeCell ref="G94:G95"/>
    <mergeCell ref="H94:H95"/>
    <mergeCell ref="I94:I95"/>
    <mergeCell ref="J94:J95"/>
    <mergeCell ref="C96:C97"/>
    <mergeCell ref="D96:D97"/>
    <mergeCell ref="E96:E97"/>
    <mergeCell ref="G96:G97"/>
    <mergeCell ref="H96:H97"/>
    <mergeCell ref="I96:I97"/>
    <mergeCell ref="J104:J105"/>
    <mergeCell ref="C109:C110"/>
    <mergeCell ref="D109:D110"/>
    <mergeCell ref="C111:C112"/>
    <mergeCell ref="D111:D112"/>
    <mergeCell ref="E111:E112"/>
    <mergeCell ref="G111:G112"/>
    <mergeCell ref="H111:H112"/>
    <mergeCell ref="I111:I112"/>
    <mergeCell ref="J117:J118"/>
    <mergeCell ref="C119:C120"/>
    <mergeCell ref="D119:D120"/>
    <mergeCell ref="E119:E120"/>
    <mergeCell ref="G119:G120"/>
    <mergeCell ref="H119:H120"/>
    <mergeCell ref="I119:I120"/>
    <mergeCell ref="J119:J120"/>
    <mergeCell ref="C117:C118"/>
    <mergeCell ref="D117:D118"/>
    <mergeCell ref="E117:E118"/>
    <mergeCell ref="G117:G118"/>
    <mergeCell ref="H117:H118"/>
    <mergeCell ref="I117:I118"/>
    <mergeCell ref="J115:J116"/>
    <mergeCell ref="J111:J112"/>
    <mergeCell ref="H121:H122"/>
    <mergeCell ref="I121:I122"/>
    <mergeCell ref="J121:J122"/>
    <mergeCell ref="C115:C116"/>
    <mergeCell ref="D115:D116"/>
    <mergeCell ref="E115:E116"/>
    <mergeCell ref="G115:G116"/>
    <mergeCell ref="H115:H116"/>
    <mergeCell ref="I115:I116"/>
    <mergeCell ref="J125:J126"/>
    <mergeCell ref="C131:C132"/>
    <mergeCell ref="D131:D132"/>
    <mergeCell ref="E131:E132"/>
    <mergeCell ref="G131:G132"/>
    <mergeCell ref="H131:H132"/>
    <mergeCell ref="I131:I132"/>
    <mergeCell ref="J131:J132"/>
    <mergeCell ref="C125:C126"/>
    <mergeCell ref="D125:D126"/>
    <mergeCell ref="E125:E126"/>
    <mergeCell ref="G125:G126"/>
    <mergeCell ref="H125:H126"/>
    <mergeCell ref="I125:I126"/>
    <mergeCell ref="C123:C124"/>
    <mergeCell ref="D123:D124"/>
    <mergeCell ref="E123:E124"/>
    <mergeCell ref="G123:G124"/>
    <mergeCell ref="H123:H124"/>
    <mergeCell ref="I123:I124"/>
    <mergeCell ref="J123:J124"/>
    <mergeCell ref="C121:C122"/>
    <mergeCell ref="D121:D122"/>
    <mergeCell ref="G143:G144"/>
    <mergeCell ref="H143:H144"/>
    <mergeCell ref="I143:I144"/>
    <mergeCell ref="J143:J144"/>
    <mergeCell ref="C141:C142"/>
    <mergeCell ref="D141:D142"/>
    <mergeCell ref="E141:E142"/>
    <mergeCell ref="G141:G142"/>
    <mergeCell ref="H141:H142"/>
    <mergeCell ref="I141:I142"/>
    <mergeCell ref="J133:J134"/>
    <mergeCell ref="C139:C140"/>
    <mergeCell ref="D139:D140"/>
    <mergeCell ref="E139:E140"/>
    <mergeCell ref="G139:G140"/>
    <mergeCell ref="H139:H140"/>
    <mergeCell ref="I139:I140"/>
    <mergeCell ref="J139:J140"/>
    <mergeCell ref="C133:C134"/>
    <mergeCell ref="D133:D134"/>
    <mergeCell ref="E133:E134"/>
    <mergeCell ref="G133:G134"/>
    <mergeCell ref="H133:H134"/>
    <mergeCell ref="I133:I134"/>
    <mergeCell ref="J149:J150"/>
    <mergeCell ref="C127:C128"/>
    <mergeCell ref="D127:D128"/>
    <mergeCell ref="E127:E128"/>
    <mergeCell ref="G127:G128"/>
    <mergeCell ref="H127:H128"/>
    <mergeCell ref="I127:I128"/>
    <mergeCell ref="J127:J128"/>
    <mergeCell ref="C149:C150"/>
    <mergeCell ref="D149:D150"/>
    <mergeCell ref="E149:E150"/>
    <mergeCell ref="G149:G150"/>
    <mergeCell ref="H149:H150"/>
    <mergeCell ref="I149:I150"/>
    <mergeCell ref="J129:J130"/>
    <mergeCell ref="C147:C148"/>
    <mergeCell ref="D147:D148"/>
    <mergeCell ref="E147:E148"/>
    <mergeCell ref="G147:G148"/>
    <mergeCell ref="H147:H148"/>
    <mergeCell ref="I147:I148"/>
    <mergeCell ref="J147:J148"/>
    <mergeCell ref="C129:C130"/>
    <mergeCell ref="D129:D130"/>
    <mergeCell ref="E129:E130"/>
    <mergeCell ref="G129:G130"/>
    <mergeCell ref="H129:H130"/>
    <mergeCell ref="I129:I130"/>
    <mergeCell ref="J141:J142"/>
    <mergeCell ref="C143:C144"/>
    <mergeCell ref="D143:D144"/>
    <mergeCell ref="E143:E144"/>
    <mergeCell ref="J157:J158"/>
    <mergeCell ref="C155:C156"/>
    <mergeCell ref="D155:D156"/>
    <mergeCell ref="E155:E156"/>
    <mergeCell ref="G155:G156"/>
    <mergeCell ref="H155:H156"/>
    <mergeCell ref="I155:I156"/>
    <mergeCell ref="J151:J152"/>
    <mergeCell ref="C153:C154"/>
    <mergeCell ref="D153:D154"/>
    <mergeCell ref="E153:E154"/>
    <mergeCell ref="G153:G154"/>
    <mergeCell ref="H153:H154"/>
    <mergeCell ref="I153:I154"/>
    <mergeCell ref="J153:J154"/>
    <mergeCell ref="C151:C152"/>
    <mergeCell ref="D151:D152"/>
    <mergeCell ref="E151:E152"/>
    <mergeCell ref="G151:G152"/>
    <mergeCell ref="H151:H152"/>
    <mergeCell ref="I151:I152"/>
    <mergeCell ref="E164:E165"/>
    <mergeCell ref="G164:G165"/>
    <mergeCell ref="H164:H165"/>
    <mergeCell ref="I164:I165"/>
    <mergeCell ref="J164:J165"/>
    <mergeCell ref="C162:C163"/>
    <mergeCell ref="D162:D163"/>
    <mergeCell ref="E162:E163"/>
    <mergeCell ref="G162:G163"/>
    <mergeCell ref="H162:H163"/>
    <mergeCell ref="I162:I163"/>
    <mergeCell ref="J135:J136"/>
    <mergeCell ref="C145:C146"/>
    <mergeCell ref="D145:D146"/>
    <mergeCell ref="E145:E146"/>
    <mergeCell ref="G145:G146"/>
    <mergeCell ref="H145:H146"/>
    <mergeCell ref="I145:I146"/>
    <mergeCell ref="J145:J146"/>
    <mergeCell ref="C135:C136"/>
    <mergeCell ref="D135:D136"/>
    <mergeCell ref="E135:E136"/>
    <mergeCell ref="G135:G136"/>
    <mergeCell ref="H135:H136"/>
    <mergeCell ref="I135:I136"/>
    <mergeCell ref="J155:J156"/>
    <mergeCell ref="C157:C158"/>
    <mergeCell ref="D157:D158"/>
    <mergeCell ref="E157:E158"/>
    <mergeCell ref="G157:G158"/>
    <mergeCell ref="H157:H158"/>
    <mergeCell ref="I157:I158"/>
    <mergeCell ref="J168:J169"/>
    <mergeCell ref="C170:C171"/>
    <mergeCell ref="D170:D171"/>
    <mergeCell ref="E170:E171"/>
    <mergeCell ref="G170:G171"/>
    <mergeCell ref="H170:H171"/>
    <mergeCell ref="I170:I171"/>
    <mergeCell ref="J170:J171"/>
    <mergeCell ref="C168:C169"/>
    <mergeCell ref="D168:D169"/>
    <mergeCell ref="E168:E169"/>
    <mergeCell ref="G168:G169"/>
    <mergeCell ref="H168:H169"/>
    <mergeCell ref="I168:I169"/>
    <mergeCell ref="J137:J138"/>
    <mergeCell ref="C166:C167"/>
    <mergeCell ref="D166:D167"/>
    <mergeCell ref="E166:E167"/>
    <mergeCell ref="G166:G167"/>
    <mergeCell ref="H166:H167"/>
    <mergeCell ref="I166:I167"/>
    <mergeCell ref="J166:J167"/>
    <mergeCell ref="C137:C138"/>
    <mergeCell ref="D137:D138"/>
    <mergeCell ref="E137:E138"/>
    <mergeCell ref="G137:G138"/>
    <mergeCell ref="H137:H138"/>
    <mergeCell ref="I137:I138"/>
    <mergeCell ref="J162:J163"/>
    <mergeCell ref="E161:F161"/>
    <mergeCell ref="C164:C165"/>
    <mergeCell ref="D164:D165"/>
    <mergeCell ref="H182:H183"/>
    <mergeCell ref="I182:I183"/>
    <mergeCell ref="J182:J183"/>
    <mergeCell ref="C180:C181"/>
    <mergeCell ref="D180:D181"/>
    <mergeCell ref="E180:E181"/>
    <mergeCell ref="G180:G181"/>
    <mergeCell ref="H180:H181"/>
    <mergeCell ref="I180:I181"/>
    <mergeCell ref="J176:J177"/>
    <mergeCell ref="C178:C179"/>
    <mergeCell ref="D178:D179"/>
    <mergeCell ref="E178:E179"/>
    <mergeCell ref="G178:G179"/>
    <mergeCell ref="H178:H179"/>
    <mergeCell ref="I178:I179"/>
    <mergeCell ref="J178:J179"/>
    <mergeCell ref="C176:C177"/>
    <mergeCell ref="D176:D177"/>
    <mergeCell ref="E176:E177"/>
    <mergeCell ref="G176:G177"/>
    <mergeCell ref="H176:H177"/>
    <mergeCell ref="I176:I177"/>
    <mergeCell ref="C184:C185"/>
    <mergeCell ref="D184:D185"/>
    <mergeCell ref="E184:E185"/>
    <mergeCell ref="G184:G185"/>
    <mergeCell ref="H184:H185"/>
    <mergeCell ref="I184:I185"/>
    <mergeCell ref="J184:J185"/>
    <mergeCell ref="C190:C191"/>
    <mergeCell ref="D190:D191"/>
    <mergeCell ref="E190:E191"/>
    <mergeCell ref="G190:G191"/>
    <mergeCell ref="H190:H191"/>
    <mergeCell ref="I190:I191"/>
    <mergeCell ref="J174:J175"/>
    <mergeCell ref="C188:C189"/>
    <mergeCell ref="D188:D189"/>
    <mergeCell ref="E188:E189"/>
    <mergeCell ref="G188:G189"/>
    <mergeCell ref="H188:H189"/>
    <mergeCell ref="I188:I189"/>
    <mergeCell ref="J188:J189"/>
    <mergeCell ref="C174:C175"/>
    <mergeCell ref="D174:D175"/>
    <mergeCell ref="E174:E175"/>
    <mergeCell ref="G174:G175"/>
    <mergeCell ref="H174:H175"/>
    <mergeCell ref="I174:I175"/>
    <mergeCell ref="J180:J181"/>
    <mergeCell ref="C182:C183"/>
    <mergeCell ref="D182:D183"/>
    <mergeCell ref="E182:E183"/>
    <mergeCell ref="G182:G183"/>
    <mergeCell ref="J186:J187"/>
    <mergeCell ref="C198:C199"/>
    <mergeCell ref="D198:D199"/>
    <mergeCell ref="E198:E199"/>
    <mergeCell ref="G198:G199"/>
    <mergeCell ref="H198:H199"/>
    <mergeCell ref="I198:I199"/>
    <mergeCell ref="J198:J199"/>
    <mergeCell ref="C186:C187"/>
    <mergeCell ref="D186:D187"/>
    <mergeCell ref="E186:E187"/>
    <mergeCell ref="G186:G187"/>
    <mergeCell ref="H186:H187"/>
    <mergeCell ref="I186:I187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90:J191"/>
    <mergeCell ref="J196:J197"/>
    <mergeCell ref="C204:C205"/>
    <mergeCell ref="D204:D205"/>
    <mergeCell ref="E204:E205"/>
    <mergeCell ref="G204:G205"/>
    <mergeCell ref="H204:H205"/>
    <mergeCell ref="I204:I205"/>
    <mergeCell ref="J200:J201"/>
    <mergeCell ref="C202:C203"/>
    <mergeCell ref="D202:D203"/>
    <mergeCell ref="E202:E203"/>
    <mergeCell ref="G202:G203"/>
    <mergeCell ref="H202:H203"/>
    <mergeCell ref="I202:I203"/>
    <mergeCell ref="J202:J203"/>
    <mergeCell ref="C200:C201"/>
    <mergeCell ref="D200:D201"/>
    <mergeCell ref="E200:E201"/>
    <mergeCell ref="G200:G201"/>
    <mergeCell ref="H200:H201"/>
    <mergeCell ref="I200:I201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8:J209"/>
    <mergeCell ref="C172:C173"/>
    <mergeCell ref="D172:D173"/>
    <mergeCell ref="E172:E173"/>
    <mergeCell ref="G172:G173"/>
    <mergeCell ref="H172:H173"/>
    <mergeCell ref="I172:I173"/>
    <mergeCell ref="J172:J173"/>
    <mergeCell ref="C208:C209"/>
    <mergeCell ref="D208:D209"/>
    <mergeCell ref="E208:E209"/>
    <mergeCell ref="G208:G209"/>
    <mergeCell ref="H208:H209"/>
    <mergeCell ref="I208:I209"/>
    <mergeCell ref="J204:J205"/>
    <mergeCell ref="C206:C207"/>
    <mergeCell ref="D206:D207"/>
    <mergeCell ref="E206:E207"/>
    <mergeCell ref="G206:G207"/>
    <mergeCell ref="H206:H207"/>
    <mergeCell ref="I206:I207"/>
    <mergeCell ref="J206:J207"/>
    <mergeCell ref="C221:C222"/>
    <mergeCell ref="D221:D222"/>
    <mergeCell ref="E221:E222"/>
    <mergeCell ref="G221:G222"/>
    <mergeCell ref="H221:H222"/>
    <mergeCell ref="I221:I222"/>
    <mergeCell ref="J221:J222"/>
    <mergeCell ref="C196:C197"/>
    <mergeCell ref="D196:D197"/>
    <mergeCell ref="E196:E197"/>
    <mergeCell ref="G196:G197"/>
    <mergeCell ref="H196:H197"/>
    <mergeCell ref="I196:I197"/>
    <mergeCell ref="I217:I218"/>
    <mergeCell ref="J217:J218"/>
    <mergeCell ref="C219:C220"/>
    <mergeCell ref="D219:D220"/>
    <mergeCell ref="E219:E220"/>
    <mergeCell ref="G219:G220"/>
    <mergeCell ref="H219:H220"/>
    <mergeCell ref="I219:I220"/>
    <mergeCell ref="J219:J220"/>
    <mergeCell ref="E214:F214"/>
    <mergeCell ref="C217:C218"/>
    <mergeCell ref="D217:D218"/>
    <mergeCell ref="E217:E218"/>
    <mergeCell ref="G217:G218"/>
    <mergeCell ref="H217:H218"/>
    <mergeCell ref="J210:J211"/>
    <mergeCell ref="C215:C216"/>
    <mergeCell ref="D215:D216"/>
    <mergeCell ref="E215:E216"/>
    <mergeCell ref="J223:J224"/>
    <mergeCell ref="C227:C228"/>
    <mergeCell ref="D227:D228"/>
    <mergeCell ref="E227:E228"/>
    <mergeCell ref="G227:G228"/>
    <mergeCell ref="H227:H228"/>
    <mergeCell ref="I227:I228"/>
    <mergeCell ref="J227:J228"/>
    <mergeCell ref="C223:C224"/>
    <mergeCell ref="D223:D224"/>
    <mergeCell ref="E223:E224"/>
    <mergeCell ref="G223:G224"/>
    <mergeCell ref="H223:H224"/>
    <mergeCell ref="I223:I224"/>
    <mergeCell ref="C225:C226"/>
    <mergeCell ref="D225:D226"/>
    <mergeCell ref="E225:E226"/>
    <mergeCell ref="G225:G226"/>
    <mergeCell ref="H225:H226"/>
    <mergeCell ref="I225:I226"/>
    <mergeCell ref="J225:J226"/>
    <mergeCell ref="J235:J236"/>
    <mergeCell ref="C239:C240"/>
    <mergeCell ref="D239:D240"/>
    <mergeCell ref="E239:E240"/>
    <mergeCell ref="G239:G240"/>
    <mergeCell ref="H239:H240"/>
    <mergeCell ref="I239:I240"/>
    <mergeCell ref="J239:J240"/>
    <mergeCell ref="C235:C236"/>
    <mergeCell ref="D235:D236"/>
    <mergeCell ref="E235:E236"/>
    <mergeCell ref="G235:G236"/>
    <mergeCell ref="H235:H236"/>
    <mergeCell ref="I235:I236"/>
    <mergeCell ref="J231:J232"/>
    <mergeCell ref="C233:C234"/>
    <mergeCell ref="D233:D234"/>
    <mergeCell ref="E233:E234"/>
    <mergeCell ref="G233:G234"/>
    <mergeCell ref="H233:H234"/>
    <mergeCell ref="I233:I234"/>
    <mergeCell ref="J233:J234"/>
    <mergeCell ref="C231:C232"/>
    <mergeCell ref="D231:D232"/>
    <mergeCell ref="E231:E232"/>
    <mergeCell ref="G231:G232"/>
    <mergeCell ref="H231:H232"/>
    <mergeCell ref="I231:I232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C255:C256"/>
    <mergeCell ref="D255:D256"/>
    <mergeCell ref="E255:E256"/>
    <mergeCell ref="G255:G256"/>
    <mergeCell ref="H255:H256"/>
    <mergeCell ref="I255:I256"/>
    <mergeCell ref="J253:J254"/>
    <mergeCell ref="C237:C238"/>
    <mergeCell ref="D237:D238"/>
    <mergeCell ref="E237:E238"/>
    <mergeCell ref="G237:G238"/>
    <mergeCell ref="H237:H238"/>
    <mergeCell ref="I237:I238"/>
    <mergeCell ref="J237:J238"/>
    <mergeCell ref="C253:C254"/>
    <mergeCell ref="D253:D254"/>
    <mergeCell ref="E253:E254"/>
    <mergeCell ref="G253:G254"/>
    <mergeCell ref="H253:H254"/>
    <mergeCell ref="I253:I254"/>
    <mergeCell ref="J249:J250"/>
    <mergeCell ref="C251:C252"/>
    <mergeCell ref="D251:D252"/>
    <mergeCell ref="E251:E252"/>
    <mergeCell ref="G251:G252"/>
    <mergeCell ref="G249:G250"/>
    <mergeCell ref="H249:H250"/>
    <mergeCell ref="I249:I250"/>
    <mergeCell ref="J245:J246"/>
    <mergeCell ref="C247:C248"/>
    <mergeCell ref="D247:D248"/>
    <mergeCell ref="E247:E248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29:J230"/>
    <mergeCell ref="C257:C258"/>
    <mergeCell ref="D257:D258"/>
    <mergeCell ref="E257:E258"/>
    <mergeCell ref="G257:G258"/>
    <mergeCell ref="H257:H258"/>
    <mergeCell ref="I257:I258"/>
    <mergeCell ref="J257:J258"/>
    <mergeCell ref="C229:C230"/>
    <mergeCell ref="D229:D230"/>
    <mergeCell ref="E229:E230"/>
    <mergeCell ref="G229:G230"/>
    <mergeCell ref="H229:H230"/>
    <mergeCell ref="I229:I230"/>
    <mergeCell ref="J255:J256"/>
    <mergeCell ref="H251:H252"/>
    <mergeCell ref="I251:I252"/>
    <mergeCell ref="J251:J252"/>
    <mergeCell ref="C249:C250"/>
    <mergeCell ref="D249:D250"/>
    <mergeCell ref="E249:E250"/>
    <mergeCell ref="J274:J275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J268:J269"/>
    <mergeCell ref="E267:F267"/>
    <mergeCell ref="C259:C260"/>
    <mergeCell ref="D259:D260"/>
    <mergeCell ref="E259:E260"/>
    <mergeCell ref="G259:G260"/>
    <mergeCell ref="H259:H260"/>
    <mergeCell ref="I259:I260"/>
    <mergeCell ref="J259:J260"/>
    <mergeCell ref="C268:C269"/>
    <mergeCell ref="D268:D269"/>
    <mergeCell ref="E268:E269"/>
    <mergeCell ref="G268:G269"/>
    <mergeCell ref="H268:H269"/>
    <mergeCell ref="I268:I269"/>
    <mergeCell ref="J261:J262"/>
    <mergeCell ref="C263:C264"/>
    <mergeCell ref="D263:D264"/>
    <mergeCell ref="J282:J283"/>
    <mergeCell ref="C284:C285"/>
    <mergeCell ref="D284:D285"/>
    <mergeCell ref="E284:E285"/>
    <mergeCell ref="G284:G285"/>
    <mergeCell ref="H284:H285"/>
    <mergeCell ref="I284:I285"/>
    <mergeCell ref="J284:J285"/>
    <mergeCell ref="C282:C283"/>
    <mergeCell ref="D282:D283"/>
    <mergeCell ref="E282:E283"/>
    <mergeCell ref="G282:G283"/>
    <mergeCell ref="H282:H283"/>
    <mergeCell ref="I282:I283"/>
    <mergeCell ref="J278:J279"/>
    <mergeCell ref="C280:C281"/>
    <mergeCell ref="D280:D281"/>
    <mergeCell ref="E280:E281"/>
    <mergeCell ref="G280:G281"/>
    <mergeCell ref="H280:H281"/>
    <mergeCell ref="I280:I281"/>
    <mergeCell ref="J280:J281"/>
    <mergeCell ref="C278:C279"/>
    <mergeCell ref="D278:D279"/>
    <mergeCell ref="E278:E279"/>
    <mergeCell ref="G278:G279"/>
    <mergeCell ref="H278:H279"/>
    <mergeCell ref="I278:I279"/>
    <mergeCell ref="G294:G295"/>
    <mergeCell ref="H294:H295"/>
    <mergeCell ref="I294:I295"/>
    <mergeCell ref="J294:J295"/>
    <mergeCell ref="C292:C293"/>
    <mergeCell ref="D292:D293"/>
    <mergeCell ref="E292:E293"/>
    <mergeCell ref="G292:G293"/>
    <mergeCell ref="H292:H293"/>
    <mergeCell ref="I292:I293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C286:C287"/>
    <mergeCell ref="D286:D287"/>
    <mergeCell ref="E286:E287"/>
    <mergeCell ref="G286:G287"/>
    <mergeCell ref="H286:H287"/>
    <mergeCell ref="I286:I287"/>
    <mergeCell ref="H290:H291"/>
    <mergeCell ref="I290:I291"/>
    <mergeCell ref="J290:J291"/>
    <mergeCell ref="J270:J271"/>
    <mergeCell ref="C300:C301"/>
    <mergeCell ref="D300:D301"/>
    <mergeCell ref="E300:E301"/>
    <mergeCell ref="G300:G301"/>
    <mergeCell ref="H300:H301"/>
    <mergeCell ref="I300:I301"/>
    <mergeCell ref="J300:J301"/>
    <mergeCell ref="E290:E291"/>
    <mergeCell ref="G290:G291"/>
    <mergeCell ref="C270:C271"/>
    <mergeCell ref="D270:D271"/>
    <mergeCell ref="E270:E271"/>
    <mergeCell ref="G270:G271"/>
    <mergeCell ref="H270:H271"/>
    <mergeCell ref="I270:I271"/>
    <mergeCell ref="J296:J297"/>
    <mergeCell ref="C298:C299"/>
    <mergeCell ref="D298:D299"/>
    <mergeCell ref="E298:E299"/>
    <mergeCell ref="G298:G299"/>
    <mergeCell ref="H298:H299"/>
    <mergeCell ref="I298:I299"/>
    <mergeCell ref="J298:J299"/>
    <mergeCell ref="C296:C297"/>
    <mergeCell ref="D296:D297"/>
    <mergeCell ref="E296:E297"/>
    <mergeCell ref="G296:G297"/>
    <mergeCell ref="H296:H297"/>
    <mergeCell ref="I296:I297"/>
    <mergeCell ref="J292:J293"/>
    <mergeCell ref="C294:C295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272:J273"/>
    <mergeCell ref="C302:C303"/>
    <mergeCell ref="D302:D303"/>
    <mergeCell ref="E302:E303"/>
    <mergeCell ref="G302:G303"/>
    <mergeCell ref="H302:H303"/>
    <mergeCell ref="I302:I303"/>
    <mergeCell ref="J302:J303"/>
    <mergeCell ref="C290:C291"/>
    <mergeCell ref="D290:D291"/>
    <mergeCell ref="C272:C273"/>
    <mergeCell ref="D272:D273"/>
    <mergeCell ref="E272:E273"/>
    <mergeCell ref="G272:G273"/>
    <mergeCell ref="H272:H273"/>
    <mergeCell ref="I272:I273"/>
    <mergeCell ref="D294:D295"/>
    <mergeCell ref="E294:E295"/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24:J325"/>
    <mergeCell ref="C326:C327"/>
    <mergeCell ref="D326:D327"/>
    <mergeCell ref="E326:E327"/>
    <mergeCell ref="G326:G327"/>
    <mergeCell ref="H326:H327"/>
    <mergeCell ref="I326:I327"/>
    <mergeCell ref="J326:J327"/>
    <mergeCell ref="C324:C325"/>
    <mergeCell ref="D324:D325"/>
    <mergeCell ref="E324:E325"/>
    <mergeCell ref="G324:G325"/>
    <mergeCell ref="H324:H325"/>
    <mergeCell ref="I324:I325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332:J333"/>
    <mergeCell ref="C334:C335"/>
    <mergeCell ref="D334:D335"/>
    <mergeCell ref="E334:E335"/>
    <mergeCell ref="G334:G335"/>
    <mergeCell ref="H334:H335"/>
    <mergeCell ref="I334:I335"/>
    <mergeCell ref="J334:J335"/>
    <mergeCell ref="C332:C333"/>
    <mergeCell ref="D332:D333"/>
    <mergeCell ref="E332:E333"/>
    <mergeCell ref="G332:G333"/>
    <mergeCell ref="H332:H333"/>
    <mergeCell ref="I332:I333"/>
    <mergeCell ref="J328:J329"/>
    <mergeCell ref="C330:C331"/>
    <mergeCell ref="D330:D331"/>
    <mergeCell ref="E330:E331"/>
    <mergeCell ref="G330:G331"/>
    <mergeCell ref="H330:H331"/>
    <mergeCell ref="I330:I331"/>
    <mergeCell ref="J330:J331"/>
    <mergeCell ref="C328:C329"/>
    <mergeCell ref="D328:D329"/>
    <mergeCell ref="E328:E329"/>
    <mergeCell ref="G328:G329"/>
    <mergeCell ref="H328:H329"/>
    <mergeCell ref="I328:I329"/>
    <mergeCell ref="D340:D341"/>
    <mergeCell ref="G340:G341"/>
    <mergeCell ref="H340:H341"/>
    <mergeCell ref="I340:I341"/>
    <mergeCell ref="J340:J341"/>
    <mergeCell ref="C338:C339"/>
    <mergeCell ref="D338:D339"/>
    <mergeCell ref="G338:G339"/>
    <mergeCell ref="H338:H339"/>
    <mergeCell ref="I338:I339"/>
    <mergeCell ref="J338:J339"/>
    <mergeCell ref="C336:C337"/>
    <mergeCell ref="D336:D337"/>
    <mergeCell ref="G336:G337"/>
    <mergeCell ref="H336:H337"/>
    <mergeCell ref="I336:I337"/>
    <mergeCell ref="J336:J337"/>
    <mergeCell ref="C308:C309"/>
    <mergeCell ref="D308:D309"/>
    <mergeCell ref="E308:E309"/>
    <mergeCell ref="G308:G309"/>
    <mergeCell ref="H308:H309"/>
    <mergeCell ref="I308:I309"/>
    <mergeCell ref="J308:J309"/>
    <mergeCell ref="C348:C349"/>
    <mergeCell ref="D348:D349"/>
    <mergeCell ref="G348:G349"/>
    <mergeCell ref="H348:H349"/>
    <mergeCell ref="I348:I349"/>
    <mergeCell ref="J348:J349"/>
    <mergeCell ref="C346:C347"/>
    <mergeCell ref="D346:D347"/>
    <mergeCell ref="G346:G347"/>
    <mergeCell ref="H346:H347"/>
    <mergeCell ref="I346:I347"/>
    <mergeCell ref="J346:J347"/>
    <mergeCell ref="C344:C345"/>
    <mergeCell ref="D344:D345"/>
    <mergeCell ref="G344:G345"/>
    <mergeCell ref="H344:H345"/>
    <mergeCell ref="I344:I345"/>
    <mergeCell ref="J344:J345"/>
    <mergeCell ref="C342:C343"/>
    <mergeCell ref="D342:D343"/>
    <mergeCell ref="G342:G343"/>
    <mergeCell ref="H342:H343"/>
    <mergeCell ref="I342:I343"/>
    <mergeCell ref="J342:J343"/>
    <mergeCell ref="C340:C341"/>
  </mergeCells>
  <pageMargins left="0" right="0" top="0" bottom="0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A03C-0FE8-44E0-8F1C-37FA9A91D64A}">
  <sheetPr>
    <tabColor rgb="FFFF0000"/>
  </sheetPr>
  <dimension ref="A1:K345"/>
  <sheetViews>
    <sheetView zoomScale="80" zoomScaleNormal="80" workbookViewId="0">
      <selection activeCell="L18" sqref="L18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8">
        <v>1</v>
      </c>
      <c r="D3" s="29" t="s">
        <v>182</v>
      </c>
      <c r="E3" s="29"/>
      <c r="F3" s="21" t="s">
        <v>337</v>
      </c>
      <c r="G3" s="30">
        <v>6349</v>
      </c>
      <c r="H3" s="33">
        <v>130</v>
      </c>
      <c r="I3" s="43">
        <v>1</v>
      </c>
      <c r="J3" s="43">
        <v>31</v>
      </c>
      <c r="K3" s="20"/>
    </row>
    <row r="4" spans="1:11" x14ac:dyDescent="0.25">
      <c r="A4" s="20"/>
      <c r="B4" s="20"/>
      <c r="C4" s="28"/>
      <c r="D4" s="29"/>
      <c r="E4" s="29"/>
      <c r="F4" s="18" t="s">
        <v>338</v>
      </c>
      <c r="G4" s="30"/>
      <c r="H4" s="33"/>
      <c r="I4" s="43"/>
      <c r="J4" s="43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21" t="s">
        <v>298</v>
      </c>
      <c r="G5" s="30">
        <v>6275</v>
      </c>
      <c r="H5" s="33">
        <v>141</v>
      </c>
      <c r="I5" s="43">
        <v>1</v>
      </c>
      <c r="J5" s="43">
        <v>46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299</v>
      </c>
      <c r="G6" s="30"/>
      <c r="H6" s="33"/>
      <c r="I6" s="43"/>
      <c r="J6" s="43"/>
      <c r="K6" s="20"/>
    </row>
    <row r="7" spans="1:11" ht="13.8" customHeight="1" x14ac:dyDescent="0.25">
      <c r="A7" s="20"/>
      <c r="B7" s="20"/>
      <c r="C7" s="28">
        <v>3</v>
      </c>
      <c r="D7" s="29" t="s">
        <v>182</v>
      </c>
      <c r="E7" s="29"/>
      <c r="F7" s="21" t="s">
        <v>95</v>
      </c>
      <c r="G7" s="30">
        <v>5969</v>
      </c>
      <c r="H7" s="31">
        <v>177</v>
      </c>
      <c r="I7" s="43">
        <v>1</v>
      </c>
      <c r="J7" s="43">
        <v>64</v>
      </c>
      <c r="K7" s="20"/>
    </row>
    <row r="8" spans="1:11" ht="13.8" customHeight="1" x14ac:dyDescent="0.25">
      <c r="A8" s="20"/>
      <c r="B8" s="20"/>
      <c r="C8" s="28"/>
      <c r="D8" s="29"/>
      <c r="E8" s="29"/>
      <c r="F8" s="18" t="s">
        <v>109</v>
      </c>
      <c r="G8" s="30"/>
      <c r="H8" s="31"/>
      <c r="I8" s="43"/>
      <c r="J8" s="43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7" t="s">
        <v>343</v>
      </c>
      <c r="G9" s="30">
        <v>5955</v>
      </c>
      <c r="H9" s="31">
        <v>195</v>
      </c>
      <c r="I9" s="43">
        <v>2</v>
      </c>
      <c r="J9" s="43">
        <v>37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8" t="s">
        <v>342</v>
      </c>
      <c r="G10" s="30"/>
      <c r="H10" s="31"/>
      <c r="I10" s="43"/>
      <c r="J10" s="43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7" t="s">
        <v>388</v>
      </c>
      <c r="G11" s="30">
        <v>5861</v>
      </c>
      <c r="H11" s="31">
        <v>308</v>
      </c>
      <c r="I11" s="43">
        <v>1</v>
      </c>
      <c r="J11" s="43">
        <v>29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8" t="s">
        <v>214</v>
      </c>
      <c r="G12" s="30"/>
      <c r="H12" s="31"/>
      <c r="I12" s="43"/>
      <c r="J12" s="43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341</v>
      </c>
      <c r="G13" s="35">
        <v>4646</v>
      </c>
      <c r="H13" s="33">
        <v>115</v>
      </c>
      <c r="I13" s="43">
        <v>1</v>
      </c>
      <c r="J13" s="44">
        <v>31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338</v>
      </c>
      <c r="G14" s="35"/>
      <c r="H14" s="33"/>
      <c r="I14" s="43"/>
      <c r="J14" s="43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323</v>
      </c>
      <c r="G15" s="35">
        <v>4083</v>
      </c>
      <c r="H15" s="31">
        <v>154</v>
      </c>
      <c r="I15" s="43">
        <v>6</v>
      </c>
      <c r="J15" s="43">
        <v>47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324</v>
      </c>
      <c r="G16" s="35"/>
      <c r="H16" s="31"/>
      <c r="I16" s="43"/>
      <c r="J16" s="43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v>3672</v>
      </c>
      <c r="H17" s="31">
        <v>193</v>
      </c>
      <c r="I17" s="43">
        <v>1</v>
      </c>
      <c r="J17" s="43">
        <v>17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1"/>
      <c r="I18" s="43"/>
      <c r="J18" s="43"/>
      <c r="K18" s="20"/>
    </row>
    <row r="19" spans="1:11" ht="13.8" customHeight="1" x14ac:dyDescent="0.25">
      <c r="A19" s="20"/>
      <c r="B19" s="20"/>
      <c r="C19" s="28">
        <v>9</v>
      </c>
      <c r="D19" s="29" t="s">
        <v>182</v>
      </c>
      <c r="E19" s="29"/>
      <c r="F19" s="17" t="s">
        <v>389</v>
      </c>
      <c r="G19" s="35">
        <v>3439</v>
      </c>
      <c r="H19" s="31">
        <v>177</v>
      </c>
      <c r="I19" s="43">
        <v>6</v>
      </c>
      <c r="J19" s="43">
        <v>32</v>
      </c>
      <c r="K19" s="20"/>
    </row>
    <row r="20" spans="1:11" ht="13.8" customHeight="1" x14ac:dyDescent="0.25">
      <c r="A20" s="20"/>
      <c r="B20" s="20"/>
      <c r="C20" s="28"/>
      <c r="D20" s="29"/>
      <c r="E20" s="29"/>
      <c r="F20" s="18" t="s">
        <v>342</v>
      </c>
      <c r="G20" s="35"/>
      <c r="H20" s="31"/>
      <c r="I20" s="43"/>
      <c r="J20" s="43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4" t="s">
        <v>244</v>
      </c>
      <c r="G21" s="35">
        <v>3160</v>
      </c>
      <c r="H21" s="34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5" t="s">
        <v>242</v>
      </c>
      <c r="G22" s="35"/>
      <c r="H22" s="34"/>
      <c r="I22" s="43"/>
      <c r="J22" s="43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4" t="s">
        <v>393</v>
      </c>
      <c r="G23" s="36">
        <v>2678</v>
      </c>
      <c r="H23" s="34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5" t="s">
        <v>394</v>
      </c>
      <c r="G24" s="36"/>
      <c r="H24" s="34"/>
      <c r="I24" s="43"/>
      <c r="J24" s="43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325</v>
      </c>
      <c r="G25" s="36">
        <v>2573</v>
      </c>
      <c r="H25" s="33">
        <v>103</v>
      </c>
      <c r="I25" s="43">
        <v>12</v>
      </c>
      <c r="J25" s="43">
        <v>43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308</v>
      </c>
      <c r="G26" s="36"/>
      <c r="H26" s="33"/>
      <c r="I26" s="43"/>
      <c r="J26" s="43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7" t="s">
        <v>309</v>
      </c>
      <c r="G27" s="36">
        <v>2448</v>
      </c>
      <c r="H27" s="33">
        <v>139</v>
      </c>
      <c r="I27" s="43">
        <v>2</v>
      </c>
      <c r="J27" s="43">
        <v>33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8" t="s">
        <v>308</v>
      </c>
      <c r="G28" s="36"/>
      <c r="H28" s="33"/>
      <c r="I28" s="43"/>
      <c r="J28" s="43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7" t="s">
        <v>397</v>
      </c>
      <c r="G29" s="36">
        <v>2210</v>
      </c>
      <c r="H29" s="31">
        <v>144</v>
      </c>
      <c r="I29" s="43">
        <v>10</v>
      </c>
      <c r="J29" s="43">
        <v>32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8" t="s">
        <v>535</v>
      </c>
      <c r="G30" s="36"/>
      <c r="H30" s="31"/>
      <c r="I30" s="43"/>
      <c r="J30" s="43"/>
      <c r="K30" s="20"/>
    </row>
    <row r="31" spans="1:11" ht="13.8" customHeight="1" x14ac:dyDescent="0.25">
      <c r="A31" s="20"/>
      <c r="B31" s="20"/>
      <c r="C31" s="28">
        <v>15</v>
      </c>
      <c r="D31" s="38" t="s">
        <v>183</v>
      </c>
      <c r="E31" s="29"/>
      <c r="F31" s="17" t="s">
        <v>497</v>
      </c>
      <c r="G31" s="36">
        <v>2076</v>
      </c>
      <c r="H31" s="33">
        <v>139</v>
      </c>
      <c r="I31" s="43">
        <v>6</v>
      </c>
      <c r="J31" s="43">
        <v>18</v>
      </c>
      <c r="K31" s="20"/>
    </row>
    <row r="32" spans="1:11" ht="13.8" customHeight="1" x14ac:dyDescent="0.25">
      <c r="A32" s="20"/>
      <c r="B32" s="20"/>
      <c r="C32" s="28"/>
      <c r="D32" s="38"/>
      <c r="E32" s="29"/>
      <c r="F32" s="18" t="s">
        <v>498</v>
      </c>
      <c r="G32" s="36"/>
      <c r="H32" s="33"/>
      <c r="I32" s="43"/>
      <c r="J32" s="43"/>
      <c r="K32" s="20"/>
    </row>
    <row r="33" spans="1:11" ht="13.8" customHeight="1" x14ac:dyDescent="0.25">
      <c r="A33" s="20"/>
      <c r="B33" s="20"/>
      <c r="C33" s="28">
        <v>16</v>
      </c>
      <c r="D33" s="37" t="s">
        <v>184</v>
      </c>
      <c r="E33" s="29"/>
      <c r="F33" s="14" t="s">
        <v>193</v>
      </c>
      <c r="G33" s="36">
        <v>1977</v>
      </c>
      <c r="H33" s="34">
        <v>0</v>
      </c>
      <c r="I33" s="43">
        <v>6</v>
      </c>
      <c r="J33" s="43">
        <v>52</v>
      </c>
      <c r="K33" s="20"/>
    </row>
    <row r="34" spans="1:11" ht="13.8" customHeight="1" x14ac:dyDescent="0.25">
      <c r="A34" s="20"/>
      <c r="B34" s="20"/>
      <c r="C34" s="28"/>
      <c r="D34" s="37"/>
      <c r="E34" s="29"/>
      <c r="F34" s="15" t="s">
        <v>194</v>
      </c>
      <c r="G34" s="36"/>
      <c r="H34" s="34"/>
      <c r="I34" s="43"/>
      <c r="J34" s="43"/>
      <c r="K34" s="20"/>
    </row>
    <row r="35" spans="1:11" ht="13.8" customHeight="1" x14ac:dyDescent="0.25">
      <c r="A35" s="20"/>
      <c r="B35" s="20"/>
      <c r="C35" s="28">
        <v>17</v>
      </c>
      <c r="D35" s="29" t="s">
        <v>182</v>
      </c>
      <c r="E35" s="29"/>
      <c r="F35" s="17" t="s">
        <v>412</v>
      </c>
      <c r="G35" s="36">
        <v>1966</v>
      </c>
      <c r="H35" s="40">
        <v>94</v>
      </c>
      <c r="I35" s="43">
        <v>26</v>
      </c>
      <c r="J35" s="43">
        <v>32</v>
      </c>
      <c r="K35" s="20"/>
    </row>
    <row r="36" spans="1:11" ht="13.8" customHeight="1" x14ac:dyDescent="0.25">
      <c r="A36" s="20"/>
      <c r="B36" s="20"/>
      <c r="C36" s="28"/>
      <c r="D36" s="29"/>
      <c r="E36" s="29"/>
      <c r="F36" s="18" t="s">
        <v>413</v>
      </c>
      <c r="G36" s="36"/>
      <c r="H36" s="40"/>
      <c r="I36" s="43"/>
      <c r="J36" s="43"/>
      <c r="K36" s="20"/>
    </row>
    <row r="37" spans="1:11" ht="13.8" customHeight="1" x14ac:dyDescent="0.25">
      <c r="A37" s="20"/>
      <c r="B37" s="20"/>
      <c r="C37" s="28">
        <v>18</v>
      </c>
      <c r="D37" s="38" t="s">
        <v>185</v>
      </c>
      <c r="E37" s="29"/>
      <c r="F37" s="17" t="s">
        <v>489</v>
      </c>
      <c r="G37" s="36">
        <v>1954</v>
      </c>
      <c r="H37" s="33">
        <v>125</v>
      </c>
      <c r="I37" s="43">
        <v>11</v>
      </c>
      <c r="J37" s="43">
        <v>17</v>
      </c>
      <c r="K37" s="20"/>
    </row>
    <row r="38" spans="1:11" ht="13.8" customHeight="1" x14ac:dyDescent="0.25">
      <c r="A38" s="20"/>
      <c r="B38" s="20"/>
      <c r="C38" s="28"/>
      <c r="D38" s="38"/>
      <c r="E38" s="29"/>
      <c r="F38" s="18" t="s">
        <v>348</v>
      </c>
      <c r="G38" s="36"/>
      <c r="H38" s="33"/>
      <c r="I38" s="43"/>
      <c r="J38" s="43"/>
      <c r="K38" s="20"/>
    </row>
    <row r="39" spans="1:11" ht="13.8" customHeight="1" x14ac:dyDescent="0.25">
      <c r="A39" s="20"/>
      <c r="B39" s="20"/>
      <c r="C39" s="28">
        <v>19</v>
      </c>
      <c r="D39" s="37" t="s">
        <v>184</v>
      </c>
      <c r="E39" s="29"/>
      <c r="F39" s="16" t="s">
        <v>365</v>
      </c>
      <c r="G39" s="36">
        <v>1872</v>
      </c>
      <c r="H39" s="34">
        <v>0</v>
      </c>
      <c r="I39" s="43">
        <v>3</v>
      </c>
      <c r="J39" s="43">
        <v>26</v>
      </c>
      <c r="K39" s="20"/>
    </row>
    <row r="40" spans="1:11" ht="13.8" customHeight="1" x14ac:dyDescent="0.25">
      <c r="A40" s="20"/>
      <c r="B40" s="20"/>
      <c r="C40" s="28"/>
      <c r="D40" s="37"/>
      <c r="E40" s="29"/>
      <c r="F40" s="15" t="s">
        <v>134</v>
      </c>
      <c r="G40" s="36"/>
      <c r="H40" s="34"/>
      <c r="I40" s="43"/>
      <c r="J40" s="43"/>
      <c r="K40" s="20"/>
    </row>
    <row r="41" spans="1:11" ht="13.8" customHeight="1" x14ac:dyDescent="0.25">
      <c r="A41" s="20"/>
      <c r="B41" s="20"/>
      <c r="C41" s="28">
        <v>20</v>
      </c>
      <c r="D41" s="37" t="s">
        <v>184</v>
      </c>
      <c r="E41" s="29"/>
      <c r="F41" s="14" t="s">
        <v>54</v>
      </c>
      <c r="G41" s="36">
        <v>1871</v>
      </c>
      <c r="H41" s="34">
        <v>0</v>
      </c>
      <c r="I41" s="43">
        <v>1</v>
      </c>
      <c r="J41" s="43">
        <v>79</v>
      </c>
      <c r="K41" s="20"/>
    </row>
    <row r="42" spans="1:11" ht="13.8" customHeight="1" x14ac:dyDescent="0.25">
      <c r="A42" s="20"/>
      <c r="B42" s="20"/>
      <c r="C42" s="28"/>
      <c r="D42" s="37"/>
      <c r="E42" s="29"/>
      <c r="F42" s="15" t="s">
        <v>165</v>
      </c>
      <c r="G42" s="36"/>
      <c r="H42" s="34"/>
      <c r="I42" s="43"/>
      <c r="J42" s="43"/>
      <c r="K42" s="20"/>
    </row>
    <row r="43" spans="1:11" ht="13.8" customHeight="1" x14ac:dyDescent="0.25">
      <c r="A43" s="20"/>
      <c r="B43" s="20"/>
      <c r="C43" s="28">
        <v>21</v>
      </c>
      <c r="D43" s="38" t="s">
        <v>202</v>
      </c>
      <c r="E43" s="29"/>
      <c r="F43" s="17" t="s">
        <v>504</v>
      </c>
      <c r="G43" s="36">
        <v>1804</v>
      </c>
      <c r="H43" s="31">
        <v>198</v>
      </c>
      <c r="I43" s="43">
        <v>2</v>
      </c>
      <c r="J43" s="43">
        <v>12</v>
      </c>
      <c r="K43" s="20"/>
    </row>
    <row r="44" spans="1:11" ht="13.8" customHeight="1" x14ac:dyDescent="0.25">
      <c r="A44" s="20"/>
      <c r="B44" s="20"/>
      <c r="C44" s="28"/>
      <c r="D44" s="38"/>
      <c r="E44" s="29"/>
      <c r="F44" s="18" t="s">
        <v>214</v>
      </c>
      <c r="G44" s="36"/>
      <c r="H44" s="31"/>
      <c r="I44" s="43"/>
      <c r="J44" s="43"/>
      <c r="K44" s="20"/>
    </row>
    <row r="45" spans="1:11" ht="13.8" customHeight="1" x14ac:dyDescent="0.25">
      <c r="A45" s="20"/>
      <c r="B45" s="20"/>
      <c r="C45" s="28">
        <v>22</v>
      </c>
      <c r="D45" s="38" t="s">
        <v>183</v>
      </c>
      <c r="E45" s="29"/>
      <c r="F45" s="17" t="s">
        <v>346</v>
      </c>
      <c r="G45" s="42">
        <v>1785</v>
      </c>
      <c r="H45" s="41">
        <v>62</v>
      </c>
      <c r="I45" s="43">
        <v>3</v>
      </c>
      <c r="J45" s="43">
        <v>27</v>
      </c>
      <c r="K45" s="20"/>
    </row>
    <row r="46" spans="1:11" ht="13.8" customHeight="1" x14ac:dyDescent="0.25">
      <c r="A46" s="20"/>
      <c r="B46" s="20"/>
      <c r="C46" s="28"/>
      <c r="D46" s="38"/>
      <c r="E46" s="29"/>
      <c r="F46" s="18" t="s">
        <v>338</v>
      </c>
      <c r="G46" s="42"/>
      <c r="H46" s="41"/>
      <c r="I46" s="43"/>
      <c r="J46" s="43"/>
      <c r="K46" s="20"/>
    </row>
    <row r="47" spans="1:11" ht="13.8" customHeight="1" x14ac:dyDescent="0.25">
      <c r="A47" s="20"/>
      <c r="B47" s="20"/>
      <c r="C47" s="28">
        <v>23</v>
      </c>
      <c r="D47" s="37" t="s">
        <v>186</v>
      </c>
      <c r="E47" s="29"/>
      <c r="F47" s="14" t="s">
        <v>330</v>
      </c>
      <c r="G47" s="42">
        <v>1769</v>
      </c>
      <c r="H47" s="34">
        <v>0</v>
      </c>
      <c r="I47" s="43">
        <v>16</v>
      </c>
      <c r="J47" s="43">
        <v>33</v>
      </c>
      <c r="K47" s="20"/>
    </row>
    <row r="48" spans="1:11" ht="13.8" customHeight="1" x14ac:dyDescent="0.25">
      <c r="A48" s="20"/>
      <c r="B48" s="20"/>
      <c r="C48" s="28"/>
      <c r="D48" s="37"/>
      <c r="E48" s="29"/>
      <c r="F48" s="15" t="s">
        <v>331</v>
      </c>
      <c r="G48" s="42"/>
      <c r="H48" s="34"/>
      <c r="I48" s="43"/>
      <c r="J48" s="43"/>
      <c r="K48" s="20"/>
    </row>
    <row r="49" spans="1:11" ht="13.8" customHeight="1" x14ac:dyDescent="0.25">
      <c r="A49" s="20"/>
      <c r="B49" s="20"/>
      <c r="C49" s="28">
        <v>24</v>
      </c>
      <c r="D49" s="37" t="s">
        <v>186</v>
      </c>
      <c r="E49" s="29"/>
      <c r="F49" s="14" t="s">
        <v>50</v>
      </c>
      <c r="G49" s="42">
        <v>1738</v>
      </c>
      <c r="H49" s="34">
        <v>0</v>
      </c>
      <c r="I49" s="43">
        <v>2</v>
      </c>
      <c r="J49" s="43">
        <v>53</v>
      </c>
      <c r="K49" s="20"/>
    </row>
    <row r="50" spans="1:11" ht="13.8" customHeight="1" x14ac:dyDescent="0.25">
      <c r="A50" s="20"/>
      <c r="B50" s="20"/>
      <c r="C50" s="28"/>
      <c r="D50" s="37"/>
      <c r="E50" s="29"/>
      <c r="F50" s="15" t="s">
        <v>162</v>
      </c>
      <c r="G50" s="42"/>
      <c r="H50" s="34"/>
      <c r="I50" s="43"/>
      <c r="J50" s="43"/>
      <c r="K50" s="20"/>
    </row>
    <row r="51" spans="1:11" ht="13.8" customHeight="1" x14ac:dyDescent="0.25">
      <c r="A51" s="20"/>
      <c r="B51" s="20"/>
      <c r="C51" s="28">
        <v>25</v>
      </c>
      <c r="D51" s="37" t="s">
        <v>184</v>
      </c>
      <c r="E51" s="29"/>
      <c r="F51" s="14" t="s">
        <v>55</v>
      </c>
      <c r="G51" s="42">
        <v>1686</v>
      </c>
      <c r="H51" s="34">
        <v>0</v>
      </c>
      <c r="I51" s="43">
        <v>1</v>
      </c>
      <c r="J51" s="43">
        <v>71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5" t="s">
        <v>160</v>
      </c>
      <c r="G52" s="42"/>
      <c r="H52" s="34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8" t="s">
        <v>183</v>
      </c>
      <c r="E56" s="29"/>
      <c r="F56" s="17" t="s">
        <v>473</v>
      </c>
      <c r="G56" s="42">
        <v>1671</v>
      </c>
      <c r="H56" s="41">
        <v>49</v>
      </c>
      <c r="I56" s="43">
        <v>12</v>
      </c>
      <c r="J56" s="43">
        <v>19</v>
      </c>
      <c r="K56" s="20"/>
    </row>
    <row r="57" spans="1:11" ht="13.8" customHeight="1" x14ac:dyDescent="0.25">
      <c r="A57" s="20"/>
      <c r="B57" s="20"/>
      <c r="C57" s="28"/>
      <c r="D57" s="38"/>
      <c r="E57" s="29"/>
      <c r="F57" s="18" t="s">
        <v>472</v>
      </c>
      <c r="G57" s="42"/>
      <c r="H57" s="41"/>
      <c r="I57" s="43"/>
      <c r="J57" s="43"/>
      <c r="K57" s="20"/>
    </row>
    <row r="58" spans="1:11" ht="13.8" customHeight="1" x14ac:dyDescent="0.25">
      <c r="A58" s="20"/>
      <c r="B58" s="20"/>
      <c r="C58" s="28">
        <v>27</v>
      </c>
      <c r="D58" s="37" t="s">
        <v>186</v>
      </c>
      <c r="E58" s="29"/>
      <c r="F58" s="14" t="s">
        <v>66</v>
      </c>
      <c r="G58" s="42">
        <v>1667</v>
      </c>
      <c r="H58" s="34">
        <v>0</v>
      </c>
      <c r="I58" s="43">
        <v>2</v>
      </c>
      <c r="J58" s="43">
        <v>68</v>
      </c>
      <c r="K58" s="20"/>
    </row>
    <row r="59" spans="1:11" ht="13.8" customHeight="1" x14ac:dyDescent="0.25">
      <c r="A59" s="20"/>
      <c r="B59" s="20"/>
      <c r="C59" s="28"/>
      <c r="D59" s="37"/>
      <c r="E59" s="29"/>
      <c r="F59" s="15" t="s">
        <v>157</v>
      </c>
      <c r="G59" s="42"/>
      <c r="H59" s="34"/>
      <c r="I59" s="43"/>
      <c r="J59" s="43"/>
      <c r="K59" s="20"/>
    </row>
    <row r="60" spans="1:11" ht="13.8" customHeight="1" x14ac:dyDescent="0.25">
      <c r="A60" s="20"/>
      <c r="B60" s="20"/>
      <c r="C60" s="28">
        <v>28</v>
      </c>
      <c r="D60" s="37" t="s">
        <v>186</v>
      </c>
      <c r="E60" s="29"/>
      <c r="F60" s="14" t="s">
        <v>87</v>
      </c>
      <c r="G60" s="42">
        <v>1646</v>
      </c>
      <c r="H60" s="34">
        <v>0</v>
      </c>
      <c r="I60" s="43">
        <v>1</v>
      </c>
      <c r="J60" s="43">
        <v>30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111</v>
      </c>
      <c r="G61" s="42"/>
      <c r="H61" s="34"/>
      <c r="I61" s="43"/>
      <c r="J61" s="43"/>
      <c r="K61" s="20"/>
    </row>
    <row r="62" spans="1:11" ht="13.8" customHeight="1" x14ac:dyDescent="0.25">
      <c r="A62" s="20"/>
      <c r="B62" s="20"/>
      <c r="C62" s="28">
        <v>29</v>
      </c>
      <c r="D62" s="38" t="s">
        <v>183</v>
      </c>
      <c r="E62" s="29"/>
      <c r="F62" s="17" t="s">
        <v>479</v>
      </c>
      <c r="G62" s="42">
        <v>1580</v>
      </c>
      <c r="H62" s="40">
        <v>72</v>
      </c>
      <c r="I62" s="43">
        <v>19</v>
      </c>
      <c r="J62" s="43">
        <v>20</v>
      </c>
      <c r="K62" s="20"/>
    </row>
    <row r="63" spans="1:11" ht="13.8" customHeight="1" x14ac:dyDescent="0.25">
      <c r="A63" s="20"/>
      <c r="B63" s="20"/>
      <c r="C63" s="28"/>
      <c r="D63" s="38"/>
      <c r="E63" s="29"/>
      <c r="F63" s="18" t="s">
        <v>480</v>
      </c>
      <c r="G63" s="42"/>
      <c r="H63" s="40"/>
      <c r="I63" s="43"/>
      <c r="J63" s="43"/>
      <c r="K63" s="20"/>
    </row>
    <row r="64" spans="1:11" ht="13.8" customHeight="1" x14ac:dyDescent="0.25">
      <c r="A64" s="20"/>
      <c r="B64" s="20"/>
      <c r="C64" s="28">
        <v>30</v>
      </c>
      <c r="D64" s="38" t="s">
        <v>185</v>
      </c>
      <c r="E64" s="29"/>
      <c r="F64" s="17" t="s">
        <v>499</v>
      </c>
      <c r="G64" s="42">
        <v>1563</v>
      </c>
      <c r="H64" s="40">
        <v>90</v>
      </c>
      <c r="I64" s="43">
        <v>15</v>
      </c>
      <c r="J64" s="43">
        <v>14</v>
      </c>
      <c r="K64" s="20"/>
    </row>
    <row r="65" spans="1:11" ht="13.8" customHeight="1" x14ac:dyDescent="0.25">
      <c r="A65" s="20"/>
      <c r="B65" s="20"/>
      <c r="C65" s="28"/>
      <c r="D65" s="38"/>
      <c r="E65" s="29"/>
      <c r="F65" s="18" t="s">
        <v>139</v>
      </c>
      <c r="G65" s="42"/>
      <c r="H65" s="40"/>
      <c r="I65" s="43"/>
      <c r="J65" s="43"/>
      <c r="K65" s="22"/>
    </row>
    <row r="66" spans="1:11" ht="13.8" customHeight="1" x14ac:dyDescent="0.25">
      <c r="A66" s="20"/>
      <c r="B66" s="20"/>
      <c r="C66" s="28">
        <v>31</v>
      </c>
      <c r="D66" s="37" t="s">
        <v>186</v>
      </c>
      <c r="E66" s="29"/>
      <c r="F66" s="14" t="s">
        <v>263</v>
      </c>
      <c r="G66" s="42">
        <v>1541</v>
      </c>
      <c r="H66" s="34">
        <v>0</v>
      </c>
      <c r="I66" s="43">
        <v>15</v>
      </c>
      <c r="J66" s="43">
        <v>41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130</v>
      </c>
      <c r="G67" s="42"/>
      <c r="H67" s="34"/>
      <c r="I67" s="43"/>
      <c r="J67" s="43"/>
      <c r="K67" s="20"/>
    </row>
    <row r="68" spans="1:11" ht="13.8" customHeight="1" x14ac:dyDescent="0.25">
      <c r="A68" s="20"/>
      <c r="B68" s="20"/>
      <c r="C68" s="28">
        <v>32</v>
      </c>
      <c r="D68" s="37" t="s">
        <v>184</v>
      </c>
      <c r="E68" s="29"/>
      <c r="F68" s="14" t="s">
        <v>249</v>
      </c>
      <c r="G68" s="42">
        <v>1477</v>
      </c>
      <c r="H68" s="34">
        <v>0</v>
      </c>
      <c r="I68" s="43">
        <v>7</v>
      </c>
      <c r="J68" s="43">
        <v>34</v>
      </c>
      <c r="K68" s="20"/>
    </row>
    <row r="69" spans="1:11" ht="13.8" customHeight="1" x14ac:dyDescent="0.25">
      <c r="A69" s="20"/>
      <c r="B69" s="20"/>
      <c r="C69" s="28"/>
      <c r="D69" s="37"/>
      <c r="E69" s="29"/>
      <c r="F69" s="15" t="s">
        <v>130</v>
      </c>
      <c r="G69" s="42"/>
      <c r="H69" s="34"/>
      <c r="I69" s="43"/>
      <c r="J69" s="43"/>
      <c r="K69" s="20"/>
    </row>
    <row r="70" spans="1:11" ht="13.8" customHeight="1" x14ac:dyDescent="0.25">
      <c r="A70" s="20"/>
      <c r="B70" s="20"/>
      <c r="C70" s="28">
        <v>33</v>
      </c>
      <c r="D70" s="38" t="s">
        <v>187</v>
      </c>
      <c r="E70" s="29"/>
      <c r="F70" s="17" t="s">
        <v>506</v>
      </c>
      <c r="G70" s="42">
        <v>1431</v>
      </c>
      <c r="H70" s="33">
        <v>128</v>
      </c>
      <c r="I70" s="43">
        <v>4</v>
      </c>
      <c r="J70" s="43">
        <v>10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475</v>
      </c>
      <c r="G71" s="42"/>
      <c r="H71" s="33"/>
      <c r="I71" s="43"/>
      <c r="J71" s="43"/>
      <c r="K71" s="20"/>
    </row>
    <row r="72" spans="1:11" ht="13.8" customHeight="1" x14ac:dyDescent="0.25">
      <c r="A72" s="20"/>
      <c r="B72" s="20"/>
      <c r="C72" s="28">
        <v>34</v>
      </c>
      <c r="D72" s="37" t="s">
        <v>184</v>
      </c>
      <c r="E72" s="29"/>
      <c r="F72" s="14" t="s">
        <v>446</v>
      </c>
      <c r="G72" s="42">
        <v>1423</v>
      </c>
      <c r="H72" s="34">
        <v>0</v>
      </c>
      <c r="I72" s="43">
        <v>17</v>
      </c>
      <c r="J72" s="43">
        <v>33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170</v>
      </c>
      <c r="G73" s="42"/>
      <c r="H73" s="34"/>
      <c r="I73" s="43"/>
      <c r="J73" s="43"/>
      <c r="K73" s="20"/>
    </row>
    <row r="74" spans="1:11" ht="13.8" customHeight="1" x14ac:dyDescent="0.25">
      <c r="A74" s="20"/>
      <c r="B74" s="20"/>
      <c r="C74" s="28">
        <v>35</v>
      </c>
      <c r="D74" s="37" t="s">
        <v>184</v>
      </c>
      <c r="E74" s="29"/>
      <c r="F74" s="14" t="s">
        <v>463</v>
      </c>
      <c r="G74" s="42">
        <v>1418</v>
      </c>
      <c r="H74" s="34">
        <v>0</v>
      </c>
      <c r="I74" s="43">
        <v>31</v>
      </c>
      <c r="J74" s="43">
        <v>26</v>
      </c>
      <c r="K74" s="20"/>
    </row>
    <row r="75" spans="1:11" ht="13.8" customHeight="1" x14ac:dyDescent="0.25">
      <c r="A75" s="20"/>
      <c r="B75" s="20"/>
      <c r="C75" s="28"/>
      <c r="D75" s="37"/>
      <c r="E75" s="29"/>
      <c r="F75" s="15" t="s">
        <v>348</v>
      </c>
      <c r="G75" s="42"/>
      <c r="H75" s="34"/>
      <c r="I75" s="43"/>
      <c r="J75" s="43"/>
      <c r="K75" s="20"/>
    </row>
    <row r="76" spans="1:11" ht="13.8" customHeight="1" x14ac:dyDescent="0.25">
      <c r="A76" s="20"/>
      <c r="B76" s="20"/>
      <c r="C76" s="28">
        <v>36</v>
      </c>
      <c r="D76" s="38" t="s">
        <v>185</v>
      </c>
      <c r="E76" s="29"/>
      <c r="F76" s="17" t="s">
        <v>495</v>
      </c>
      <c r="G76" s="42">
        <v>1416</v>
      </c>
      <c r="H76" s="33">
        <v>116</v>
      </c>
      <c r="I76" s="43">
        <v>6</v>
      </c>
      <c r="J76" s="43">
        <v>14</v>
      </c>
      <c r="K76" s="20"/>
    </row>
    <row r="77" spans="1:11" ht="13.8" customHeight="1" x14ac:dyDescent="0.25">
      <c r="A77" s="20"/>
      <c r="B77" s="20"/>
      <c r="C77" s="28"/>
      <c r="D77" s="38"/>
      <c r="E77" s="29"/>
      <c r="F77" s="18" t="s">
        <v>496</v>
      </c>
      <c r="G77" s="42"/>
      <c r="H77" s="33"/>
      <c r="I77" s="43"/>
      <c r="J77" s="43"/>
      <c r="K77" s="20"/>
    </row>
    <row r="78" spans="1:11" ht="13.8" customHeight="1" x14ac:dyDescent="0.25">
      <c r="A78" s="20"/>
      <c r="B78" s="20"/>
      <c r="C78" s="28">
        <v>37</v>
      </c>
      <c r="D78" s="37" t="s">
        <v>186</v>
      </c>
      <c r="E78" s="29"/>
      <c r="F78" s="14" t="s">
        <v>285</v>
      </c>
      <c r="G78" s="42">
        <v>1384</v>
      </c>
      <c r="H78" s="34">
        <v>0</v>
      </c>
      <c r="I78" s="43">
        <v>27</v>
      </c>
      <c r="J78" s="43">
        <v>46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5" t="s">
        <v>454</v>
      </c>
      <c r="G79" s="42"/>
      <c r="H79" s="34"/>
      <c r="I79" s="43"/>
      <c r="J79" s="43"/>
      <c r="K79" s="20"/>
    </row>
    <row r="80" spans="1:11" ht="13.8" customHeight="1" x14ac:dyDescent="0.25">
      <c r="A80" s="20"/>
      <c r="B80" s="20"/>
      <c r="C80" s="28">
        <v>38</v>
      </c>
      <c r="D80" s="38" t="s">
        <v>185</v>
      </c>
      <c r="E80" s="29"/>
      <c r="F80" s="17" t="s">
        <v>500</v>
      </c>
      <c r="G80" s="42">
        <v>1351</v>
      </c>
      <c r="H80" s="40">
        <v>78</v>
      </c>
      <c r="I80" s="43">
        <v>14</v>
      </c>
      <c r="J80" s="43">
        <v>14</v>
      </c>
      <c r="K80" s="20"/>
    </row>
    <row r="81" spans="1:11" ht="13.8" customHeight="1" x14ac:dyDescent="0.25">
      <c r="A81" s="20"/>
      <c r="B81" s="20"/>
      <c r="C81" s="28"/>
      <c r="D81" s="38"/>
      <c r="E81" s="29"/>
      <c r="F81" s="18" t="s">
        <v>139</v>
      </c>
      <c r="G81" s="42"/>
      <c r="H81" s="40"/>
      <c r="I81" s="43"/>
      <c r="J81" s="43"/>
      <c r="K81" s="22"/>
    </row>
    <row r="82" spans="1:11" ht="13.8" customHeight="1" x14ac:dyDescent="0.25">
      <c r="A82" s="20"/>
      <c r="B82" s="20"/>
      <c r="C82" s="28">
        <v>39</v>
      </c>
      <c r="D82" s="37" t="s">
        <v>188</v>
      </c>
      <c r="E82" s="29"/>
      <c r="F82" s="14" t="s">
        <v>333</v>
      </c>
      <c r="G82" s="42">
        <v>1342</v>
      </c>
      <c r="H82" s="34">
        <v>0</v>
      </c>
      <c r="I82" s="43">
        <v>26</v>
      </c>
      <c r="J82" s="43">
        <v>39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334</v>
      </c>
      <c r="G83" s="42"/>
      <c r="H83" s="34"/>
      <c r="I83" s="43"/>
      <c r="J83" s="43"/>
      <c r="K83" s="20"/>
    </row>
    <row r="84" spans="1:11" ht="13.8" customHeight="1" x14ac:dyDescent="0.25">
      <c r="A84" s="20"/>
      <c r="B84" s="20"/>
      <c r="C84" s="28">
        <v>40</v>
      </c>
      <c r="D84" s="38" t="s">
        <v>190</v>
      </c>
      <c r="E84" s="29"/>
      <c r="F84" s="17" t="s">
        <v>502</v>
      </c>
      <c r="G84" s="42">
        <v>1332</v>
      </c>
      <c r="H84" s="33">
        <v>103</v>
      </c>
      <c r="I84" s="43">
        <v>12</v>
      </c>
      <c r="J84" s="43">
        <v>12</v>
      </c>
      <c r="K84" s="20"/>
    </row>
    <row r="85" spans="1:11" ht="13.8" customHeight="1" x14ac:dyDescent="0.25">
      <c r="A85" s="20"/>
      <c r="B85" s="20"/>
      <c r="C85" s="28"/>
      <c r="D85" s="38"/>
      <c r="E85" s="29"/>
      <c r="F85" s="18" t="s">
        <v>348</v>
      </c>
      <c r="G85" s="42"/>
      <c r="H85" s="33"/>
      <c r="I85" s="43"/>
      <c r="J85" s="43"/>
      <c r="K85" s="20"/>
    </row>
    <row r="86" spans="1:11" ht="13.8" customHeight="1" x14ac:dyDescent="0.25">
      <c r="A86" s="20"/>
      <c r="B86" s="20"/>
      <c r="C86" s="28">
        <v>41</v>
      </c>
      <c r="D86" s="38" t="s">
        <v>183</v>
      </c>
      <c r="E86" s="29"/>
      <c r="F86" s="17" t="s">
        <v>234</v>
      </c>
      <c r="G86" s="42">
        <v>1317</v>
      </c>
      <c r="H86" s="41">
        <v>64</v>
      </c>
      <c r="I86" s="43">
        <v>8</v>
      </c>
      <c r="J86" s="43">
        <v>47</v>
      </c>
      <c r="K86" s="20"/>
    </row>
    <row r="87" spans="1:11" ht="13.8" customHeight="1" x14ac:dyDescent="0.25">
      <c r="A87" s="20"/>
      <c r="B87" s="20"/>
      <c r="C87" s="28"/>
      <c r="D87" s="38"/>
      <c r="E87" s="29"/>
      <c r="F87" s="18" t="s">
        <v>478</v>
      </c>
      <c r="G87" s="42"/>
      <c r="H87" s="41"/>
      <c r="I87" s="43"/>
      <c r="J87" s="43"/>
      <c r="K87" s="20"/>
    </row>
    <row r="88" spans="1:11" ht="13.8" customHeight="1" x14ac:dyDescent="0.25">
      <c r="A88" s="20"/>
      <c r="B88" s="20"/>
      <c r="C88" s="28">
        <v>42</v>
      </c>
      <c r="D88" s="38" t="s">
        <v>187</v>
      </c>
      <c r="E88" s="29"/>
      <c r="F88" s="17" t="s">
        <v>510</v>
      </c>
      <c r="G88" s="42">
        <v>1302</v>
      </c>
      <c r="H88" s="33">
        <v>107</v>
      </c>
      <c r="I88" s="43">
        <v>16</v>
      </c>
      <c r="J88" s="43">
        <v>13</v>
      </c>
      <c r="K88" s="20"/>
    </row>
    <row r="89" spans="1:11" ht="13.8" customHeight="1" x14ac:dyDescent="0.25">
      <c r="A89" s="20"/>
      <c r="B89" s="20"/>
      <c r="C89" s="28"/>
      <c r="D89" s="38"/>
      <c r="E89" s="29"/>
      <c r="F89" s="18" t="s">
        <v>511</v>
      </c>
      <c r="G89" s="42"/>
      <c r="H89" s="33"/>
      <c r="I89" s="43"/>
      <c r="J89" s="43"/>
      <c r="K89" s="20"/>
    </row>
    <row r="90" spans="1:11" ht="13.8" customHeight="1" x14ac:dyDescent="0.25">
      <c r="A90" s="20"/>
      <c r="B90" s="20"/>
      <c r="C90" s="28">
        <v>43</v>
      </c>
      <c r="D90" s="38" t="s">
        <v>187</v>
      </c>
      <c r="E90" s="29"/>
      <c r="F90" s="17" t="s">
        <v>505</v>
      </c>
      <c r="G90" s="42">
        <v>1298</v>
      </c>
      <c r="H90" s="33">
        <v>107</v>
      </c>
      <c r="I90" s="43">
        <v>22</v>
      </c>
      <c r="J90" s="43">
        <v>13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242</v>
      </c>
      <c r="G91" s="42"/>
      <c r="H91" s="33"/>
      <c r="I91" s="43"/>
      <c r="J91" s="43"/>
      <c r="K91" s="20"/>
    </row>
    <row r="92" spans="1:11" ht="13.8" customHeight="1" x14ac:dyDescent="0.25">
      <c r="A92" s="20"/>
      <c r="B92" s="20"/>
      <c r="C92" s="28">
        <v>44</v>
      </c>
      <c r="D92" s="37" t="s">
        <v>210</v>
      </c>
      <c r="E92" s="29"/>
      <c r="F92" s="14" t="s">
        <v>468</v>
      </c>
      <c r="G92" s="42">
        <v>1292</v>
      </c>
      <c r="H92" s="34">
        <v>0</v>
      </c>
      <c r="I92" s="43">
        <v>6</v>
      </c>
      <c r="J92" s="43">
        <v>31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469</v>
      </c>
      <c r="G93" s="42"/>
      <c r="H93" s="34"/>
      <c r="I93" s="43"/>
      <c r="J93" s="43"/>
      <c r="K93" s="20"/>
    </row>
    <row r="94" spans="1:11" ht="13.8" customHeight="1" x14ac:dyDescent="0.25">
      <c r="A94" s="20"/>
      <c r="B94" s="20"/>
      <c r="C94" s="28">
        <v>45</v>
      </c>
      <c r="D94" s="37" t="s">
        <v>191</v>
      </c>
      <c r="E94" s="29"/>
      <c r="F94" s="14" t="s">
        <v>70</v>
      </c>
      <c r="G94" s="42">
        <v>1267</v>
      </c>
      <c r="H94" s="34">
        <v>0</v>
      </c>
      <c r="I94" s="43">
        <v>5</v>
      </c>
      <c r="J94" s="43">
        <v>36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387</v>
      </c>
      <c r="G95" s="42"/>
      <c r="H95" s="34"/>
      <c r="I95" s="43"/>
      <c r="J95" s="43"/>
      <c r="K95" s="20"/>
    </row>
    <row r="96" spans="1:11" ht="13.8" customHeight="1" x14ac:dyDescent="0.25">
      <c r="A96" s="20"/>
      <c r="B96" s="20"/>
      <c r="C96" s="28">
        <v>46</v>
      </c>
      <c r="D96" s="37" t="s">
        <v>186</v>
      </c>
      <c r="E96" s="29"/>
      <c r="F96" s="14" t="s">
        <v>486</v>
      </c>
      <c r="G96" s="42">
        <v>1216</v>
      </c>
      <c r="H96" s="34">
        <v>0</v>
      </c>
      <c r="I96" s="43">
        <v>1</v>
      </c>
      <c r="J96" s="43">
        <v>12</v>
      </c>
      <c r="K96" s="20"/>
    </row>
    <row r="97" spans="1:11" ht="13.8" customHeight="1" x14ac:dyDescent="0.25">
      <c r="A97" s="20"/>
      <c r="B97" s="20"/>
      <c r="C97" s="28"/>
      <c r="D97" s="37"/>
      <c r="E97" s="29"/>
      <c r="F97" s="15" t="s">
        <v>487</v>
      </c>
      <c r="G97" s="42"/>
      <c r="H97" s="34"/>
      <c r="I97" s="43"/>
      <c r="J97" s="43"/>
      <c r="K97" s="20"/>
    </row>
    <row r="98" spans="1:11" ht="13.8" customHeight="1" x14ac:dyDescent="0.25">
      <c r="A98" s="20"/>
      <c r="B98" s="20"/>
      <c r="C98" s="28">
        <v>47</v>
      </c>
      <c r="D98" s="38" t="s">
        <v>183</v>
      </c>
      <c r="E98" s="29"/>
      <c r="F98" s="17" t="s">
        <v>464</v>
      </c>
      <c r="G98" s="42">
        <v>1204</v>
      </c>
      <c r="H98" s="41">
        <v>38</v>
      </c>
      <c r="I98" s="43">
        <v>12</v>
      </c>
      <c r="J98" s="43">
        <v>20</v>
      </c>
      <c r="K98" s="20"/>
    </row>
    <row r="99" spans="1:11" ht="13.8" customHeight="1" x14ac:dyDescent="0.25">
      <c r="A99" s="20"/>
      <c r="B99" s="20"/>
      <c r="C99" s="28"/>
      <c r="D99" s="38"/>
      <c r="E99" s="29"/>
      <c r="F99" s="18" t="s">
        <v>465</v>
      </c>
      <c r="G99" s="42"/>
      <c r="H99" s="41"/>
      <c r="I99" s="43"/>
      <c r="J99" s="43"/>
      <c r="K99" s="20"/>
    </row>
    <row r="100" spans="1:11" ht="13.8" customHeight="1" x14ac:dyDescent="0.25">
      <c r="A100" s="20"/>
      <c r="B100" s="20"/>
      <c r="C100" s="28">
        <v>48</v>
      </c>
      <c r="D100" s="37" t="s">
        <v>188</v>
      </c>
      <c r="E100" s="29"/>
      <c r="F100" s="14" t="s">
        <v>434</v>
      </c>
      <c r="G100" s="42">
        <v>1197</v>
      </c>
      <c r="H100" s="34">
        <v>0</v>
      </c>
      <c r="I100" s="43">
        <v>26</v>
      </c>
      <c r="J100" s="43">
        <v>20</v>
      </c>
      <c r="K100" s="20"/>
    </row>
    <row r="101" spans="1:11" ht="13.8" customHeight="1" x14ac:dyDescent="0.25">
      <c r="A101" s="20"/>
      <c r="B101" s="20"/>
      <c r="C101" s="28"/>
      <c r="D101" s="37"/>
      <c r="E101" s="29"/>
      <c r="F101" s="15" t="s">
        <v>342</v>
      </c>
      <c r="G101" s="42"/>
      <c r="H101" s="34"/>
      <c r="I101" s="43"/>
      <c r="J101" s="43"/>
      <c r="K101" s="20"/>
    </row>
    <row r="102" spans="1:11" ht="13.8" customHeight="1" x14ac:dyDescent="0.25">
      <c r="A102" s="20"/>
      <c r="B102" s="20"/>
      <c r="C102" s="28">
        <v>49</v>
      </c>
      <c r="D102" s="38" t="s">
        <v>190</v>
      </c>
      <c r="E102" s="29"/>
      <c r="F102" s="17" t="s">
        <v>501</v>
      </c>
      <c r="G102" s="42">
        <v>1194</v>
      </c>
      <c r="H102" s="41">
        <v>70</v>
      </c>
      <c r="I102" s="43">
        <v>35</v>
      </c>
      <c r="J102" s="45">
        <v>21</v>
      </c>
      <c r="K102" s="20"/>
    </row>
    <row r="103" spans="1:11" ht="13.8" customHeight="1" x14ac:dyDescent="0.25">
      <c r="A103" s="20"/>
      <c r="B103" s="20"/>
      <c r="C103" s="28"/>
      <c r="D103" s="38"/>
      <c r="E103" s="29"/>
      <c r="F103" s="18" t="s">
        <v>518</v>
      </c>
      <c r="G103" s="42"/>
      <c r="H103" s="41"/>
      <c r="I103" s="43"/>
      <c r="J103" s="43"/>
      <c r="K103" s="22"/>
    </row>
    <row r="104" spans="1:11" ht="13.8" customHeight="1" x14ac:dyDescent="0.25">
      <c r="A104" s="20"/>
      <c r="B104" s="20"/>
      <c r="C104" s="28">
        <v>50</v>
      </c>
      <c r="D104" s="38" t="s">
        <v>189</v>
      </c>
      <c r="E104" s="29"/>
      <c r="F104" s="17" t="s">
        <v>536</v>
      </c>
      <c r="G104" s="42">
        <v>1188</v>
      </c>
      <c r="H104" s="40">
        <v>93</v>
      </c>
      <c r="I104" s="43">
        <v>1</v>
      </c>
      <c r="J104" s="43">
        <v>7</v>
      </c>
      <c r="K104" s="20"/>
    </row>
    <row r="105" spans="1:11" ht="13.8" customHeight="1" x14ac:dyDescent="0.25">
      <c r="A105" s="20"/>
      <c r="B105" s="20"/>
      <c r="C105" s="28"/>
      <c r="D105" s="38"/>
      <c r="E105" s="29"/>
      <c r="F105" s="18" t="s">
        <v>537</v>
      </c>
      <c r="G105" s="42"/>
      <c r="H105" s="40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8" t="s">
        <v>202</v>
      </c>
      <c r="E109" s="29"/>
      <c r="F109" s="17" t="s">
        <v>515</v>
      </c>
      <c r="G109" s="42">
        <v>1157</v>
      </c>
      <c r="H109" s="40">
        <v>87</v>
      </c>
      <c r="I109" s="43">
        <v>17</v>
      </c>
      <c r="J109" s="43">
        <v>12</v>
      </c>
      <c r="K109" s="20"/>
    </row>
    <row r="110" spans="1:11" ht="13.8" customHeight="1" x14ac:dyDescent="0.25">
      <c r="A110" s="20"/>
      <c r="B110" s="20"/>
      <c r="C110" s="28"/>
      <c r="D110" s="38"/>
      <c r="E110" s="29"/>
      <c r="F110" s="18" t="s">
        <v>516</v>
      </c>
      <c r="G110" s="42"/>
      <c r="H110" s="40"/>
      <c r="I110" s="43"/>
      <c r="J110" s="43"/>
      <c r="K110" s="20"/>
    </row>
    <row r="111" spans="1:11" ht="13.8" customHeight="1" x14ac:dyDescent="0.25">
      <c r="A111" s="20"/>
      <c r="B111" s="20"/>
      <c r="C111" s="28">
        <v>52</v>
      </c>
      <c r="D111" s="37" t="s">
        <v>188</v>
      </c>
      <c r="E111" s="29"/>
      <c r="F111" s="14" t="s">
        <v>73</v>
      </c>
      <c r="G111" s="42">
        <v>1154</v>
      </c>
      <c r="H111" s="34">
        <v>0</v>
      </c>
      <c r="I111" s="43">
        <v>6</v>
      </c>
      <c r="J111" s="43">
        <v>56</v>
      </c>
      <c r="K111" s="20"/>
    </row>
    <row r="112" spans="1:11" ht="13.8" customHeight="1" x14ac:dyDescent="0.25">
      <c r="A112" s="20"/>
      <c r="B112" s="20"/>
      <c r="C112" s="28"/>
      <c r="D112" s="37"/>
      <c r="E112" s="29"/>
      <c r="F112" s="15" t="s">
        <v>128</v>
      </c>
      <c r="G112" s="42"/>
      <c r="H112" s="34"/>
      <c r="I112" s="43"/>
      <c r="J112" s="43"/>
      <c r="K112" s="20"/>
    </row>
    <row r="113" spans="1:11" ht="13.8" customHeight="1" x14ac:dyDescent="0.25">
      <c r="A113" s="20"/>
      <c r="B113" s="20"/>
      <c r="C113" s="28">
        <v>53</v>
      </c>
      <c r="D113" s="37" t="s">
        <v>188</v>
      </c>
      <c r="E113" s="29"/>
      <c r="F113" s="16" t="s">
        <v>361</v>
      </c>
      <c r="G113" s="42">
        <v>1146</v>
      </c>
      <c r="H113" s="34">
        <v>0</v>
      </c>
      <c r="I113" s="43">
        <v>26</v>
      </c>
      <c r="J113" s="43">
        <v>28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362</v>
      </c>
      <c r="G114" s="42"/>
      <c r="H114" s="34"/>
      <c r="I114" s="43"/>
      <c r="J114" s="43"/>
      <c r="K114" s="20"/>
    </row>
    <row r="115" spans="1:11" ht="13.8" customHeight="1" x14ac:dyDescent="0.25">
      <c r="A115" s="20"/>
      <c r="B115" s="20"/>
      <c r="C115" s="28">
        <v>54</v>
      </c>
      <c r="D115" s="37" t="s">
        <v>188</v>
      </c>
      <c r="E115" s="29"/>
      <c r="F115" s="14" t="s">
        <v>391</v>
      </c>
      <c r="G115" s="42">
        <v>1139</v>
      </c>
      <c r="H115" s="34">
        <v>0</v>
      </c>
      <c r="I115" s="43">
        <v>16</v>
      </c>
      <c r="J115" s="43">
        <v>26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392</v>
      </c>
      <c r="G116" s="42"/>
      <c r="H116" s="34"/>
      <c r="I116" s="43"/>
      <c r="J116" s="43"/>
      <c r="K116" s="20"/>
    </row>
    <row r="117" spans="1:11" ht="13.8" customHeight="1" x14ac:dyDescent="0.25">
      <c r="A117" s="20"/>
      <c r="B117" s="20"/>
      <c r="C117" s="28">
        <v>55</v>
      </c>
      <c r="D117" s="38" t="s">
        <v>183</v>
      </c>
      <c r="E117" s="29"/>
      <c r="F117" s="17" t="s">
        <v>10</v>
      </c>
      <c r="G117" s="42">
        <v>1135</v>
      </c>
      <c r="H117" s="41">
        <v>50</v>
      </c>
      <c r="I117" s="43">
        <v>32</v>
      </c>
      <c r="J117" s="43">
        <v>23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141</v>
      </c>
      <c r="G118" s="42"/>
      <c r="H118" s="41"/>
      <c r="I118" s="43"/>
      <c r="J118" s="43"/>
      <c r="K118" s="20"/>
    </row>
    <row r="119" spans="1:11" ht="13.8" customHeight="1" x14ac:dyDescent="0.25">
      <c r="A119" s="20"/>
      <c r="B119" s="20"/>
      <c r="C119" s="28">
        <v>56</v>
      </c>
      <c r="D119" s="37" t="s">
        <v>188</v>
      </c>
      <c r="E119" s="29"/>
      <c r="F119" s="16" t="s">
        <v>72</v>
      </c>
      <c r="G119" s="42">
        <v>1118</v>
      </c>
      <c r="H119" s="34">
        <v>0</v>
      </c>
      <c r="I119" s="43">
        <v>7</v>
      </c>
      <c r="J119" s="43">
        <v>38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129</v>
      </c>
      <c r="G120" s="42"/>
      <c r="H120" s="34"/>
      <c r="I120" s="43"/>
      <c r="J120" s="43"/>
      <c r="K120" s="20"/>
    </row>
    <row r="121" spans="1:11" ht="13.8" customHeight="1" x14ac:dyDescent="0.25">
      <c r="A121" s="20"/>
      <c r="B121" s="20"/>
      <c r="C121" s="28">
        <v>57</v>
      </c>
      <c r="D121" s="37" t="s">
        <v>188</v>
      </c>
      <c r="E121" s="29"/>
      <c r="F121" s="14" t="s">
        <v>57</v>
      </c>
      <c r="G121" s="42">
        <v>1111</v>
      </c>
      <c r="H121" s="34">
        <v>0</v>
      </c>
      <c r="I121" s="43">
        <v>5</v>
      </c>
      <c r="J121" s="43">
        <v>52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142</v>
      </c>
      <c r="G122" s="42"/>
      <c r="H122" s="34"/>
      <c r="I122" s="43"/>
      <c r="J122" s="43"/>
      <c r="K122" s="20"/>
    </row>
    <row r="123" spans="1:11" ht="13.8" customHeight="1" x14ac:dyDescent="0.25">
      <c r="A123" s="20"/>
      <c r="B123" s="20"/>
      <c r="C123" s="28">
        <v>58</v>
      </c>
      <c r="D123" s="37" t="s">
        <v>184</v>
      </c>
      <c r="E123" s="29"/>
      <c r="F123" s="14" t="s">
        <v>353</v>
      </c>
      <c r="G123" s="42">
        <v>1080</v>
      </c>
      <c r="H123" s="34">
        <v>0</v>
      </c>
      <c r="I123" s="43">
        <v>21</v>
      </c>
      <c r="J123" s="43">
        <v>28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354</v>
      </c>
      <c r="G124" s="42"/>
      <c r="H124" s="34"/>
      <c r="I124" s="43"/>
      <c r="J124" s="43"/>
      <c r="K124" s="20"/>
    </row>
    <row r="125" spans="1:11" ht="13.8" customHeight="1" x14ac:dyDescent="0.25">
      <c r="A125" s="20"/>
      <c r="B125" s="20"/>
      <c r="C125" s="28">
        <v>59</v>
      </c>
      <c r="D125" s="38" t="s">
        <v>187</v>
      </c>
      <c r="E125" s="29"/>
      <c r="F125" s="17" t="s">
        <v>503</v>
      </c>
      <c r="G125" s="42">
        <v>1071</v>
      </c>
      <c r="H125" s="40">
        <v>71</v>
      </c>
      <c r="I125" s="43">
        <v>36</v>
      </c>
      <c r="J125" s="43">
        <v>19</v>
      </c>
      <c r="K125" s="20"/>
    </row>
    <row r="126" spans="1:11" ht="13.8" customHeight="1" x14ac:dyDescent="0.25">
      <c r="A126" s="20"/>
      <c r="B126" s="20"/>
      <c r="C126" s="28"/>
      <c r="D126" s="38"/>
      <c r="E126" s="29"/>
      <c r="F126" s="18" t="s">
        <v>144</v>
      </c>
      <c r="G126" s="42"/>
      <c r="H126" s="40"/>
      <c r="I126" s="43"/>
      <c r="J126" s="43"/>
      <c r="K126" s="20"/>
    </row>
    <row r="127" spans="1:11" ht="13.8" customHeight="1" x14ac:dyDescent="0.25">
      <c r="A127" s="20"/>
      <c r="B127" s="20"/>
      <c r="C127" s="28">
        <v>60</v>
      </c>
      <c r="D127" s="38" t="s">
        <v>189</v>
      </c>
      <c r="E127" s="29"/>
      <c r="F127" s="17" t="s">
        <v>508</v>
      </c>
      <c r="G127" s="42">
        <v>1061</v>
      </c>
      <c r="H127" s="41">
        <v>70</v>
      </c>
      <c r="I127" s="43">
        <v>33</v>
      </c>
      <c r="J127" s="43">
        <v>15</v>
      </c>
      <c r="K127" s="20"/>
    </row>
    <row r="128" spans="1:11" ht="13.8" customHeight="1" x14ac:dyDescent="0.25">
      <c r="A128" s="20"/>
      <c r="B128" s="20"/>
      <c r="C128" s="28"/>
      <c r="D128" s="38"/>
      <c r="E128" s="29"/>
      <c r="F128" s="18" t="s">
        <v>509</v>
      </c>
      <c r="G128" s="42"/>
      <c r="H128" s="41"/>
      <c r="I128" s="43"/>
      <c r="J128" s="43"/>
      <c r="K128" s="20"/>
    </row>
    <row r="129" spans="1:11" ht="13.8" customHeight="1" x14ac:dyDescent="0.25">
      <c r="A129" s="20"/>
      <c r="B129" s="20"/>
      <c r="C129" s="28">
        <v>61</v>
      </c>
      <c r="D129" s="37" t="s">
        <v>186</v>
      </c>
      <c r="E129" s="29"/>
      <c r="F129" s="16" t="s">
        <v>67</v>
      </c>
      <c r="G129" s="42">
        <v>1050</v>
      </c>
      <c r="H129" s="34">
        <v>0</v>
      </c>
      <c r="I129" s="43">
        <v>7</v>
      </c>
      <c r="J129" s="43">
        <v>42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133</v>
      </c>
      <c r="G130" s="42"/>
      <c r="H130" s="34"/>
      <c r="I130" s="43"/>
      <c r="J130" s="43"/>
      <c r="K130" s="20"/>
    </row>
    <row r="131" spans="1:11" ht="13.8" customHeight="1" x14ac:dyDescent="0.25">
      <c r="A131" s="20"/>
      <c r="B131" s="20"/>
      <c r="C131" s="28">
        <v>62</v>
      </c>
      <c r="D131" s="37" t="s">
        <v>186</v>
      </c>
      <c r="E131" s="29"/>
      <c r="F131" s="14" t="s">
        <v>445</v>
      </c>
      <c r="G131" s="34">
        <v>1024</v>
      </c>
      <c r="H131" s="34">
        <v>0</v>
      </c>
      <c r="I131" s="43">
        <v>12</v>
      </c>
      <c r="J131" s="43">
        <v>20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413</v>
      </c>
      <c r="G132" s="34"/>
      <c r="H132" s="34"/>
      <c r="I132" s="43"/>
      <c r="J132" s="43"/>
      <c r="K132" s="20"/>
    </row>
    <row r="133" spans="1:11" ht="13.8" customHeight="1" x14ac:dyDescent="0.25">
      <c r="A133" s="20"/>
      <c r="B133" s="20"/>
      <c r="C133" s="28">
        <v>63</v>
      </c>
      <c r="D133" s="37" t="s">
        <v>186</v>
      </c>
      <c r="E133" s="29"/>
      <c r="F133" s="14" t="s">
        <v>411</v>
      </c>
      <c r="G133" s="34">
        <v>1024</v>
      </c>
      <c r="H133" s="34">
        <v>0</v>
      </c>
      <c r="I133" s="43">
        <v>41</v>
      </c>
      <c r="J133" s="43">
        <v>28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242</v>
      </c>
      <c r="G134" s="34"/>
      <c r="H134" s="34"/>
      <c r="I134" s="43"/>
      <c r="J134" s="43"/>
      <c r="K134" s="20"/>
    </row>
    <row r="135" spans="1:11" ht="13.8" customHeight="1" x14ac:dyDescent="0.25">
      <c r="A135" s="20"/>
      <c r="B135" s="20"/>
      <c r="C135" s="28">
        <v>64</v>
      </c>
      <c r="D135" s="37" t="s">
        <v>186</v>
      </c>
      <c r="E135" s="29"/>
      <c r="F135" s="14" t="s">
        <v>74</v>
      </c>
      <c r="G135" s="34">
        <v>1022</v>
      </c>
      <c r="H135" s="34">
        <v>0</v>
      </c>
      <c r="I135" s="43">
        <v>12</v>
      </c>
      <c r="J135" s="43">
        <v>31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116</v>
      </c>
      <c r="G136" s="34"/>
      <c r="H136" s="34"/>
      <c r="I136" s="43"/>
      <c r="J136" s="43"/>
      <c r="K136" s="20"/>
    </row>
    <row r="137" spans="1:11" ht="13.8" customHeight="1" x14ac:dyDescent="0.25">
      <c r="A137" s="20"/>
      <c r="B137" s="20"/>
      <c r="C137" s="28">
        <v>65</v>
      </c>
      <c r="D137" s="38" t="s">
        <v>215</v>
      </c>
      <c r="E137" s="29"/>
      <c r="F137" s="17" t="s">
        <v>524</v>
      </c>
      <c r="G137" s="34">
        <v>998</v>
      </c>
      <c r="H137" s="40">
        <v>83</v>
      </c>
      <c r="I137" s="43">
        <v>4</v>
      </c>
      <c r="J137" s="43">
        <v>9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487</v>
      </c>
      <c r="G138" s="34"/>
      <c r="H138" s="40"/>
      <c r="I138" s="43"/>
      <c r="J138" s="43"/>
      <c r="K138" s="20"/>
    </row>
    <row r="139" spans="1:11" ht="13.8" customHeight="1" x14ac:dyDescent="0.25">
      <c r="A139" s="20"/>
      <c r="B139" s="20"/>
      <c r="C139" s="28">
        <v>66</v>
      </c>
      <c r="D139" s="37" t="s">
        <v>184</v>
      </c>
      <c r="E139" s="29"/>
      <c r="F139" s="14" t="s">
        <v>492</v>
      </c>
      <c r="G139" s="34">
        <v>996</v>
      </c>
      <c r="H139" s="34">
        <v>0</v>
      </c>
      <c r="I139" s="43">
        <v>43</v>
      </c>
      <c r="J139" s="43">
        <v>19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493</v>
      </c>
      <c r="G140" s="34"/>
      <c r="H140" s="34"/>
      <c r="I140" s="43"/>
      <c r="J140" s="43"/>
      <c r="K140" s="20"/>
    </row>
    <row r="141" spans="1:11" ht="13.8" customHeight="1" x14ac:dyDescent="0.25">
      <c r="A141" s="20"/>
      <c r="B141" s="20"/>
      <c r="C141" s="28">
        <v>67</v>
      </c>
      <c r="D141" s="37" t="s">
        <v>184</v>
      </c>
      <c r="E141" s="29"/>
      <c r="F141" s="16" t="s">
        <v>69</v>
      </c>
      <c r="G141" s="34">
        <v>987</v>
      </c>
      <c r="H141" s="34">
        <v>0</v>
      </c>
      <c r="I141" s="43">
        <v>8</v>
      </c>
      <c r="J141" s="43">
        <v>39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121</v>
      </c>
      <c r="G142" s="34"/>
      <c r="H142" s="34"/>
      <c r="I142" s="43"/>
      <c r="J142" s="43"/>
      <c r="K142" s="20"/>
    </row>
    <row r="143" spans="1:11" ht="13.8" customHeight="1" x14ac:dyDescent="0.25">
      <c r="A143" s="20"/>
      <c r="B143" s="20"/>
      <c r="C143" s="28">
        <v>68</v>
      </c>
      <c r="D143" s="38" t="s">
        <v>221</v>
      </c>
      <c r="E143" s="29"/>
      <c r="F143" s="17" t="s">
        <v>517</v>
      </c>
      <c r="G143" s="34">
        <v>985</v>
      </c>
      <c r="H143" s="33">
        <v>105</v>
      </c>
      <c r="I143" s="43">
        <v>23</v>
      </c>
      <c r="J143" s="43">
        <v>16</v>
      </c>
      <c r="K143" s="20"/>
    </row>
    <row r="144" spans="1:11" ht="13.8" customHeight="1" x14ac:dyDescent="0.25">
      <c r="A144" s="20"/>
      <c r="B144" s="20"/>
      <c r="C144" s="28"/>
      <c r="D144" s="38"/>
      <c r="E144" s="29"/>
      <c r="F144" s="18" t="s">
        <v>518</v>
      </c>
      <c r="G144" s="34"/>
      <c r="H144" s="33"/>
      <c r="I144" s="43"/>
      <c r="J144" s="43"/>
      <c r="K144" s="20"/>
    </row>
    <row r="145" spans="1:11" ht="13.8" customHeight="1" x14ac:dyDescent="0.25">
      <c r="A145" s="20"/>
      <c r="B145" s="20"/>
      <c r="C145" s="28">
        <v>69</v>
      </c>
      <c r="D145" s="37" t="s">
        <v>186</v>
      </c>
      <c r="E145" s="29"/>
      <c r="F145" s="16" t="s">
        <v>311</v>
      </c>
      <c r="G145" s="34">
        <v>982</v>
      </c>
      <c r="H145" s="34">
        <v>0</v>
      </c>
      <c r="I145" s="43">
        <v>8</v>
      </c>
      <c r="J145" s="43">
        <v>32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299</v>
      </c>
      <c r="G146" s="34"/>
      <c r="H146" s="34"/>
      <c r="I146" s="43"/>
      <c r="J146" s="43"/>
      <c r="K146" s="20"/>
    </row>
    <row r="147" spans="1:11" ht="13.8" customHeight="1" x14ac:dyDescent="0.25">
      <c r="A147" s="20"/>
      <c r="B147" s="20"/>
      <c r="C147" s="28">
        <v>70</v>
      </c>
      <c r="D147" s="37" t="s">
        <v>186</v>
      </c>
      <c r="E147" s="29"/>
      <c r="F147" s="14" t="s">
        <v>347</v>
      </c>
      <c r="G147" s="34">
        <v>973</v>
      </c>
      <c r="H147" s="34">
        <v>0</v>
      </c>
      <c r="I147" s="43">
        <v>4</v>
      </c>
      <c r="J147" s="43">
        <v>15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338</v>
      </c>
      <c r="G148" s="34"/>
      <c r="H148" s="34"/>
      <c r="I148" s="43"/>
      <c r="J148" s="43"/>
      <c r="K148" s="20"/>
    </row>
    <row r="149" spans="1:11" ht="13.8" customHeight="1" x14ac:dyDescent="0.25">
      <c r="A149" s="20"/>
      <c r="B149" s="20"/>
      <c r="C149" s="28">
        <v>71</v>
      </c>
      <c r="D149" s="37" t="s">
        <v>186</v>
      </c>
      <c r="E149" s="29"/>
      <c r="F149" s="14" t="s">
        <v>345</v>
      </c>
      <c r="G149" s="34">
        <v>972</v>
      </c>
      <c r="H149" s="34">
        <v>0</v>
      </c>
      <c r="I149" s="43">
        <v>3</v>
      </c>
      <c r="J149" s="43">
        <v>20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170</v>
      </c>
      <c r="G150" s="34"/>
      <c r="H150" s="34"/>
      <c r="I150" s="43"/>
      <c r="J150" s="43"/>
      <c r="K150" s="20"/>
    </row>
    <row r="151" spans="1:11" ht="13.8" customHeight="1" x14ac:dyDescent="0.25">
      <c r="A151" s="20"/>
      <c r="B151" s="20"/>
      <c r="C151" s="28">
        <v>72</v>
      </c>
      <c r="D151" s="37" t="s">
        <v>186</v>
      </c>
      <c r="E151" s="29"/>
      <c r="F151" s="14" t="s">
        <v>283</v>
      </c>
      <c r="G151" s="34">
        <v>961</v>
      </c>
      <c r="H151" s="34">
        <v>0</v>
      </c>
      <c r="I151" s="43">
        <v>33</v>
      </c>
      <c r="J151" s="43">
        <v>42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284</v>
      </c>
      <c r="G152" s="34"/>
      <c r="H152" s="34"/>
      <c r="I152" s="43"/>
      <c r="J152" s="43"/>
      <c r="K152" s="20"/>
    </row>
    <row r="153" spans="1:11" ht="13.8" customHeight="1" x14ac:dyDescent="0.25">
      <c r="A153" s="20"/>
      <c r="B153" s="20"/>
      <c r="C153" s="28">
        <v>73</v>
      </c>
      <c r="D153" s="38" t="s">
        <v>200</v>
      </c>
      <c r="E153" s="29"/>
      <c r="F153" s="17" t="s">
        <v>527</v>
      </c>
      <c r="G153" s="34">
        <v>941</v>
      </c>
      <c r="H153" s="40">
        <v>102</v>
      </c>
      <c r="I153" s="43">
        <v>26</v>
      </c>
      <c r="J153" s="43">
        <v>14</v>
      </c>
      <c r="K153" s="20"/>
    </row>
    <row r="154" spans="1:11" ht="13.8" customHeight="1" x14ac:dyDescent="0.25">
      <c r="A154" s="20"/>
      <c r="B154" s="20"/>
      <c r="C154" s="28"/>
      <c r="D154" s="38"/>
      <c r="E154" s="29"/>
      <c r="F154" s="18" t="s">
        <v>528</v>
      </c>
      <c r="G154" s="34"/>
      <c r="H154" s="40"/>
      <c r="I154" s="43"/>
      <c r="J154" s="43"/>
      <c r="K154" s="20"/>
    </row>
    <row r="155" spans="1:11" ht="13.8" customHeight="1" x14ac:dyDescent="0.25">
      <c r="A155" s="20"/>
      <c r="B155" s="20"/>
      <c r="C155" s="28">
        <v>74</v>
      </c>
      <c r="D155" s="38" t="s">
        <v>202</v>
      </c>
      <c r="E155" s="29"/>
      <c r="F155" s="17" t="s">
        <v>521</v>
      </c>
      <c r="G155" s="34">
        <v>941</v>
      </c>
      <c r="H155" s="41">
        <v>68</v>
      </c>
      <c r="I155" s="43">
        <v>27</v>
      </c>
      <c r="J155" s="43">
        <v>14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214</v>
      </c>
      <c r="G156" s="34"/>
      <c r="H156" s="41"/>
      <c r="I156" s="43"/>
      <c r="J156" s="43"/>
      <c r="K156" s="20"/>
    </row>
    <row r="157" spans="1:11" ht="13.8" customHeight="1" x14ac:dyDescent="0.25">
      <c r="A157" s="20"/>
      <c r="B157" s="20"/>
      <c r="C157" s="28">
        <v>75</v>
      </c>
      <c r="D157" s="37" t="s">
        <v>191</v>
      </c>
      <c r="E157" s="29"/>
      <c r="F157" s="14" t="s">
        <v>395</v>
      </c>
      <c r="G157" s="34">
        <v>941</v>
      </c>
      <c r="H157" s="34">
        <v>0</v>
      </c>
      <c r="I157" s="43">
        <v>27</v>
      </c>
      <c r="J157" s="43">
        <v>25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396</v>
      </c>
      <c r="G158" s="34"/>
      <c r="H158" s="34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191</v>
      </c>
      <c r="E162" s="29"/>
      <c r="F162" s="14" t="s">
        <v>68</v>
      </c>
      <c r="G162" s="34">
        <v>941</v>
      </c>
      <c r="H162" s="34">
        <v>0</v>
      </c>
      <c r="I162" s="43">
        <v>6</v>
      </c>
      <c r="J162" s="43">
        <v>43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122</v>
      </c>
      <c r="G163" s="34"/>
      <c r="H163" s="34"/>
      <c r="I163" s="43"/>
      <c r="J163" s="43"/>
      <c r="K163" s="20"/>
    </row>
    <row r="164" spans="1:11" ht="13.8" customHeight="1" x14ac:dyDescent="0.25">
      <c r="A164" s="20"/>
      <c r="B164" s="20"/>
      <c r="C164" s="28">
        <v>77</v>
      </c>
      <c r="D164" s="38" t="s">
        <v>202</v>
      </c>
      <c r="E164" s="29"/>
      <c r="F164" s="17" t="s">
        <v>526</v>
      </c>
      <c r="G164" s="34">
        <v>939</v>
      </c>
      <c r="H164" s="40">
        <v>90</v>
      </c>
      <c r="I164" s="43">
        <v>27</v>
      </c>
      <c r="J164" s="43">
        <v>14</v>
      </c>
      <c r="K164" s="20"/>
    </row>
    <row r="165" spans="1:11" ht="13.8" customHeight="1" x14ac:dyDescent="0.25">
      <c r="A165" s="20"/>
      <c r="B165" s="20"/>
      <c r="C165" s="28"/>
      <c r="D165" s="38"/>
      <c r="E165" s="29"/>
      <c r="F165" s="18" t="s">
        <v>197</v>
      </c>
      <c r="G165" s="34"/>
      <c r="H165" s="40"/>
      <c r="I165" s="43"/>
      <c r="J165" s="43"/>
      <c r="K165" s="20"/>
    </row>
    <row r="166" spans="1:11" ht="13.8" customHeight="1" x14ac:dyDescent="0.25">
      <c r="A166" s="20"/>
      <c r="B166" s="20"/>
      <c r="C166" s="28">
        <v>78</v>
      </c>
      <c r="D166" s="37" t="s">
        <v>210</v>
      </c>
      <c r="E166" s="29"/>
      <c r="F166" s="14" t="s">
        <v>58</v>
      </c>
      <c r="G166" s="34">
        <v>934</v>
      </c>
      <c r="H166" s="34">
        <v>0</v>
      </c>
      <c r="I166" s="43">
        <v>5</v>
      </c>
      <c r="J166" s="43">
        <v>51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148</v>
      </c>
      <c r="G167" s="34"/>
      <c r="H167" s="34"/>
      <c r="I167" s="43"/>
      <c r="J167" s="43"/>
      <c r="K167" s="20"/>
    </row>
    <row r="168" spans="1:11" ht="13.8" customHeight="1" x14ac:dyDescent="0.25">
      <c r="A168" s="20"/>
      <c r="B168" s="20"/>
      <c r="C168" s="28">
        <v>79</v>
      </c>
      <c r="D168" s="37" t="s">
        <v>191</v>
      </c>
      <c r="E168" s="29"/>
      <c r="F168" s="14" t="s">
        <v>257</v>
      </c>
      <c r="G168" s="34">
        <v>915</v>
      </c>
      <c r="H168" s="34">
        <v>0</v>
      </c>
      <c r="I168" s="43">
        <v>28</v>
      </c>
      <c r="J168" s="43">
        <v>40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390</v>
      </c>
      <c r="G169" s="34"/>
      <c r="H169" s="34"/>
      <c r="I169" s="43"/>
      <c r="J169" s="43"/>
      <c r="K169" s="20"/>
    </row>
    <row r="170" spans="1:11" ht="13.8" customHeight="1" x14ac:dyDescent="0.25">
      <c r="A170" s="20"/>
      <c r="B170" s="20"/>
      <c r="C170" s="28">
        <v>80</v>
      </c>
      <c r="D170" s="37" t="s">
        <v>191</v>
      </c>
      <c r="E170" s="29"/>
      <c r="F170" s="14" t="s">
        <v>363</v>
      </c>
      <c r="G170" s="34">
        <v>905</v>
      </c>
      <c r="H170" s="34">
        <v>0</v>
      </c>
      <c r="I170" s="43">
        <v>23</v>
      </c>
      <c r="J170" s="43">
        <v>24</v>
      </c>
      <c r="K170" s="20"/>
    </row>
    <row r="171" spans="1:11" ht="13.8" customHeight="1" x14ac:dyDescent="0.25">
      <c r="A171" s="20"/>
      <c r="B171" s="20"/>
      <c r="C171" s="28"/>
      <c r="D171" s="37"/>
      <c r="E171" s="29"/>
      <c r="F171" s="15" t="s">
        <v>364</v>
      </c>
      <c r="G171" s="34"/>
      <c r="H171" s="34"/>
      <c r="I171" s="43"/>
      <c r="J171" s="43"/>
      <c r="K171" s="20"/>
    </row>
    <row r="172" spans="1:11" ht="13.8" customHeight="1" x14ac:dyDescent="0.25">
      <c r="A172" s="20"/>
      <c r="B172" s="20"/>
      <c r="C172" s="28">
        <v>81</v>
      </c>
      <c r="D172" s="37" t="s">
        <v>191</v>
      </c>
      <c r="E172" s="29"/>
      <c r="F172" s="14" t="s">
        <v>76</v>
      </c>
      <c r="G172" s="34">
        <v>893</v>
      </c>
      <c r="H172" s="34">
        <v>0</v>
      </c>
      <c r="I172" s="43">
        <v>14</v>
      </c>
      <c r="J172" s="43">
        <v>31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104</v>
      </c>
      <c r="G173" s="34"/>
      <c r="H173" s="34"/>
      <c r="I173" s="43"/>
      <c r="J173" s="43"/>
      <c r="K173" s="20"/>
    </row>
    <row r="174" spans="1:11" ht="13.8" customHeight="1" x14ac:dyDescent="0.25">
      <c r="A174" s="20"/>
      <c r="B174" s="20"/>
      <c r="C174" s="28">
        <v>82</v>
      </c>
      <c r="D174" s="37" t="s">
        <v>191</v>
      </c>
      <c r="E174" s="29"/>
      <c r="F174" s="14" t="s">
        <v>443</v>
      </c>
      <c r="G174" s="34">
        <v>889</v>
      </c>
      <c r="H174" s="34">
        <v>0</v>
      </c>
      <c r="I174" s="43">
        <v>37</v>
      </c>
      <c r="J174" s="43">
        <v>20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458</v>
      </c>
      <c r="G175" s="34"/>
      <c r="H175" s="34"/>
      <c r="I175" s="43"/>
      <c r="J175" s="43"/>
      <c r="K175" s="20"/>
    </row>
    <row r="176" spans="1:11" ht="13.8" customHeight="1" x14ac:dyDescent="0.25">
      <c r="A176" s="20"/>
      <c r="B176" s="20"/>
      <c r="C176" s="28">
        <v>83</v>
      </c>
      <c r="D176" s="37" t="s">
        <v>191</v>
      </c>
      <c r="E176" s="29"/>
      <c r="F176" s="14" t="s">
        <v>352</v>
      </c>
      <c r="G176" s="34">
        <v>882</v>
      </c>
      <c r="H176" s="34">
        <v>0</v>
      </c>
      <c r="I176" s="43">
        <v>25</v>
      </c>
      <c r="J176" s="43">
        <v>33</v>
      </c>
      <c r="K176" s="20"/>
    </row>
    <row r="177" spans="1:11" ht="13.8" customHeight="1" x14ac:dyDescent="0.25">
      <c r="A177" s="20"/>
      <c r="B177" s="20"/>
      <c r="C177" s="28"/>
      <c r="D177" s="37"/>
      <c r="E177" s="29"/>
      <c r="F177" s="15" t="s">
        <v>174</v>
      </c>
      <c r="G177" s="34"/>
      <c r="H177" s="34"/>
      <c r="I177" s="43"/>
      <c r="J177" s="43"/>
      <c r="K177" s="20"/>
    </row>
    <row r="178" spans="1:11" ht="13.8" customHeight="1" x14ac:dyDescent="0.25">
      <c r="A178" s="20"/>
      <c r="B178" s="20"/>
      <c r="C178" s="28">
        <v>84</v>
      </c>
      <c r="D178" s="37" t="s">
        <v>186</v>
      </c>
      <c r="E178" s="29"/>
      <c r="F178" s="14" t="s">
        <v>84</v>
      </c>
      <c r="G178" s="34">
        <v>863</v>
      </c>
      <c r="H178" s="34">
        <v>0</v>
      </c>
      <c r="I178" s="43">
        <v>2</v>
      </c>
      <c r="J178" s="43">
        <v>26</v>
      </c>
      <c r="K178" s="20"/>
    </row>
    <row r="179" spans="1:11" ht="13.8" customHeight="1" x14ac:dyDescent="0.25">
      <c r="A179" s="20"/>
      <c r="B179" s="20"/>
      <c r="C179" s="28"/>
      <c r="D179" s="37"/>
      <c r="E179" s="29"/>
      <c r="F179" s="15" t="s">
        <v>111</v>
      </c>
      <c r="G179" s="34"/>
      <c r="H179" s="34"/>
      <c r="I179" s="43"/>
      <c r="J179" s="43"/>
      <c r="K179" s="20"/>
    </row>
    <row r="180" spans="1:11" ht="13.8" customHeight="1" x14ac:dyDescent="0.25">
      <c r="A180" s="20"/>
      <c r="B180" s="20"/>
      <c r="C180" s="28">
        <v>85</v>
      </c>
      <c r="D180" s="38" t="s">
        <v>185</v>
      </c>
      <c r="E180" s="29"/>
      <c r="F180" s="17" t="s">
        <v>519</v>
      </c>
      <c r="G180" s="34">
        <v>843</v>
      </c>
      <c r="H180" s="41">
        <v>51</v>
      </c>
      <c r="I180" s="43">
        <v>31</v>
      </c>
      <c r="J180" s="43">
        <v>14</v>
      </c>
      <c r="K180" s="20"/>
    </row>
    <row r="181" spans="1:11" ht="13.8" customHeight="1" x14ac:dyDescent="0.25">
      <c r="A181" s="20"/>
      <c r="B181" s="20"/>
      <c r="C181" s="28"/>
      <c r="D181" s="38"/>
      <c r="E181" s="29"/>
      <c r="F181" s="18" t="s">
        <v>520</v>
      </c>
      <c r="G181" s="34"/>
      <c r="H181" s="41"/>
      <c r="I181" s="43"/>
      <c r="J181" s="43"/>
      <c r="K181" s="20"/>
    </row>
    <row r="182" spans="1:11" ht="13.8" customHeight="1" x14ac:dyDescent="0.25">
      <c r="A182" s="20"/>
      <c r="B182" s="20"/>
      <c r="C182" s="28">
        <v>86</v>
      </c>
      <c r="D182" s="37" t="s">
        <v>184</v>
      </c>
      <c r="E182" s="29"/>
      <c r="F182" s="14" t="s">
        <v>327</v>
      </c>
      <c r="G182" s="34">
        <v>819</v>
      </c>
      <c r="H182" s="34">
        <v>0</v>
      </c>
      <c r="I182" s="43">
        <v>29</v>
      </c>
      <c r="J182" s="43">
        <v>30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141</v>
      </c>
      <c r="G183" s="34"/>
      <c r="H183" s="34"/>
      <c r="I183" s="43"/>
      <c r="J183" s="43"/>
      <c r="K183" s="20"/>
    </row>
    <row r="184" spans="1:11" ht="13.8" customHeight="1" x14ac:dyDescent="0.25">
      <c r="A184" s="20"/>
      <c r="B184" s="20"/>
      <c r="C184" s="28">
        <v>87</v>
      </c>
      <c r="D184" s="37" t="s">
        <v>184</v>
      </c>
      <c r="E184" s="29"/>
      <c r="F184" s="14" t="s">
        <v>312</v>
      </c>
      <c r="G184" s="34">
        <v>813</v>
      </c>
      <c r="H184" s="34">
        <v>0</v>
      </c>
      <c r="I184" s="43">
        <v>3</v>
      </c>
      <c r="J184" s="43">
        <v>25</v>
      </c>
      <c r="K184" s="20"/>
    </row>
    <row r="185" spans="1:11" ht="13.8" customHeight="1" x14ac:dyDescent="0.25">
      <c r="A185" s="20"/>
      <c r="B185" s="20"/>
      <c r="C185" s="28"/>
      <c r="D185" s="37"/>
      <c r="E185" s="29"/>
      <c r="F185" s="15" t="s">
        <v>302</v>
      </c>
      <c r="G185" s="34"/>
      <c r="H185" s="34"/>
      <c r="I185" s="43"/>
      <c r="J185" s="43"/>
      <c r="K185" s="20"/>
    </row>
    <row r="186" spans="1:11" ht="13.8" customHeight="1" x14ac:dyDescent="0.25">
      <c r="A186" s="20"/>
      <c r="B186" s="20"/>
      <c r="C186" s="28">
        <v>88</v>
      </c>
      <c r="D186" s="38" t="s">
        <v>200</v>
      </c>
      <c r="E186" s="29"/>
      <c r="F186" s="17" t="s">
        <v>541</v>
      </c>
      <c r="G186" s="34">
        <v>793</v>
      </c>
      <c r="H186" s="40">
        <v>72</v>
      </c>
      <c r="I186" s="43">
        <v>21</v>
      </c>
      <c r="J186" s="43">
        <v>10</v>
      </c>
      <c r="K186" s="20"/>
    </row>
    <row r="187" spans="1:11" ht="13.8" customHeight="1" x14ac:dyDescent="0.25">
      <c r="A187" s="20"/>
      <c r="B187" s="20"/>
      <c r="C187" s="28"/>
      <c r="D187" s="38"/>
      <c r="E187" s="29"/>
      <c r="F187" s="18" t="s">
        <v>109</v>
      </c>
      <c r="G187" s="34"/>
      <c r="H187" s="40"/>
      <c r="I187" s="43"/>
      <c r="J187" s="43"/>
      <c r="K187" s="20"/>
    </row>
    <row r="188" spans="1:11" ht="13.8" customHeight="1" x14ac:dyDescent="0.25">
      <c r="A188" s="20"/>
      <c r="B188" s="20"/>
      <c r="C188" s="28">
        <v>89</v>
      </c>
      <c r="D188" s="37" t="s">
        <v>184</v>
      </c>
      <c r="E188" s="29"/>
      <c r="F188" s="14" t="s">
        <v>409</v>
      </c>
      <c r="G188" s="34">
        <v>792</v>
      </c>
      <c r="H188" s="34">
        <v>0</v>
      </c>
      <c r="I188" s="43">
        <v>43</v>
      </c>
      <c r="J188" s="43">
        <v>20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410</v>
      </c>
      <c r="G189" s="34"/>
      <c r="H189" s="34"/>
      <c r="I189" s="43"/>
      <c r="J189" s="43"/>
      <c r="K189" s="20"/>
    </row>
    <row r="190" spans="1:11" ht="13.8" customHeight="1" x14ac:dyDescent="0.25">
      <c r="A190" s="20"/>
      <c r="B190" s="20"/>
      <c r="C190" s="28">
        <v>90</v>
      </c>
      <c r="D190" s="37" t="s">
        <v>184</v>
      </c>
      <c r="E190" s="29"/>
      <c r="F190" s="16" t="s">
        <v>358</v>
      </c>
      <c r="G190" s="34">
        <v>782</v>
      </c>
      <c r="H190" s="34">
        <v>0</v>
      </c>
      <c r="I190" s="43">
        <v>6</v>
      </c>
      <c r="J190" s="43">
        <v>12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338</v>
      </c>
      <c r="G191" s="34"/>
      <c r="H191" s="34"/>
      <c r="I191" s="43"/>
      <c r="J191" s="43"/>
      <c r="K191" s="20"/>
    </row>
    <row r="192" spans="1:11" ht="13.8" customHeight="1" x14ac:dyDescent="0.25">
      <c r="A192" s="20"/>
      <c r="B192" s="20"/>
      <c r="C192" s="28">
        <v>91</v>
      </c>
      <c r="D192" s="38" t="s">
        <v>221</v>
      </c>
      <c r="E192" s="29"/>
      <c r="F192" s="17" t="s">
        <v>542</v>
      </c>
      <c r="G192" s="34">
        <v>756</v>
      </c>
      <c r="H192" s="41">
        <v>65</v>
      </c>
      <c r="I192" s="43">
        <v>32</v>
      </c>
      <c r="J192" s="43">
        <v>11</v>
      </c>
      <c r="K192" s="20"/>
    </row>
    <row r="193" spans="1:11" ht="13.8" customHeight="1" x14ac:dyDescent="0.25">
      <c r="A193" s="20"/>
      <c r="B193" s="20"/>
      <c r="C193" s="28"/>
      <c r="D193" s="38"/>
      <c r="E193" s="29"/>
      <c r="F193" s="18" t="s">
        <v>511</v>
      </c>
      <c r="G193" s="34"/>
      <c r="H193" s="41"/>
      <c r="I193" s="43"/>
      <c r="J193" s="43"/>
      <c r="K193" s="20"/>
    </row>
    <row r="194" spans="1:11" ht="13.8" customHeight="1" x14ac:dyDescent="0.25">
      <c r="A194" s="20"/>
      <c r="B194" s="20"/>
      <c r="C194" s="28">
        <v>92</v>
      </c>
      <c r="D194" s="37" t="s">
        <v>186</v>
      </c>
      <c r="E194" s="29"/>
      <c r="F194" s="14" t="s">
        <v>83</v>
      </c>
      <c r="G194" s="34">
        <v>752</v>
      </c>
      <c r="H194" s="34">
        <v>0</v>
      </c>
      <c r="I194" s="43">
        <v>5</v>
      </c>
      <c r="J194" s="43">
        <v>26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111</v>
      </c>
      <c r="G195" s="34"/>
      <c r="H195" s="34"/>
      <c r="I195" s="43"/>
      <c r="J195" s="43"/>
      <c r="K195" s="20"/>
    </row>
    <row r="196" spans="1:11" ht="13.8" customHeight="1" x14ac:dyDescent="0.25">
      <c r="A196" s="20"/>
      <c r="B196" s="20"/>
      <c r="C196" s="28">
        <v>93</v>
      </c>
      <c r="D196" s="37" t="s">
        <v>186</v>
      </c>
      <c r="E196" s="29"/>
      <c r="F196" s="14" t="s">
        <v>256</v>
      </c>
      <c r="G196" s="34">
        <v>752</v>
      </c>
      <c r="H196" s="34">
        <v>0</v>
      </c>
      <c r="I196" s="43">
        <v>1</v>
      </c>
      <c r="J196" s="43">
        <v>27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170</v>
      </c>
      <c r="G197" s="34"/>
      <c r="H197" s="34"/>
      <c r="I197" s="43"/>
      <c r="J197" s="43"/>
      <c r="K197" s="20"/>
    </row>
    <row r="198" spans="1:11" ht="13.8" customHeight="1" x14ac:dyDescent="0.25">
      <c r="A198" s="20"/>
      <c r="B198" s="20"/>
      <c r="C198" s="28">
        <v>94</v>
      </c>
      <c r="D198" s="37" t="s">
        <v>186</v>
      </c>
      <c r="E198" s="29"/>
      <c r="F198" s="14" t="s">
        <v>476</v>
      </c>
      <c r="G198" s="34">
        <v>744</v>
      </c>
      <c r="H198" s="34">
        <v>0</v>
      </c>
      <c r="I198" s="43">
        <v>65</v>
      </c>
      <c r="J198" s="43">
        <v>20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342</v>
      </c>
      <c r="G199" s="34"/>
      <c r="H199" s="34"/>
      <c r="I199" s="43"/>
      <c r="J199" s="43"/>
      <c r="K199" s="20"/>
    </row>
    <row r="200" spans="1:11" ht="13.8" customHeight="1" x14ac:dyDescent="0.25">
      <c r="A200" s="20"/>
      <c r="B200" s="20"/>
      <c r="C200" s="28">
        <v>95</v>
      </c>
      <c r="D200" s="37" t="s">
        <v>186</v>
      </c>
      <c r="E200" s="29"/>
      <c r="F200" s="14" t="s">
        <v>448</v>
      </c>
      <c r="G200" s="34">
        <v>744</v>
      </c>
      <c r="H200" s="34">
        <v>0</v>
      </c>
      <c r="I200" s="43">
        <v>43</v>
      </c>
      <c r="J200" s="43">
        <v>20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322</v>
      </c>
      <c r="G201" s="34"/>
      <c r="H201" s="34"/>
      <c r="I201" s="43"/>
      <c r="J201" s="43"/>
      <c r="K201" s="20"/>
    </row>
    <row r="202" spans="1:11" ht="13.8" customHeight="1" x14ac:dyDescent="0.25">
      <c r="A202" s="20"/>
      <c r="B202" s="20"/>
      <c r="C202" s="28">
        <v>96</v>
      </c>
      <c r="D202" s="37" t="s">
        <v>186</v>
      </c>
      <c r="E202" s="29"/>
      <c r="F202" s="14" t="s">
        <v>466</v>
      </c>
      <c r="G202" s="34">
        <v>739</v>
      </c>
      <c r="H202" s="34">
        <v>0</v>
      </c>
      <c r="I202" s="43">
        <v>38</v>
      </c>
      <c r="J202" s="43">
        <v>17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467</v>
      </c>
      <c r="G203" s="34"/>
      <c r="H203" s="34"/>
      <c r="I203" s="43"/>
      <c r="J203" s="43"/>
      <c r="K203" s="20"/>
    </row>
    <row r="204" spans="1:11" ht="13.8" customHeight="1" x14ac:dyDescent="0.25">
      <c r="A204" s="20"/>
      <c r="B204" s="20"/>
      <c r="C204" s="28">
        <v>97</v>
      </c>
      <c r="D204" s="37" t="s">
        <v>186</v>
      </c>
      <c r="E204" s="29"/>
      <c r="F204" s="14" t="s">
        <v>296</v>
      </c>
      <c r="G204" s="34">
        <v>737</v>
      </c>
      <c r="H204" s="34">
        <v>0</v>
      </c>
      <c r="I204" s="43">
        <v>12</v>
      </c>
      <c r="J204" s="43">
        <v>44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399</v>
      </c>
      <c r="G205" s="34"/>
      <c r="H205" s="34"/>
      <c r="I205" s="43"/>
      <c r="J205" s="43"/>
      <c r="K205" s="20"/>
    </row>
    <row r="206" spans="1:11" ht="13.8" customHeight="1" x14ac:dyDescent="0.25">
      <c r="A206" s="20"/>
      <c r="B206" s="20"/>
      <c r="C206" s="28">
        <v>98</v>
      </c>
      <c r="D206" s="38" t="s">
        <v>470</v>
      </c>
      <c r="E206" s="29"/>
      <c r="F206" s="17" t="s">
        <v>548</v>
      </c>
      <c r="G206" s="34">
        <v>736</v>
      </c>
      <c r="H206" s="31">
        <v>196</v>
      </c>
      <c r="I206" s="43">
        <v>1</v>
      </c>
      <c r="J206" s="43">
        <v>3</v>
      </c>
      <c r="K206" s="20"/>
    </row>
    <row r="207" spans="1:11" ht="13.8" customHeight="1" x14ac:dyDescent="0.25">
      <c r="A207" s="20"/>
      <c r="B207" s="20"/>
      <c r="C207" s="28"/>
      <c r="D207" s="38"/>
      <c r="E207" s="29"/>
      <c r="F207" s="18" t="s">
        <v>549</v>
      </c>
      <c r="G207" s="34"/>
      <c r="H207" s="31"/>
      <c r="I207" s="43"/>
      <c r="J207" s="43"/>
      <c r="K207" s="20"/>
    </row>
    <row r="208" spans="1:11" ht="13.8" customHeight="1" x14ac:dyDescent="0.25">
      <c r="A208" s="20"/>
      <c r="B208" s="20"/>
      <c r="C208" s="28">
        <v>99</v>
      </c>
      <c r="D208" s="37" t="s">
        <v>188</v>
      </c>
      <c r="E208" s="29"/>
      <c r="F208" s="14" t="s">
        <v>485</v>
      </c>
      <c r="G208" s="34">
        <v>734</v>
      </c>
      <c r="H208" s="34">
        <v>0</v>
      </c>
      <c r="I208" s="43">
        <v>28</v>
      </c>
      <c r="J208" s="43">
        <v>13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481</v>
      </c>
      <c r="G209" s="34"/>
      <c r="H209" s="34"/>
      <c r="I209" s="43"/>
      <c r="J209" s="43"/>
      <c r="K209" s="20"/>
    </row>
    <row r="210" spans="1:11" ht="13.8" customHeight="1" x14ac:dyDescent="0.25">
      <c r="A210" s="20"/>
      <c r="B210" s="20"/>
      <c r="C210" s="28">
        <v>100</v>
      </c>
      <c r="D210" s="37" t="s">
        <v>188</v>
      </c>
      <c r="E210" s="29"/>
      <c r="F210" s="14" t="s">
        <v>236</v>
      </c>
      <c r="G210" s="34">
        <v>724</v>
      </c>
      <c r="H210" s="34">
        <v>0</v>
      </c>
      <c r="I210" s="43">
        <v>1</v>
      </c>
      <c r="J210" s="43">
        <v>29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237</v>
      </c>
      <c r="G211" s="34"/>
      <c r="H211" s="34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188</v>
      </c>
      <c r="E215" s="29"/>
      <c r="F215" s="14" t="s">
        <v>301</v>
      </c>
      <c r="G215" s="34">
        <v>723</v>
      </c>
      <c r="H215" s="34">
        <v>0</v>
      </c>
      <c r="I215" s="43">
        <v>4</v>
      </c>
      <c r="J215" s="43">
        <v>25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302</v>
      </c>
      <c r="G216" s="34"/>
      <c r="H216" s="34"/>
      <c r="I216" s="43"/>
      <c r="J216" s="43"/>
      <c r="K216" s="20"/>
    </row>
    <row r="217" spans="1:11" ht="13.8" customHeight="1" x14ac:dyDescent="0.25">
      <c r="A217" s="20"/>
      <c r="B217" s="20"/>
      <c r="C217" s="28">
        <v>102</v>
      </c>
      <c r="D217" s="37" t="s">
        <v>186</v>
      </c>
      <c r="E217" s="29"/>
      <c r="F217" s="14" t="s">
        <v>75</v>
      </c>
      <c r="G217" s="34">
        <v>718</v>
      </c>
      <c r="H217" s="34">
        <v>0</v>
      </c>
      <c r="I217" s="43">
        <v>10</v>
      </c>
      <c r="J217" s="43">
        <v>31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106</v>
      </c>
      <c r="G218" s="34"/>
      <c r="H218" s="34"/>
      <c r="I218" s="43"/>
      <c r="J218" s="43"/>
      <c r="K218" s="20"/>
    </row>
    <row r="219" spans="1:11" ht="13.8" customHeight="1" x14ac:dyDescent="0.25">
      <c r="A219" s="20"/>
      <c r="B219" s="20"/>
      <c r="C219" s="28">
        <v>103</v>
      </c>
      <c r="D219" s="38" t="s">
        <v>202</v>
      </c>
      <c r="E219" s="29"/>
      <c r="F219" s="17" t="s">
        <v>533</v>
      </c>
      <c r="G219" s="34">
        <v>716</v>
      </c>
      <c r="H219" s="41">
        <v>55</v>
      </c>
      <c r="I219" s="43">
        <v>49</v>
      </c>
      <c r="J219" s="43">
        <v>14</v>
      </c>
      <c r="K219" s="20"/>
    </row>
    <row r="220" spans="1:11" ht="13.8" customHeight="1" x14ac:dyDescent="0.25">
      <c r="A220" s="20"/>
      <c r="B220" s="20"/>
      <c r="C220" s="28"/>
      <c r="D220" s="38"/>
      <c r="E220" s="29"/>
      <c r="F220" s="18" t="s">
        <v>534</v>
      </c>
      <c r="G220" s="34"/>
      <c r="H220" s="41"/>
      <c r="I220" s="43"/>
      <c r="J220" s="43"/>
      <c r="K220" s="20"/>
    </row>
    <row r="221" spans="1:11" ht="13.8" customHeight="1" x14ac:dyDescent="0.25">
      <c r="A221" s="20"/>
      <c r="B221" s="20"/>
      <c r="C221" s="28">
        <v>104</v>
      </c>
      <c r="D221" s="37" t="s">
        <v>188</v>
      </c>
      <c r="E221" s="29"/>
      <c r="F221" s="14" t="s">
        <v>512</v>
      </c>
      <c r="G221" s="34">
        <v>711</v>
      </c>
      <c r="H221" s="34">
        <v>0</v>
      </c>
      <c r="I221" s="43">
        <v>13</v>
      </c>
      <c r="J221" s="43">
        <v>14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513</v>
      </c>
      <c r="G222" s="34"/>
      <c r="H222" s="34"/>
      <c r="I222" s="43"/>
      <c r="J222" s="43"/>
      <c r="K222" s="20"/>
    </row>
    <row r="223" spans="1:11" ht="13.8" customHeight="1" x14ac:dyDescent="0.25">
      <c r="A223" s="20"/>
      <c r="B223" s="20"/>
      <c r="C223" s="28">
        <v>105</v>
      </c>
      <c r="D223" s="37" t="s">
        <v>188</v>
      </c>
      <c r="E223" s="29"/>
      <c r="F223" s="14" t="s">
        <v>297</v>
      </c>
      <c r="G223" s="34">
        <v>699</v>
      </c>
      <c r="H223" s="34">
        <v>0</v>
      </c>
      <c r="I223" s="43">
        <v>16</v>
      </c>
      <c r="J223" s="43">
        <v>23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400</v>
      </c>
      <c r="G224" s="34"/>
      <c r="H224" s="34"/>
      <c r="I224" s="43"/>
      <c r="J224" s="43"/>
      <c r="K224" s="20"/>
    </row>
    <row r="225" spans="1:11" ht="13.8" customHeight="1" x14ac:dyDescent="0.25">
      <c r="A225" s="20"/>
      <c r="B225" s="20"/>
      <c r="C225" s="28">
        <v>106</v>
      </c>
      <c r="D225" s="37" t="s">
        <v>186</v>
      </c>
      <c r="E225" s="29"/>
      <c r="F225" s="14" t="s">
        <v>359</v>
      </c>
      <c r="G225" s="34">
        <v>684</v>
      </c>
      <c r="H225" s="34">
        <v>0</v>
      </c>
      <c r="I225" s="43">
        <v>8</v>
      </c>
      <c r="J225" s="43">
        <v>11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360</v>
      </c>
      <c r="G226" s="34"/>
      <c r="H226" s="34"/>
      <c r="I226" s="43"/>
      <c r="J226" s="43"/>
      <c r="K226" s="20"/>
    </row>
    <row r="227" spans="1:11" ht="13.8" customHeight="1" x14ac:dyDescent="0.25">
      <c r="A227" s="20"/>
      <c r="B227" s="20"/>
      <c r="C227" s="28">
        <v>107</v>
      </c>
      <c r="D227" s="37" t="s">
        <v>186</v>
      </c>
      <c r="E227" s="29"/>
      <c r="F227" s="14" t="s">
        <v>417</v>
      </c>
      <c r="G227" s="34">
        <v>681</v>
      </c>
      <c r="H227" s="34">
        <v>0</v>
      </c>
      <c r="I227" s="43">
        <v>51</v>
      </c>
      <c r="J227" s="43">
        <v>18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418</v>
      </c>
      <c r="G228" s="34"/>
      <c r="H228" s="34"/>
      <c r="I228" s="43"/>
      <c r="J228" s="43"/>
      <c r="K228" s="20"/>
    </row>
    <row r="229" spans="1:11" ht="13.8" customHeight="1" x14ac:dyDescent="0.25">
      <c r="A229" s="20"/>
      <c r="B229" s="20"/>
      <c r="C229" s="28">
        <v>108</v>
      </c>
      <c r="D229" s="37" t="s">
        <v>186</v>
      </c>
      <c r="E229" s="29"/>
      <c r="F229" s="14" t="s">
        <v>427</v>
      </c>
      <c r="G229" s="34">
        <v>679</v>
      </c>
      <c r="H229" s="34">
        <v>0</v>
      </c>
      <c r="I229" s="43">
        <v>52</v>
      </c>
      <c r="J229" s="43">
        <v>19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428</v>
      </c>
      <c r="G230" s="34"/>
      <c r="H230" s="34"/>
      <c r="I230" s="43"/>
      <c r="J230" s="43"/>
      <c r="K230" s="20"/>
    </row>
    <row r="231" spans="1:11" ht="13.8" customHeight="1" x14ac:dyDescent="0.25">
      <c r="A231" s="20"/>
      <c r="B231" s="20"/>
      <c r="C231" s="28">
        <v>109</v>
      </c>
      <c r="D231" s="37" t="s">
        <v>186</v>
      </c>
      <c r="E231" s="29"/>
      <c r="F231" s="14" t="s">
        <v>74</v>
      </c>
      <c r="G231" s="34">
        <v>679</v>
      </c>
      <c r="H231" s="34">
        <v>0</v>
      </c>
      <c r="I231" s="43">
        <v>12</v>
      </c>
      <c r="J231" s="43">
        <v>32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402</v>
      </c>
      <c r="G232" s="34"/>
      <c r="H232" s="34"/>
      <c r="I232" s="43"/>
      <c r="J232" s="43"/>
      <c r="K232" s="20"/>
    </row>
    <row r="233" spans="1:11" ht="13.8" customHeight="1" x14ac:dyDescent="0.25">
      <c r="A233" s="20"/>
      <c r="B233" s="20"/>
      <c r="C233" s="28">
        <v>110</v>
      </c>
      <c r="D233" s="37" t="s">
        <v>186</v>
      </c>
      <c r="E233" s="29"/>
      <c r="F233" s="14" t="s">
        <v>238</v>
      </c>
      <c r="G233" s="34">
        <v>670</v>
      </c>
      <c r="H233" s="34">
        <v>0</v>
      </c>
      <c r="I233" s="43">
        <v>5</v>
      </c>
      <c r="J233" s="43">
        <v>36</v>
      </c>
      <c r="K233" s="20"/>
    </row>
    <row r="234" spans="1:11" ht="13.8" customHeight="1" x14ac:dyDescent="0.25">
      <c r="A234" s="20"/>
      <c r="B234" s="20"/>
      <c r="C234" s="28"/>
      <c r="D234" s="37"/>
      <c r="E234" s="29"/>
      <c r="F234" s="15" t="s">
        <v>239</v>
      </c>
      <c r="G234" s="34"/>
      <c r="H234" s="34"/>
      <c r="I234" s="43"/>
      <c r="J234" s="43"/>
      <c r="K234" s="20"/>
    </row>
    <row r="235" spans="1:11" ht="13.8" customHeight="1" x14ac:dyDescent="0.25">
      <c r="A235" s="20"/>
      <c r="B235" s="20"/>
      <c r="C235" s="28">
        <v>111</v>
      </c>
      <c r="D235" s="37" t="s">
        <v>186</v>
      </c>
      <c r="E235" s="29"/>
      <c r="F235" s="14" t="s">
        <v>482</v>
      </c>
      <c r="G235" s="34">
        <v>662</v>
      </c>
      <c r="H235" s="34">
        <v>0</v>
      </c>
      <c r="I235" s="43">
        <v>40</v>
      </c>
      <c r="J235" s="43">
        <v>14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483</v>
      </c>
      <c r="G236" s="34"/>
      <c r="H236" s="34"/>
      <c r="I236" s="43"/>
      <c r="J236" s="43"/>
      <c r="K236" s="20"/>
    </row>
    <row r="237" spans="1:11" ht="13.8" customHeight="1" x14ac:dyDescent="0.25">
      <c r="A237" s="20"/>
      <c r="B237" s="20"/>
      <c r="C237" s="28">
        <v>112</v>
      </c>
      <c r="D237" s="37" t="s">
        <v>184</v>
      </c>
      <c r="E237" s="29"/>
      <c r="F237" s="14" t="s">
        <v>350</v>
      </c>
      <c r="G237" s="34">
        <v>652</v>
      </c>
      <c r="H237" s="34">
        <v>0</v>
      </c>
      <c r="I237" s="43">
        <v>36</v>
      </c>
      <c r="J237" s="43">
        <v>24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351</v>
      </c>
      <c r="G238" s="34"/>
      <c r="H238" s="34"/>
      <c r="I238" s="43"/>
      <c r="J238" s="43"/>
      <c r="K238" s="20"/>
    </row>
    <row r="239" spans="1:11" ht="13.8" customHeight="1" x14ac:dyDescent="0.25">
      <c r="A239" s="20"/>
      <c r="B239" s="20"/>
      <c r="C239" s="28">
        <v>113</v>
      </c>
      <c r="D239" s="37" t="s">
        <v>184</v>
      </c>
      <c r="E239" s="29"/>
      <c r="F239" s="14" t="s">
        <v>401</v>
      </c>
      <c r="G239" s="34">
        <v>647</v>
      </c>
      <c r="H239" s="34">
        <v>0</v>
      </c>
      <c r="I239" s="43">
        <v>19</v>
      </c>
      <c r="J239" s="43">
        <v>17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403</v>
      </c>
      <c r="G240" s="34"/>
      <c r="H240" s="34"/>
      <c r="I240" s="43"/>
      <c r="J240" s="43"/>
      <c r="K240" s="20"/>
    </row>
    <row r="241" spans="1:11" ht="13.8" customHeight="1" x14ac:dyDescent="0.25">
      <c r="A241" s="20"/>
      <c r="B241" s="20"/>
      <c r="C241" s="28">
        <v>114</v>
      </c>
      <c r="D241" s="37" t="s">
        <v>184</v>
      </c>
      <c r="E241" s="29"/>
      <c r="F241" s="14" t="s">
        <v>294</v>
      </c>
      <c r="G241" s="34">
        <v>642</v>
      </c>
      <c r="H241" s="34">
        <v>0</v>
      </c>
      <c r="I241" s="43">
        <v>16</v>
      </c>
      <c r="J241" s="43">
        <v>22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404</v>
      </c>
      <c r="G242" s="34"/>
      <c r="H242" s="34"/>
      <c r="I242" s="43"/>
      <c r="J242" s="43"/>
      <c r="K242" s="20"/>
    </row>
    <row r="243" spans="1:11" ht="13.8" customHeight="1" x14ac:dyDescent="0.25">
      <c r="A243" s="20"/>
      <c r="B243" s="20"/>
      <c r="C243" s="28">
        <v>115</v>
      </c>
      <c r="D243" s="37" t="s">
        <v>184</v>
      </c>
      <c r="E243" s="29"/>
      <c r="F243" s="14" t="s">
        <v>523</v>
      </c>
      <c r="G243" s="34">
        <v>637</v>
      </c>
      <c r="H243" s="34">
        <v>0</v>
      </c>
      <c r="I243" s="43">
        <v>52</v>
      </c>
      <c r="J243" s="43">
        <v>16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522</v>
      </c>
      <c r="G244" s="34"/>
      <c r="H244" s="34"/>
      <c r="I244" s="43"/>
      <c r="J244" s="43"/>
      <c r="K244" s="20"/>
    </row>
    <row r="245" spans="1:11" ht="13.8" customHeight="1" x14ac:dyDescent="0.25">
      <c r="A245" s="20"/>
      <c r="B245" s="20"/>
      <c r="C245" s="28">
        <v>116</v>
      </c>
      <c r="D245" s="37" t="s">
        <v>184</v>
      </c>
      <c r="E245" s="29"/>
      <c r="F245" s="14" t="s">
        <v>405</v>
      </c>
      <c r="G245" s="34">
        <v>621</v>
      </c>
      <c r="H245" s="34">
        <v>0</v>
      </c>
      <c r="I245" s="43">
        <v>18</v>
      </c>
      <c r="J245" s="43">
        <v>21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406</v>
      </c>
      <c r="G246" s="34"/>
      <c r="H246" s="34"/>
      <c r="I246" s="43"/>
      <c r="J246" s="43"/>
      <c r="K246" s="20"/>
    </row>
    <row r="247" spans="1:11" ht="13.8" customHeight="1" x14ac:dyDescent="0.25">
      <c r="A247" s="20"/>
      <c r="B247" s="20"/>
      <c r="C247" s="28">
        <v>117</v>
      </c>
      <c r="D247" s="37" t="s">
        <v>184</v>
      </c>
      <c r="E247" s="29"/>
      <c r="F247" s="14" t="s">
        <v>407</v>
      </c>
      <c r="G247" s="34">
        <v>616</v>
      </c>
      <c r="H247" s="34">
        <v>0</v>
      </c>
      <c r="I247" s="43">
        <v>21</v>
      </c>
      <c r="J247" s="43">
        <v>29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408</v>
      </c>
      <c r="G248" s="34"/>
      <c r="H248" s="34"/>
      <c r="I248" s="43"/>
      <c r="J248" s="43"/>
      <c r="K248" s="20"/>
    </row>
    <row r="249" spans="1:11" ht="13.8" customHeight="1" x14ac:dyDescent="0.25">
      <c r="A249" s="20"/>
      <c r="B249" s="20"/>
      <c r="C249" s="28">
        <v>118</v>
      </c>
      <c r="D249" s="38" t="s">
        <v>189</v>
      </c>
      <c r="E249" s="29"/>
      <c r="F249" s="17" t="s">
        <v>550</v>
      </c>
      <c r="G249" s="34">
        <v>612</v>
      </c>
      <c r="H249" s="40">
        <v>89</v>
      </c>
      <c r="I249" s="43">
        <v>20</v>
      </c>
      <c r="J249" s="43">
        <v>8</v>
      </c>
      <c r="K249" s="20"/>
    </row>
    <row r="250" spans="1:11" ht="13.8" customHeight="1" x14ac:dyDescent="0.25">
      <c r="A250" s="20"/>
      <c r="B250" s="20"/>
      <c r="C250" s="28"/>
      <c r="D250" s="38"/>
      <c r="E250" s="29"/>
      <c r="F250" s="18" t="s">
        <v>496</v>
      </c>
      <c r="G250" s="34"/>
      <c r="H250" s="40"/>
      <c r="I250" s="43"/>
      <c r="J250" s="43"/>
      <c r="K250" s="20"/>
    </row>
    <row r="251" spans="1:11" ht="13.8" customHeight="1" x14ac:dyDescent="0.25">
      <c r="A251" s="20"/>
      <c r="B251" s="20"/>
      <c r="C251" s="28">
        <v>119</v>
      </c>
      <c r="D251" s="37" t="s">
        <v>186</v>
      </c>
      <c r="E251" s="29"/>
      <c r="F251" s="14" t="s">
        <v>514</v>
      </c>
      <c r="G251" s="34">
        <v>598</v>
      </c>
      <c r="H251" s="34">
        <v>0</v>
      </c>
      <c r="I251" s="43">
        <v>25</v>
      </c>
      <c r="J251" s="43">
        <v>12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513</v>
      </c>
      <c r="G252" s="34"/>
      <c r="H252" s="34"/>
      <c r="I252" s="43"/>
      <c r="J252" s="43"/>
      <c r="K252" s="20"/>
    </row>
    <row r="253" spans="1:11" ht="13.8" customHeight="1" x14ac:dyDescent="0.25">
      <c r="A253" s="20"/>
      <c r="B253" s="20"/>
      <c r="C253" s="28">
        <v>120</v>
      </c>
      <c r="D253" s="38" t="s">
        <v>215</v>
      </c>
      <c r="E253" s="29"/>
      <c r="F253" s="17" t="s">
        <v>546</v>
      </c>
      <c r="G253" s="34">
        <v>591</v>
      </c>
      <c r="H253" s="40">
        <v>91</v>
      </c>
      <c r="I253" s="43">
        <v>33</v>
      </c>
      <c r="J253" s="43">
        <v>10</v>
      </c>
      <c r="K253" s="20"/>
    </row>
    <row r="254" spans="1:11" ht="13.8" customHeight="1" x14ac:dyDescent="0.25">
      <c r="A254" s="20"/>
      <c r="B254" s="20"/>
      <c r="C254" s="28"/>
      <c r="D254" s="38"/>
      <c r="E254" s="29"/>
      <c r="F254" s="18" t="s">
        <v>547</v>
      </c>
      <c r="G254" s="34"/>
      <c r="H254" s="40"/>
      <c r="I254" s="43"/>
      <c r="J254" s="43"/>
      <c r="K254" s="20"/>
    </row>
    <row r="255" spans="1:11" ht="13.8" customHeight="1" x14ac:dyDescent="0.25">
      <c r="A255" s="20"/>
      <c r="B255" s="20"/>
      <c r="C255" s="28">
        <v>121</v>
      </c>
      <c r="D255" s="38" t="s">
        <v>215</v>
      </c>
      <c r="E255" s="29"/>
      <c r="F255" s="17" t="s">
        <v>553</v>
      </c>
      <c r="G255" s="34">
        <v>590</v>
      </c>
      <c r="H255" s="40">
        <v>92</v>
      </c>
      <c r="I255" s="43">
        <v>21</v>
      </c>
      <c r="J255" s="43">
        <v>7</v>
      </c>
      <c r="K255" s="20"/>
    </row>
    <row r="256" spans="1:11" ht="13.8" customHeight="1" x14ac:dyDescent="0.25">
      <c r="A256" s="20"/>
      <c r="B256" s="20"/>
      <c r="C256" s="28"/>
      <c r="D256" s="38"/>
      <c r="E256" s="29"/>
      <c r="F256" s="18" t="s">
        <v>214</v>
      </c>
      <c r="G256" s="34"/>
      <c r="H256" s="40"/>
      <c r="I256" s="43"/>
      <c r="J256" s="43"/>
      <c r="K256" s="20"/>
    </row>
    <row r="257" spans="1:11" ht="13.8" customHeight="1" x14ac:dyDescent="0.25">
      <c r="A257" s="20"/>
      <c r="B257" s="20"/>
      <c r="C257" s="28">
        <v>122</v>
      </c>
      <c r="D257" s="37" t="s">
        <v>191</v>
      </c>
      <c r="E257" s="29"/>
      <c r="F257" s="14" t="s">
        <v>414</v>
      </c>
      <c r="G257" s="34">
        <v>586</v>
      </c>
      <c r="H257" s="34">
        <v>0</v>
      </c>
      <c r="I257" s="43">
        <v>45</v>
      </c>
      <c r="J257" s="43">
        <v>21</v>
      </c>
      <c r="K257" s="20"/>
    </row>
    <row r="258" spans="1:11" ht="13.8" customHeight="1" x14ac:dyDescent="0.25">
      <c r="A258" s="20"/>
      <c r="B258" s="20"/>
      <c r="C258" s="28"/>
      <c r="D258" s="37"/>
      <c r="E258" s="29"/>
      <c r="F258" s="15" t="s">
        <v>415</v>
      </c>
      <c r="G258" s="34"/>
      <c r="H258" s="34"/>
      <c r="I258" s="43"/>
      <c r="J258" s="43"/>
      <c r="K258" s="20"/>
    </row>
    <row r="259" spans="1:11" ht="13.8" customHeight="1" x14ac:dyDescent="0.25">
      <c r="A259" s="20"/>
      <c r="B259" s="20"/>
      <c r="C259" s="28">
        <v>123</v>
      </c>
      <c r="D259" s="37" t="s">
        <v>191</v>
      </c>
      <c r="E259" s="29"/>
      <c r="F259" s="14" t="s">
        <v>490</v>
      </c>
      <c r="G259" s="34">
        <v>582</v>
      </c>
      <c r="H259" s="34">
        <v>0</v>
      </c>
      <c r="I259" s="43">
        <v>51</v>
      </c>
      <c r="J259" s="43">
        <v>13</v>
      </c>
      <c r="K259" s="20"/>
    </row>
    <row r="260" spans="1:11" ht="13.8" customHeight="1" x14ac:dyDescent="0.25">
      <c r="A260" s="20"/>
      <c r="B260" s="20"/>
      <c r="C260" s="28"/>
      <c r="D260" s="37"/>
      <c r="E260" s="29"/>
      <c r="F260" s="15" t="s">
        <v>488</v>
      </c>
      <c r="G260" s="34"/>
      <c r="H260" s="34"/>
      <c r="I260" s="43"/>
      <c r="J260" s="43"/>
      <c r="K260" s="20"/>
    </row>
    <row r="261" spans="1:11" ht="13.8" customHeight="1" x14ac:dyDescent="0.25">
      <c r="A261" s="20"/>
      <c r="B261" s="20"/>
      <c r="C261" s="28">
        <v>124</v>
      </c>
      <c r="D261" s="37" t="s">
        <v>191</v>
      </c>
      <c r="E261" s="29"/>
      <c r="F261" s="14" t="s">
        <v>355</v>
      </c>
      <c r="G261" s="34">
        <v>563</v>
      </c>
      <c r="H261" s="34">
        <v>0</v>
      </c>
      <c r="I261" s="43">
        <v>41</v>
      </c>
      <c r="J261" s="43">
        <v>25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356</v>
      </c>
      <c r="G262" s="34"/>
      <c r="H262" s="34"/>
      <c r="I262" s="43"/>
      <c r="J262" s="43"/>
      <c r="K262" s="20"/>
    </row>
    <row r="263" spans="1:11" ht="13.8" customHeight="1" x14ac:dyDescent="0.25">
      <c r="A263" s="20"/>
      <c r="B263" s="20"/>
      <c r="C263" s="28">
        <v>125</v>
      </c>
      <c r="D263" s="37" t="s">
        <v>191</v>
      </c>
      <c r="E263" s="29"/>
      <c r="F263" s="14" t="s">
        <v>435</v>
      </c>
      <c r="G263" s="34">
        <v>555</v>
      </c>
      <c r="H263" s="34">
        <v>0</v>
      </c>
      <c r="I263" s="43">
        <v>58</v>
      </c>
      <c r="J263" s="43">
        <v>18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246</v>
      </c>
      <c r="G264" s="34"/>
      <c r="H264" s="34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8" t="s">
        <v>241</v>
      </c>
      <c r="E268" s="29"/>
      <c r="F268" s="17" t="s">
        <v>554</v>
      </c>
      <c r="G268" s="34">
        <v>521</v>
      </c>
      <c r="H268" s="41">
        <v>62</v>
      </c>
      <c r="I268" s="43">
        <v>41</v>
      </c>
      <c r="J268" s="43">
        <v>7</v>
      </c>
      <c r="K268" s="20"/>
    </row>
    <row r="269" spans="1:11" ht="13.8" customHeight="1" x14ac:dyDescent="0.25">
      <c r="A269" s="20"/>
      <c r="B269" s="20"/>
      <c r="C269" s="28"/>
      <c r="D269" s="38"/>
      <c r="E269" s="29"/>
      <c r="F269" s="18" t="s">
        <v>555</v>
      </c>
      <c r="G269" s="34"/>
      <c r="H269" s="41"/>
      <c r="I269" s="43"/>
      <c r="J269" s="43"/>
      <c r="K269" s="20"/>
    </row>
    <row r="270" spans="1:11" ht="13.8" customHeight="1" x14ac:dyDescent="0.25">
      <c r="A270" s="20"/>
      <c r="B270" s="20"/>
      <c r="C270" s="28">
        <v>127</v>
      </c>
      <c r="D270" s="37" t="s">
        <v>188</v>
      </c>
      <c r="E270" s="29"/>
      <c r="F270" s="14" t="s">
        <v>416</v>
      </c>
      <c r="G270" s="34">
        <v>516</v>
      </c>
      <c r="H270" s="34">
        <v>0</v>
      </c>
      <c r="I270" s="43">
        <v>5</v>
      </c>
      <c r="J270" s="43">
        <v>7</v>
      </c>
      <c r="K270" s="20"/>
    </row>
    <row r="271" spans="1:11" ht="13.8" customHeight="1" x14ac:dyDescent="0.25">
      <c r="A271" s="20"/>
      <c r="B271" s="20"/>
      <c r="C271" s="28"/>
      <c r="D271" s="37"/>
      <c r="E271" s="29"/>
      <c r="F271" s="15" t="s">
        <v>338</v>
      </c>
      <c r="G271" s="34"/>
      <c r="H271" s="34"/>
      <c r="I271" s="43"/>
      <c r="J271" s="43"/>
      <c r="K271" s="20"/>
    </row>
    <row r="272" spans="1:11" ht="13.8" customHeight="1" x14ac:dyDescent="0.25">
      <c r="A272" s="20"/>
      <c r="B272" s="20"/>
      <c r="C272" s="28">
        <v>128</v>
      </c>
      <c r="D272" s="37" t="s">
        <v>188</v>
      </c>
      <c r="E272" s="29"/>
      <c r="F272" s="14" t="s">
        <v>494</v>
      </c>
      <c r="G272" s="34">
        <v>510</v>
      </c>
      <c r="H272" s="34">
        <v>0</v>
      </c>
      <c r="I272" s="43">
        <v>5</v>
      </c>
      <c r="J272" s="43">
        <v>33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111</v>
      </c>
      <c r="G273" s="34"/>
      <c r="H273" s="34"/>
      <c r="I273" s="43"/>
      <c r="J273" s="43"/>
      <c r="K273" s="20"/>
    </row>
    <row r="274" spans="1:11" ht="13.8" customHeight="1" x14ac:dyDescent="0.25">
      <c r="A274" s="20"/>
      <c r="B274" s="20"/>
      <c r="C274" s="28">
        <v>129</v>
      </c>
      <c r="D274" s="37" t="s">
        <v>188</v>
      </c>
      <c r="E274" s="29"/>
      <c r="F274" s="14" t="s">
        <v>419</v>
      </c>
      <c r="G274" s="34">
        <v>506</v>
      </c>
      <c r="H274" s="34">
        <v>0</v>
      </c>
      <c r="I274" s="43">
        <v>11</v>
      </c>
      <c r="J274" s="43">
        <v>8</v>
      </c>
      <c r="K274" s="20"/>
    </row>
    <row r="275" spans="1:11" ht="13.8" customHeight="1" x14ac:dyDescent="0.25">
      <c r="A275" s="20"/>
      <c r="B275" s="20"/>
      <c r="C275" s="28"/>
      <c r="D275" s="37"/>
      <c r="E275" s="29"/>
      <c r="F275" s="15" t="s">
        <v>338</v>
      </c>
      <c r="G275" s="34"/>
      <c r="H275" s="34"/>
      <c r="I275" s="43"/>
      <c r="J275" s="43"/>
      <c r="K275" s="20"/>
    </row>
    <row r="276" spans="1:11" ht="13.8" customHeight="1" x14ac:dyDescent="0.25">
      <c r="A276" s="20"/>
      <c r="B276" s="20"/>
      <c r="C276" s="28">
        <v>130</v>
      </c>
      <c r="D276" s="37" t="s">
        <v>188</v>
      </c>
      <c r="E276" s="29"/>
      <c r="F276" s="14" t="s">
        <v>420</v>
      </c>
      <c r="G276" s="34">
        <v>503</v>
      </c>
      <c r="H276" s="34">
        <v>0</v>
      </c>
      <c r="I276" s="43">
        <v>27</v>
      </c>
      <c r="J276" s="43">
        <v>14</v>
      </c>
      <c r="K276" s="20"/>
    </row>
    <row r="277" spans="1:11" ht="13.8" customHeight="1" x14ac:dyDescent="0.25">
      <c r="A277" s="20"/>
      <c r="B277" s="20"/>
      <c r="C277" s="28"/>
      <c r="D277" s="37"/>
      <c r="E277" s="29"/>
      <c r="F277" s="15" t="s">
        <v>421</v>
      </c>
      <c r="G277" s="34"/>
      <c r="H277" s="34"/>
      <c r="I277" s="43"/>
      <c r="J277" s="43"/>
      <c r="K277" s="20"/>
    </row>
    <row r="278" spans="1:11" ht="13.8" customHeight="1" x14ac:dyDescent="0.25">
      <c r="A278" s="20"/>
      <c r="B278" s="20"/>
      <c r="C278" s="28">
        <v>131</v>
      </c>
      <c r="D278" s="37" t="s">
        <v>188</v>
      </c>
      <c r="E278" s="29"/>
      <c r="F278" s="14" t="s">
        <v>422</v>
      </c>
      <c r="G278" s="34">
        <v>503</v>
      </c>
      <c r="H278" s="34">
        <v>0</v>
      </c>
      <c r="I278" s="43">
        <v>7</v>
      </c>
      <c r="J278" s="43">
        <v>7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338</v>
      </c>
      <c r="G279" s="34"/>
      <c r="H279" s="34"/>
      <c r="I279" s="43"/>
      <c r="J279" s="43"/>
      <c r="K279" s="20"/>
    </row>
    <row r="280" spans="1:11" ht="13.8" customHeight="1" x14ac:dyDescent="0.25">
      <c r="A280" s="20"/>
      <c r="B280" s="20"/>
      <c r="C280" s="28">
        <v>132</v>
      </c>
      <c r="D280" s="37" t="s">
        <v>184</v>
      </c>
      <c r="E280" s="29"/>
      <c r="F280" s="14" t="s">
        <v>423</v>
      </c>
      <c r="G280" s="34">
        <v>494</v>
      </c>
      <c r="H280" s="34">
        <v>0</v>
      </c>
      <c r="I280" s="43">
        <v>26</v>
      </c>
      <c r="J280" s="43">
        <v>20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424</v>
      </c>
      <c r="G281" s="34"/>
      <c r="H281" s="34"/>
      <c r="I281" s="43"/>
      <c r="J281" s="43"/>
      <c r="K281" s="20"/>
    </row>
    <row r="282" spans="1:11" ht="13.8" customHeight="1" x14ac:dyDescent="0.25">
      <c r="A282" s="20"/>
      <c r="B282" s="20"/>
      <c r="C282" s="28">
        <v>133</v>
      </c>
      <c r="D282" s="37" t="s">
        <v>184</v>
      </c>
      <c r="E282" s="29"/>
      <c r="F282" s="14" t="s">
        <v>425</v>
      </c>
      <c r="G282" s="34">
        <v>492</v>
      </c>
      <c r="H282" s="34">
        <v>0</v>
      </c>
      <c r="I282" s="43">
        <v>18</v>
      </c>
      <c r="J282" s="43">
        <v>21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426</v>
      </c>
      <c r="G283" s="34"/>
      <c r="H283" s="34"/>
      <c r="I283" s="43"/>
      <c r="J283" s="43"/>
      <c r="K283" s="20"/>
    </row>
    <row r="284" spans="1:11" ht="13.8" customHeight="1" x14ac:dyDescent="0.25">
      <c r="A284" s="20"/>
      <c r="B284" s="20"/>
      <c r="C284" s="28">
        <v>134</v>
      </c>
      <c r="D284" s="37" t="s">
        <v>184</v>
      </c>
      <c r="E284" s="29"/>
      <c r="F284" s="14" t="s">
        <v>429</v>
      </c>
      <c r="G284" s="34">
        <v>479</v>
      </c>
      <c r="H284" s="34">
        <v>0</v>
      </c>
      <c r="I284" s="43">
        <v>23</v>
      </c>
      <c r="J284" s="43">
        <v>11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430</v>
      </c>
      <c r="G285" s="34"/>
      <c r="H285" s="34"/>
      <c r="I285" s="43"/>
      <c r="J285" s="43"/>
      <c r="K285" s="20"/>
    </row>
    <row r="286" spans="1:11" ht="13.8" customHeight="1" x14ac:dyDescent="0.25">
      <c r="A286" s="20"/>
      <c r="B286" s="20"/>
      <c r="C286" s="28">
        <v>135</v>
      </c>
      <c r="D286" s="37" t="s">
        <v>184</v>
      </c>
      <c r="E286" s="29"/>
      <c r="F286" s="14" t="s">
        <v>431</v>
      </c>
      <c r="G286" s="34">
        <v>478</v>
      </c>
      <c r="H286" s="34">
        <v>0</v>
      </c>
      <c r="I286" s="43">
        <v>16</v>
      </c>
      <c r="J286" s="43">
        <v>33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455</v>
      </c>
      <c r="G287" s="34"/>
      <c r="H287" s="34"/>
      <c r="I287" s="43"/>
      <c r="J287" s="43"/>
      <c r="K287" s="20"/>
    </row>
    <row r="288" spans="1:11" ht="13.8" customHeight="1" x14ac:dyDescent="0.25">
      <c r="A288" s="20"/>
      <c r="B288" s="20"/>
      <c r="C288" s="28">
        <v>136</v>
      </c>
      <c r="D288" s="37" t="s">
        <v>184</v>
      </c>
      <c r="E288" s="29"/>
      <c r="F288" s="14" t="s">
        <v>349</v>
      </c>
      <c r="G288" s="34">
        <v>472</v>
      </c>
      <c r="H288" s="34">
        <v>0</v>
      </c>
      <c r="I288" s="43">
        <v>22</v>
      </c>
      <c r="J288" s="43">
        <v>19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348</v>
      </c>
      <c r="G289" s="34"/>
      <c r="H289" s="34"/>
      <c r="I289" s="43"/>
      <c r="J289" s="43"/>
      <c r="K289" s="20"/>
    </row>
    <row r="290" spans="1:11" ht="13.8" customHeight="1" x14ac:dyDescent="0.25">
      <c r="A290" s="20"/>
      <c r="B290" s="20"/>
      <c r="C290" s="28">
        <v>137</v>
      </c>
      <c r="D290" s="37" t="s">
        <v>184</v>
      </c>
      <c r="E290" s="29"/>
      <c r="F290" s="14" t="s">
        <v>432</v>
      </c>
      <c r="G290" s="34">
        <v>472</v>
      </c>
      <c r="H290" s="34">
        <v>0</v>
      </c>
      <c r="I290" s="43">
        <v>9</v>
      </c>
      <c r="J290" s="43">
        <v>7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338</v>
      </c>
      <c r="G291" s="34"/>
      <c r="H291" s="34"/>
      <c r="I291" s="43"/>
      <c r="J291" s="43"/>
      <c r="K291" s="20"/>
    </row>
    <row r="292" spans="1:11" ht="13.8" customHeight="1" x14ac:dyDescent="0.25">
      <c r="A292" s="20"/>
      <c r="B292" s="20"/>
      <c r="C292" s="28">
        <v>138</v>
      </c>
      <c r="D292" s="37" t="s">
        <v>184</v>
      </c>
      <c r="E292" s="29"/>
      <c r="F292" s="14" t="s">
        <v>433</v>
      </c>
      <c r="G292" s="34">
        <v>471</v>
      </c>
      <c r="H292" s="34">
        <v>0</v>
      </c>
      <c r="I292" s="43">
        <v>10</v>
      </c>
      <c r="J292" s="43">
        <v>7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338</v>
      </c>
      <c r="G293" s="34"/>
      <c r="H293" s="34"/>
      <c r="I293" s="43"/>
      <c r="J293" s="43"/>
      <c r="K293" s="20"/>
    </row>
    <row r="294" spans="1:11" ht="13.8" customHeight="1" x14ac:dyDescent="0.25">
      <c r="A294" s="20"/>
      <c r="B294" s="20"/>
      <c r="C294" s="28">
        <v>139</v>
      </c>
      <c r="D294" s="38" t="s">
        <v>303</v>
      </c>
      <c r="E294" s="29"/>
      <c r="F294" s="17" t="s">
        <v>557</v>
      </c>
      <c r="G294" s="34">
        <v>467</v>
      </c>
      <c r="H294" s="40">
        <v>86</v>
      </c>
      <c r="I294" s="43">
        <v>33</v>
      </c>
      <c r="J294" s="43">
        <v>7</v>
      </c>
      <c r="K294" s="20"/>
    </row>
    <row r="295" spans="1:11" ht="13.8" customHeight="1" x14ac:dyDescent="0.25">
      <c r="A295" s="20"/>
      <c r="B295" s="20"/>
      <c r="C295" s="28"/>
      <c r="D295" s="38"/>
      <c r="E295" s="29"/>
      <c r="F295" s="18" t="s">
        <v>558</v>
      </c>
      <c r="G295" s="34"/>
      <c r="H295" s="40"/>
      <c r="I295" s="43"/>
      <c r="J295" s="43"/>
      <c r="K295" s="20"/>
    </row>
    <row r="296" spans="1:11" ht="13.8" customHeight="1" x14ac:dyDescent="0.25">
      <c r="A296" s="20"/>
      <c r="B296" s="20"/>
      <c r="C296" s="28">
        <v>140</v>
      </c>
      <c r="D296" s="37" t="s">
        <v>186</v>
      </c>
      <c r="E296" s="29"/>
      <c r="F296" s="14" t="s">
        <v>543</v>
      </c>
      <c r="G296" s="34">
        <v>467</v>
      </c>
      <c r="H296" s="34">
        <v>0</v>
      </c>
      <c r="I296" s="43">
        <v>53</v>
      </c>
      <c r="J296" s="43">
        <v>11</v>
      </c>
      <c r="K296" s="20"/>
    </row>
    <row r="297" spans="1:11" ht="13.8" customHeight="1" x14ac:dyDescent="0.25">
      <c r="A297" s="20"/>
      <c r="B297" s="20"/>
      <c r="C297" s="28"/>
      <c r="D297" s="37"/>
      <c r="E297" s="29"/>
      <c r="F297" s="15" t="s">
        <v>544</v>
      </c>
      <c r="G297" s="34"/>
      <c r="H297" s="34"/>
      <c r="I297" s="43"/>
      <c r="J297" s="43"/>
      <c r="K297" s="20"/>
    </row>
    <row r="298" spans="1:11" ht="13.8" customHeight="1" x14ac:dyDescent="0.25">
      <c r="A298" s="20"/>
      <c r="B298" s="20"/>
      <c r="C298" s="28">
        <v>141</v>
      </c>
      <c r="D298" s="38" t="s">
        <v>221</v>
      </c>
      <c r="E298" s="29"/>
      <c r="F298" s="17" t="s">
        <v>556</v>
      </c>
      <c r="G298" s="34">
        <v>464</v>
      </c>
      <c r="H298" s="41">
        <v>50</v>
      </c>
      <c r="I298" s="43">
        <v>41</v>
      </c>
      <c r="J298" s="43">
        <v>10</v>
      </c>
      <c r="K298" s="20"/>
    </row>
    <row r="299" spans="1:11" ht="13.8" customHeight="1" x14ac:dyDescent="0.25">
      <c r="A299" s="20"/>
      <c r="B299" s="20"/>
      <c r="C299" s="28"/>
      <c r="D299" s="38"/>
      <c r="E299" s="29"/>
      <c r="F299" s="18" t="s">
        <v>113</v>
      </c>
      <c r="G299" s="34"/>
      <c r="H299" s="41"/>
      <c r="I299" s="43"/>
      <c r="J299" s="43"/>
      <c r="K299" s="20"/>
    </row>
    <row r="300" spans="1:11" ht="13.8" customHeight="1" x14ac:dyDescent="0.25">
      <c r="A300" s="20"/>
      <c r="B300" s="20"/>
      <c r="C300" s="28">
        <v>142</v>
      </c>
      <c r="D300" s="37" t="s">
        <v>188</v>
      </c>
      <c r="E300" s="29"/>
      <c r="F300" s="14" t="s">
        <v>86</v>
      </c>
      <c r="G300" s="34">
        <v>461</v>
      </c>
      <c r="H300" s="34">
        <v>0</v>
      </c>
      <c r="I300" s="43">
        <v>14</v>
      </c>
      <c r="J300" s="43">
        <v>20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111</v>
      </c>
      <c r="G301" s="34"/>
      <c r="H301" s="34"/>
      <c r="I301" s="43"/>
      <c r="J301" s="43"/>
      <c r="K301" s="20"/>
    </row>
    <row r="302" spans="1:11" ht="13.8" customHeight="1" x14ac:dyDescent="0.25">
      <c r="A302" s="20"/>
      <c r="B302" s="20"/>
      <c r="C302" s="28">
        <v>143</v>
      </c>
      <c r="D302" s="37" t="s">
        <v>186</v>
      </c>
      <c r="E302" s="29"/>
      <c r="F302" s="14" t="s">
        <v>484</v>
      </c>
      <c r="G302" s="34">
        <v>457</v>
      </c>
      <c r="H302" s="34">
        <v>0</v>
      </c>
      <c r="I302" s="43">
        <v>74</v>
      </c>
      <c r="J302" s="43">
        <v>18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164</v>
      </c>
      <c r="G303" s="34"/>
      <c r="H303" s="34"/>
      <c r="I303" s="43"/>
      <c r="J303" s="43"/>
      <c r="K303" s="20"/>
    </row>
    <row r="304" spans="1:11" ht="13.8" customHeight="1" x14ac:dyDescent="0.25">
      <c r="A304" s="20"/>
      <c r="B304" s="20"/>
      <c r="C304" s="28">
        <v>144</v>
      </c>
      <c r="D304" s="37" t="s">
        <v>186</v>
      </c>
      <c r="E304" s="29"/>
      <c r="F304" s="14" t="s">
        <v>525</v>
      </c>
      <c r="G304" s="34">
        <v>456</v>
      </c>
      <c r="H304" s="34">
        <v>0</v>
      </c>
      <c r="I304" s="43">
        <v>25</v>
      </c>
      <c r="J304" s="43">
        <v>9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139</v>
      </c>
      <c r="G305" s="34"/>
      <c r="H305" s="34"/>
      <c r="I305" s="43"/>
      <c r="J305" s="43"/>
      <c r="K305" s="20"/>
    </row>
    <row r="306" spans="1:11" ht="13.8" customHeight="1" x14ac:dyDescent="0.25">
      <c r="A306" s="20"/>
      <c r="B306" s="20"/>
      <c r="C306" s="28">
        <v>145</v>
      </c>
      <c r="D306" s="37" t="s">
        <v>186</v>
      </c>
      <c r="E306" s="29"/>
      <c r="F306" s="14" t="s">
        <v>436</v>
      </c>
      <c r="G306" s="34">
        <v>450</v>
      </c>
      <c r="H306" s="34">
        <v>0</v>
      </c>
      <c r="I306" s="43">
        <v>33</v>
      </c>
      <c r="J306" s="43">
        <v>5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116</v>
      </c>
      <c r="G307" s="34"/>
      <c r="H307" s="34"/>
      <c r="I307" s="43"/>
      <c r="J307" s="43"/>
      <c r="K307" s="20"/>
    </row>
    <row r="308" spans="1:11" ht="13.8" customHeight="1" x14ac:dyDescent="0.25">
      <c r="A308" s="20"/>
      <c r="B308" s="20"/>
      <c r="C308" s="28">
        <v>146</v>
      </c>
      <c r="D308" s="37" t="s">
        <v>186</v>
      </c>
      <c r="E308" s="29"/>
      <c r="F308" s="14" t="s">
        <v>437</v>
      </c>
      <c r="G308" s="34">
        <v>447</v>
      </c>
      <c r="H308" s="34">
        <v>0</v>
      </c>
      <c r="I308" s="43">
        <v>31</v>
      </c>
      <c r="J308" s="43">
        <v>8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453</v>
      </c>
      <c r="G309" s="34"/>
      <c r="H309" s="34"/>
      <c r="I309" s="43"/>
      <c r="J309" s="43"/>
      <c r="K309" s="20"/>
    </row>
    <row r="310" spans="1:11" ht="13.8" customHeight="1" x14ac:dyDescent="0.25">
      <c r="A310" s="20"/>
      <c r="B310" s="20"/>
      <c r="C310" s="28">
        <v>147</v>
      </c>
      <c r="D310" s="37" t="s">
        <v>186</v>
      </c>
      <c r="E310" s="29"/>
      <c r="F310" s="14" t="s">
        <v>531</v>
      </c>
      <c r="G310" s="34">
        <v>446</v>
      </c>
      <c r="H310" s="34">
        <v>0</v>
      </c>
      <c r="I310" s="43">
        <v>29</v>
      </c>
      <c r="J310" s="43">
        <v>9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532</v>
      </c>
      <c r="G311" s="34"/>
      <c r="H311" s="34"/>
      <c r="I311" s="43"/>
      <c r="J311" s="43"/>
      <c r="K311" s="20"/>
    </row>
    <row r="312" spans="1:11" ht="13.8" customHeight="1" x14ac:dyDescent="0.25">
      <c r="A312" s="20"/>
      <c r="B312" s="20"/>
      <c r="C312" s="28">
        <v>148</v>
      </c>
      <c r="D312" s="37" t="s">
        <v>186</v>
      </c>
      <c r="E312" s="29"/>
      <c r="F312" s="14" t="s">
        <v>438</v>
      </c>
      <c r="G312" s="34">
        <v>442</v>
      </c>
      <c r="H312" s="34">
        <v>0</v>
      </c>
      <c r="I312" s="43">
        <v>25</v>
      </c>
      <c r="J312" s="43">
        <v>15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452</v>
      </c>
      <c r="G313" s="34"/>
      <c r="H313" s="34"/>
      <c r="I313" s="43"/>
      <c r="J313" s="43"/>
      <c r="K313" s="20"/>
    </row>
    <row r="314" spans="1:11" ht="13.8" customHeight="1" x14ac:dyDescent="0.25">
      <c r="A314" s="20"/>
      <c r="B314" s="20"/>
      <c r="C314" s="28">
        <v>149</v>
      </c>
      <c r="D314" s="37" t="s">
        <v>186</v>
      </c>
      <c r="E314" s="29"/>
      <c r="F314" s="14" t="s">
        <v>449</v>
      </c>
      <c r="G314" s="34">
        <v>440</v>
      </c>
      <c r="H314" s="34">
        <v>0</v>
      </c>
      <c r="I314" s="43">
        <v>11</v>
      </c>
      <c r="J314" s="43">
        <v>18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308</v>
      </c>
      <c r="G315" s="34"/>
      <c r="H315" s="34"/>
      <c r="I315" s="43"/>
      <c r="J315" s="43"/>
      <c r="K315" s="20"/>
    </row>
    <row r="316" spans="1:11" ht="13.8" customHeight="1" x14ac:dyDescent="0.25">
      <c r="A316" s="20"/>
      <c r="B316" s="20"/>
      <c r="C316" s="28">
        <v>150</v>
      </c>
      <c r="D316" s="37" t="s">
        <v>186</v>
      </c>
      <c r="E316" s="29"/>
      <c r="F316" s="14" t="s">
        <v>447</v>
      </c>
      <c r="G316" s="34">
        <v>437</v>
      </c>
      <c r="H316" s="34">
        <v>0</v>
      </c>
      <c r="I316" s="43">
        <v>31</v>
      </c>
      <c r="J316" s="43">
        <v>17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456</v>
      </c>
      <c r="G317" s="34"/>
      <c r="H317" s="34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8">
        <v>149</v>
      </c>
      <c r="D320" s="37" t="s">
        <v>210</v>
      </c>
      <c r="E320" s="29"/>
      <c r="F320" s="14" t="s">
        <v>316</v>
      </c>
      <c r="G320" s="34">
        <v>434</v>
      </c>
      <c r="H320" s="34">
        <v>0</v>
      </c>
      <c r="I320" s="43">
        <v>15</v>
      </c>
      <c r="J320" s="43">
        <v>21</v>
      </c>
      <c r="K320" s="20"/>
    </row>
    <row r="321" spans="1:11" ht="13.8" customHeight="1" x14ac:dyDescent="0.25">
      <c r="A321" s="20"/>
      <c r="B321" s="20"/>
      <c r="C321" s="28"/>
      <c r="D321" s="37"/>
      <c r="E321" s="29"/>
      <c r="F321" s="15" t="s">
        <v>299</v>
      </c>
      <c r="G321" s="34"/>
      <c r="H321" s="34"/>
      <c r="I321" s="43"/>
      <c r="J321" s="43"/>
      <c r="K321" s="20"/>
    </row>
    <row r="322" spans="1:11" ht="13.8" customHeight="1" x14ac:dyDescent="0.25">
      <c r="A322" s="20"/>
      <c r="B322" s="20"/>
      <c r="C322" s="28">
        <v>150</v>
      </c>
      <c r="D322" s="37" t="s">
        <v>210</v>
      </c>
      <c r="E322" s="29"/>
      <c r="F322" s="14" t="s">
        <v>539</v>
      </c>
      <c r="G322" s="34">
        <v>431</v>
      </c>
      <c r="H322" s="34">
        <v>0</v>
      </c>
      <c r="I322" s="43">
        <v>72</v>
      </c>
      <c r="J322" s="43">
        <v>12</v>
      </c>
      <c r="K322" s="20"/>
    </row>
    <row r="323" spans="1:11" ht="13.8" customHeight="1" x14ac:dyDescent="0.25">
      <c r="A323" s="20"/>
      <c r="B323" s="20"/>
      <c r="C323" s="28"/>
      <c r="D323" s="37"/>
      <c r="E323" s="29"/>
      <c r="F323" s="15" t="s">
        <v>540</v>
      </c>
      <c r="G323" s="34"/>
      <c r="H323" s="34"/>
      <c r="I323" s="43"/>
      <c r="J323" s="43"/>
      <c r="K323" s="20"/>
    </row>
    <row r="324" spans="1:11" ht="13.8" customHeight="1" x14ac:dyDescent="0.25">
      <c r="A324" s="20"/>
      <c r="B324" s="20"/>
      <c r="C324" s="28">
        <v>146</v>
      </c>
      <c r="D324" s="29" t="s">
        <v>182</v>
      </c>
      <c r="E324" s="29"/>
      <c r="F324" s="14" t="s">
        <v>529</v>
      </c>
      <c r="G324" s="34">
        <v>421</v>
      </c>
      <c r="H324" s="34">
        <v>0</v>
      </c>
      <c r="I324" s="43">
        <v>55</v>
      </c>
      <c r="J324" s="43">
        <v>10</v>
      </c>
      <c r="K324" s="20"/>
    </row>
    <row r="325" spans="1:11" ht="13.8" customHeight="1" x14ac:dyDescent="0.25">
      <c r="A325" s="20"/>
      <c r="B325" s="20"/>
      <c r="C325" s="28"/>
      <c r="D325" s="29"/>
      <c r="E325" s="29"/>
      <c r="F325" s="15" t="s">
        <v>480</v>
      </c>
      <c r="G325" s="34"/>
      <c r="H325" s="34"/>
      <c r="I325" s="43"/>
      <c r="J325" s="43"/>
      <c r="K325" s="20"/>
    </row>
    <row r="326" spans="1:11" ht="13.8" customHeight="1" x14ac:dyDescent="0.25">
      <c r="A326" s="20"/>
      <c r="B326" s="20"/>
      <c r="C326" s="28">
        <v>147</v>
      </c>
      <c r="D326" s="29" t="s">
        <v>182</v>
      </c>
      <c r="E326" s="29"/>
      <c r="F326" s="14" t="s">
        <v>530</v>
      </c>
      <c r="G326" s="34">
        <v>417</v>
      </c>
      <c r="H326" s="34">
        <v>0</v>
      </c>
      <c r="I326" s="43">
        <v>71</v>
      </c>
      <c r="J326" s="43">
        <v>11</v>
      </c>
      <c r="K326" s="20"/>
    </row>
    <row r="327" spans="1:11" ht="13.8" customHeight="1" x14ac:dyDescent="0.25">
      <c r="A327" s="20"/>
      <c r="B327" s="20"/>
      <c r="C327" s="28"/>
      <c r="D327" s="29"/>
      <c r="E327" s="29"/>
      <c r="F327" s="15" t="s">
        <v>342</v>
      </c>
      <c r="G327" s="34"/>
      <c r="H327" s="34"/>
      <c r="I327" s="43"/>
      <c r="J327" s="43"/>
      <c r="K327" s="20"/>
    </row>
    <row r="328" spans="1:11" ht="13.8" customHeight="1" x14ac:dyDescent="0.25">
      <c r="A328" s="20"/>
      <c r="B328" s="20"/>
      <c r="C328" s="28">
        <v>148</v>
      </c>
      <c r="D328" s="29" t="s">
        <v>182</v>
      </c>
      <c r="E328" s="29"/>
      <c r="F328" s="14" t="s">
        <v>444</v>
      </c>
      <c r="G328" s="34">
        <v>413</v>
      </c>
      <c r="H328" s="34">
        <v>0</v>
      </c>
      <c r="I328" s="43">
        <v>37</v>
      </c>
      <c r="J328" s="43">
        <v>12</v>
      </c>
      <c r="K328" s="20"/>
    </row>
    <row r="329" spans="1:11" ht="13.8" customHeight="1" x14ac:dyDescent="0.25">
      <c r="A329" s="20"/>
      <c r="B329" s="20"/>
      <c r="C329" s="28"/>
      <c r="D329" s="29"/>
      <c r="E329" s="29"/>
      <c r="F329" s="15" t="s">
        <v>457</v>
      </c>
      <c r="G329" s="34"/>
      <c r="H329" s="34"/>
      <c r="I329" s="43"/>
      <c r="J329" s="43"/>
      <c r="K329" s="20"/>
    </row>
    <row r="330" spans="1:11" ht="13.8" customHeight="1" x14ac:dyDescent="0.25">
      <c r="A330" s="20"/>
      <c r="B330" s="20"/>
      <c r="C330" s="28">
        <v>150</v>
      </c>
      <c r="D330" s="37" t="s">
        <v>184</v>
      </c>
      <c r="E330" s="29"/>
      <c r="F330" s="14" t="s">
        <v>545</v>
      </c>
      <c r="G330" s="34">
        <v>405</v>
      </c>
      <c r="H330" s="34">
        <v>0</v>
      </c>
      <c r="I330" s="43">
        <v>35</v>
      </c>
      <c r="J330" s="43">
        <v>10</v>
      </c>
      <c r="K330" s="20"/>
    </row>
    <row r="331" spans="1:11" ht="13.8" customHeight="1" x14ac:dyDescent="0.25">
      <c r="A331" s="20"/>
      <c r="B331" s="20"/>
      <c r="C331" s="28"/>
      <c r="D331" s="37"/>
      <c r="E331" s="29"/>
      <c r="F331" s="15" t="s">
        <v>139</v>
      </c>
      <c r="G331" s="34"/>
      <c r="H331" s="34"/>
      <c r="I331" s="43"/>
      <c r="J331" s="43"/>
      <c r="K331" s="20"/>
    </row>
    <row r="332" spans="1:11" ht="13.8" customHeight="1" x14ac:dyDescent="0.25">
      <c r="A332" s="20"/>
      <c r="B332" s="20"/>
      <c r="C332" s="28">
        <v>150</v>
      </c>
      <c r="D332" s="29" t="s">
        <v>182</v>
      </c>
      <c r="E332" s="23"/>
      <c r="F332" s="14" t="s">
        <v>442</v>
      </c>
      <c r="G332" s="34">
        <v>405</v>
      </c>
      <c r="H332" s="34">
        <v>0</v>
      </c>
      <c r="I332" s="43">
        <v>35</v>
      </c>
      <c r="J332" s="43">
        <v>6</v>
      </c>
      <c r="K332" s="20"/>
    </row>
    <row r="333" spans="1:11" ht="13.8" customHeight="1" x14ac:dyDescent="0.25">
      <c r="A333" s="20"/>
      <c r="B333" s="20"/>
      <c r="C333" s="28"/>
      <c r="D333" s="29"/>
      <c r="E333" s="23"/>
      <c r="F333" s="15" t="s">
        <v>133</v>
      </c>
      <c r="G333" s="34"/>
      <c r="H333" s="34"/>
      <c r="I333" s="43"/>
      <c r="J333" s="43"/>
      <c r="K333" s="20"/>
    </row>
    <row r="334" spans="1:11" ht="13.8" customHeight="1" x14ac:dyDescent="0.25">
      <c r="A334" s="20"/>
      <c r="B334" s="20"/>
      <c r="C334" s="28">
        <v>147</v>
      </c>
      <c r="D334" s="37" t="s">
        <v>188</v>
      </c>
      <c r="E334" s="24"/>
      <c r="F334" s="14" t="s">
        <v>357</v>
      </c>
      <c r="G334" s="34">
        <v>404</v>
      </c>
      <c r="H334" s="34">
        <v>0</v>
      </c>
      <c r="I334" s="43">
        <v>36</v>
      </c>
      <c r="J334" s="43">
        <v>21</v>
      </c>
      <c r="K334" s="20"/>
    </row>
    <row r="335" spans="1:11" ht="13.8" customHeight="1" x14ac:dyDescent="0.25">
      <c r="A335" s="20"/>
      <c r="B335" s="20"/>
      <c r="C335" s="28"/>
      <c r="D335" s="37"/>
      <c r="E335" s="24"/>
      <c r="F335" s="15" t="s">
        <v>145</v>
      </c>
      <c r="G335" s="34"/>
      <c r="H335" s="34"/>
      <c r="I335" s="43"/>
      <c r="J335" s="43"/>
      <c r="K335" s="20"/>
    </row>
    <row r="336" spans="1:11" ht="13.8" customHeight="1" x14ac:dyDescent="0.25">
      <c r="A336" s="20"/>
      <c r="B336" s="20"/>
      <c r="C336" s="28">
        <v>149</v>
      </c>
      <c r="D336" s="37" t="s">
        <v>191</v>
      </c>
      <c r="E336" s="24"/>
      <c r="F336" s="14" t="s">
        <v>88</v>
      </c>
      <c r="G336" s="34">
        <v>393</v>
      </c>
      <c r="H336" s="34">
        <v>0</v>
      </c>
      <c r="I336" s="43">
        <v>11</v>
      </c>
      <c r="J336" s="43">
        <v>33</v>
      </c>
      <c r="K336" s="20"/>
    </row>
    <row r="337" spans="1:11" ht="13.8" customHeight="1" x14ac:dyDescent="0.25">
      <c r="A337" s="20"/>
      <c r="B337" s="20"/>
      <c r="C337" s="28"/>
      <c r="D337" s="37"/>
      <c r="E337" s="24"/>
      <c r="F337" s="15" t="s">
        <v>111</v>
      </c>
      <c r="G337" s="34"/>
      <c r="H337" s="34"/>
      <c r="I337" s="43"/>
      <c r="J337" s="43"/>
      <c r="K337" s="20"/>
    </row>
    <row r="338" spans="1:11" ht="13.8" customHeight="1" x14ac:dyDescent="0.25">
      <c r="A338" s="20"/>
      <c r="B338" s="20"/>
      <c r="C338" s="28">
        <v>150</v>
      </c>
      <c r="D338" s="37" t="s">
        <v>191</v>
      </c>
      <c r="E338" s="24"/>
      <c r="F338" s="14" t="s">
        <v>441</v>
      </c>
      <c r="G338" s="34">
        <v>392</v>
      </c>
      <c r="H338" s="34">
        <v>0</v>
      </c>
      <c r="I338" s="43">
        <v>12</v>
      </c>
      <c r="J338" s="43">
        <v>6</v>
      </c>
      <c r="K338" s="20"/>
    </row>
    <row r="339" spans="1:11" ht="13.8" customHeight="1" x14ac:dyDescent="0.25">
      <c r="A339" s="20"/>
      <c r="B339" s="20"/>
      <c r="C339" s="28"/>
      <c r="D339" s="37"/>
      <c r="E339" s="24"/>
      <c r="F339" s="15" t="s">
        <v>338</v>
      </c>
      <c r="G339" s="34"/>
      <c r="H339" s="34"/>
      <c r="I339" s="43"/>
      <c r="J339" s="43"/>
      <c r="K339" s="20"/>
    </row>
    <row r="340" spans="1:11" ht="13.8" customHeight="1" x14ac:dyDescent="0.25">
      <c r="A340" s="20"/>
      <c r="B340" s="20"/>
      <c r="C340" s="28">
        <v>147</v>
      </c>
      <c r="D340" s="29"/>
      <c r="E340" s="23"/>
      <c r="F340" s="14" t="s">
        <v>440</v>
      </c>
      <c r="G340" s="34">
        <v>501</v>
      </c>
      <c r="H340" s="34">
        <v>0</v>
      </c>
      <c r="I340" s="43">
        <v>40</v>
      </c>
      <c r="J340" s="43">
        <v>5</v>
      </c>
      <c r="K340" s="20"/>
    </row>
    <row r="341" spans="1:11" ht="13.8" customHeight="1" x14ac:dyDescent="0.25">
      <c r="A341" s="20"/>
      <c r="B341" s="20"/>
      <c r="C341" s="28"/>
      <c r="D341" s="29"/>
      <c r="E341" s="23"/>
      <c r="F341" s="15" t="s">
        <v>104</v>
      </c>
      <c r="G341" s="34"/>
      <c r="H341" s="34"/>
      <c r="I341" s="43"/>
      <c r="J341" s="43"/>
      <c r="K341" s="20"/>
    </row>
    <row r="342" spans="1:11" ht="13.8" customHeight="1" x14ac:dyDescent="0.25">
      <c r="A342" s="20"/>
      <c r="B342" s="20"/>
      <c r="C342" s="28">
        <v>148</v>
      </c>
      <c r="D342" s="29"/>
      <c r="E342" s="23"/>
      <c r="F342" s="16" t="s">
        <v>439</v>
      </c>
      <c r="G342" s="34">
        <v>502</v>
      </c>
      <c r="H342" s="34">
        <v>0</v>
      </c>
      <c r="I342" s="43">
        <v>34</v>
      </c>
      <c r="J342" s="43">
        <v>10</v>
      </c>
      <c r="K342" s="20"/>
    </row>
    <row r="343" spans="1:11" ht="13.8" customHeight="1" x14ac:dyDescent="0.25">
      <c r="A343" s="20"/>
      <c r="B343" s="20"/>
      <c r="C343" s="28"/>
      <c r="D343" s="29"/>
      <c r="E343" s="23"/>
      <c r="F343" s="15" t="s">
        <v>459</v>
      </c>
      <c r="G343" s="34"/>
      <c r="H343" s="34"/>
      <c r="I343" s="43"/>
      <c r="J343" s="43"/>
      <c r="K343" s="20"/>
    </row>
    <row r="344" spans="1:11" ht="13.8" customHeight="1" x14ac:dyDescent="0.25">
      <c r="A344" s="20"/>
      <c r="B344" s="20"/>
      <c r="C344" s="28">
        <v>149</v>
      </c>
      <c r="D344" s="29"/>
      <c r="E344" s="23"/>
      <c r="F344" s="16" t="s">
        <v>450</v>
      </c>
      <c r="G344" s="34">
        <v>503</v>
      </c>
      <c r="H344" s="34">
        <v>0</v>
      </c>
      <c r="I344" s="43">
        <v>30</v>
      </c>
      <c r="J344" s="43">
        <v>15</v>
      </c>
      <c r="K344" s="20"/>
    </row>
    <row r="345" spans="1:11" ht="13.8" customHeight="1" x14ac:dyDescent="0.25">
      <c r="A345" s="20"/>
      <c r="B345" s="20"/>
      <c r="C345" s="28"/>
      <c r="D345" s="29"/>
      <c r="E345" s="23"/>
      <c r="F345" s="15" t="s">
        <v>451</v>
      </c>
      <c r="G345" s="34"/>
      <c r="H345" s="34"/>
      <c r="I345" s="43"/>
      <c r="J345" s="43"/>
      <c r="K345" s="20"/>
    </row>
  </sheetData>
  <mergeCells count="1140">
    <mergeCell ref="C344:C345"/>
    <mergeCell ref="D344:D345"/>
    <mergeCell ref="G344:G345"/>
    <mergeCell ref="H344:H345"/>
    <mergeCell ref="I344:I345"/>
    <mergeCell ref="J344:J345"/>
    <mergeCell ref="C342:C343"/>
    <mergeCell ref="D342:D343"/>
    <mergeCell ref="G342:G343"/>
    <mergeCell ref="H342:H343"/>
    <mergeCell ref="I342:I343"/>
    <mergeCell ref="J342:J343"/>
    <mergeCell ref="C340:C341"/>
    <mergeCell ref="D340:D341"/>
    <mergeCell ref="G340:G341"/>
    <mergeCell ref="H340:H341"/>
    <mergeCell ref="I340:I341"/>
    <mergeCell ref="J340:J341"/>
    <mergeCell ref="C338:C339"/>
    <mergeCell ref="D338:D339"/>
    <mergeCell ref="G338:G339"/>
    <mergeCell ref="H338:H339"/>
    <mergeCell ref="I338:I339"/>
    <mergeCell ref="J338:J339"/>
    <mergeCell ref="C336:C337"/>
    <mergeCell ref="D336:D337"/>
    <mergeCell ref="G336:G337"/>
    <mergeCell ref="H336:H337"/>
    <mergeCell ref="I336:I337"/>
    <mergeCell ref="J336:J337"/>
    <mergeCell ref="C334:C335"/>
    <mergeCell ref="D334:D335"/>
    <mergeCell ref="G334:G335"/>
    <mergeCell ref="H334:H335"/>
    <mergeCell ref="I334:I335"/>
    <mergeCell ref="J334:J335"/>
    <mergeCell ref="C332:C333"/>
    <mergeCell ref="D332:D333"/>
    <mergeCell ref="G332:G333"/>
    <mergeCell ref="H332:H333"/>
    <mergeCell ref="I332:I333"/>
    <mergeCell ref="J332:J333"/>
    <mergeCell ref="J328:J329"/>
    <mergeCell ref="C330:C331"/>
    <mergeCell ref="D330:D331"/>
    <mergeCell ref="E330:E331"/>
    <mergeCell ref="G330:G331"/>
    <mergeCell ref="H330:H331"/>
    <mergeCell ref="I330:I331"/>
    <mergeCell ref="J330:J331"/>
    <mergeCell ref="C328:C329"/>
    <mergeCell ref="D328:D329"/>
    <mergeCell ref="E328:E329"/>
    <mergeCell ref="G328:G329"/>
    <mergeCell ref="H328:H329"/>
    <mergeCell ref="I328:I329"/>
    <mergeCell ref="J324:J325"/>
    <mergeCell ref="C326:C327"/>
    <mergeCell ref="D326:D327"/>
    <mergeCell ref="E326:E327"/>
    <mergeCell ref="G326:G327"/>
    <mergeCell ref="H326:H327"/>
    <mergeCell ref="I326:I327"/>
    <mergeCell ref="J326:J327"/>
    <mergeCell ref="C324:C325"/>
    <mergeCell ref="D324:D325"/>
    <mergeCell ref="E324:E325"/>
    <mergeCell ref="G324:G325"/>
    <mergeCell ref="H324:H325"/>
    <mergeCell ref="I324:I325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J302:J303"/>
    <mergeCell ref="C304:C305"/>
    <mergeCell ref="D304:D305"/>
    <mergeCell ref="E304:E305"/>
    <mergeCell ref="G304:G305"/>
    <mergeCell ref="H304:H305"/>
    <mergeCell ref="I304:I305"/>
    <mergeCell ref="J304:J305"/>
    <mergeCell ref="C302:C303"/>
    <mergeCell ref="D302:D303"/>
    <mergeCell ref="E302:E303"/>
    <mergeCell ref="G302:G303"/>
    <mergeCell ref="H302:H303"/>
    <mergeCell ref="I302:I303"/>
    <mergeCell ref="J300:J301"/>
    <mergeCell ref="C268:C269"/>
    <mergeCell ref="D268:D269"/>
    <mergeCell ref="E268:E269"/>
    <mergeCell ref="G268:G269"/>
    <mergeCell ref="H268:H269"/>
    <mergeCell ref="I268:I269"/>
    <mergeCell ref="J268:J269"/>
    <mergeCell ref="C300:C301"/>
    <mergeCell ref="D300:D301"/>
    <mergeCell ref="E300:E301"/>
    <mergeCell ref="G300:G301"/>
    <mergeCell ref="H300:H301"/>
    <mergeCell ref="I300:I301"/>
    <mergeCell ref="J292:J293"/>
    <mergeCell ref="C296:C297"/>
    <mergeCell ref="D296:D297"/>
    <mergeCell ref="E296:E297"/>
    <mergeCell ref="G296:G297"/>
    <mergeCell ref="H296:H297"/>
    <mergeCell ref="I296:I297"/>
    <mergeCell ref="J296:J297"/>
    <mergeCell ref="C292:C293"/>
    <mergeCell ref="D292:D293"/>
    <mergeCell ref="E292:E293"/>
    <mergeCell ref="G292:G293"/>
    <mergeCell ref="H292:H293"/>
    <mergeCell ref="I292:I293"/>
    <mergeCell ref="J288:J289"/>
    <mergeCell ref="C290:C291"/>
    <mergeCell ref="D290:D291"/>
    <mergeCell ref="E290:E291"/>
    <mergeCell ref="G290:G291"/>
    <mergeCell ref="H290:H291"/>
    <mergeCell ref="I290:I291"/>
    <mergeCell ref="J290:J291"/>
    <mergeCell ref="C288:C289"/>
    <mergeCell ref="D288:D289"/>
    <mergeCell ref="E288:E289"/>
    <mergeCell ref="G288:G289"/>
    <mergeCell ref="H288:H289"/>
    <mergeCell ref="I288:I289"/>
    <mergeCell ref="J284:J285"/>
    <mergeCell ref="C286:C287"/>
    <mergeCell ref="D286:D287"/>
    <mergeCell ref="E286:E287"/>
    <mergeCell ref="G286:G287"/>
    <mergeCell ref="H286:H287"/>
    <mergeCell ref="I286:I287"/>
    <mergeCell ref="J286:J287"/>
    <mergeCell ref="C284:C285"/>
    <mergeCell ref="D284:D285"/>
    <mergeCell ref="E284:E285"/>
    <mergeCell ref="G284:G285"/>
    <mergeCell ref="H284:H285"/>
    <mergeCell ref="I284:I285"/>
    <mergeCell ref="J280:J281"/>
    <mergeCell ref="C282:C283"/>
    <mergeCell ref="D282:D283"/>
    <mergeCell ref="E282:E283"/>
    <mergeCell ref="G282:G283"/>
    <mergeCell ref="H282:H283"/>
    <mergeCell ref="I282:I283"/>
    <mergeCell ref="J282:J283"/>
    <mergeCell ref="C280:C281"/>
    <mergeCell ref="D280:D281"/>
    <mergeCell ref="E280:E281"/>
    <mergeCell ref="G280:G281"/>
    <mergeCell ref="H280:H281"/>
    <mergeCell ref="I280:I281"/>
    <mergeCell ref="J253:J254"/>
    <mergeCell ref="C255:C256"/>
    <mergeCell ref="D255:D256"/>
    <mergeCell ref="E255:E256"/>
    <mergeCell ref="G255:G256"/>
    <mergeCell ref="H255:H256"/>
    <mergeCell ref="I255:I256"/>
    <mergeCell ref="J255:J256"/>
    <mergeCell ref="C253:C254"/>
    <mergeCell ref="D253:D254"/>
    <mergeCell ref="E253:E254"/>
    <mergeCell ref="G253:G254"/>
    <mergeCell ref="H253:H254"/>
    <mergeCell ref="I253:I254"/>
    <mergeCell ref="J276:J27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72:J273"/>
    <mergeCell ref="E267:F267"/>
    <mergeCell ref="C274:C275"/>
    <mergeCell ref="D274:D275"/>
    <mergeCell ref="E274:E275"/>
    <mergeCell ref="G274:G275"/>
    <mergeCell ref="H274:H275"/>
    <mergeCell ref="I274:I275"/>
    <mergeCell ref="J274:J275"/>
    <mergeCell ref="C272:C273"/>
    <mergeCell ref="D272:D273"/>
    <mergeCell ref="E272:E273"/>
    <mergeCell ref="G272:G273"/>
    <mergeCell ref="H272:H273"/>
    <mergeCell ref="I272:I273"/>
    <mergeCell ref="J249:J250"/>
    <mergeCell ref="C270:C271"/>
    <mergeCell ref="D270:D271"/>
    <mergeCell ref="E270:E271"/>
    <mergeCell ref="G270:G271"/>
    <mergeCell ref="H270:H271"/>
    <mergeCell ref="I270:I271"/>
    <mergeCell ref="J270:J271"/>
    <mergeCell ref="C249:C250"/>
    <mergeCell ref="D249:D250"/>
    <mergeCell ref="E249:E250"/>
    <mergeCell ref="G249:G250"/>
    <mergeCell ref="H249:H250"/>
    <mergeCell ref="I249:I250"/>
    <mergeCell ref="J263:J264"/>
    <mergeCell ref="C206:C207"/>
    <mergeCell ref="D206:D207"/>
    <mergeCell ref="E206:E207"/>
    <mergeCell ref="G206:G207"/>
    <mergeCell ref="H206:H207"/>
    <mergeCell ref="I206:I207"/>
    <mergeCell ref="J206:J207"/>
    <mergeCell ref="C263:C264"/>
    <mergeCell ref="D263:D264"/>
    <mergeCell ref="E263:E264"/>
    <mergeCell ref="G263:G264"/>
    <mergeCell ref="H263:H264"/>
    <mergeCell ref="I263:I264"/>
    <mergeCell ref="J259:J260"/>
    <mergeCell ref="C261:C262"/>
    <mergeCell ref="D261:D262"/>
    <mergeCell ref="E261:E262"/>
    <mergeCell ref="G261:G262"/>
    <mergeCell ref="H261:H262"/>
    <mergeCell ref="I261:I262"/>
    <mergeCell ref="J261:J262"/>
    <mergeCell ref="C259:C260"/>
    <mergeCell ref="D259:D260"/>
    <mergeCell ref="E259:E260"/>
    <mergeCell ref="G259:G260"/>
    <mergeCell ref="H259:H260"/>
    <mergeCell ref="I259:I260"/>
    <mergeCell ref="J251:J252"/>
    <mergeCell ref="C257:C258"/>
    <mergeCell ref="D257:D258"/>
    <mergeCell ref="E257:E258"/>
    <mergeCell ref="G257:G258"/>
    <mergeCell ref="H257:H258"/>
    <mergeCell ref="I257:I258"/>
    <mergeCell ref="J257:J258"/>
    <mergeCell ref="C251:C252"/>
    <mergeCell ref="D251:D252"/>
    <mergeCell ref="E251:E252"/>
    <mergeCell ref="G251:G252"/>
    <mergeCell ref="H251:H252"/>
    <mergeCell ref="I251:I252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J237:J238"/>
    <mergeCell ref="C239:C240"/>
    <mergeCell ref="D239:D240"/>
    <mergeCell ref="E239:E240"/>
    <mergeCell ref="G239:G240"/>
    <mergeCell ref="H239:H240"/>
    <mergeCell ref="I239:I240"/>
    <mergeCell ref="J239:J240"/>
    <mergeCell ref="C237:C238"/>
    <mergeCell ref="D237:D238"/>
    <mergeCell ref="E237:E238"/>
    <mergeCell ref="G237:G238"/>
    <mergeCell ref="H237:H238"/>
    <mergeCell ref="I237:I238"/>
    <mergeCell ref="J235:J236"/>
    <mergeCell ref="C219:C220"/>
    <mergeCell ref="D219:D220"/>
    <mergeCell ref="E219:E220"/>
    <mergeCell ref="G219:G220"/>
    <mergeCell ref="H219:H220"/>
    <mergeCell ref="I219:I220"/>
    <mergeCell ref="J219:J220"/>
    <mergeCell ref="C235:C236"/>
    <mergeCell ref="D235:D236"/>
    <mergeCell ref="E235:E236"/>
    <mergeCell ref="G235:G236"/>
    <mergeCell ref="H235:H236"/>
    <mergeCell ref="I235:I236"/>
    <mergeCell ref="J231:J232"/>
    <mergeCell ref="C233:C234"/>
    <mergeCell ref="D233:D234"/>
    <mergeCell ref="E233:E234"/>
    <mergeCell ref="G233:G234"/>
    <mergeCell ref="H233:H234"/>
    <mergeCell ref="I233:I234"/>
    <mergeCell ref="J233:J234"/>
    <mergeCell ref="C231:C232"/>
    <mergeCell ref="D231:D232"/>
    <mergeCell ref="E231:E232"/>
    <mergeCell ref="G231:G232"/>
    <mergeCell ref="H231:H232"/>
    <mergeCell ref="I231:I232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C225:C226"/>
    <mergeCell ref="D225:D226"/>
    <mergeCell ref="E225:E226"/>
    <mergeCell ref="G225:G226"/>
    <mergeCell ref="H225:H226"/>
    <mergeCell ref="I225:I226"/>
    <mergeCell ref="J225:J226"/>
    <mergeCell ref="C192:C193"/>
    <mergeCell ref="D192:D193"/>
    <mergeCell ref="E192:E193"/>
    <mergeCell ref="G192:G193"/>
    <mergeCell ref="H192:H193"/>
    <mergeCell ref="I192:I193"/>
    <mergeCell ref="I221:I222"/>
    <mergeCell ref="J221:J222"/>
    <mergeCell ref="C223:C224"/>
    <mergeCell ref="D223:D224"/>
    <mergeCell ref="E223:E224"/>
    <mergeCell ref="G223:G224"/>
    <mergeCell ref="H223:H224"/>
    <mergeCell ref="I223:I224"/>
    <mergeCell ref="J223:J224"/>
    <mergeCell ref="C221:C222"/>
    <mergeCell ref="D221:D222"/>
    <mergeCell ref="E221:E222"/>
    <mergeCell ref="G221:G222"/>
    <mergeCell ref="H221:H222"/>
    <mergeCell ref="E208:E209"/>
    <mergeCell ref="G208:G209"/>
    <mergeCell ref="H208:H209"/>
    <mergeCell ref="I208:I209"/>
    <mergeCell ref="J208:J209"/>
    <mergeCell ref="C217:C218"/>
    <mergeCell ref="D217:D218"/>
    <mergeCell ref="E217:E218"/>
    <mergeCell ref="G217:G218"/>
    <mergeCell ref="H217:H218"/>
    <mergeCell ref="I217:I218"/>
    <mergeCell ref="J217:J218"/>
    <mergeCell ref="C186:C187"/>
    <mergeCell ref="D186:D187"/>
    <mergeCell ref="E186:E187"/>
    <mergeCell ref="G186:G187"/>
    <mergeCell ref="H186:H187"/>
    <mergeCell ref="I186:I187"/>
    <mergeCell ref="J192:J193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4:J205"/>
    <mergeCell ref="C208:C209"/>
    <mergeCell ref="D208:D209"/>
    <mergeCell ref="C204:C205"/>
    <mergeCell ref="D204:D205"/>
    <mergeCell ref="E204:E205"/>
    <mergeCell ref="G204:G205"/>
    <mergeCell ref="H204:H205"/>
    <mergeCell ref="I204:I205"/>
    <mergeCell ref="E214:F214"/>
    <mergeCell ref="J200:J201"/>
    <mergeCell ref="C202:C203"/>
    <mergeCell ref="D202:D203"/>
    <mergeCell ref="E202:E203"/>
    <mergeCell ref="G202:G203"/>
    <mergeCell ref="H202:H203"/>
    <mergeCell ref="I202:I203"/>
    <mergeCell ref="J202:J203"/>
    <mergeCell ref="C200:C201"/>
    <mergeCell ref="D200:D201"/>
    <mergeCell ref="E200:E201"/>
    <mergeCell ref="G200:G201"/>
    <mergeCell ref="H200:H201"/>
    <mergeCell ref="I200:I201"/>
    <mergeCell ref="J196:J197"/>
    <mergeCell ref="C198:C199"/>
    <mergeCell ref="D198:D199"/>
    <mergeCell ref="E198:E199"/>
    <mergeCell ref="G198:G199"/>
    <mergeCell ref="H198:H199"/>
    <mergeCell ref="I198:I199"/>
    <mergeCell ref="J198:J199"/>
    <mergeCell ref="C196:C197"/>
    <mergeCell ref="D196:D197"/>
    <mergeCell ref="E196:E197"/>
    <mergeCell ref="G196:G197"/>
    <mergeCell ref="H196:H197"/>
    <mergeCell ref="I196:I197"/>
    <mergeCell ref="J190:J191"/>
    <mergeCell ref="C194:C195"/>
    <mergeCell ref="D194:D195"/>
    <mergeCell ref="E194:E195"/>
    <mergeCell ref="G194:G195"/>
    <mergeCell ref="H194:H195"/>
    <mergeCell ref="I194:I195"/>
    <mergeCell ref="J194:J195"/>
    <mergeCell ref="C190:C191"/>
    <mergeCell ref="D190:D191"/>
    <mergeCell ref="E190:E191"/>
    <mergeCell ref="G190:G191"/>
    <mergeCell ref="H190:H191"/>
    <mergeCell ref="I190:I191"/>
    <mergeCell ref="J180:J181"/>
    <mergeCell ref="C188:C189"/>
    <mergeCell ref="D188:D189"/>
    <mergeCell ref="E188:E189"/>
    <mergeCell ref="G188:G189"/>
    <mergeCell ref="H188:H189"/>
    <mergeCell ref="I188:I189"/>
    <mergeCell ref="J188:J189"/>
    <mergeCell ref="C180:C181"/>
    <mergeCell ref="D180:D181"/>
    <mergeCell ref="E180:E181"/>
    <mergeCell ref="G180:G181"/>
    <mergeCell ref="H180:H181"/>
    <mergeCell ref="I180:I181"/>
    <mergeCell ref="J182:J183"/>
    <mergeCell ref="C184:C185"/>
    <mergeCell ref="D184:D185"/>
    <mergeCell ref="E184:E185"/>
    <mergeCell ref="G184:G185"/>
    <mergeCell ref="H184:H185"/>
    <mergeCell ref="I184:I185"/>
    <mergeCell ref="J184:J185"/>
    <mergeCell ref="C182:C183"/>
    <mergeCell ref="D182:D183"/>
    <mergeCell ref="E182:E183"/>
    <mergeCell ref="G182:G183"/>
    <mergeCell ref="H182:H183"/>
    <mergeCell ref="I182:I183"/>
    <mergeCell ref="J186:J187"/>
    <mergeCell ref="J164:J165"/>
    <mergeCell ref="C153:C154"/>
    <mergeCell ref="D153:D154"/>
    <mergeCell ref="E153:E154"/>
    <mergeCell ref="G153:G154"/>
    <mergeCell ref="H153:H154"/>
    <mergeCell ref="I153:I154"/>
    <mergeCell ref="J153:J154"/>
    <mergeCell ref="C164:C165"/>
    <mergeCell ref="D164:D165"/>
    <mergeCell ref="E164:E165"/>
    <mergeCell ref="G164:G165"/>
    <mergeCell ref="H164:H165"/>
    <mergeCell ref="I164:I165"/>
    <mergeCell ref="C178:C179"/>
    <mergeCell ref="D178:D179"/>
    <mergeCell ref="E178:E179"/>
    <mergeCell ref="G178:G179"/>
    <mergeCell ref="H178:H179"/>
    <mergeCell ref="I178:I179"/>
    <mergeCell ref="J178:J179"/>
    <mergeCell ref="C155:C156"/>
    <mergeCell ref="D155:D156"/>
    <mergeCell ref="E155:E156"/>
    <mergeCell ref="G155:G156"/>
    <mergeCell ref="H155:H156"/>
    <mergeCell ref="I155:I156"/>
    <mergeCell ref="J176:J177"/>
    <mergeCell ref="G170:G171"/>
    <mergeCell ref="H170:H171"/>
    <mergeCell ref="I170:I171"/>
    <mergeCell ref="J170:J171"/>
    <mergeCell ref="C143:C144"/>
    <mergeCell ref="D143:D144"/>
    <mergeCell ref="E143:E144"/>
    <mergeCell ref="G143:G144"/>
    <mergeCell ref="H143:H144"/>
    <mergeCell ref="I143:I144"/>
    <mergeCell ref="J143:J144"/>
    <mergeCell ref="C176:C177"/>
    <mergeCell ref="D176:D177"/>
    <mergeCell ref="E176:E177"/>
    <mergeCell ref="G176:G177"/>
    <mergeCell ref="H176:H177"/>
    <mergeCell ref="I176:I177"/>
    <mergeCell ref="J172:J173"/>
    <mergeCell ref="C174:C175"/>
    <mergeCell ref="D174:D175"/>
    <mergeCell ref="E174:E175"/>
    <mergeCell ref="G174:G175"/>
    <mergeCell ref="H174:H175"/>
    <mergeCell ref="I174:I175"/>
    <mergeCell ref="J174:J175"/>
    <mergeCell ref="C172:C173"/>
    <mergeCell ref="D172:D173"/>
    <mergeCell ref="E172:E173"/>
    <mergeCell ref="G172:G173"/>
    <mergeCell ref="H172:H173"/>
    <mergeCell ref="I172:I173"/>
    <mergeCell ref="J168:J169"/>
    <mergeCell ref="E161:F161"/>
    <mergeCell ref="C170:C171"/>
    <mergeCell ref="D170:D171"/>
    <mergeCell ref="E170:E171"/>
    <mergeCell ref="C168:C169"/>
    <mergeCell ref="D168:D169"/>
    <mergeCell ref="E168:E169"/>
    <mergeCell ref="G168:G169"/>
    <mergeCell ref="H168:H169"/>
    <mergeCell ref="I168:I169"/>
    <mergeCell ref="J166:J167"/>
    <mergeCell ref="C137:C138"/>
    <mergeCell ref="D137:D138"/>
    <mergeCell ref="E137:E138"/>
    <mergeCell ref="G137:G138"/>
    <mergeCell ref="H137:H138"/>
    <mergeCell ref="I137:I138"/>
    <mergeCell ref="J137:J138"/>
    <mergeCell ref="C166:C167"/>
    <mergeCell ref="D166:D167"/>
    <mergeCell ref="E166:E167"/>
    <mergeCell ref="G166:G167"/>
    <mergeCell ref="H166:H167"/>
    <mergeCell ref="I166:I167"/>
    <mergeCell ref="J157:J158"/>
    <mergeCell ref="C162:C163"/>
    <mergeCell ref="D162:D163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J155:J156"/>
    <mergeCell ref="J149:J150"/>
    <mergeCell ref="C151:C152"/>
    <mergeCell ref="D151:D152"/>
    <mergeCell ref="E151:E152"/>
    <mergeCell ref="G151:G152"/>
    <mergeCell ref="H151:H152"/>
    <mergeCell ref="I151:I152"/>
    <mergeCell ref="J151:J152"/>
    <mergeCell ref="C149:C150"/>
    <mergeCell ref="D149:D150"/>
    <mergeCell ref="E149:E150"/>
    <mergeCell ref="G149:G150"/>
    <mergeCell ref="H149:H150"/>
    <mergeCell ref="I149:I150"/>
    <mergeCell ref="J145:J146"/>
    <mergeCell ref="C147:C148"/>
    <mergeCell ref="D147:D148"/>
    <mergeCell ref="E147:E148"/>
    <mergeCell ref="G147:G148"/>
    <mergeCell ref="H147:H148"/>
    <mergeCell ref="I147:I148"/>
    <mergeCell ref="J147:J148"/>
    <mergeCell ref="C145:C146"/>
    <mergeCell ref="D145:D146"/>
    <mergeCell ref="E145:E146"/>
    <mergeCell ref="G145:G146"/>
    <mergeCell ref="H145:H146"/>
    <mergeCell ref="I145:I146"/>
    <mergeCell ref="J127:J128"/>
    <mergeCell ref="C141:C142"/>
    <mergeCell ref="D141:D142"/>
    <mergeCell ref="E141:E142"/>
    <mergeCell ref="G141:G142"/>
    <mergeCell ref="H141:H142"/>
    <mergeCell ref="I141:I142"/>
    <mergeCell ref="J141:J142"/>
    <mergeCell ref="C127:C128"/>
    <mergeCell ref="D127:D128"/>
    <mergeCell ref="E127:E128"/>
    <mergeCell ref="G127:G128"/>
    <mergeCell ref="H127:H128"/>
    <mergeCell ref="I127:I128"/>
    <mergeCell ref="G131:G132"/>
    <mergeCell ref="H131:H132"/>
    <mergeCell ref="I131:I132"/>
    <mergeCell ref="J131:J132"/>
    <mergeCell ref="C139:C140"/>
    <mergeCell ref="D139:D140"/>
    <mergeCell ref="E139:E140"/>
    <mergeCell ref="G139:G140"/>
    <mergeCell ref="H139:H140"/>
    <mergeCell ref="I139:I140"/>
    <mergeCell ref="J139:J140"/>
    <mergeCell ref="C125:C126"/>
    <mergeCell ref="D125:D126"/>
    <mergeCell ref="E125:E126"/>
    <mergeCell ref="G125:G126"/>
    <mergeCell ref="H125:H126"/>
    <mergeCell ref="I125:I126"/>
    <mergeCell ref="J133:J134"/>
    <mergeCell ref="C135:C136"/>
    <mergeCell ref="D135:D136"/>
    <mergeCell ref="E135:E136"/>
    <mergeCell ref="G135:G136"/>
    <mergeCell ref="H135:H136"/>
    <mergeCell ref="I135:I136"/>
    <mergeCell ref="J135:J136"/>
    <mergeCell ref="C133:C134"/>
    <mergeCell ref="D133:D134"/>
    <mergeCell ref="E133:E134"/>
    <mergeCell ref="G133:G134"/>
    <mergeCell ref="H133:H134"/>
    <mergeCell ref="I133:I134"/>
    <mergeCell ref="J129:J130"/>
    <mergeCell ref="C131:C132"/>
    <mergeCell ref="D131:D132"/>
    <mergeCell ref="E131:E132"/>
    <mergeCell ref="C129:C130"/>
    <mergeCell ref="D129:D130"/>
    <mergeCell ref="E129:E130"/>
    <mergeCell ref="G129:G130"/>
    <mergeCell ref="H129:H130"/>
    <mergeCell ref="I129:I130"/>
    <mergeCell ref="J123:J124"/>
    <mergeCell ref="C109:C110"/>
    <mergeCell ref="D109:D110"/>
    <mergeCell ref="E109:E110"/>
    <mergeCell ref="G109:G110"/>
    <mergeCell ref="H109:H110"/>
    <mergeCell ref="I109:I110"/>
    <mergeCell ref="J109:J110"/>
    <mergeCell ref="C123:C124"/>
    <mergeCell ref="D123:D124"/>
    <mergeCell ref="E123:E124"/>
    <mergeCell ref="G123:G124"/>
    <mergeCell ref="H123:H124"/>
    <mergeCell ref="I123:I124"/>
    <mergeCell ref="J125:J126"/>
    <mergeCell ref="C117:C118"/>
    <mergeCell ref="D117:D118"/>
    <mergeCell ref="E117:E118"/>
    <mergeCell ref="G117:G118"/>
    <mergeCell ref="H117:H118"/>
    <mergeCell ref="I117:I118"/>
    <mergeCell ref="J117:J118"/>
    <mergeCell ref="H104:H105"/>
    <mergeCell ref="I104:I105"/>
    <mergeCell ref="J119:J120"/>
    <mergeCell ref="C121:C122"/>
    <mergeCell ref="D121:D122"/>
    <mergeCell ref="E121:E122"/>
    <mergeCell ref="G121:G122"/>
    <mergeCell ref="H121:H122"/>
    <mergeCell ref="I121:I122"/>
    <mergeCell ref="J121:J122"/>
    <mergeCell ref="C119:C120"/>
    <mergeCell ref="D119:D120"/>
    <mergeCell ref="E119:E120"/>
    <mergeCell ref="G119:G120"/>
    <mergeCell ref="H119:H120"/>
    <mergeCell ref="I119:I120"/>
    <mergeCell ref="I115:I116"/>
    <mergeCell ref="J115:J116"/>
    <mergeCell ref="C102:C103"/>
    <mergeCell ref="D102:D103"/>
    <mergeCell ref="E102:E103"/>
    <mergeCell ref="G102:G103"/>
    <mergeCell ref="H102:H103"/>
    <mergeCell ref="I102:I103"/>
    <mergeCell ref="J102:J103"/>
    <mergeCell ref="E108:F108"/>
    <mergeCell ref="C115:C116"/>
    <mergeCell ref="D115:D116"/>
    <mergeCell ref="E115:E116"/>
    <mergeCell ref="G115:G116"/>
    <mergeCell ref="H115:H116"/>
    <mergeCell ref="J111:J112"/>
    <mergeCell ref="C113:C114"/>
    <mergeCell ref="D113:D114"/>
    <mergeCell ref="E113:E114"/>
    <mergeCell ref="G113:G114"/>
    <mergeCell ref="H113:H114"/>
    <mergeCell ref="I113:I114"/>
    <mergeCell ref="J113:J114"/>
    <mergeCell ref="C111:C112"/>
    <mergeCell ref="D111:D112"/>
    <mergeCell ref="E111:E112"/>
    <mergeCell ref="G111:G112"/>
    <mergeCell ref="H111:H112"/>
    <mergeCell ref="I111:I112"/>
    <mergeCell ref="J104:J105"/>
    <mergeCell ref="C104:C105"/>
    <mergeCell ref="D104:D105"/>
    <mergeCell ref="E104:E105"/>
    <mergeCell ref="G104:G105"/>
    <mergeCell ref="C98:C99"/>
    <mergeCell ref="D98:D99"/>
    <mergeCell ref="E98:E99"/>
    <mergeCell ref="G98:G99"/>
    <mergeCell ref="H98:H99"/>
    <mergeCell ref="I98:I99"/>
    <mergeCell ref="J98:J99"/>
    <mergeCell ref="C90:C91"/>
    <mergeCell ref="D90:D91"/>
    <mergeCell ref="E90:E91"/>
    <mergeCell ref="G90:G91"/>
    <mergeCell ref="H90:H91"/>
    <mergeCell ref="I90:I91"/>
    <mergeCell ref="J100:J101"/>
    <mergeCell ref="C88:C89"/>
    <mergeCell ref="D88:D89"/>
    <mergeCell ref="E88:E89"/>
    <mergeCell ref="G88:G89"/>
    <mergeCell ref="H88:H89"/>
    <mergeCell ref="I88:I89"/>
    <mergeCell ref="J88:J89"/>
    <mergeCell ref="C100:C101"/>
    <mergeCell ref="D100:D101"/>
    <mergeCell ref="E100:E101"/>
    <mergeCell ref="G100:G101"/>
    <mergeCell ref="H100:H101"/>
    <mergeCell ref="I100:I101"/>
    <mergeCell ref="C96:C97"/>
    <mergeCell ref="D96:D97"/>
    <mergeCell ref="E96:E97"/>
    <mergeCell ref="G96:G97"/>
    <mergeCell ref="H96:H97"/>
    <mergeCell ref="I96:I97"/>
    <mergeCell ref="J96:J97"/>
    <mergeCell ref="C84:C85"/>
    <mergeCell ref="D84:D85"/>
    <mergeCell ref="E84:E85"/>
    <mergeCell ref="G84:G85"/>
    <mergeCell ref="H84:H85"/>
    <mergeCell ref="I84:I85"/>
    <mergeCell ref="J94:J95"/>
    <mergeCell ref="C86:C87"/>
    <mergeCell ref="D86:D87"/>
    <mergeCell ref="E86:E87"/>
    <mergeCell ref="G86:G87"/>
    <mergeCell ref="H86:H87"/>
    <mergeCell ref="I86:I87"/>
    <mergeCell ref="J86:J87"/>
    <mergeCell ref="C94:C95"/>
    <mergeCell ref="D94:D95"/>
    <mergeCell ref="E94:E95"/>
    <mergeCell ref="G94:G95"/>
    <mergeCell ref="H94:H95"/>
    <mergeCell ref="I94:I95"/>
    <mergeCell ref="J90:J91"/>
    <mergeCell ref="J92:J93"/>
    <mergeCell ref="C92:C93"/>
    <mergeCell ref="D92:D93"/>
    <mergeCell ref="E92:E93"/>
    <mergeCell ref="G92:G93"/>
    <mergeCell ref="H92:H93"/>
    <mergeCell ref="I92:I93"/>
    <mergeCell ref="J70:J71"/>
    <mergeCell ref="C76:C77"/>
    <mergeCell ref="D76:D77"/>
    <mergeCell ref="E76:E77"/>
    <mergeCell ref="G76:G77"/>
    <mergeCell ref="H76:H77"/>
    <mergeCell ref="I76:I77"/>
    <mergeCell ref="J76:J77"/>
    <mergeCell ref="C70:C71"/>
    <mergeCell ref="D70:D71"/>
    <mergeCell ref="E70:E71"/>
    <mergeCell ref="G70:G71"/>
    <mergeCell ref="H70:H71"/>
    <mergeCell ref="I70:I71"/>
    <mergeCell ref="J84:J85"/>
    <mergeCell ref="J78:J79"/>
    <mergeCell ref="C82:C83"/>
    <mergeCell ref="D82:D83"/>
    <mergeCell ref="E82:E83"/>
    <mergeCell ref="G82:G83"/>
    <mergeCell ref="H82:H83"/>
    <mergeCell ref="I82:I83"/>
    <mergeCell ref="J82:J83"/>
    <mergeCell ref="C78:C79"/>
    <mergeCell ref="D78:D79"/>
    <mergeCell ref="E78:E79"/>
    <mergeCell ref="G78:G79"/>
    <mergeCell ref="H78:H79"/>
    <mergeCell ref="I78:I79"/>
    <mergeCell ref="J72:J73"/>
    <mergeCell ref="C74:C75"/>
    <mergeCell ref="D74:D75"/>
    <mergeCell ref="E74:E75"/>
    <mergeCell ref="G74:G75"/>
    <mergeCell ref="H74:H75"/>
    <mergeCell ref="I74:I75"/>
    <mergeCell ref="J74:J75"/>
    <mergeCell ref="C72:C73"/>
    <mergeCell ref="D72:D73"/>
    <mergeCell ref="E72:E73"/>
    <mergeCell ref="G72:G73"/>
    <mergeCell ref="H72:H73"/>
    <mergeCell ref="I72:I73"/>
    <mergeCell ref="C80:C81"/>
    <mergeCell ref="D80:D81"/>
    <mergeCell ref="E80:E81"/>
    <mergeCell ref="G80:G81"/>
    <mergeCell ref="H80:H81"/>
    <mergeCell ref="I80:I81"/>
    <mergeCell ref="J80:J81"/>
    <mergeCell ref="J68:J69"/>
    <mergeCell ref="C64:C65"/>
    <mergeCell ref="D64:D65"/>
    <mergeCell ref="E64:E65"/>
    <mergeCell ref="G64:G65"/>
    <mergeCell ref="H64:H65"/>
    <mergeCell ref="I64:I65"/>
    <mergeCell ref="J64:J65"/>
    <mergeCell ref="C68:C69"/>
    <mergeCell ref="D68:D69"/>
    <mergeCell ref="E68:E69"/>
    <mergeCell ref="G68:G69"/>
    <mergeCell ref="H68:H69"/>
    <mergeCell ref="I68:I69"/>
    <mergeCell ref="J66:J67"/>
    <mergeCell ref="C62:C63"/>
    <mergeCell ref="D62:D63"/>
    <mergeCell ref="E62:E63"/>
    <mergeCell ref="G62:G63"/>
    <mergeCell ref="H62:H63"/>
    <mergeCell ref="I62:I63"/>
    <mergeCell ref="J62:J63"/>
    <mergeCell ref="C66:C67"/>
    <mergeCell ref="D66:D67"/>
    <mergeCell ref="E66:E67"/>
    <mergeCell ref="G66:G67"/>
    <mergeCell ref="H66:H67"/>
    <mergeCell ref="I66:I67"/>
    <mergeCell ref="J56:J57"/>
    <mergeCell ref="C43:C44"/>
    <mergeCell ref="D43:D44"/>
    <mergeCell ref="E43:E44"/>
    <mergeCell ref="G43:G44"/>
    <mergeCell ref="H43:H44"/>
    <mergeCell ref="I43:I44"/>
    <mergeCell ref="J43:J44"/>
    <mergeCell ref="C56:C57"/>
    <mergeCell ref="D56:D57"/>
    <mergeCell ref="E56:E57"/>
    <mergeCell ref="G56:G57"/>
    <mergeCell ref="H56:H57"/>
    <mergeCell ref="I56:I57"/>
    <mergeCell ref="J58:J59"/>
    <mergeCell ref="E55:F55"/>
    <mergeCell ref="C60:C61"/>
    <mergeCell ref="D60:D61"/>
    <mergeCell ref="E60:E61"/>
    <mergeCell ref="G60:G61"/>
    <mergeCell ref="H60:H61"/>
    <mergeCell ref="I60:I61"/>
    <mergeCell ref="J60:J61"/>
    <mergeCell ref="C58:C59"/>
    <mergeCell ref="D58:D59"/>
    <mergeCell ref="E58:E59"/>
    <mergeCell ref="G58:G59"/>
    <mergeCell ref="H58:H59"/>
    <mergeCell ref="I58:I59"/>
    <mergeCell ref="J45:J46"/>
    <mergeCell ref="C51:C52"/>
    <mergeCell ref="D51:D52"/>
    <mergeCell ref="E51:E52"/>
    <mergeCell ref="G51:G52"/>
    <mergeCell ref="H51:H52"/>
    <mergeCell ref="I51:I52"/>
    <mergeCell ref="J51:J52"/>
    <mergeCell ref="C45:C46"/>
    <mergeCell ref="D45:D46"/>
    <mergeCell ref="E45:E46"/>
    <mergeCell ref="G45:G46"/>
    <mergeCell ref="H45:H46"/>
    <mergeCell ref="I45:I46"/>
    <mergeCell ref="J47:J48"/>
    <mergeCell ref="C49:C50"/>
    <mergeCell ref="D49:D50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41:J42"/>
    <mergeCell ref="C37:C38"/>
    <mergeCell ref="D37:D38"/>
    <mergeCell ref="E37:E38"/>
    <mergeCell ref="G37:G38"/>
    <mergeCell ref="H37:H38"/>
    <mergeCell ref="I37:I38"/>
    <mergeCell ref="J37:J38"/>
    <mergeCell ref="C41:C42"/>
    <mergeCell ref="D41:D42"/>
    <mergeCell ref="E41:E42"/>
    <mergeCell ref="G41:G42"/>
    <mergeCell ref="H41:H42"/>
    <mergeCell ref="I41:I42"/>
    <mergeCell ref="J35:J36"/>
    <mergeCell ref="C39:C40"/>
    <mergeCell ref="D39:D40"/>
    <mergeCell ref="E39:E40"/>
    <mergeCell ref="G39:G40"/>
    <mergeCell ref="H39:H40"/>
    <mergeCell ref="I39:I40"/>
    <mergeCell ref="J39:J40"/>
    <mergeCell ref="C35:C36"/>
    <mergeCell ref="D35:D36"/>
    <mergeCell ref="E35:E36"/>
    <mergeCell ref="G35:G36"/>
    <mergeCell ref="H35:H36"/>
    <mergeCell ref="I35:I36"/>
    <mergeCell ref="G19:G20"/>
    <mergeCell ref="H19:H20"/>
    <mergeCell ref="I19:I20"/>
    <mergeCell ref="J33:J34"/>
    <mergeCell ref="C31:C32"/>
    <mergeCell ref="D31:D32"/>
    <mergeCell ref="E31:E32"/>
    <mergeCell ref="G31:G32"/>
    <mergeCell ref="H31:H32"/>
    <mergeCell ref="I31:I32"/>
    <mergeCell ref="J31:J32"/>
    <mergeCell ref="C33:C34"/>
    <mergeCell ref="D33:D34"/>
    <mergeCell ref="E33:E34"/>
    <mergeCell ref="G33:G34"/>
    <mergeCell ref="H33:H34"/>
    <mergeCell ref="I33:I34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13:J14"/>
    <mergeCell ref="C11:C12"/>
    <mergeCell ref="D11:D12"/>
    <mergeCell ref="E11:E12"/>
    <mergeCell ref="G11:G12"/>
    <mergeCell ref="H11:H12"/>
    <mergeCell ref="I11:I12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E2:F2"/>
    <mergeCell ref="C3:C4"/>
    <mergeCell ref="D3:D4"/>
    <mergeCell ref="E3:E4"/>
    <mergeCell ref="G3:G4"/>
    <mergeCell ref="H3:H4"/>
    <mergeCell ref="C294:C295"/>
    <mergeCell ref="D294:D295"/>
    <mergeCell ref="E294:E295"/>
    <mergeCell ref="G294:G295"/>
    <mergeCell ref="H294:H295"/>
    <mergeCell ref="I294:I295"/>
    <mergeCell ref="J294:J295"/>
    <mergeCell ref="C298:C299"/>
    <mergeCell ref="D298:D299"/>
    <mergeCell ref="E298:E299"/>
    <mergeCell ref="G298:G299"/>
    <mergeCell ref="H298:H299"/>
    <mergeCell ref="I298:I299"/>
    <mergeCell ref="J298:J299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</mergeCells>
  <pageMargins left="0" right="0" top="0" bottom="0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D181-86CB-4356-8E50-0A83D5E8C46E}">
  <sheetPr>
    <tabColor rgb="FFFF0000"/>
  </sheetPr>
  <dimension ref="A1:K341"/>
  <sheetViews>
    <sheetView zoomScale="80" zoomScaleNormal="80" workbookViewId="0">
      <selection activeCell="F159" sqref="F159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8">
        <v>1</v>
      </c>
      <c r="D3" s="29" t="s">
        <v>182</v>
      </c>
      <c r="E3" s="29"/>
      <c r="F3" s="21" t="s">
        <v>337</v>
      </c>
      <c r="G3" s="30">
        <v>6219</v>
      </c>
      <c r="H3" s="33">
        <v>133</v>
      </c>
      <c r="I3" s="43">
        <v>1</v>
      </c>
      <c r="J3" s="43">
        <v>30</v>
      </c>
      <c r="K3" s="20"/>
    </row>
    <row r="4" spans="1:11" x14ac:dyDescent="0.25">
      <c r="A4" s="20"/>
      <c r="B4" s="20"/>
      <c r="C4" s="28"/>
      <c r="D4" s="29"/>
      <c r="E4" s="29"/>
      <c r="F4" s="18" t="s">
        <v>338</v>
      </c>
      <c r="G4" s="30"/>
      <c r="H4" s="33"/>
      <c r="I4" s="43"/>
      <c r="J4" s="43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21" t="s">
        <v>298</v>
      </c>
      <c r="G5" s="30">
        <v>6134</v>
      </c>
      <c r="H5" s="33">
        <v>146</v>
      </c>
      <c r="I5" s="43">
        <v>1</v>
      </c>
      <c r="J5" s="43">
        <v>45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299</v>
      </c>
      <c r="G6" s="30"/>
      <c r="H6" s="33"/>
      <c r="I6" s="43"/>
      <c r="J6" s="43"/>
      <c r="K6" s="20"/>
    </row>
    <row r="7" spans="1:11" ht="13.8" customHeight="1" x14ac:dyDescent="0.25">
      <c r="A7" s="20"/>
      <c r="B7" s="20"/>
      <c r="C7" s="28">
        <v>3</v>
      </c>
      <c r="D7" s="29" t="s">
        <v>182</v>
      </c>
      <c r="E7" s="29"/>
      <c r="F7" s="21" t="s">
        <v>95</v>
      </c>
      <c r="G7" s="30">
        <v>5792</v>
      </c>
      <c r="H7" s="31">
        <v>178</v>
      </c>
      <c r="I7" s="43">
        <v>1</v>
      </c>
      <c r="J7" s="43">
        <v>63</v>
      </c>
      <c r="K7" s="20"/>
    </row>
    <row r="8" spans="1:11" ht="13.8" customHeight="1" x14ac:dyDescent="0.25">
      <c r="A8" s="20"/>
      <c r="B8" s="20"/>
      <c r="C8" s="28"/>
      <c r="D8" s="29"/>
      <c r="E8" s="29"/>
      <c r="F8" s="18" t="s">
        <v>109</v>
      </c>
      <c r="G8" s="30"/>
      <c r="H8" s="31"/>
      <c r="I8" s="43"/>
      <c r="J8" s="43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7" t="s">
        <v>343</v>
      </c>
      <c r="G9" s="30">
        <v>5760</v>
      </c>
      <c r="H9" s="31">
        <v>196</v>
      </c>
      <c r="I9" s="43">
        <v>2</v>
      </c>
      <c r="J9" s="43">
        <v>36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8" t="s">
        <v>342</v>
      </c>
      <c r="G10" s="30"/>
      <c r="H10" s="31"/>
      <c r="I10" s="43"/>
      <c r="J10" s="43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7" t="s">
        <v>388</v>
      </c>
      <c r="G11" s="30">
        <v>5553</v>
      </c>
      <c r="H11" s="31">
        <v>300</v>
      </c>
      <c r="I11" s="43">
        <v>1</v>
      </c>
      <c r="J11" s="43">
        <v>28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8" t="s">
        <v>214</v>
      </c>
      <c r="G12" s="30"/>
      <c r="H12" s="31"/>
      <c r="I12" s="43"/>
      <c r="J12" s="43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341</v>
      </c>
      <c r="G13" s="35">
        <v>4531</v>
      </c>
      <c r="H13" s="33">
        <v>117</v>
      </c>
      <c r="I13" s="43">
        <v>1</v>
      </c>
      <c r="J13" s="44">
        <v>30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338</v>
      </c>
      <c r="G14" s="35"/>
      <c r="H14" s="33"/>
      <c r="I14" s="43"/>
      <c r="J14" s="43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323</v>
      </c>
      <c r="G15" s="35">
        <v>3929</v>
      </c>
      <c r="H15" s="31">
        <v>171</v>
      </c>
      <c r="I15" s="43">
        <v>6</v>
      </c>
      <c r="J15" s="43">
        <v>46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324</v>
      </c>
      <c r="G16" s="35"/>
      <c r="H16" s="31"/>
      <c r="I16" s="43"/>
      <c r="J16" s="43"/>
      <c r="K16" s="20"/>
    </row>
    <row r="17" spans="1:11" ht="13.8" customHeight="1" x14ac:dyDescent="0.25">
      <c r="A17" s="20"/>
      <c r="B17" s="20"/>
      <c r="C17" s="28">
        <v>8</v>
      </c>
      <c r="D17" s="29" t="s">
        <v>182</v>
      </c>
      <c r="E17" s="29"/>
      <c r="F17" s="17" t="s">
        <v>474</v>
      </c>
      <c r="G17" s="35">
        <v>3479</v>
      </c>
      <c r="H17" s="31">
        <v>202</v>
      </c>
      <c r="I17" s="43">
        <v>1</v>
      </c>
      <c r="J17" s="43">
        <v>16</v>
      </c>
      <c r="K17" s="20"/>
    </row>
    <row r="18" spans="1:11" ht="13.8" customHeight="1" x14ac:dyDescent="0.25">
      <c r="A18" s="20"/>
      <c r="B18" s="20"/>
      <c r="C18" s="28"/>
      <c r="D18" s="29"/>
      <c r="E18" s="29"/>
      <c r="F18" s="18" t="s">
        <v>475</v>
      </c>
      <c r="G18" s="35"/>
      <c r="H18" s="31"/>
      <c r="I18" s="43"/>
      <c r="J18" s="43"/>
      <c r="K18" s="20"/>
    </row>
    <row r="19" spans="1:11" ht="13.8" customHeight="1" x14ac:dyDescent="0.25">
      <c r="A19" s="20"/>
      <c r="B19" s="20"/>
      <c r="C19" s="28">
        <v>9</v>
      </c>
      <c r="D19" s="38" t="s">
        <v>183</v>
      </c>
      <c r="E19" s="29"/>
      <c r="F19" s="17" t="s">
        <v>389</v>
      </c>
      <c r="G19" s="35">
        <v>3262</v>
      </c>
      <c r="H19" s="31">
        <v>183</v>
      </c>
      <c r="I19" s="43">
        <v>6</v>
      </c>
      <c r="J19" s="43">
        <v>31</v>
      </c>
      <c r="K19" s="20"/>
    </row>
    <row r="20" spans="1:11" ht="13.8" customHeight="1" x14ac:dyDescent="0.25">
      <c r="A20" s="20"/>
      <c r="B20" s="20"/>
      <c r="C20" s="28"/>
      <c r="D20" s="38"/>
      <c r="E20" s="29"/>
      <c r="F20" s="18" t="s">
        <v>342</v>
      </c>
      <c r="G20" s="35"/>
      <c r="H20" s="31"/>
      <c r="I20" s="43"/>
      <c r="J20" s="43"/>
      <c r="K20" s="20"/>
    </row>
    <row r="21" spans="1:11" ht="13.8" customHeight="1" x14ac:dyDescent="0.25">
      <c r="A21" s="20"/>
      <c r="B21" s="20"/>
      <c r="C21" s="28">
        <v>10</v>
      </c>
      <c r="D21" s="37" t="s">
        <v>184</v>
      </c>
      <c r="E21" s="29"/>
      <c r="F21" s="14" t="s">
        <v>244</v>
      </c>
      <c r="G21" s="35">
        <v>3160</v>
      </c>
      <c r="H21" s="34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8"/>
      <c r="D22" s="37"/>
      <c r="E22" s="29"/>
      <c r="F22" s="15" t="s">
        <v>242</v>
      </c>
      <c r="G22" s="35"/>
      <c r="H22" s="34"/>
      <c r="I22" s="43"/>
      <c r="J22" s="43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4" t="s">
        <v>393</v>
      </c>
      <c r="G23" s="36">
        <v>2678</v>
      </c>
      <c r="H23" s="34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5" t="s">
        <v>394</v>
      </c>
      <c r="G24" s="36"/>
      <c r="H24" s="34"/>
      <c r="I24" s="43"/>
      <c r="J24" s="43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325</v>
      </c>
      <c r="G25" s="36">
        <v>2470</v>
      </c>
      <c r="H25" s="33">
        <v>119</v>
      </c>
      <c r="I25" s="43">
        <v>12</v>
      </c>
      <c r="J25" s="43">
        <v>42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308</v>
      </c>
      <c r="G26" s="36"/>
      <c r="H26" s="33"/>
      <c r="I26" s="43"/>
      <c r="J26" s="43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7" t="s">
        <v>309</v>
      </c>
      <c r="G27" s="36">
        <v>2309</v>
      </c>
      <c r="H27" s="33">
        <v>154</v>
      </c>
      <c r="I27" s="43">
        <v>2</v>
      </c>
      <c r="J27" s="43">
        <v>32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8" t="s">
        <v>308</v>
      </c>
      <c r="G28" s="36"/>
      <c r="H28" s="33"/>
      <c r="I28" s="43"/>
      <c r="J28" s="43"/>
      <c r="K28" s="20"/>
    </row>
    <row r="29" spans="1:11" ht="13.8" customHeight="1" x14ac:dyDescent="0.25">
      <c r="A29" s="20"/>
      <c r="B29" s="20"/>
      <c r="C29" s="28">
        <v>14</v>
      </c>
      <c r="D29" s="38" t="s">
        <v>183</v>
      </c>
      <c r="E29" s="29"/>
      <c r="F29" s="17" t="s">
        <v>397</v>
      </c>
      <c r="G29" s="36">
        <v>2066</v>
      </c>
      <c r="H29" s="33">
        <v>132</v>
      </c>
      <c r="I29" s="43">
        <v>15</v>
      </c>
      <c r="J29" s="43">
        <v>31</v>
      </c>
      <c r="K29" s="20"/>
    </row>
    <row r="30" spans="1:11" ht="13.8" customHeight="1" x14ac:dyDescent="0.25">
      <c r="A30" s="20"/>
      <c r="B30" s="20"/>
      <c r="C30" s="28"/>
      <c r="D30" s="38"/>
      <c r="E30" s="29"/>
      <c r="F30" s="18" t="s">
        <v>535</v>
      </c>
      <c r="G30" s="36"/>
      <c r="H30" s="33"/>
      <c r="I30" s="43"/>
      <c r="J30" s="43"/>
      <c r="K30" s="20"/>
    </row>
    <row r="31" spans="1:11" ht="13.8" customHeight="1" x14ac:dyDescent="0.25">
      <c r="A31" s="20"/>
      <c r="B31" s="20"/>
      <c r="C31" s="28">
        <v>15</v>
      </c>
      <c r="D31" s="37" t="s">
        <v>184</v>
      </c>
      <c r="E31" s="29"/>
      <c r="F31" s="14" t="s">
        <v>193</v>
      </c>
      <c r="G31" s="36">
        <v>1977</v>
      </c>
      <c r="H31" s="34">
        <v>0</v>
      </c>
      <c r="I31" s="43">
        <v>6</v>
      </c>
      <c r="J31" s="43">
        <v>52</v>
      </c>
      <c r="K31" s="20"/>
    </row>
    <row r="32" spans="1:11" ht="13.8" customHeight="1" x14ac:dyDescent="0.25">
      <c r="A32" s="20"/>
      <c r="B32" s="20"/>
      <c r="C32" s="28"/>
      <c r="D32" s="37"/>
      <c r="E32" s="29"/>
      <c r="F32" s="15" t="s">
        <v>194</v>
      </c>
      <c r="G32" s="36"/>
      <c r="H32" s="34"/>
      <c r="I32" s="43"/>
      <c r="J32" s="43"/>
      <c r="K32" s="20"/>
    </row>
    <row r="33" spans="1:11" ht="13.8" customHeight="1" x14ac:dyDescent="0.25">
      <c r="A33" s="20"/>
      <c r="B33" s="20"/>
      <c r="C33" s="28">
        <v>16</v>
      </c>
      <c r="D33" s="38" t="s">
        <v>185</v>
      </c>
      <c r="E33" s="29"/>
      <c r="F33" s="17" t="s">
        <v>497</v>
      </c>
      <c r="G33" s="36">
        <v>1937</v>
      </c>
      <c r="H33" s="33">
        <v>137</v>
      </c>
      <c r="I33" s="43">
        <v>6</v>
      </c>
      <c r="J33" s="43">
        <v>17</v>
      </c>
      <c r="K33" s="20"/>
    </row>
    <row r="34" spans="1:11" ht="13.8" customHeight="1" x14ac:dyDescent="0.25">
      <c r="A34" s="20"/>
      <c r="B34" s="20"/>
      <c r="C34" s="28"/>
      <c r="D34" s="38"/>
      <c r="E34" s="29"/>
      <c r="F34" s="18" t="s">
        <v>498</v>
      </c>
      <c r="G34" s="36"/>
      <c r="H34" s="33"/>
      <c r="I34" s="43"/>
      <c r="J34" s="43"/>
      <c r="K34" s="20"/>
    </row>
    <row r="35" spans="1:11" ht="13.8" customHeight="1" x14ac:dyDescent="0.25">
      <c r="A35" s="20"/>
      <c r="B35" s="20"/>
      <c r="C35" s="28">
        <v>17</v>
      </c>
      <c r="D35" s="38" t="s">
        <v>185</v>
      </c>
      <c r="E35" s="29"/>
      <c r="F35" s="17" t="s">
        <v>412</v>
      </c>
      <c r="G35" s="36">
        <v>1872</v>
      </c>
      <c r="H35" s="40">
        <v>92</v>
      </c>
      <c r="I35" s="43">
        <v>26</v>
      </c>
      <c r="J35" s="43">
        <v>31</v>
      </c>
      <c r="K35" s="20"/>
    </row>
    <row r="36" spans="1:11" ht="13.8" customHeight="1" x14ac:dyDescent="0.25">
      <c r="A36" s="20"/>
      <c r="B36" s="20"/>
      <c r="C36" s="28"/>
      <c r="D36" s="38"/>
      <c r="E36" s="29"/>
      <c r="F36" s="18" t="s">
        <v>413</v>
      </c>
      <c r="G36" s="36"/>
      <c r="H36" s="40"/>
      <c r="I36" s="43"/>
      <c r="J36" s="43"/>
      <c r="K36" s="20"/>
    </row>
    <row r="37" spans="1:11" ht="13.8" customHeight="1" x14ac:dyDescent="0.25">
      <c r="A37" s="20"/>
      <c r="B37" s="20"/>
      <c r="C37" s="28">
        <v>18</v>
      </c>
      <c r="D37" s="37" t="s">
        <v>186</v>
      </c>
      <c r="E37" s="29"/>
      <c r="F37" s="16" t="s">
        <v>365</v>
      </c>
      <c r="G37" s="36">
        <v>1872</v>
      </c>
      <c r="H37" s="34">
        <v>0</v>
      </c>
      <c r="I37" s="43">
        <v>3</v>
      </c>
      <c r="J37" s="43">
        <v>26</v>
      </c>
      <c r="K37" s="20"/>
    </row>
    <row r="38" spans="1:11" ht="13.8" customHeight="1" x14ac:dyDescent="0.25">
      <c r="A38" s="20"/>
      <c r="B38" s="20"/>
      <c r="C38" s="28"/>
      <c r="D38" s="37"/>
      <c r="E38" s="29"/>
      <c r="F38" s="15" t="s">
        <v>134</v>
      </c>
      <c r="G38" s="36"/>
      <c r="H38" s="34"/>
      <c r="I38" s="43"/>
      <c r="J38" s="43"/>
      <c r="K38" s="20"/>
    </row>
    <row r="39" spans="1:11" ht="13.8" customHeight="1" x14ac:dyDescent="0.25">
      <c r="A39" s="20"/>
      <c r="B39" s="20"/>
      <c r="C39" s="28">
        <v>19</v>
      </c>
      <c r="D39" s="37" t="s">
        <v>186</v>
      </c>
      <c r="E39" s="29"/>
      <c r="F39" s="14" t="s">
        <v>54</v>
      </c>
      <c r="G39" s="36">
        <v>1871</v>
      </c>
      <c r="H39" s="34">
        <v>0</v>
      </c>
      <c r="I39" s="43">
        <v>1</v>
      </c>
      <c r="J39" s="43">
        <v>79</v>
      </c>
      <c r="K39" s="20"/>
    </row>
    <row r="40" spans="1:11" ht="13.8" customHeight="1" x14ac:dyDescent="0.25">
      <c r="A40" s="20"/>
      <c r="B40" s="20"/>
      <c r="C40" s="28"/>
      <c r="D40" s="37"/>
      <c r="E40" s="29"/>
      <c r="F40" s="15" t="s">
        <v>165</v>
      </c>
      <c r="G40" s="36"/>
      <c r="H40" s="34"/>
      <c r="I40" s="43"/>
      <c r="J40" s="43"/>
      <c r="K40" s="20"/>
    </row>
    <row r="41" spans="1:11" ht="13.8" customHeight="1" x14ac:dyDescent="0.25">
      <c r="A41" s="20"/>
      <c r="B41" s="20"/>
      <c r="C41" s="28">
        <v>20</v>
      </c>
      <c r="D41" s="38" t="s">
        <v>185</v>
      </c>
      <c r="E41" s="29"/>
      <c r="F41" s="17" t="s">
        <v>489</v>
      </c>
      <c r="G41" s="36">
        <v>1829</v>
      </c>
      <c r="H41" s="33">
        <v>128</v>
      </c>
      <c r="I41" s="43">
        <v>11</v>
      </c>
      <c r="J41" s="43">
        <v>16</v>
      </c>
      <c r="K41" s="20"/>
    </row>
    <row r="42" spans="1:11" ht="13.8" customHeight="1" x14ac:dyDescent="0.25">
      <c r="A42" s="20"/>
      <c r="B42" s="20"/>
      <c r="C42" s="28"/>
      <c r="D42" s="38"/>
      <c r="E42" s="29"/>
      <c r="F42" s="18" t="s">
        <v>348</v>
      </c>
      <c r="G42" s="36"/>
      <c r="H42" s="33"/>
      <c r="I42" s="43"/>
      <c r="J42" s="43"/>
      <c r="K42" s="20"/>
    </row>
    <row r="43" spans="1:11" ht="13.8" customHeight="1" x14ac:dyDescent="0.25">
      <c r="A43" s="20"/>
      <c r="B43" s="20"/>
      <c r="C43" s="28">
        <v>21</v>
      </c>
      <c r="D43" s="37" t="s">
        <v>184</v>
      </c>
      <c r="E43" s="29"/>
      <c r="F43" s="14" t="s">
        <v>330</v>
      </c>
      <c r="G43" s="42">
        <v>1769</v>
      </c>
      <c r="H43" s="34">
        <v>0</v>
      </c>
      <c r="I43" s="43">
        <v>16</v>
      </c>
      <c r="J43" s="43">
        <v>33</v>
      </c>
      <c r="K43" s="20"/>
    </row>
    <row r="44" spans="1:11" ht="13.8" customHeight="1" x14ac:dyDescent="0.25">
      <c r="A44" s="20"/>
      <c r="B44" s="20"/>
      <c r="C44" s="28"/>
      <c r="D44" s="37"/>
      <c r="E44" s="29"/>
      <c r="F44" s="15" t="s">
        <v>331</v>
      </c>
      <c r="G44" s="42"/>
      <c r="H44" s="34"/>
      <c r="I44" s="43"/>
      <c r="J44" s="43"/>
      <c r="K44" s="20"/>
    </row>
    <row r="45" spans="1:11" ht="13.8" customHeight="1" x14ac:dyDescent="0.25">
      <c r="A45" s="20"/>
      <c r="B45" s="20"/>
      <c r="C45" s="28">
        <v>22</v>
      </c>
      <c r="D45" s="37" t="s">
        <v>184</v>
      </c>
      <c r="E45" s="29"/>
      <c r="F45" s="14" t="s">
        <v>50</v>
      </c>
      <c r="G45" s="42">
        <v>1738</v>
      </c>
      <c r="H45" s="34">
        <v>0</v>
      </c>
      <c r="I45" s="43">
        <v>2</v>
      </c>
      <c r="J45" s="43">
        <v>53</v>
      </c>
      <c r="K45" s="20"/>
    </row>
    <row r="46" spans="1:11" ht="13.8" customHeight="1" x14ac:dyDescent="0.25">
      <c r="A46" s="20"/>
      <c r="B46" s="20"/>
      <c r="C46" s="28"/>
      <c r="D46" s="37"/>
      <c r="E46" s="29"/>
      <c r="F46" s="15" t="s">
        <v>162</v>
      </c>
      <c r="G46" s="42"/>
      <c r="H46" s="34"/>
      <c r="I46" s="43"/>
      <c r="J46" s="43"/>
      <c r="K46" s="20"/>
    </row>
    <row r="47" spans="1:11" ht="13.8" customHeight="1" x14ac:dyDescent="0.25">
      <c r="A47" s="20"/>
      <c r="B47" s="20"/>
      <c r="C47" s="28">
        <v>23</v>
      </c>
      <c r="D47" s="38" t="s">
        <v>185</v>
      </c>
      <c r="E47" s="29"/>
      <c r="F47" s="17" t="s">
        <v>346</v>
      </c>
      <c r="G47" s="42">
        <v>1726</v>
      </c>
      <c r="H47" s="41">
        <v>62</v>
      </c>
      <c r="I47" s="43">
        <v>3</v>
      </c>
      <c r="J47" s="43">
        <v>26</v>
      </c>
      <c r="K47" s="20"/>
    </row>
    <row r="48" spans="1:11" ht="13.8" customHeight="1" x14ac:dyDescent="0.25">
      <c r="A48" s="20"/>
      <c r="B48" s="20"/>
      <c r="C48" s="28"/>
      <c r="D48" s="38"/>
      <c r="E48" s="29"/>
      <c r="F48" s="18" t="s">
        <v>338</v>
      </c>
      <c r="G48" s="42"/>
      <c r="H48" s="41"/>
      <c r="I48" s="43"/>
      <c r="J48" s="43"/>
      <c r="K48" s="20"/>
    </row>
    <row r="49" spans="1:11" ht="13.8" customHeight="1" x14ac:dyDescent="0.25">
      <c r="A49" s="20"/>
      <c r="B49" s="20"/>
      <c r="C49" s="28">
        <v>24</v>
      </c>
      <c r="D49" s="37" t="s">
        <v>184</v>
      </c>
      <c r="E49" s="29"/>
      <c r="F49" s="14" t="s">
        <v>55</v>
      </c>
      <c r="G49" s="42">
        <v>1686</v>
      </c>
      <c r="H49" s="34">
        <v>0</v>
      </c>
      <c r="I49" s="43">
        <v>1</v>
      </c>
      <c r="J49" s="43">
        <v>71</v>
      </c>
      <c r="K49" s="20"/>
    </row>
    <row r="50" spans="1:11" ht="13.8" customHeight="1" x14ac:dyDescent="0.25">
      <c r="A50" s="20"/>
      <c r="B50" s="20"/>
      <c r="C50" s="28"/>
      <c r="D50" s="37"/>
      <c r="E50" s="29"/>
      <c r="F50" s="15" t="s">
        <v>160</v>
      </c>
      <c r="G50" s="42"/>
      <c r="H50" s="34"/>
      <c r="I50" s="43"/>
      <c r="J50" s="43"/>
      <c r="K50" s="20"/>
    </row>
    <row r="51" spans="1:11" ht="13.8" customHeight="1" x14ac:dyDescent="0.25">
      <c r="A51" s="20"/>
      <c r="B51" s="20"/>
      <c r="C51" s="28">
        <v>25</v>
      </c>
      <c r="D51" s="37" t="s">
        <v>184</v>
      </c>
      <c r="E51" s="29"/>
      <c r="F51" s="14" t="s">
        <v>66</v>
      </c>
      <c r="G51" s="42">
        <v>1667</v>
      </c>
      <c r="H51" s="34">
        <v>0</v>
      </c>
      <c r="I51" s="43">
        <v>2</v>
      </c>
      <c r="J51" s="43">
        <v>68</v>
      </c>
      <c r="K51" s="20"/>
    </row>
    <row r="52" spans="1:11" ht="13.8" customHeight="1" x14ac:dyDescent="0.25">
      <c r="A52" s="20"/>
      <c r="B52" s="20"/>
      <c r="C52" s="28"/>
      <c r="D52" s="37"/>
      <c r="E52" s="29"/>
      <c r="F52" s="15" t="s">
        <v>157</v>
      </c>
      <c r="G52" s="42"/>
      <c r="H52" s="34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29" t="s">
        <v>182</v>
      </c>
      <c r="E56" s="29"/>
      <c r="F56" s="14" t="s">
        <v>87</v>
      </c>
      <c r="G56" s="42">
        <v>1646</v>
      </c>
      <c r="H56" s="34">
        <v>0</v>
      </c>
      <c r="I56" s="43">
        <v>1</v>
      </c>
      <c r="J56" s="43">
        <v>30</v>
      </c>
      <c r="K56" s="20"/>
    </row>
    <row r="57" spans="1:11" ht="13.8" customHeight="1" x14ac:dyDescent="0.25">
      <c r="A57" s="20"/>
      <c r="B57" s="20"/>
      <c r="C57" s="28"/>
      <c r="D57" s="29"/>
      <c r="E57" s="29"/>
      <c r="F57" s="15" t="s">
        <v>111</v>
      </c>
      <c r="G57" s="42"/>
      <c r="H57" s="34"/>
      <c r="I57" s="43"/>
      <c r="J57" s="43"/>
      <c r="K57" s="20"/>
    </row>
    <row r="58" spans="1:11" ht="13.8" customHeight="1" x14ac:dyDescent="0.25">
      <c r="A58" s="20"/>
      <c r="B58" s="20"/>
      <c r="C58" s="28">
        <v>27</v>
      </c>
      <c r="D58" s="29" t="s">
        <v>182</v>
      </c>
      <c r="E58" s="29"/>
      <c r="F58" s="17" t="s">
        <v>473</v>
      </c>
      <c r="G58" s="42">
        <v>1622</v>
      </c>
      <c r="H58" s="41">
        <v>54</v>
      </c>
      <c r="I58" s="43">
        <v>12</v>
      </c>
      <c r="J58" s="43">
        <v>18</v>
      </c>
      <c r="K58" s="20"/>
    </row>
    <row r="59" spans="1:11" ht="13.8" customHeight="1" x14ac:dyDescent="0.25">
      <c r="A59" s="20"/>
      <c r="B59" s="20"/>
      <c r="C59" s="28"/>
      <c r="D59" s="29"/>
      <c r="E59" s="29"/>
      <c r="F59" s="18" t="s">
        <v>472</v>
      </c>
      <c r="G59" s="42"/>
      <c r="H59" s="41"/>
      <c r="I59" s="43"/>
      <c r="J59" s="43"/>
      <c r="K59" s="20"/>
    </row>
    <row r="60" spans="1:11" ht="13.8" customHeight="1" x14ac:dyDescent="0.25">
      <c r="A60" s="20"/>
      <c r="B60" s="20"/>
      <c r="C60" s="28">
        <v>28</v>
      </c>
      <c r="D60" s="38" t="s">
        <v>187</v>
      </c>
      <c r="E60" s="29"/>
      <c r="F60" s="17" t="s">
        <v>504</v>
      </c>
      <c r="G60" s="42">
        <v>1606</v>
      </c>
      <c r="H60" s="31">
        <v>195</v>
      </c>
      <c r="I60" s="43">
        <v>4</v>
      </c>
      <c r="J60" s="43">
        <v>11</v>
      </c>
      <c r="K60" s="20"/>
    </row>
    <row r="61" spans="1:11" ht="13.8" customHeight="1" x14ac:dyDescent="0.25">
      <c r="A61" s="20"/>
      <c r="B61" s="20"/>
      <c r="C61" s="28"/>
      <c r="D61" s="38"/>
      <c r="E61" s="29"/>
      <c r="F61" s="18" t="s">
        <v>214</v>
      </c>
      <c r="G61" s="42"/>
      <c r="H61" s="31"/>
      <c r="I61" s="43"/>
      <c r="J61" s="43"/>
      <c r="K61" s="20"/>
    </row>
    <row r="62" spans="1:11" ht="13.8" customHeight="1" x14ac:dyDescent="0.25">
      <c r="A62" s="20"/>
      <c r="B62" s="20"/>
      <c r="C62" s="28">
        <v>29</v>
      </c>
      <c r="D62" s="37" t="s">
        <v>184</v>
      </c>
      <c r="E62" s="29"/>
      <c r="F62" s="14" t="s">
        <v>263</v>
      </c>
      <c r="G62" s="42">
        <v>1541</v>
      </c>
      <c r="H62" s="34">
        <v>0</v>
      </c>
      <c r="I62" s="43">
        <v>15</v>
      </c>
      <c r="J62" s="43">
        <v>41</v>
      </c>
      <c r="K62" s="20"/>
    </row>
    <row r="63" spans="1:11" ht="13.8" customHeight="1" x14ac:dyDescent="0.25">
      <c r="A63" s="20"/>
      <c r="B63" s="20"/>
      <c r="C63" s="28"/>
      <c r="D63" s="37"/>
      <c r="E63" s="29"/>
      <c r="F63" s="15" t="s">
        <v>130</v>
      </c>
      <c r="G63" s="42"/>
      <c r="H63" s="34"/>
      <c r="I63" s="43"/>
      <c r="J63" s="43"/>
      <c r="K63" s="20"/>
    </row>
    <row r="64" spans="1:11" ht="13.8" customHeight="1" x14ac:dyDescent="0.25">
      <c r="A64" s="20"/>
      <c r="B64" s="20"/>
      <c r="C64" s="28">
        <v>30</v>
      </c>
      <c r="D64" s="29" t="s">
        <v>182</v>
      </c>
      <c r="E64" s="29"/>
      <c r="F64" s="17" t="s">
        <v>479</v>
      </c>
      <c r="G64" s="42">
        <v>1508</v>
      </c>
      <c r="H64" s="41">
        <v>77</v>
      </c>
      <c r="I64" s="43">
        <v>19</v>
      </c>
      <c r="J64" s="43">
        <v>19</v>
      </c>
      <c r="K64" s="20"/>
    </row>
    <row r="65" spans="1:11" ht="13.8" customHeight="1" x14ac:dyDescent="0.25">
      <c r="A65" s="20"/>
      <c r="B65" s="20"/>
      <c r="C65" s="28"/>
      <c r="D65" s="29"/>
      <c r="E65" s="29"/>
      <c r="F65" s="18" t="s">
        <v>480</v>
      </c>
      <c r="G65" s="42"/>
      <c r="H65" s="41"/>
      <c r="I65" s="43"/>
      <c r="J65" s="43"/>
      <c r="K65" s="20"/>
    </row>
    <row r="66" spans="1:11" ht="13.8" customHeight="1" x14ac:dyDescent="0.25">
      <c r="A66" s="20"/>
      <c r="B66" s="20"/>
      <c r="C66" s="28">
        <v>31</v>
      </c>
      <c r="D66" s="37" t="s">
        <v>186</v>
      </c>
      <c r="E66" s="29"/>
      <c r="F66" s="14" t="s">
        <v>249</v>
      </c>
      <c r="G66" s="42">
        <v>1477</v>
      </c>
      <c r="H66" s="34">
        <v>0</v>
      </c>
      <c r="I66" s="43">
        <v>7</v>
      </c>
      <c r="J66" s="43">
        <v>34</v>
      </c>
      <c r="K66" s="20"/>
    </row>
    <row r="67" spans="1:11" ht="13.8" customHeight="1" x14ac:dyDescent="0.25">
      <c r="A67" s="20"/>
      <c r="B67" s="20"/>
      <c r="C67" s="28"/>
      <c r="D67" s="37"/>
      <c r="E67" s="29"/>
      <c r="F67" s="15" t="s">
        <v>130</v>
      </c>
      <c r="G67" s="42"/>
      <c r="H67" s="34"/>
      <c r="I67" s="43"/>
      <c r="J67" s="43"/>
      <c r="K67" s="20"/>
    </row>
    <row r="68" spans="1:11" ht="13.8" customHeight="1" x14ac:dyDescent="0.25">
      <c r="A68" s="20"/>
      <c r="B68" s="20"/>
      <c r="C68" s="28">
        <v>32</v>
      </c>
      <c r="D68" s="38" t="s">
        <v>185</v>
      </c>
      <c r="E68" s="29"/>
      <c r="F68" s="17" t="s">
        <v>499</v>
      </c>
      <c r="G68" s="42">
        <v>1473</v>
      </c>
      <c r="H68" s="40">
        <v>97</v>
      </c>
      <c r="I68" s="43">
        <v>15</v>
      </c>
      <c r="J68" s="43">
        <v>13</v>
      </c>
      <c r="K68" s="20"/>
    </row>
    <row r="69" spans="1:11" ht="13.8" customHeight="1" x14ac:dyDescent="0.25">
      <c r="A69" s="20"/>
      <c r="B69" s="20"/>
      <c r="C69" s="28"/>
      <c r="D69" s="38"/>
      <c r="E69" s="29"/>
      <c r="F69" s="18" t="s">
        <v>139</v>
      </c>
      <c r="G69" s="42"/>
      <c r="H69" s="40"/>
      <c r="I69" s="43"/>
      <c r="J69" s="43"/>
      <c r="K69" s="22"/>
    </row>
    <row r="70" spans="1:11" ht="13.8" customHeight="1" x14ac:dyDescent="0.25">
      <c r="A70" s="20"/>
      <c r="B70" s="20"/>
      <c r="C70" s="28">
        <v>33</v>
      </c>
      <c r="D70" s="38" t="s">
        <v>185</v>
      </c>
      <c r="E70" s="29"/>
      <c r="F70" s="17" t="s">
        <v>446</v>
      </c>
      <c r="G70" s="42">
        <v>1423</v>
      </c>
      <c r="H70" s="41">
        <v>67</v>
      </c>
      <c r="I70" s="43">
        <v>17</v>
      </c>
      <c r="J70" s="43">
        <v>33</v>
      </c>
      <c r="K70" s="20"/>
    </row>
    <row r="71" spans="1:11" ht="13.8" customHeight="1" x14ac:dyDescent="0.25">
      <c r="A71" s="20"/>
      <c r="B71" s="20"/>
      <c r="C71" s="28"/>
      <c r="D71" s="38"/>
      <c r="E71" s="29"/>
      <c r="F71" s="18" t="s">
        <v>170</v>
      </c>
      <c r="G71" s="42"/>
      <c r="H71" s="41"/>
      <c r="I71" s="43"/>
      <c r="J71" s="43"/>
      <c r="K71" s="20"/>
    </row>
    <row r="72" spans="1:11" ht="13.8" customHeight="1" x14ac:dyDescent="0.25">
      <c r="A72" s="20"/>
      <c r="B72" s="20"/>
      <c r="C72" s="28">
        <v>34</v>
      </c>
      <c r="D72" s="37" t="s">
        <v>188</v>
      </c>
      <c r="E72" s="29"/>
      <c r="F72" s="14" t="s">
        <v>463</v>
      </c>
      <c r="G72" s="42">
        <v>1418</v>
      </c>
      <c r="H72" s="34">
        <v>0</v>
      </c>
      <c r="I72" s="43">
        <v>31</v>
      </c>
      <c r="J72" s="43">
        <v>26</v>
      </c>
      <c r="K72" s="20"/>
    </row>
    <row r="73" spans="1:11" ht="13.8" customHeight="1" x14ac:dyDescent="0.25">
      <c r="A73" s="20"/>
      <c r="B73" s="20"/>
      <c r="C73" s="28"/>
      <c r="D73" s="37"/>
      <c r="E73" s="29"/>
      <c r="F73" s="15" t="s">
        <v>348</v>
      </c>
      <c r="G73" s="42"/>
      <c r="H73" s="34"/>
      <c r="I73" s="43"/>
      <c r="J73" s="43"/>
      <c r="K73" s="20"/>
    </row>
    <row r="74" spans="1:11" ht="13.8" customHeight="1" x14ac:dyDescent="0.25">
      <c r="A74" s="20"/>
      <c r="B74" s="20"/>
      <c r="C74" s="28">
        <v>35</v>
      </c>
      <c r="D74" s="37" t="s">
        <v>186</v>
      </c>
      <c r="E74" s="29"/>
      <c r="F74" s="14" t="s">
        <v>285</v>
      </c>
      <c r="G74" s="42">
        <v>1384</v>
      </c>
      <c r="H74" s="34">
        <v>0</v>
      </c>
      <c r="I74" s="43">
        <v>27</v>
      </c>
      <c r="J74" s="43">
        <v>46</v>
      </c>
      <c r="K74" s="20"/>
    </row>
    <row r="75" spans="1:11" ht="13.8" customHeight="1" x14ac:dyDescent="0.25">
      <c r="A75" s="20"/>
      <c r="B75" s="20"/>
      <c r="C75" s="28"/>
      <c r="D75" s="37"/>
      <c r="E75" s="29"/>
      <c r="F75" s="15" t="s">
        <v>454</v>
      </c>
      <c r="G75" s="42"/>
      <c r="H75" s="34"/>
      <c r="I75" s="43"/>
      <c r="J75" s="43"/>
      <c r="K75" s="20"/>
    </row>
    <row r="76" spans="1:11" ht="13.8" customHeight="1" x14ac:dyDescent="0.25">
      <c r="A76" s="20"/>
      <c r="B76" s="20"/>
      <c r="C76" s="28">
        <v>36</v>
      </c>
      <c r="D76" s="29" t="s">
        <v>182</v>
      </c>
      <c r="E76" s="29"/>
      <c r="F76" s="14" t="s">
        <v>333</v>
      </c>
      <c r="G76" s="42">
        <v>1342</v>
      </c>
      <c r="H76" s="34">
        <v>0</v>
      </c>
      <c r="I76" s="43">
        <v>26</v>
      </c>
      <c r="J76" s="43">
        <v>39</v>
      </c>
      <c r="K76" s="20"/>
    </row>
    <row r="77" spans="1:11" ht="13.8" customHeight="1" x14ac:dyDescent="0.25">
      <c r="A77" s="20"/>
      <c r="B77" s="20"/>
      <c r="C77" s="28"/>
      <c r="D77" s="29"/>
      <c r="E77" s="29"/>
      <c r="F77" s="15" t="s">
        <v>334</v>
      </c>
      <c r="G77" s="42"/>
      <c r="H77" s="34"/>
      <c r="I77" s="43"/>
      <c r="J77" s="43"/>
      <c r="K77" s="20"/>
    </row>
    <row r="78" spans="1:11" ht="13.8" customHeight="1" x14ac:dyDescent="0.25">
      <c r="A78" s="20"/>
      <c r="B78" s="20"/>
      <c r="C78" s="28">
        <v>37</v>
      </c>
      <c r="D78" s="38" t="s">
        <v>203</v>
      </c>
      <c r="E78" s="29"/>
      <c r="F78" s="17" t="s">
        <v>506</v>
      </c>
      <c r="G78" s="42">
        <v>1303</v>
      </c>
      <c r="H78" s="33">
        <v>131</v>
      </c>
      <c r="I78" s="43">
        <v>4</v>
      </c>
      <c r="J78" s="43">
        <v>9</v>
      </c>
      <c r="K78" s="20"/>
    </row>
    <row r="79" spans="1:11" ht="13.8" customHeight="1" x14ac:dyDescent="0.25">
      <c r="A79" s="20"/>
      <c r="B79" s="20"/>
      <c r="C79" s="28"/>
      <c r="D79" s="38"/>
      <c r="E79" s="29"/>
      <c r="F79" s="18" t="s">
        <v>475</v>
      </c>
      <c r="G79" s="42"/>
      <c r="H79" s="33"/>
      <c r="I79" s="43"/>
      <c r="J79" s="43"/>
      <c r="K79" s="20"/>
    </row>
    <row r="80" spans="1:11" ht="13.8" customHeight="1" x14ac:dyDescent="0.25">
      <c r="A80" s="20"/>
      <c r="B80" s="20"/>
      <c r="C80" s="28">
        <v>38</v>
      </c>
      <c r="D80" s="38" t="s">
        <v>215</v>
      </c>
      <c r="E80" s="29"/>
      <c r="F80" s="17" t="s">
        <v>495</v>
      </c>
      <c r="G80" s="42">
        <v>1300</v>
      </c>
      <c r="H80" s="33">
        <v>162</v>
      </c>
      <c r="I80" s="43">
        <v>6</v>
      </c>
      <c r="J80" s="43">
        <v>13</v>
      </c>
      <c r="K80" s="20"/>
    </row>
    <row r="81" spans="1:11" ht="13.8" customHeight="1" x14ac:dyDescent="0.25">
      <c r="A81" s="20"/>
      <c r="B81" s="20"/>
      <c r="C81" s="28"/>
      <c r="D81" s="38"/>
      <c r="E81" s="29"/>
      <c r="F81" s="18" t="s">
        <v>496</v>
      </c>
      <c r="G81" s="42"/>
      <c r="H81" s="33"/>
      <c r="I81" s="43"/>
      <c r="J81" s="43"/>
      <c r="K81" s="20"/>
    </row>
    <row r="82" spans="1:11" ht="13.8" customHeight="1" x14ac:dyDescent="0.25">
      <c r="A82" s="20"/>
      <c r="B82" s="20"/>
      <c r="C82" s="28">
        <v>39</v>
      </c>
      <c r="D82" s="37" t="s">
        <v>186</v>
      </c>
      <c r="E82" s="29"/>
      <c r="F82" s="14" t="s">
        <v>468</v>
      </c>
      <c r="G82" s="42">
        <v>1292</v>
      </c>
      <c r="H82" s="34">
        <v>0</v>
      </c>
      <c r="I82" s="43">
        <v>6</v>
      </c>
      <c r="J82" s="43">
        <v>31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469</v>
      </c>
      <c r="G83" s="42"/>
      <c r="H83" s="34"/>
      <c r="I83" s="43"/>
      <c r="J83" s="43"/>
      <c r="K83" s="20"/>
    </row>
    <row r="84" spans="1:11" ht="13.8" customHeight="1" x14ac:dyDescent="0.25">
      <c r="A84" s="20"/>
      <c r="B84" s="20"/>
      <c r="C84" s="28">
        <v>40</v>
      </c>
      <c r="D84" s="38" t="s">
        <v>183</v>
      </c>
      <c r="E84" s="29"/>
      <c r="F84" s="17" t="s">
        <v>500</v>
      </c>
      <c r="G84" s="42">
        <v>1273</v>
      </c>
      <c r="H84" s="41">
        <v>78</v>
      </c>
      <c r="I84" s="43">
        <v>14</v>
      </c>
      <c r="J84" s="43">
        <v>13</v>
      </c>
      <c r="K84" s="20"/>
    </row>
    <row r="85" spans="1:11" ht="13.8" customHeight="1" x14ac:dyDescent="0.25">
      <c r="A85" s="20"/>
      <c r="B85" s="20"/>
      <c r="C85" s="28"/>
      <c r="D85" s="38"/>
      <c r="E85" s="29"/>
      <c r="F85" s="18" t="s">
        <v>139</v>
      </c>
      <c r="G85" s="42"/>
      <c r="H85" s="41"/>
      <c r="I85" s="43"/>
      <c r="J85" s="43"/>
      <c r="K85" s="22"/>
    </row>
    <row r="86" spans="1:11" ht="13.8" customHeight="1" x14ac:dyDescent="0.25">
      <c r="A86" s="20"/>
      <c r="B86" s="20"/>
      <c r="C86" s="28">
        <v>41</v>
      </c>
      <c r="D86" s="37" t="s">
        <v>186</v>
      </c>
      <c r="E86" s="29"/>
      <c r="F86" s="14" t="s">
        <v>70</v>
      </c>
      <c r="G86" s="42">
        <v>1267</v>
      </c>
      <c r="H86" s="34">
        <v>0</v>
      </c>
      <c r="I86" s="43">
        <v>5</v>
      </c>
      <c r="J86" s="43">
        <v>36</v>
      </c>
      <c r="K86" s="20"/>
    </row>
    <row r="87" spans="1:11" ht="13.8" customHeight="1" x14ac:dyDescent="0.25">
      <c r="A87" s="20"/>
      <c r="B87" s="20"/>
      <c r="C87" s="28"/>
      <c r="D87" s="37"/>
      <c r="E87" s="29"/>
      <c r="F87" s="15" t="s">
        <v>387</v>
      </c>
      <c r="G87" s="42"/>
      <c r="H87" s="34"/>
      <c r="I87" s="43"/>
      <c r="J87" s="43"/>
      <c r="K87" s="20"/>
    </row>
    <row r="88" spans="1:11" ht="13.8" customHeight="1" x14ac:dyDescent="0.25">
      <c r="A88" s="20"/>
      <c r="B88" s="20"/>
      <c r="C88" s="28">
        <v>42</v>
      </c>
      <c r="D88" s="29" t="s">
        <v>182</v>
      </c>
      <c r="E88" s="29"/>
      <c r="F88" s="17" t="s">
        <v>234</v>
      </c>
      <c r="G88" s="42">
        <v>1253</v>
      </c>
      <c r="H88" s="41">
        <v>62</v>
      </c>
      <c r="I88" s="43">
        <v>8</v>
      </c>
      <c r="J88" s="43">
        <v>46</v>
      </c>
      <c r="K88" s="20"/>
    </row>
    <row r="89" spans="1:11" ht="13.8" customHeight="1" x14ac:dyDescent="0.25">
      <c r="A89" s="20"/>
      <c r="B89" s="20"/>
      <c r="C89" s="28"/>
      <c r="D89" s="29"/>
      <c r="E89" s="29"/>
      <c r="F89" s="18" t="s">
        <v>478</v>
      </c>
      <c r="G89" s="42"/>
      <c r="H89" s="41"/>
      <c r="I89" s="43"/>
      <c r="J89" s="43"/>
      <c r="K89" s="20"/>
    </row>
    <row r="90" spans="1:11" ht="13.8" customHeight="1" x14ac:dyDescent="0.25">
      <c r="A90" s="20"/>
      <c r="B90" s="20"/>
      <c r="C90" s="28">
        <v>43</v>
      </c>
      <c r="D90" s="38" t="s">
        <v>203</v>
      </c>
      <c r="E90" s="29"/>
      <c r="F90" s="17" t="s">
        <v>502</v>
      </c>
      <c r="G90" s="42">
        <v>1229</v>
      </c>
      <c r="H90" s="40">
        <v>104</v>
      </c>
      <c r="I90" s="43">
        <v>12</v>
      </c>
      <c r="J90" s="43">
        <v>11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348</v>
      </c>
      <c r="G91" s="42"/>
      <c r="H91" s="40"/>
      <c r="I91" s="43"/>
      <c r="J91" s="43"/>
      <c r="K91" s="20"/>
    </row>
    <row r="92" spans="1:11" ht="13.8" customHeight="1" x14ac:dyDescent="0.25">
      <c r="A92" s="20"/>
      <c r="B92" s="20"/>
      <c r="C92" s="28">
        <v>44</v>
      </c>
      <c r="D92" s="37" t="s">
        <v>210</v>
      </c>
      <c r="E92" s="29"/>
      <c r="F92" s="14" t="s">
        <v>486</v>
      </c>
      <c r="G92" s="42">
        <v>1216</v>
      </c>
      <c r="H92" s="34">
        <v>0</v>
      </c>
      <c r="I92" s="43">
        <v>1</v>
      </c>
      <c r="J92" s="43">
        <v>12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487</v>
      </c>
      <c r="G93" s="42"/>
      <c r="H93" s="34"/>
      <c r="I93" s="43"/>
      <c r="J93" s="43"/>
      <c r="K93" s="20"/>
    </row>
    <row r="94" spans="1:11" ht="13.8" customHeight="1" x14ac:dyDescent="0.25">
      <c r="A94" s="20"/>
      <c r="B94" s="20"/>
      <c r="C94" s="28">
        <v>45</v>
      </c>
      <c r="D94" s="37" t="s">
        <v>210</v>
      </c>
      <c r="E94" s="29"/>
      <c r="F94" s="14" t="s">
        <v>434</v>
      </c>
      <c r="G94" s="42">
        <v>1197</v>
      </c>
      <c r="H94" s="34">
        <v>0</v>
      </c>
      <c r="I94" s="43">
        <v>26</v>
      </c>
      <c r="J94" s="43">
        <v>20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342</v>
      </c>
      <c r="G95" s="42"/>
      <c r="H95" s="34"/>
      <c r="I95" s="43"/>
      <c r="J95" s="43"/>
      <c r="K95" s="20"/>
    </row>
    <row r="96" spans="1:11" ht="13.8" customHeight="1" x14ac:dyDescent="0.25">
      <c r="A96" s="20"/>
      <c r="B96" s="20"/>
      <c r="C96" s="28">
        <v>46</v>
      </c>
      <c r="D96" s="38" t="s">
        <v>216</v>
      </c>
      <c r="E96" s="29"/>
      <c r="F96" s="17" t="s">
        <v>510</v>
      </c>
      <c r="G96" s="42">
        <v>1195</v>
      </c>
      <c r="H96" s="40">
        <v>111</v>
      </c>
      <c r="I96" s="43">
        <v>16</v>
      </c>
      <c r="J96" s="43">
        <v>12</v>
      </c>
      <c r="K96" s="20"/>
    </row>
    <row r="97" spans="1:11" ht="13.8" customHeight="1" x14ac:dyDescent="0.25">
      <c r="A97" s="20"/>
      <c r="B97" s="20"/>
      <c r="C97" s="28"/>
      <c r="D97" s="38"/>
      <c r="E97" s="29"/>
      <c r="F97" s="18" t="s">
        <v>511</v>
      </c>
      <c r="G97" s="42"/>
      <c r="H97" s="40"/>
      <c r="I97" s="43"/>
      <c r="J97" s="43"/>
      <c r="K97" s="20"/>
    </row>
    <row r="98" spans="1:11" ht="13.8" customHeight="1" x14ac:dyDescent="0.25">
      <c r="A98" s="20"/>
      <c r="B98" s="20"/>
      <c r="C98" s="28">
        <v>47</v>
      </c>
      <c r="D98" s="38" t="s">
        <v>203</v>
      </c>
      <c r="E98" s="29"/>
      <c r="F98" s="17" t="s">
        <v>505</v>
      </c>
      <c r="G98" s="42">
        <v>1191</v>
      </c>
      <c r="H98" s="40">
        <v>107</v>
      </c>
      <c r="I98" s="43">
        <v>22</v>
      </c>
      <c r="J98" s="43">
        <v>12</v>
      </c>
      <c r="K98" s="20"/>
    </row>
    <row r="99" spans="1:11" ht="13.8" customHeight="1" x14ac:dyDescent="0.25">
      <c r="A99" s="20"/>
      <c r="B99" s="20"/>
      <c r="C99" s="28"/>
      <c r="D99" s="38"/>
      <c r="E99" s="29"/>
      <c r="F99" s="18" t="s">
        <v>242</v>
      </c>
      <c r="G99" s="42"/>
      <c r="H99" s="40"/>
      <c r="I99" s="43"/>
      <c r="J99" s="43"/>
      <c r="K99" s="20"/>
    </row>
    <row r="100" spans="1:11" ht="13.8" customHeight="1" x14ac:dyDescent="0.25">
      <c r="A100" s="20"/>
      <c r="B100" s="20"/>
      <c r="C100" s="28">
        <v>48</v>
      </c>
      <c r="D100" s="29" t="s">
        <v>182</v>
      </c>
      <c r="E100" s="29"/>
      <c r="F100" s="17" t="s">
        <v>464</v>
      </c>
      <c r="G100" s="42">
        <v>1166</v>
      </c>
      <c r="H100" s="41">
        <v>39</v>
      </c>
      <c r="I100" s="43">
        <v>12</v>
      </c>
      <c r="J100" s="43">
        <v>19</v>
      </c>
      <c r="K100" s="20"/>
    </row>
    <row r="101" spans="1:11" ht="13.8" customHeight="1" x14ac:dyDescent="0.25">
      <c r="A101" s="20"/>
      <c r="B101" s="20"/>
      <c r="C101" s="28"/>
      <c r="D101" s="29"/>
      <c r="E101" s="29"/>
      <c r="F101" s="18" t="s">
        <v>465</v>
      </c>
      <c r="G101" s="42"/>
      <c r="H101" s="41"/>
      <c r="I101" s="43"/>
      <c r="J101" s="43"/>
      <c r="K101" s="20"/>
    </row>
    <row r="102" spans="1:11" ht="13.8" customHeight="1" x14ac:dyDescent="0.25">
      <c r="A102" s="20"/>
      <c r="B102" s="20"/>
      <c r="C102" s="28">
        <v>49</v>
      </c>
      <c r="D102" s="37" t="s">
        <v>210</v>
      </c>
      <c r="E102" s="29"/>
      <c r="F102" s="14" t="s">
        <v>73</v>
      </c>
      <c r="G102" s="42">
        <v>1154</v>
      </c>
      <c r="H102" s="34">
        <v>0</v>
      </c>
      <c r="I102" s="43">
        <v>6</v>
      </c>
      <c r="J102" s="43">
        <v>56</v>
      </c>
      <c r="K102" s="20"/>
    </row>
    <row r="103" spans="1:11" ht="13.8" customHeight="1" x14ac:dyDescent="0.25">
      <c r="A103" s="20"/>
      <c r="B103" s="20"/>
      <c r="C103" s="28"/>
      <c r="D103" s="37"/>
      <c r="E103" s="29"/>
      <c r="F103" s="15" t="s">
        <v>128</v>
      </c>
      <c r="G103" s="42"/>
      <c r="H103" s="34"/>
      <c r="I103" s="43"/>
      <c r="J103" s="43"/>
      <c r="K103" s="20"/>
    </row>
    <row r="104" spans="1:11" ht="13.8" customHeight="1" x14ac:dyDescent="0.25">
      <c r="A104" s="20"/>
      <c r="B104" s="20"/>
      <c r="C104" s="28">
        <v>50</v>
      </c>
      <c r="D104" s="37" t="s">
        <v>210</v>
      </c>
      <c r="E104" s="29"/>
      <c r="F104" s="16" t="s">
        <v>361</v>
      </c>
      <c r="G104" s="42">
        <v>1146</v>
      </c>
      <c r="H104" s="34">
        <v>0</v>
      </c>
      <c r="I104" s="43">
        <v>26</v>
      </c>
      <c r="J104" s="43">
        <v>28</v>
      </c>
      <c r="K104" s="20"/>
    </row>
    <row r="105" spans="1:11" ht="13.8" customHeight="1" x14ac:dyDescent="0.25">
      <c r="A105" s="20"/>
      <c r="B105" s="20"/>
      <c r="C105" s="28"/>
      <c r="D105" s="37"/>
      <c r="E105" s="29"/>
      <c r="F105" s="15" t="s">
        <v>362</v>
      </c>
      <c r="G105" s="42"/>
      <c r="H105" s="34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210</v>
      </c>
      <c r="E109" s="29"/>
      <c r="F109" s="14" t="s">
        <v>391</v>
      </c>
      <c r="G109" s="42">
        <v>1139</v>
      </c>
      <c r="H109" s="34">
        <v>0</v>
      </c>
      <c r="I109" s="43">
        <v>16</v>
      </c>
      <c r="J109" s="43">
        <v>26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392</v>
      </c>
      <c r="G110" s="42"/>
      <c r="H110" s="34"/>
      <c r="I110" s="43"/>
      <c r="J110" s="43"/>
      <c r="K110" s="20"/>
    </row>
    <row r="111" spans="1:11" ht="13.8" customHeight="1" x14ac:dyDescent="0.25">
      <c r="A111" s="20"/>
      <c r="B111" s="20"/>
      <c r="C111" s="28">
        <v>52</v>
      </c>
      <c r="D111" s="38" t="s">
        <v>190</v>
      </c>
      <c r="E111" s="29"/>
      <c r="F111" s="17" t="s">
        <v>501</v>
      </c>
      <c r="G111" s="42">
        <v>1124</v>
      </c>
      <c r="H111" s="41">
        <v>68</v>
      </c>
      <c r="I111" s="43">
        <v>35</v>
      </c>
      <c r="J111" s="45">
        <v>20</v>
      </c>
      <c r="K111" s="20"/>
    </row>
    <row r="112" spans="1:11" ht="13.8" customHeight="1" x14ac:dyDescent="0.25">
      <c r="A112" s="20"/>
      <c r="B112" s="20"/>
      <c r="C112" s="28"/>
      <c r="D112" s="38"/>
      <c r="E112" s="29"/>
      <c r="F112" s="18" t="s">
        <v>518</v>
      </c>
      <c r="G112" s="42"/>
      <c r="H112" s="41"/>
      <c r="I112" s="43"/>
      <c r="J112" s="43"/>
      <c r="K112" s="22"/>
    </row>
    <row r="113" spans="1:11" ht="13.8" customHeight="1" x14ac:dyDescent="0.25">
      <c r="A113" s="20"/>
      <c r="B113" s="20"/>
      <c r="C113" s="28">
        <v>53</v>
      </c>
      <c r="D113" s="37" t="s">
        <v>188</v>
      </c>
      <c r="E113" s="29"/>
      <c r="F113" s="16" t="s">
        <v>72</v>
      </c>
      <c r="G113" s="42">
        <v>1118</v>
      </c>
      <c r="H113" s="34">
        <v>0</v>
      </c>
      <c r="I113" s="43">
        <v>7</v>
      </c>
      <c r="J113" s="43">
        <v>38</v>
      </c>
      <c r="K113" s="20"/>
    </row>
    <row r="114" spans="1:11" ht="13.8" customHeight="1" x14ac:dyDescent="0.25">
      <c r="A114" s="20"/>
      <c r="B114" s="20"/>
      <c r="C114" s="28"/>
      <c r="D114" s="37"/>
      <c r="E114" s="29"/>
      <c r="F114" s="15" t="s">
        <v>129</v>
      </c>
      <c r="G114" s="42"/>
      <c r="H114" s="34"/>
      <c r="I114" s="43"/>
      <c r="J114" s="43"/>
      <c r="K114" s="20"/>
    </row>
    <row r="115" spans="1:11" ht="13.8" customHeight="1" x14ac:dyDescent="0.25">
      <c r="A115" s="20"/>
      <c r="B115" s="20"/>
      <c r="C115" s="28">
        <v>54</v>
      </c>
      <c r="D115" s="37" t="s">
        <v>188</v>
      </c>
      <c r="E115" s="29"/>
      <c r="F115" s="14" t="s">
        <v>57</v>
      </c>
      <c r="G115" s="42">
        <v>1111</v>
      </c>
      <c r="H115" s="34">
        <v>0</v>
      </c>
      <c r="I115" s="43">
        <v>5</v>
      </c>
      <c r="J115" s="43">
        <v>52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142</v>
      </c>
      <c r="G116" s="42"/>
      <c r="H116" s="34"/>
      <c r="I116" s="43"/>
      <c r="J116" s="43"/>
      <c r="K116" s="20"/>
    </row>
    <row r="117" spans="1:11" ht="13.8" customHeight="1" x14ac:dyDescent="0.25">
      <c r="A117" s="20"/>
      <c r="B117" s="20"/>
      <c r="C117" s="28">
        <v>55</v>
      </c>
      <c r="D117" s="38" t="s">
        <v>202</v>
      </c>
      <c r="E117" s="29"/>
      <c r="F117" s="17" t="s">
        <v>536</v>
      </c>
      <c r="G117" s="42">
        <v>1095</v>
      </c>
      <c r="H117" s="40">
        <v>101</v>
      </c>
      <c r="I117" s="43">
        <v>1</v>
      </c>
      <c r="J117" s="43">
        <v>6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537</v>
      </c>
      <c r="G118" s="42"/>
      <c r="H118" s="40"/>
      <c r="I118" s="43"/>
      <c r="J118" s="43"/>
      <c r="K118" s="20"/>
    </row>
    <row r="119" spans="1:11" ht="13.8" customHeight="1" x14ac:dyDescent="0.25">
      <c r="A119" s="20"/>
      <c r="B119" s="20"/>
      <c r="C119" s="28">
        <v>56</v>
      </c>
      <c r="D119" s="38" t="s">
        <v>183</v>
      </c>
      <c r="E119" s="29"/>
      <c r="F119" s="17" t="s">
        <v>10</v>
      </c>
      <c r="G119" s="42">
        <v>1085</v>
      </c>
      <c r="H119" s="41">
        <v>51</v>
      </c>
      <c r="I119" s="43">
        <v>32</v>
      </c>
      <c r="J119" s="43">
        <v>22</v>
      </c>
      <c r="K119" s="20"/>
    </row>
    <row r="120" spans="1:11" ht="13.8" customHeight="1" x14ac:dyDescent="0.25">
      <c r="A120" s="20"/>
      <c r="B120" s="20"/>
      <c r="C120" s="28"/>
      <c r="D120" s="38"/>
      <c r="E120" s="29"/>
      <c r="F120" s="18" t="s">
        <v>141</v>
      </c>
      <c r="G120" s="42"/>
      <c r="H120" s="41"/>
      <c r="I120" s="43"/>
      <c r="J120" s="43"/>
      <c r="K120" s="20"/>
    </row>
    <row r="121" spans="1:11" ht="13.8" customHeight="1" x14ac:dyDescent="0.25">
      <c r="A121" s="20"/>
      <c r="B121" s="20"/>
      <c r="C121" s="28">
        <v>57</v>
      </c>
      <c r="D121" s="37" t="s">
        <v>188</v>
      </c>
      <c r="E121" s="29"/>
      <c r="F121" s="14" t="s">
        <v>353</v>
      </c>
      <c r="G121" s="42">
        <v>1080</v>
      </c>
      <c r="H121" s="34">
        <v>0</v>
      </c>
      <c r="I121" s="43">
        <v>21</v>
      </c>
      <c r="J121" s="43">
        <v>28</v>
      </c>
      <c r="K121" s="20"/>
    </row>
    <row r="122" spans="1:11" ht="13.8" customHeight="1" x14ac:dyDescent="0.25">
      <c r="A122" s="20"/>
      <c r="B122" s="20"/>
      <c r="C122" s="28"/>
      <c r="D122" s="37"/>
      <c r="E122" s="29"/>
      <c r="F122" s="15" t="s">
        <v>354</v>
      </c>
      <c r="G122" s="42"/>
      <c r="H122" s="34"/>
      <c r="I122" s="43"/>
      <c r="J122" s="43"/>
      <c r="K122" s="20"/>
    </row>
    <row r="123" spans="1:11" ht="13.8" customHeight="1" x14ac:dyDescent="0.25">
      <c r="A123" s="20"/>
      <c r="B123" s="20"/>
      <c r="C123" s="28">
        <v>58</v>
      </c>
      <c r="D123" s="38" t="s">
        <v>202</v>
      </c>
      <c r="E123" s="29"/>
      <c r="F123" s="17" t="s">
        <v>515</v>
      </c>
      <c r="G123" s="42">
        <v>1070</v>
      </c>
      <c r="H123" s="40">
        <v>94</v>
      </c>
      <c r="I123" s="43">
        <v>17</v>
      </c>
      <c r="J123" s="43">
        <v>11</v>
      </c>
      <c r="K123" s="20"/>
    </row>
    <row r="124" spans="1:11" ht="13.8" customHeight="1" x14ac:dyDescent="0.25">
      <c r="A124" s="20"/>
      <c r="B124" s="20"/>
      <c r="C124" s="28"/>
      <c r="D124" s="38"/>
      <c r="E124" s="29"/>
      <c r="F124" s="18" t="s">
        <v>516</v>
      </c>
      <c r="G124" s="42"/>
      <c r="H124" s="40"/>
      <c r="I124" s="43"/>
      <c r="J124" s="43"/>
      <c r="K124" s="20"/>
    </row>
    <row r="125" spans="1:11" ht="13.8" customHeight="1" x14ac:dyDescent="0.25">
      <c r="A125" s="20"/>
      <c r="B125" s="20"/>
      <c r="C125" s="28">
        <v>59</v>
      </c>
      <c r="D125" s="37" t="s">
        <v>188</v>
      </c>
      <c r="E125" s="29"/>
      <c r="F125" s="16" t="s">
        <v>67</v>
      </c>
      <c r="G125" s="42">
        <v>1050</v>
      </c>
      <c r="H125" s="34">
        <v>0</v>
      </c>
      <c r="I125" s="43">
        <v>7</v>
      </c>
      <c r="J125" s="43">
        <v>42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133</v>
      </c>
      <c r="G126" s="42"/>
      <c r="H126" s="34"/>
      <c r="I126" s="43"/>
      <c r="J126" s="43"/>
      <c r="K126" s="20"/>
    </row>
    <row r="127" spans="1:11" ht="13.8" customHeight="1" x14ac:dyDescent="0.25">
      <c r="A127" s="20"/>
      <c r="B127" s="20"/>
      <c r="C127" s="28">
        <v>60</v>
      </c>
      <c r="D127" s="37" t="s">
        <v>186</v>
      </c>
      <c r="E127" s="29"/>
      <c r="F127" s="14" t="s">
        <v>445</v>
      </c>
      <c r="G127" s="34">
        <v>1024</v>
      </c>
      <c r="H127" s="34">
        <v>0</v>
      </c>
      <c r="I127" s="43">
        <v>12</v>
      </c>
      <c r="J127" s="43">
        <v>20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413</v>
      </c>
      <c r="G128" s="34"/>
      <c r="H128" s="34"/>
      <c r="I128" s="43"/>
      <c r="J128" s="43"/>
      <c r="K128" s="20"/>
    </row>
    <row r="129" spans="1:11" ht="13.8" customHeight="1" x14ac:dyDescent="0.25">
      <c r="A129" s="20"/>
      <c r="B129" s="20"/>
      <c r="C129" s="28">
        <v>61</v>
      </c>
      <c r="D129" s="37" t="s">
        <v>186</v>
      </c>
      <c r="E129" s="29"/>
      <c r="F129" s="14" t="s">
        <v>411</v>
      </c>
      <c r="G129" s="34">
        <v>1024</v>
      </c>
      <c r="H129" s="34">
        <v>0</v>
      </c>
      <c r="I129" s="43">
        <v>41</v>
      </c>
      <c r="J129" s="43">
        <v>28</v>
      </c>
      <c r="K129" s="20"/>
    </row>
    <row r="130" spans="1:11" ht="13.8" customHeight="1" x14ac:dyDescent="0.25">
      <c r="A130" s="20"/>
      <c r="B130" s="20"/>
      <c r="C130" s="28"/>
      <c r="D130" s="37"/>
      <c r="E130" s="29"/>
      <c r="F130" s="15" t="s">
        <v>242</v>
      </c>
      <c r="G130" s="34"/>
      <c r="H130" s="34"/>
      <c r="I130" s="43"/>
      <c r="J130" s="43"/>
      <c r="K130" s="20"/>
    </row>
    <row r="131" spans="1:11" ht="13.8" customHeight="1" x14ac:dyDescent="0.25">
      <c r="A131" s="20"/>
      <c r="B131" s="20"/>
      <c r="C131" s="28">
        <v>62</v>
      </c>
      <c r="D131" s="37" t="s">
        <v>186</v>
      </c>
      <c r="E131" s="29"/>
      <c r="F131" s="14" t="s">
        <v>74</v>
      </c>
      <c r="G131" s="34">
        <v>1022</v>
      </c>
      <c r="H131" s="34">
        <v>0</v>
      </c>
      <c r="I131" s="43">
        <v>12</v>
      </c>
      <c r="J131" s="43">
        <v>31</v>
      </c>
      <c r="K131" s="20"/>
    </row>
    <row r="132" spans="1:11" ht="13.8" customHeight="1" x14ac:dyDescent="0.25">
      <c r="A132" s="20"/>
      <c r="B132" s="20"/>
      <c r="C132" s="28"/>
      <c r="D132" s="37"/>
      <c r="E132" s="29"/>
      <c r="F132" s="15" t="s">
        <v>116</v>
      </c>
      <c r="G132" s="34"/>
      <c r="H132" s="34"/>
      <c r="I132" s="43"/>
      <c r="J132" s="43"/>
      <c r="K132" s="20"/>
    </row>
    <row r="133" spans="1:11" ht="13.8" customHeight="1" x14ac:dyDescent="0.25">
      <c r="A133" s="20"/>
      <c r="B133" s="20"/>
      <c r="C133" s="28">
        <v>63</v>
      </c>
      <c r="D133" s="38" t="s">
        <v>215</v>
      </c>
      <c r="E133" s="29"/>
      <c r="F133" s="17" t="s">
        <v>503</v>
      </c>
      <c r="G133" s="34">
        <v>1000</v>
      </c>
      <c r="H133" s="41">
        <v>69</v>
      </c>
      <c r="I133" s="43">
        <v>36</v>
      </c>
      <c r="J133" s="43">
        <v>18</v>
      </c>
      <c r="K133" s="20"/>
    </row>
    <row r="134" spans="1:11" ht="13.8" customHeight="1" x14ac:dyDescent="0.25">
      <c r="A134" s="20"/>
      <c r="B134" s="20"/>
      <c r="C134" s="28"/>
      <c r="D134" s="38"/>
      <c r="E134" s="29"/>
      <c r="F134" s="18" t="s">
        <v>144</v>
      </c>
      <c r="G134" s="34"/>
      <c r="H134" s="41"/>
      <c r="I134" s="43"/>
      <c r="J134" s="43"/>
      <c r="K134" s="20"/>
    </row>
    <row r="135" spans="1:11" ht="13.8" customHeight="1" x14ac:dyDescent="0.25">
      <c r="A135" s="20"/>
      <c r="B135" s="20"/>
      <c r="C135" s="28">
        <v>64</v>
      </c>
      <c r="D135" s="37" t="s">
        <v>188</v>
      </c>
      <c r="E135" s="29"/>
      <c r="F135" s="14" t="s">
        <v>492</v>
      </c>
      <c r="G135" s="34">
        <v>996</v>
      </c>
      <c r="H135" s="34">
        <v>0</v>
      </c>
      <c r="I135" s="43">
        <v>43</v>
      </c>
      <c r="J135" s="43">
        <v>19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493</v>
      </c>
      <c r="G136" s="34"/>
      <c r="H136" s="34"/>
      <c r="I136" s="43"/>
      <c r="J136" s="43"/>
      <c r="K136" s="20"/>
    </row>
    <row r="137" spans="1:11" ht="13.8" customHeight="1" x14ac:dyDescent="0.25">
      <c r="A137" s="20"/>
      <c r="B137" s="20"/>
      <c r="C137" s="28">
        <v>65</v>
      </c>
      <c r="D137" s="38" t="s">
        <v>216</v>
      </c>
      <c r="E137" s="29"/>
      <c r="F137" s="17" t="s">
        <v>508</v>
      </c>
      <c r="G137" s="34">
        <v>991</v>
      </c>
      <c r="H137" s="41">
        <v>72</v>
      </c>
      <c r="I137" s="43">
        <v>33</v>
      </c>
      <c r="J137" s="43">
        <v>14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509</v>
      </c>
      <c r="G138" s="34"/>
      <c r="H138" s="41"/>
      <c r="I138" s="43"/>
      <c r="J138" s="43"/>
      <c r="K138" s="20"/>
    </row>
    <row r="139" spans="1:11" ht="13.8" customHeight="1" x14ac:dyDescent="0.25">
      <c r="A139" s="20"/>
      <c r="B139" s="20"/>
      <c r="C139" s="28">
        <v>66</v>
      </c>
      <c r="D139" s="37" t="s">
        <v>188</v>
      </c>
      <c r="E139" s="29"/>
      <c r="F139" s="16" t="s">
        <v>69</v>
      </c>
      <c r="G139" s="34">
        <v>987</v>
      </c>
      <c r="H139" s="34">
        <v>0</v>
      </c>
      <c r="I139" s="43">
        <v>8</v>
      </c>
      <c r="J139" s="43">
        <v>39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121</v>
      </c>
      <c r="G140" s="34"/>
      <c r="H140" s="34"/>
      <c r="I140" s="43"/>
      <c r="J140" s="43"/>
      <c r="K140" s="20"/>
    </row>
    <row r="141" spans="1:11" ht="13.8" customHeight="1" x14ac:dyDescent="0.25">
      <c r="A141" s="20"/>
      <c r="B141" s="20"/>
      <c r="C141" s="28">
        <v>67</v>
      </c>
      <c r="D141" s="37" t="s">
        <v>188</v>
      </c>
      <c r="E141" s="29"/>
      <c r="F141" s="16" t="s">
        <v>311</v>
      </c>
      <c r="G141" s="34">
        <v>982</v>
      </c>
      <c r="H141" s="34">
        <v>0</v>
      </c>
      <c r="I141" s="43">
        <v>8</v>
      </c>
      <c r="J141" s="43">
        <v>32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299</v>
      </c>
      <c r="G142" s="34"/>
      <c r="H142" s="34"/>
      <c r="I142" s="43"/>
      <c r="J142" s="43"/>
      <c r="K142" s="20"/>
    </row>
    <row r="143" spans="1:11" ht="13.8" customHeight="1" x14ac:dyDescent="0.25">
      <c r="A143" s="20"/>
      <c r="B143" s="20"/>
      <c r="C143" s="28">
        <v>68</v>
      </c>
      <c r="D143" s="37" t="s">
        <v>186</v>
      </c>
      <c r="E143" s="29"/>
      <c r="F143" s="14" t="s">
        <v>347</v>
      </c>
      <c r="G143" s="34">
        <v>973</v>
      </c>
      <c r="H143" s="34">
        <v>0</v>
      </c>
      <c r="I143" s="43">
        <v>4</v>
      </c>
      <c r="J143" s="43">
        <v>15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338</v>
      </c>
      <c r="G144" s="34"/>
      <c r="H144" s="34"/>
      <c r="I144" s="43"/>
      <c r="J144" s="43"/>
      <c r="K144" s="20"/>
    </row>
    <row r="145" spans="1:11" ht="13.8" customHeight="1" x14ac:dyDescent="0.25">
      <c r="A145" s="20"/>
      <c r="B145" s="20"/>
      <c r="C145" s="28">
        <v>69</v>
      </c>
      <c r="D145" s="37" t="s">
        <v>186</v>
      </c>
      <c r="E145" s="29"/>
      <c r="F145" s="14" t="s">
        <v>345</v>
      </c>
      <c r="G145" s="34">
        <v>972</v>
      </c>
      <c r="H145" s="34">
        <v>0</v>
      </c>
      <c r="I145" s="43">
        <v>3</v>
      </c>
      <c r="J145" s="43">
        <v>20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170</v>
      </c>
      <c r="G146" s="34"/>
      <c r="H146" s="34"/>
      <c r="I146" s="43"/>
      <c r="J146" s="43"/>
      <c r="K146" s="20"/>
    </row>
    <row r="147" spans="1:11" ht="13.8" customHeight="1" x14ac:dyDescent="0.25">
      <c r="A147" s="20"/>
      <c r="B147" s="20"/>
      <c r="C147" s="28">
        <v>70</v>
      </c>
      <c r="D147" s="37" t="s">
        <v>186</v>
      </c>
      <c r="E147" s="29"/>
      <c r="F147" s="14" t="s">
        <v>283</v>
      </c>
      <c r="G147" s="34">
        <v>961</v>
      </c>
      <c r="H147" s="34">
        <v>0</v>
      </c>
      <c r="I147" s="43">
        <v>33</v>
      </c>
      <c r="J147" s="43">
        <v>42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284</v>
      </c>
      <c r="G148" s="34"/>
      <c r="H148" s="34"/>
      <c r="I148" s="43"/>
      <c r="J148" s="43"/>
      <c r="K148" s="20"/>
    </row>
    <row r="149" spans="1:11" ht="13.8" customHeight="1" x14ac:dyDescent="0.25">
      <c r="A149" s="20"/>
      <c r="B149" s="20"/>
      <c r="C149" s="28">
        <v>71</v>
      </c>
      <c r="D149" s="37" t="s">
        <v>186</v>
      </c>
      <c r="E149" s="29"/>
      <c r="F149" s="14" t="s">
        <v>395</v>
      </c>
      <c r="G149" s="34">
        <v>941</v>
      </c>
      <c r="H149" s="34">
        <v>0</v>
      </c>
      <c r="I149" s="43">
        <v>27</v>
      </c>
      <c r="J149" s="43">
        <v>25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396</v>
      </c>
      <c r="G150" s="34"/>
      <c r="H150" s="34"/>
      <c r="I150" s="43"/>
      <c r="J150" s="43"/>
      <c r="K150" s="20"/>
    </row>
    <row r="151" spans="1:11" ht="13.8" customHeight="1" x14ac:dyDescent="0.25">
      <c r="A151" s="20"/>
      <c r="B151" s="20"/>
      <c r="C151" s="28">
        <v>72</v>
      </c>
      <c r="D151" s="37" t="s">
        <v>186</v>
      </c>
      <c r="E151" s="29"/>
      <c r="F151" s="14" t="s">
        <v>68</v>
      </c>
      <c r="G151" s="34">
        <v>941</v>
      </c>
      <c r="H151" s="34">
        <v>0</v>
      </c>
      <c r="I151" s="43">
        <v>6</v>
      </c>
      <c r="J151" s="43">
        <v>43</v>
      </c>
      <c r="K151" s="20"/>
    </row>
    <row r="152" spans="1:11" ht="13.8" customHeight="1" x14ac:dyDescent="0.25">
      <c r="A152" s="20"/>
      <c r="B152" s="20"/>
      <c r="C152" s="28"/>
      <c r="D152" s="37"/>
      <c r="E152" s="29"/>
      <c r="F152" s="15" t="s">
        <v>122</v>
      </c>
      <c r="G152" s="34"/>
      <c r="H152" s="34"/>
      <c r="I152" s="43"/>
      <c r="J152" s="43"/>
      <c r="K152" s="20"/>
    </row>
    <row r="153" spans="1:11" ht="13.8" customHeight="1" x14ac:dyDescent="0.25">
      <c r="A153" s="20"/>
      <c r="B153" s="20"/>
      <c r="C153" s="28">
        <v>73</v>
      </c>
      <c r="D153" s="37" t="s">
        <v>186</v>
      </c>
      <c r="E153" s="29"/>
      <c r="F153" s="14" t="s">
        <v>58</v>
      </c>
      <c r="G153" s="34">
        <v>934</v>
      </c>
      <c r="H153" s="34">
        <v>0</v>
      </c>
      <c r="I153" s="43">
        <v>5</v>
      </c>
      <c r="J153" s="43">
        <v>51</v>
      </c>
      <c r="K153" s="20"/>
    </row>
    <row r="154" spans="1:11" ht="13.8" customHeight="1" x14ac:dyDescent="0.25">
      <c r="A154" s="20"/>
      <c r="B154" s="20"/>
      <c r="C154" s="28"/>
      <c r="D154" s="37"/>
      <c r="E154" s="29"/>
      <c r="F154" s="15" t="s">
        <v>148</v>
      </c>
      <c r="G154" s="34"/>
      <c r="H154" s="34"/>
      <c r="I154" s="43"/>
      <c r="J154" s="43"/>
      <c r="K154" s="20"/>
    </row>
    <row r="155" spans="1:11" ht="13.8" customHeight="1" x14ac:dyDescent="0.25">
      <c r="A155" s="20"/>
      <c r="B155" s="20"/>
      <c r="C155" s="28">
        <v>74</v>
      </c>
      <c r="D155" s="38" t="s">
        <v>203</v>
      </c>
      <c r="E155" s="29"/>
      <c r="F155" s="17" t="s">
        <v>524</v>
      </c>
      <c r="G155" s="34">
        <v>915</v>
      </c>
      <c r="H155" s="40">
        <v>79</v>
      </c>
      <c r="I155" s="43">
        <v>4</v>
      </c>
      <c r="J155" s="43">
        <v>8</v>
      </c>
      <c r="K155" s="20"/>
    </row>
    <row r="156" spans="1:11" ht="13.8" customHeight="1" x14ac:dyDescent="0.25">
      <c r="A156" s="20"/>
      <c r="B156" s="20"/>
      <c r="C156" s="28"/>
      <c r="D156" s="38"/>
      <c r="E156" s="29"/>
      <c r="F156" s="18" t="s">
        <v>487</v>
      </c>
      <c r="G156" s="34"/>
      <c r="H156" s="40"/>
      <c r="I156" s="43"/>
      <c r="J156" s="43"/>
      <c r="K156" s="20"/>
    </row>
    <row r="157" spans="1:11" ht="13.8" customHeight="1" x14ac:dyDescent="0.25">
      <c r="A157" s="20"/>
      <c r="B157" s="20"/>
      <c r="C157" s="28">
        <v>75</v>
      </c>
      <c r="D157" s="37" t="s">
        <v>184</v>
      </c>
      <c r="E157" s="29"/>
      <c r="F157" s="14" t="s">
        <v>257</v>
      </c>
      <c r="G157" s="34">
        <v>915</v>
      </c>
      <c r="H157" s="34">
        <v>0</v>
      </c>
      <c r="I157" s="43">
        <v>28</v>
      </c>
      <c r="J157" s="43">
        <v>40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390</v>
      </c>
      <c r="G158" s="34"/>
      <c r="H158" s="34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184</v>
      </c>
      <c r="E162" s="29"/>
      <c r="F162" s="14" t="s">
        <v>363</v>
      </c>
      <c r="G162" s="34">
        <v>905</v>
      </c>
      <c r="H162" s="34">
        <v>0</v>
      </c>
      <c r="I162" s="43">
        <v>23</v>
      </c>
      <c r="J162" s="43">
        <v>24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364</v>
      </c>
      <c r="G163" s="34"/>
      <c r="H163" s="34"/>
      <c r="I163" s="43"/>
      <c r="J163" s="43"/>
      <c r="K163" s="20"/>
    </row>
    <row r="164" spans="1:11" ht="13.8" customHeight="1" x14ac:dyDescent="0.25">
      <c r="A164" s="20"/>
      <c r="B164" s="20"/>
      <c r="C164" s="28">
        <v>77</v>
      </c>
      <c r="D164" s="37" t="s">
        <v>184</v>
      </c>
      <c r="E164" s="29"/>
      <c r="F164" s="14" t="s">
        <v>76</v>
      </c>
      <c r="G164" s="34">
        <v>893</v>
      </c>
      <c r="H164" s="34">
        <v>0</v>
      </c>
      <c r="I164" s="43">
        <v>14</v>
      </c>
      <c r="J164" s="43">
        <v>31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104</v>
      </c>
      <c r="G165" s="34"/>
      <c r="H165" s="34"/>
      <c r="I165" s="43"/>
      <c r="J165" s="43"/>
      <c r="K165" s="20"/>
    </row>
    <row r="166" spans="1:11" ht="13.8" customHeight="1" x14ac:dyDescent="0.25">
      <c r="A166" s="20"/>
      <c r="B166" s="20"/>
      <c r="C166" s="28">
        <v>78</v>
      </c>
      <c r="D166" s="37" t="s">
        <v>184</v>
      </c>
      <c r="E166" s="29"/>
      <c r="F166" s="14" t="s">
        <v>443</v>
      </c>
      <c r="G166" s="34">
        <v>889</v>
      </c>
      <c r="H166" s="34">
        <v>0</v>
      </c>
      <c r="I166" s="43">
        <v>37</v>
      </c>
      <c r="J166" s="43">
        <v>20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458</v>
      </c>
      <c r="G167" s="34"/>
      <c r="H167" s="34"/>
      <c r="I167" s="43"/>
      <c r="J167" s="43"/>
      <c r="K167" s="20"/>
    </row>
    <row r="168" spans="1:11" ht="13.8" customHeight="1" x14ac:dyDescent="0.25">
      <c r="A168" s="20"/>
      <c r="B168" s="20"/>
      <c r="C168" s="28">
        <v>79</v>
      </c>
      <c r="D168" s="37" t="s">
        <v>184</v>
      </c>
      <c r="E168" s="29"/>
      <c r="F168" s="14" t="s">
        <v>352</v>
      </c>
      <c r="G168" s="34">
        <v>882</v>
      </c>
      <c r="H168" s="34">
        <v>0</v>
      </c>
      <c r="I168" s="43">
        <v>25</v>
      </c>
      <c r="J168" s="43">
        <v>33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174</v>
      </c>
      <c r="G169" s="34"/>
      <c r="H169" s="34"/>
      <c r="I169" s="43"/>
      <c r="J169" s="43"/>
      <c r="K169" s="20"/>
    </row>
    <row r="170" spans="1:11" ht="13.8" customHeight="1" x14ac:dyDescent="0.25">
      <c r="A170" s="20"/>
      <c r="B170" s="20"/>
      <c r="C170" s="28">
        <v>80</v>
      </c>
      <c r="D170" s="38" t="s">
        <v>187</v>
      </c>
      <c r="E170" s="29"/>
      <c r="F170" s="17" t="s">
        <v>517</v>
      </c>
      <c r="G170" s="34">
        <v>880</v>
      </c>
      <c r="H170" s="40">
        <v>81</v>
      </c>
      <c r="I170" s="43">
        <v>39</v>
      </c>
      <c r="J170" s="43">
        <v>15</v>
      </c>
      <c r="K170" s="20"/>
    </row>
    <row r="171" spans="1:11" ht="13.8" customHeight="1" x14ac:dyDescent="0.25">
      <c r="A171" s="20"/>
      <c r="B171" s="20"/>
      <c r="C171" s="28"/>
      <c r="D171" s="38"/>
      <c r="E171" s="29"/>
      <c r="F171" s="18" t="s">
        <v>518</v>
      </c>
      <c r="G171" s="34"/>
      <c r="H171" s="40"/>
      <c r="I171" s="43"/>
      <c r="J171" s="43"/>
      <c r="K171" s="20"/>
    </row>
    <row r="172" spans="1:11" ht="13.8" customHeight="1" x14ac:dyDescent="0.25">
      <c r="A172" s="20"/>
      <c r="B172" s="20"/>
      <c r="C172" s="28">
        <v>81</v>
      </c>
      <c r="D172" s="38" t="s">
        <v>185</v>
      </c>
      <c r="E172" s="29"/>
      <c r="F172" s="17" t="s">
        <v>521</v>
      </c>
      <c r="G172" s="34">
        <v>873</v>
      </c>
      <c r="H172" s="41">
        <v>73</v>
      </c>
      <c r="I172" s="43">
        <v>27</v>
      </c>
      <c r="J172" s="43">
        <v>13</v>
      </c>
      <c r="K172" s="20"/>
    </row>
    <row r="173" spans="1:11" ht="13.8" customHeight="1" x14ac:dyDescent="0.25">
      <c r="A173" s="20"/>
      <c r="B173" s="20"/>
      <c r="C173" s="28"/>
      <c r="D173" s="38"/>
      <c r="E173" s="29"/>
      <c r="F173" s="18" t="s">
        <v>214</v>
      </c>
      <c r="G173" s="34"/>
      <c r="H173" s="41"/>
      <c r="I173" s="43"/>
      <c r="J173" s="43"/>
      <c r="K173" s="20"/>
    </row>
    <row r="174" spans="1:11" ht="13.8" customHeight="1" x14ac:dyDescent="0.25">
      <c r="A174" s="20"/>
      <c r="B174" s="20"/>
      <c r="C174" s="28">
        <v>82</v>
      </c>
      <c r="D174" s="37" t="s">
        <v>188</v>
      </c>
      <c r="E174" s="29"/>
      <c r="F174" s="14" t="s">
        <v>84</v>
      </c>
      <c r="G174" s="34">
        <v>863</v>
      </c>
      <c r="H174" s="34">
        <v>0</v>
      </c>
      <c r="I174" s="43">
        <v>2</v>
      </c>
      <c r="J174" s="43">
        <v>26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111</v>
      </c>
      <c r="G175" s="34"/>
      <c r="H175" s="34"/>
      <c r="I175" s="43"/>
      <c r="J175" s="43"/>
      <c r="K175" s="20"/>
    </row>
    <row r="176" spans="1:11" ht="13.8" customHeight="1" x14ac:dyDescent="0.25">
      <c r="A176" s="20"/>
      <c r="B176" s="20"/>
      <c r="C176" s="28">
        <v>83</v>
      </c>
      <c r="D176" s="38" t="s">
        <v>187</v>
      </c>
      <c r="E176" s="29"/>
      <c r="F176" s="17" t="s">
        <v>526</v>
      </c>
      <c r="G176" s="34">
        <v>849</v>
      </c>
      <c r="H176" s="40">
        <v>87</v>
      </c>
      <c r="I176" s="43">
        <v>27</v>
      </c>
      <c r="J176" s="43">
        <v>13</v>
      </c>
      <c r="K176" s="20"/>
    </row>
    <row r="177" spans="1:11" ht="13.8" customHeight="1" x14ac:dyDescent="0.25">
      <c r="A177" s="20"/>
      <c r="B177" s="20"/>
      <c r="C177" s="28"/>
      <c r="D177" s="38"/>
      <c r="E177" s="29"/>
      <c r="F177" s="18" t="s">
        <v>197</v>
      </c>
      <c r="G177" s="34"/>
      <c r="H177" s="40"/>
      <c r="I177" s="43"/>
      <c r="J177" s="43"/>
      <c r="K177" s="20"/>
    </row>
    <row r="178" spans="1:11" ht="13.8" customHeight="1" x14ac:dyDescent="0.25">
      <c r="A178" s="20"/>
      <c r="B178" s="20"/>
      <c r="C178" s="28">
        <v>84</v>
      </c>
      <c r="D178" s="38" t="s">
        <v>187</v>
      </c>
      <c r="E178" s="29"/>
      <c r="F178" s="17" t="s">
        <v>527</v>
      </c>
      <c r="G178" s="34">
        <v>839</v>
      </c>
      <c r="H178" s="40">
        <v>86</v>
      </c>
      <c r="I178" s="43">
        <v>29</v>
      </c>
      <c r="J178" s="43">
        <v>13</v>
      </c>
      <c r="K178" s="20"/>
    </row>
    <row r="179" spans="1:11" ht="13.8" customHeight="1" x14ac:dyDescent="0.25">
      <c r="A179" s="20"/>
      <c r="B179" s="20"/>
      <c r="C179" s="28"/>
      <c r="D179" s="38"/>
      <c r="E179" s="29"/>
      <c r="F179" s="18" t="s">
        <v>528</v>
      </c>
      <c r="G179" s="34"/>
      <c r="H179" s="40"/>
      <c r="I179" s="43"/>
      <c r="J179" s="43"/>
      <c r="K179" s="20"/>
    </row>
    <row r="180" spans="1:11" ht="13.8" customHeight="1" x14ac:dyDescent="0.25">
      <c r="A180" s="20"/>
      <c r="B180" s="20"/>
      <c r="C180" s="28">
        <v>85</v>
      </c>
      <c r="D180" s="37" t="s">
        <v>191</v>
      </c>
      <c r="E180" s="29"/>
      <c r="F180" s="14" t="s">
        <v>327</v>
      </c>
      <c r="G180" s="34">
        <v>819</v>
      </c>
      <c r="H180" s="34">
        <v>0</v>
      </c>
      <c r="I180" s="43">
        <v>29</v>
      </c>
      <c r="J180" s="43">
        <v>30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141</v>
      </c>
      <c r="G181" s="34"/>
      <c r="H181" s="34"/>
      <c r="I181" s="43"/>
      <c r="J181" s="43"/>
      <c r="K181" s="20"/>
    </row>
    <row r="182" spans="1:11" ht="13.8" customHeight="1" x14ac:dyDescent="0.25">
      <c r="A182" s="20"/>
      <c r="B182" s="20"/>
      <c r="C182" s="28">
        <v>86</v>
      </c>
      <c r="D182" s="37" t="s">
        <v>191</v>
      </c>
      <c r="E182" s="29"/>
      <c r="F182" s="14" t="s">
        <v>312</v>
      </c>
      <c r="G182" s="34">
        <v>813</v>
      </c>
      <c r="H182" s="34">
        <v>0</v>
      </c>
      <c r="I182" s="43">
        <v>3</v>
      </c>
      <c r="J182" s="43">
        <v>25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302</v>
      </c>
      <c r="G183" s="34"/>
      <c r="H183" s="34"/>
      <c r="I183" s="43"/>
      <c r="J183" s="43"/>
      <c r="K183" s="20"/>
    </row>
    <row r="184" spans="1:11" ht="13.8" customHeight="1" x14ac:dyDescent="0.25">
      <c r="A184" s="20"/>
      <c r="B184" s="20"/>
      <c r="C184" s="28">
        <v>87</v>
      </c>
      <c r="D184" s="38" t="s">
        <v>203</v>
      </c>
      <c r="E184" s="29"/>
      <c r="F184" s="17" t="s">
        <v>519</v>
      </c>
      <c r="G184" s="34">
        <v>792</v>
      </c>
      <c r="H184" s="41">
        <v>52</v>
      </c>
      <c r="I184" s="43">
        <v>31</v>
      </c>
      <c r="J184" s="43">
        <v>13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520</v>
      </c>
      <c r="G185" s="34"/>
      <c r="H185" s="41"/>
      <c r="I185" s="43"/>
      <c r="J185" s="43"/>
      <c r="K185" s="20"/>
    </row>
    <row r="186" spans="1:11" ht="13.8" customHeight="1" x14ac:dyDescent="0.25">
      <c r="A186" s="20"/>
      <c r="B186" s="20"/>
      <c r="C186" s="28">
        <v>88</v>
      </c>
      <c r="D186" s="37" t="s">
        <v>188</v>
      </c>
      <c r="E186" s="29"/>
      <c r="F186" s="14" t="s">
        <v>409</v>
      </c>
      <c r="G186" s="34">
        <v>792</v>
      </c>
      <c r="H186" s="34">
        <v>0</v>
      </c>
      <c r="I186" s="43">
        <v>43</v>
      </c>
      <c r="J186" s="43">
        <v>20</v>
      </c>
      <c r="K186" s="20"/>
    </row>
    <row r="187" spans="1:11" ht="13.8" customHeight="1" x14ac:dyDescent="0.25">
      <c r="A187" s="20"/>
      <c r="B187" s="20"/>
      <c r="C187" s="28"/>
      <c r="D187" s="37"/>
      <c r="E187" s="29"/>
      <c r="F187" s="15" t="s">
        <v>410</v>
      </c>
      <c r="G187" s="34"/>
      <c r="H187" s="34"/>
      <c r="I187" s="43"/>
      <c r="J187" s="43"/>
      <c r="K187" s="20"/>
    </row>
    <row r="188" spans="1:11" ht="13.8" customHeight="1" x14ac:dyDescent="0.25">
      <c r="A188" s="20"/>
      <c r="B188" s="20"/>
      <c r="C188" s="28">
        <v>89</v>
      </c>
      <c r="D188" s="37" t="s">
        <v>188</v>
      </c>
      <c r="E188" s="29"/>
      <c r="F188" s="16" t="s">
        <v>358</v>
      </c>
      <c r="G188" s="34">
        <v>782</v>
      </c>
      <c r="H188" s="34">
        <v>0</v>
      </c>
      <c r="I188" s="43">
        <v>6</v>
      </c>
      <c r="J188" s="43">
        <v>12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338</v>
      </c>
      <c r="G189" s="34"/>
      <c r="H189" s="34"/>
      <c r="I189" s="43"/>
      <c r="J189" s="43"/>
      <c r="K189" s="20"/>
    </row>
    <row r="190" spans="1:11" ht="13.8" customHeight="1" x14ac:dyDescent="0.25">
      <c r="A190" s="20"/>
      <c r="B190" s="20"/>
      <c r="C190" s="28">
        <v>90</v>
      </c>
      <c r="D190" s="37" t="s">
        <v>184</v>
      </c>
      <c r="E190" s="29"/>
      <c r="F190" s="14" t="s">
        <v>83</v>
      </c>
      <c r="G190" s="34">
        <v>752</v>
      </c>
      <c r="H190" s="34">
        <v>0</v>
      </c>
      <c r="I190" s="43">
        <v>5</v>
      </c>
      <c r="J190" s="43">
        <v>26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111</v>
      </c>
      <c r="G191" s="34"/>
      <c r="H191" s="34"/>
      <c r="I191" s="43"/>
      <c r="J191" s="43"/>
      <c r="K191" s="20"/>
    </row>
    <row r="192" spans="1:11" ht="13.8" customHeight="1" x14ac:dyDescent="0.25">
      <c r="A192" s="20"/>
      <c r="B192" s="20"/>
      <c r="C192" s="28">
        <v>91</v>
      </c>
      <c r="D192" s="37" t="s">
        <v>184</v>
      </c>
      <c r="E192" s="29"/>
      <c r="F192" s="14" t="s">
        <v>256</v>
      </c>
      <c r="G192" s="34">
        <v>752</v>
      </c>
      <c r="H192" s="34">
        <v>0</v>
      </c>
      <c r="I192" s="43">
        <v>1</v>
      </c>
      <c r="J192" s="43">
        <v>27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170</v>
      </c>
      <c r="G193" s="34"/>
      <c r="H193" s="34"/>
      <c r="I193" s="43"/>
      <c r="J193" s="43"/>
      <c r="K193" s="20"/>
    </row>
    <row r="194" spans="1:11" ht="13.8" customHeight="1" x14ac:dyDescent="0.25">
      <c r="A194" s="20"/>
      <c r="B194" s="20"/>
      <c r="C194" s="28">
        <v>92</v>
      </c>
      <c r="D194" s="37" t="s">
        <v>184</v>
      </c>
      <c r="E194" s="29"/>
      <c r="F194" s="14" t="s">
        <v>476</v>
      </c>
      <c r="G194" s="34">
        <v>744</v>
      </c>
      <c r="H194" s="34">
        <v>0</v>
      </c>
      <c r="I194" s="43">
        <v>65</v>
      </c>
      <c r="J194" s="43">
        <v>20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342</v>
      </c>
      <c r="G195" s="34"/>
      <c r="H195" s="34"/>
      <c r="I195" s="43"/>
      <c r="J195" s="43"/>
      <c r="K195" s="20"/>
    </row>
    <row r="196" spans="1:11" ht="13.8" customHeight="1" x14ac:dyDescent="0.25">
      <c r="A196" s="20"/>
      <c r="B196" s="20"/>
      <c r="C196" s="28">
        <v>93</v>
      </c>
      <c r="D196" s="37" t="s">
        <v>184</v>
      </c>
      <c r="E196" s="29"/>
      <c r="F196" s="14" t="s">
        <v>448</v>
      </c>
      <c r="G196" s="34">
        <v>744</v>
      </c>
      <c r="H196" s="34">
        <v>0</v>
      </c>
      <c r="I196" s="43">
        <v>43</v>
      </c>
      <c r="J196" s="43">
        <v>20</v>
      </c>
      <c r="K196" s="20"/>
    </row>
    <row r="197" spans="1:11" ht="13.8" customHeight="1" x14ac:dyDescent="0.25">
      <c r="A197" s="20"/>
      <c r="B197" s="20"/>
      <c r="C197" s="28"/>
      <c r="D197" s="37"/>
      <c r="E197" s="29"/>
      <c r="F197" s="15" t="s">
        <v>322</v>
      </c>
      <c r="G197" s="34"/>
      <c r="H197" s="34"/>
      <c r="I197" s="43"/>
      <c r="J197" s="43"/>
      <c r="K197" s="20"/>
    </row>
    <row r="198" spans="1:11" ht="13.8" customHeight="1" x14ac:dyDescent="0.25">
      <c r="A198" s="20"/>
      <c r="B198" s="20"/>
      <c r="C198" s="28">
        <v>94</v>
      </c>
      <c r="D198" s="29" t="s">
        <v>182</v>
      </c>
      <c r="E198" s="29"/>
      <c r="F198" s="14" t="s">
        <v>466</v>
      </c>
      <c r="G198" s="34">
        <v>739</v>
      </c>
      <c r="H198" s="34">
        <v>0</v>
      </c>
      <c r="I198" s="43">
        <v>38</v>
      </c>
      <c r="J198" s="43">
        <v>17</v>
      </c>
      <c r="K198" s="20"/>
    </row>
    <row r="199" spans="1:11" ht="13.8" customHeight="1" x14ac:dyDescent="0.25">
      <c r="A199" s="20"/>
      <c r="B199" s="20"/>
      <c r="C199" s="28"/>
      <c r="D199" s="29"/>
      <c r="E199" s="29"/>
      <c r="F199" s="15" t="s">
        <v>467</v>
      </c>
      <c r="G199" s="34"/>
      <c r="H199" s="34"/>
      <c r="I199" s="43"/>
      <c r="J199" s="43"/>
      <c r="K199" s="20"/>
    </row>
    <row r="200" spans="1:11" ht="13.8" customHeight="1" x14ac:dyDescent="0.25">
      <c r="A200" s="20"/>
      <c r="B200" s="20"/>
      <c r="C200" s="28">
        <v>95</v>
      </c>
      <c r="D200" s="29" t="s">
        <v>182</v>
      </c>
      <c r="E200" s="29"/>
      <c r="F200" s="14" t="s">
        <v>296</v>
      </c>
      <c r="G200" s="34">
        <v>737</v>
      </c>
      <c r="H200" s="34">
        <v>0</v>
      </c>
      <c r="I200" s="43">
        <v>12</v>
      </c>
      <c r="J200" s="43">
        <v>44</v>
      </c>
      <c r="K200" s="20"/>
    </row>
    <row r="201" spans="1:11" ht="13.8" customHeight="1" x14ac:dyDescent="0.25">
      <c r="A201" s="20"/>
      <c r="B201" s="20"/>
      <c r="C201" s="28"/>
      <c r="D201" s="29"/>
      <c r="E201" s="29"/>
      <c r="F201" s="15" t="s">
        <v>399</v>
      </c>
      <c r="G201" s="34"/>
      <c r="H201" s="34"/>
      <c r="I201" s="43"/>
      <c r="J201" s="43"/>
      <c r="K201" s="20"/>
    </row>
    <row r="202" spans="1:11" ht="13.8" customHeight="1" x14ac:dyDescent="0.25">
      <c r="A202" s="20"/>
      <c r="B202" s="20"/>
      <c r="C202" s="28">
        <v>96</v>
      </c>
      <c r="D202" s="29" t="s">
        <v>182</v>
      </c>
      <c r="E202" s="29"/>
      <c r="F202" s="14" t="s">
        <v>485</v>
      </c>
      <c r="G202" s="34">
        <v>734</v>
      </c>
      <c r="H202" s="34">
        <v>0</v>
      </c>
      <c r="I202" s="43">
        <v>28</v>
      </c>
      <c r="J202" s="43">
        <v>13</v>
      </c>
      <c r="K202" s="20"/>
    </row>
    <row r="203" spans="1:11" ht="13.8" customHeight="1" x14ac:dyDescent="0.25">
      <c r="A203" s="20"/>
      <c r="B203" s="20"/>
      <c r="C203" s="28"/>
      <c r="D203" s="29"/>
      <c r="E203" s="29"/>
      <c r="F203" s="15" t="s">
        <v>481</v>
      </c>
      <c r="G203" s="34"/>
      <c r="H203" s="34"/>
      <c r="I203" s="43"/>
      <c r="J203" s="43"/>
      <c r="K203" s="20"/>
    </row>
    <row r="204" spans="1:11" ht="13.8" customHeight="1" x14ac:dyDescent="0.25">
      <c r="A204" s="20"/>
      <c r="B204" s="20"/>
      <c r="C204" s="28">
        <v>97</v>
      </c>
      <c r="D204" s="29" t="s">
        <v>182</v>
      </c>
      <c r="E204" s="29"/>
      <c r="F204" s="14" t="s">
        <v>236</v>
      </c>
      <c r="G204" s="34">
        <v>724</v>
      </c>
      <c r="H204" s="34">
        <v>0</v>
      </c>
      <c r="I204" s="43">
        <v>1</v>
      </c>
      <c r="J204" s="43">
        <v>29</v>
      </c>
      <c r="K204" s="20"/>
    </row>
    <row r="205" spans="1:11" ht="13.8" customHeight="1" x14ac:dyDescent="0.25">
      <c r="A205" s="20"/>
      <c r="B205" s="20"/>
      <c r="C205" s="28"/>
      <c r="D205" s="29"/>
      <c r="E205" s="29"/>
      <c r="F205" s="15" t="s">
        <v>237</v>
      </c>
      <c r="G205" s="34"/>
      <c r="H205" s="34"/>
      <c r="I205" s="43"/>
      <c r="J205" s="43"/>
      <c r="K205" s="20"/>
    </row>
    <row r="206" spans="1:11" ht="13.8" customHeight="1" x14ac:dyDescent="0.25">
      <c r="A206" s="20"/>
      <c r="B206" s="20"/>
      <c r="C206" s="28">
        <v>98</v>
      </c>
      <c r="D206" s="29" t="s">
        <v>182</v>
      </c>
      <c r="E206" s="29"/>
      <c r="F206" s="14" t="s">
        <v>301</v>
      </c>
      <c r="G206" s="34">
        <v>723</v>
      </c>
      <c r="H206" s="34">
        <v>0</v>
      </c>
      <c r="I206" s="43">
        <v>4</v>
      </c>
      <c r="J206" s="43">
        <v>25</v>
      </c>
      <c r="K206" s="20"/>
    </row>
    <row r="207" spans="1:11" ht="13.8" customHeight="1" x14ac:dyDescent="0.25">
      <c r="A207" s="20"/>
      <c r="B207" s="20"/>
      <c r="C207" s="28"/>
      <c r="D207" s="29"/>
      <c r="E207" s="29"/>
      <c r="F207" s="15" t="s">
        <v>302</v>
      </c>
      <c r="G207" s="34"/>
      <c r="H207" s="34"/>
      <c r="I207" s="43"/>
      <c r="J207" s="43"/>
      <c r="K207" s="20"/>
    </row>
    <row r="208" spans="1:11" ht="13.8" customHeight="1" x14ac:dyDescent="0.25">
      <c r="A208" s="20"/>
      <c r="B208" s="20"/>
      <c r="C208" s="28">
        <v>99</v>
      </c>
      <c r="D208" s="38" t="s">
        <v>200</v>
      </c>
      <c r="E208" s="29"/>
      <c r="F208" s="17" t="s">
        <v>541</v>
      </c>
      <c r="G208" s="34">
        <v>721</v>
      </c>
      <c r="H208" s="41">
        <v>75</v>
      </c>
      <c r="I208" s="43">
        <v>21</v>
      </c>
      <c r="J208" s="43">
        <v>9</v>
      </c>
      <c r="K208" s="20"/>
    </row>
    <row r="209" spans="1:11" ht="13.8" customHeight="1" x14ac:dyDescent="0.25">
      <c r="A209" s="20"/>
      <c r="B209" s="20"/>
      <c r="C209" s="28"/>
      <c r="D209" s="38"/>
      <c r="E209" s="29"/>
      <c r="F209" s="18" t="s">
        <v>109</v>
      </c>
      <c r="G209" s="34"/>
      <c r="H209" s="41"/>
      <c r="I209" s="43"/>
      <c r="J209" s="43"/>
      <c r="K209" s="20"/>
    </row>
    <row r="210" spans="1:11" ht="13.8" customHeight="1" x14ac:dyDescent="0.25">
      <c r="A210" s="20"/>
      <c r="B210" s="20"/>
      <c r="C210" s="28">
        <v>100</v>
      </c>
      <c r="D210" s="37" t="s">
        <v>184</v>
      </c>
      <c r="E210" s="29"/>
      <c r="F210" s="14" t="s">
        <v>75</v>
      </c>
      <c r="G210" s="34">
        <v>718</v>
      </c>
      <c r="H210" s="34">
        <v>0</v>
      </c>
      <c r="I210" s="43">
        <v>10</v>
      </c>
      <c r="J210" s="43">
        <v>31</v>
      </c>
      <c r="K210" s="20"/>
    </row>
    <row r="211" spans="1:11" ht="13.8" customHeight="1" x14ac:dyDescent="0.25">
      <c r="A211" s="20"/>
      <c r="B211" s="20"/>
      <c r="C211" s="28"/>
      <c r="D211" s="37"/>
      <c r="E211" s="29"/>
      <c r="F211" s="15" t="s">
        <v>106</v>
      </c>
      <c r="G211" s="34"/>
      <c r="H211" s="34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184</v>
      </c>
      <c r="E215" s="29"/>
      <c r="F215" s="14" t="s">
        <v>512</v>
      </c>
      <c r="G215" s="34">
        <v>711</v>
      </c>
      <c r="H215" s="34">
        <v>0</v>
      </c>
      <c r="I215" s="43">
        <v>13</v>
      </c>
      <c r="J215" s="43">
        <v>14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513</v>
      </c>
      <c r="G216" s="34"/>
      <c r="H216" s="34"/>
      <c r="I216" s="43"/>
      <c r="J216" s="43"/>
      <c r="K216" s="20"/>
    </row>
    <row r="217" spans="1:11" ht="13.8" customHeight="1" x14ac:dyDescent="0.25">
      <c r="A217" s="20"/>
      <c r="B217" s="20"/>
      <c r="C217" s="28">
        <v>102</v>
      </c>
      <c r="D217" s="37" t="s">
        <v>184</v>
      </c>
      <c r="E217" s="29"/>
      <c r="F217" s="14" t="s">
        <v>297</v>
      </c>
      <c r="G217" s="34">
        <v>699</v>
      </c>
      <c r="H217" s="34">
        <v>0</v>
      </c>
      <c r="I217" s="43">
        <v>16</v>
      </c>
      <c r="J217" s="43">
        <v>23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400</v>
      </c>
      <c r="G218" s="34"/>
      <c r="H218" s="34"/>
      <c r="I218" s="43"/>
      <c r="J218" s="43"/>
      <c r="K218" s="20"/>
    </row>
    <row r="219" spans="1:11" ht="13.8" customHeight="1" x14ac:dyDescent="0.25">
      <c r="A219" s="20"/>
      <c r="B219" s="20"/>
      <c r="C219" s="28">
        <v>103</v>
      </c>
      <c r="D219" s="38" t="s">
        <v>200</v>
      </c>
      <c r="E219" s="29"/>
      <c r="F219" s="17" t="s">
        <v>542</v>
      </c>
      <c r="G219" s="34">
        <v>691</v>
      </c>
      <c r="H219" s="41">
        <v>71</v>
      </c>
      <c r="I219" s="43">
        <v>32</v>
      </c>
      <c r="J219" s="43">
        <v>10</v>
      </c>
      <c r="K219" s="20"/>
    </row>
    <row r="220" spans="1:11" ht="13.8" customHeight="1" x14ac:dyDescent="0.25">
      <c r="A220" s="20"/>
      <c r="B220" s="20"/>
      <c r="C220" s="28"/>
      <c r="D220" s="38"/>
      <c r="E220" s="29"/>
      <c r="F220" s="18" t="s">
        <v>511</v>
      </c>
      <c r="G220" s="34"/>
      <c r="H220" s="41"/>
      <c r="I220" s="43"/>
      <c r="J220" s="43"/>
      <c r="K220" s="20"/>
    </row>
    <row r="221" spans="1:11" ht="13.8" customHeight="1" x14ac:dyDescent="0.25">
      <c r="A221" s="20"/>
      <c r="B221" s="20"/>
      <c r="C221" s="28">
        <v>104</v>
      </c>
      <c r="D221" s="37" t="s">
        <v>186</v>
      </c>
      <c r="E221" s="29"/>
      <c r="F221" s="14" t="s">
        <v>359</v>
      </c>
      <c r="G221" s="34">
        <v>684</v>
      </c>
      <c r="H221" s="34">
        <v>0</v>
      </c>
      <c r="I221" s="43">
        <v>8</v>
      </c>
      <c r="J221" s="43">
        <v>11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360</v>
      </c>
      <c r="G222" s="34"/>
      <c r="H222" s="34"/>
      <c r="I222" s="43"/>
      <c r="J222" s="43"/>
      <c r="K222" s="20"/>
    </row>
    <row r="223" spans="1:11" ht="13.8" customHeight="1" x14ac:dyDescent="0.25">
      <c r="A223" s="20"/>
      <c r="B223" s="20"/>
      <c r="C223" s="28">
        <v>105</v>
      </c>
      <c r="D223" s="37" t="s">
        <v>186</v>
      </c>
      <c r="E223" s="29"/>
      <c r="F223" s="14" t="s">
        <v>417</v>
      </c>
      <c r="G223" s="34">
        <v>681</v>
      </c>
      <c r="H223" s="34">
        <v>0</v>
      </c>
      <c r="I223" s="43">
        <v>51</v>
      </c>
      <c r="J223" s="43">
        <v>18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418</v>
      </c>
      <c r="G224" s="34"/>
      <c r="H224" s="34"/>
      <c r="I224" s="43"/>
      <c r="J224" s="43"/>
      <c r="K224" s="20"/>
    </row>
    <row r="225" spans="1:11" ht="13.8" customHeight="1" x14ac:dyDescent="0.25">
      <c r="A225" s="20"/>
      <c r="B225" s="20"/>
      <c r="C225" s="28">
        <v>106</v>
      </c>
      <c r="D225" s="37" t="s">
        <v>186</v>
      </c>
      <c r="E225" s="29"/>
      <c r="F225" s="14" t="s">
        <v>427</v>
      </c>
      <c r="G225" s="34">
        <v>679</v>
      </c>
      <c r="H225" s="34">
        <v>0</v>
      </c>
      <c r="I225" s="43">
        <v>52</v>
      </c>
      <c r="J225" s="43">
        <v>19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428</v>
      </c>
      <c r="G226" s="34"/>
      <c r="H226" s="34"/>
      <c r="I226" s="43"/>
      <c r="J226" s="43"/>
      <c r="K226" s="20"/>
    </row>
    <row r="227" spans="1:11" ht="13.8" customHeight="1" x14ac:dyDescent="0.25">
      <c r="A227" s="20"/>
      <c r="B227" s="20"/>
      <c r="C227" s="28">
        <v>107</v>
      </c>
      <c r="D227" s="37" t="s">
        <v>186</v>
      </c>
      <c r="E227" s="29"/>
      <c r="F227" s="14" t="s">
        <v>74</v>
      </c>
      <c r="G227" s="34">
        <v>679</v>
      </c>
      <c r="H227" s="34">
        <v>0</v>
      </c>
      <c r="I227" s="43">
        <v>12</v>
      </c>
      <c r="J227" s="43">
        <v>32</v>
      </c>
      <c r="K227" s="20"/>
    </row>
    <row r="228" spans="1:11" ht="13.8" customHeight="1" x14ac:dyDescent="0.25">
      <c r="A228" s="20"/>
      <c r="B228" s="20"/>
      <c r="C228" s="28"/>
      <c r="D228" s="37"/>
      <c r="E228" s="29"/>
      <c r="F228" s="15" t="s">
        <v>402</v>
      </c>
      <c r="G228" s="34"/>
      <c r="H228" s="34"/>
      <c r="I228" s="43"/>
      <c r="J228" s="43"/>
      <c r="K228" s="20"/>
    </row>
    <row r="229" spans="1:11" ht="13.8" customHeight="1" x14ac:dyDescent="0.25">
      <c r="A229" s="20"/>
      <c r="B229" s="20"/>
      <c r="C229" s="28">
        <v>108</v>
      </c>
      <c r="D229" s="37" t="s">
        <v>186</v>
      </c>
      <c r="E229" s="29"/>
      <c r="F229" s="14" t="s">
        <v>238</v>
      </c>
      <c r="G229" s="34">
        <v>670</v>
      </c>
      <c r="H229" s="34">
        <v>0</v>
      </c>
      <c r="I229" s="43">
        <v>5</v>
      </c>
      <c r="J229" s="43">
        <v>36</v>
      </c>
      <c r="K229" s="20"/>
    </row>
    <row r="230" spans="1:11" ht="13.8" customHeight="1" x14ac:dyDescent="0.25">
      <c r="A230" s="20"/>
      <c r="B230" s="20"/>
      <c r="C230" s="28"/>
      <c r="D230" s="37"/>
      <c r="E230" s="29"/>
      <c r="F230" s="15" t="s">
        <v>239</v>
      </c>
      <c r="G230" s="34"/>
      <c r="H230" s="34"/>
      <c r="I230" s="43"/>
      <c r="J230" s="43"/>
      <c r="K230" s="20"/>
    </row>
    <row r="231" spans="1:11" ht="13.8" customHeight="1" x14ac:dyDescent="0.25">
      <c r="A231" s="20"/>
      <c r="B231" s="20"/>
      <c r="C231" s="28">
        <v>109</v>
      </c>
      <c r="D231" s="37" t="s">
        <v>186</v>
      </c>
      <c r="E231" s="29"/>
      <c r="F231" s="14" t="s">
        <v>482</v>
      </c>
      <c r="G231" s="34">
        <v>662</v>
      </c>
      <c r="H231" s="34">
        <v>0</v>
      </c>
      <c r="I231" s="43">
        <v>40</v>
      </c>
      <c r="J231" s="43">
        <v>14</v>
      </c>
      <c r="K231" s="20"/>
    </row>
    <row r="232" spans="1:11" ht="13.8" customHeight="1" x14ac:dyDescent="0.25">
      <c r="A232" s="20"/>
      <c r="B232" s="20"/>
      <c r="C232" s="28"/>
      <c r="D232" s="37"/>
      <c r="E232" s="29"/>
      <c r="F232" s="15" t="s">
        <v>483</v>
      </c>
      <c r="G232" s="34"/>
      <c r="H232" s="34"/>
      <c r="I232" s="43"/>
      <c r="J232" s="43"/>
      <c r="K232" s="20"/>
    </row>
    <row r="233" spans="1:11" ht="13.8" customHeight="1" x14ac:dyDescent="0.25">
      <c r="A233" s="20"/>
      <c r="B233" s="20"/>
      <c r="C233" s="28">
        <v>110</v>
      </c>
      <c r="D233" s="38" t="s">
        <v>203</v>
      </c>
      <c r="E233" s="29"/>
      <c r="F233" s="17" t="s">
        <v>533</v>
      </c>
      <c r="G233" s="34">
        <v>661</v>
      </c>
      <c r="H233" s="41">
        <v>55</v>
      </c>
      <c r="I233" s="43">
        <v>49</v>
      </c>
      <c r="J233" s="43">
        <v>13</v>
      </c>
      <c r="K233" s="20"/>
    </row>
    <row r="234" spans="1:11" ht="13.8" customHeight="1" x14ac:dyDescent="0.25">
      <c r="A234" s="20"/>
      <c r="B234" s="20"/>
      <c r="C234" s="28"/>
      <c r="D234" s="38"/>
      <c r="E234" s="29"/>
      <c r="F234" s="18" t="s">
        <v>534</v>
      </c>
      <c r="G234" s="34"/>
      <c r="H234" s="41"/>
      <c r="I234" s="43"/>
      <c r="J234" s="43"/>
      <c r="K234" s="20"/>
    </row>
    <row r="235" spans="1:11" ht="13.8" customHeight="1" x14ac:dyDescent="0.25">
      <c r="A235" s="20"/>
      <c r="B235" s="20"/>
      <c r="C235" s="28">
        <v>111</v>
      </c>
      <c r="D235" s="37" t="s">
        <v>188</v>
      </c>
      <c r="E235" s="29"/>
      <c r="F235" s="14" t="s">
        <v>350</v>
      </c>
      <c r="G235" s="34">
        <v>652</v>
      </c>
      <c r="H235" s="34">
        <v>0</v>
      </c>
      <c r="I235" s="43">
        <v>36</v>
      </c>
      <c r="J235" s="43">
        <v>24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351</v>
      </c>
      <c r="G236" s="34"/>
      <c r="H236" s="34"/>
      <c r="I236" s="43"/>
      <c r="J236" s="43"/>
      <c r="K236" s="20"/>
    </row>
    <row r="237" spans="1:11" ht="13.8" customHeight="1" x14ac:dyDescent="0.25">
      <c r="A237" s="20"/>
      <c r="B237" s="20"/>
      <c r="C237" s="28">
        <v>112</v>
      </c>
      <c r="D237" s="37" t="s">
        <v>188</v>
      </c>
      <c r="E237" s="29"/>
      <c r="F237" s="14" t="s">
        <v>401</v>
      </c>
      <c r="G237" s="34">
        <v>647</v>
      </c>
      <c r="H237" s="34">
        <v>0</v>
      </c>
      <c r="I237" s="43">
        <v>19</v>
      </c>
      <c r="J237" s="43">
        <v>17</v>
      </c>
      <c r="K237" s="20"/>
    </row>
    <row r="238" spans="1:11" ht="13.8" customHeight="1" x14ac:dyDescent="0.25">
      <c r="A238" s="20"/>
      <c r="B238" s="20"/>
      <c r="C238" s="28"/>
      <c r="D238" s="37"/>
      <c r="E238" s="29"/>
      <c r="F238" s="15" t="s">
        <v>403</v>
      </c>
      <c r="G238" s="34"/>
      <c r="H238" s="34"/>
      <c r="I238" s="43"/>
      <c r="J238" s="43"/>
      <c r="K238" s="20"/>
    </row>
    <row r="239" spans="1:11" ht="13.8" customHeight="1" x14ac:dyDescent="0.25">
      <c r="A239" s="20"/>
      <c r="B239" s="20"/>
      <c r="C239" s="28">
        <v>113</v>
      </c>
      <c r="D239" s="37" t="s">
        <v>186</v>
      </c>
      <c r="E239" s="29"/>
      <c r="F239" s="14" t="s">
        <v>294</v>
      </c>
      <c r="G239" s="34">
        <v>642</v>
      </c>
      <c r="H239" s="34">
        <v>0</v>
      </c>
      <c r="I239" s="43">
        <v>16</v>
      </c>
      <c r="J239" s="43">
        <v>22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404</v>
      </c>
      <c r="G240" s="34"/>
      <c r="H240" s="34"/>
      <c r="I240" s="43"/>
      <c r="J240" s="43"/>
      <c r="K240" s="20"/>
    </row>
    <row r="241" spans="1:11" ht="13.8" customHeight="1" x14ac:dyDescent="0.25">
      <c r="A241" s="20"/>
      <c r="B241" s="20"/>
      <c r="C241" s="28">
        <v>114</v>
      </c>
      <c r="D241" s="37" t="s">
        <v>186</v>
      </c>
      <c r="E241" s="29"/>
      <c r="F241" s="14" t="s">
        <v>523</v>
      </c>
      <c r="G241" s="34">
        <v>637</v>
      </c>
      <c r="H241" s="34">
        <v>0</v>
      </c>
      <c r="I241" s="43">
        <v>52</v>
      </c>
      <c r="J241" s="43">
        <v>16</v>
      </c>
      <c r="K241" s="20"/>
    </row>
    <row r="242" spans="1:11" ht="13.8" customHeight="1" x14ac:dyDescent="0.25">
      <c r="A242" s="20"/>
      <c r="B242" s="20"/>
      <c r="C242" s="28"/>
      <c r="D242" s="37"/>
      <c r="E242" s="29"/>
      <c r="F242" s="15" t="s">
        <v>522</v>
      </c>
      <c r="G242" s="34"/>
      <c r="H242" s="34"/>
      <c r="I242" s="43"/>
      <c r="J242" s="43"/>
      <c r="K242" s="20"/>
    </row>
    <row r="243" spans="1:11" ht="13.8" customHeight="1" x14ac:dyDescent="0.25">
      <c r="A243" s="20"/>
      <c r="B243" s="20"/>
      <c r="C243" s="28">
        <v>115</v>
      </c>
      <c r="D243" s="37" t="s">
        <v>186</v>
      </c>
      <c r="E243" s="29"/>
      <c r="F243" s="14" t="s">
        <v>405</v>
      </c>
      <c r="G243" s="34">
        <v>621</v>
      </c>
      <c r="H243" s="34">
        <v>0</v>
      </c>
      <c r="I243" s="43">
        <v>18</v>
      </c>
      <c r="J243" s="43">
        <v>21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406</v>
      </c>
      <c r="G244" s="34"/>
      <c r="H244" s="34"/>
      <c r="I244" s="43"/>
      <c r="J244" s="43"/>
      <c r="K244" s="20"/>
    </row>
    <row r="245" spans="1:11" ht="13.8" customHeight="1" x14ac:dyDescent="0.25">
      <c r="A245" s="20"/>
      <c r="B245" s="20"/>
      <c r="C245" s="28">
        <v>116</v>
      </c>
      <c r="D245" s="37" t="s">
        <v>184</v>
      </c>
      <c r="E245" s="29"/>
      <c r="F245" s="14" t="s">
        <v>407</v>
      </c>
      <c r="G245" s="34">
        <v>616</v>
      </c>
      <c r="H245" s="34">
        <v>0</v>
      </c>
      <c r="I245" s="43">
        <v>21</v>
      </c>
      <c r="J245" s="43">
        <v>29</v>
      </c>
      <c r="K245" s="20"/>
    </row>
    <row r="246" spans="1:11" ht="13.8" customHeight="1" x14ac:dyDescent="0.25">
      <c r="A246" s="20"/>
      <c r="B246" s="20"/>
      <c r="C246" s="28"/>
      <c r="D246" s="37"/>
      <c r="E246" s="29"/>
      <c r="F246" s="15" t="s">
        <v>408</v>
      </c>
      <c r="G246" s="34"/>
      <c r="H246" s="34"/>
      <c r="I246" s="43"/>
      <c r="J246" s="43"/>
      <c r="K246" s="20"/>
    </row>
    <row r="247" spans="1:11" ht="13.8" customHeight="1" x14ac:dyDescent="0.25">
      <c r="A247" s="20"/>
      <c r="B247" s="20"/>
      <c r="C247" s="28">
        <v>117</v>
      </c>
      <c r="D247" s="29" t="s">
        <v>182</v>
      </c>
      <c r="E247" s="29"/>
      <c r="F247" s="14" t="s">
        <v>514</v>
      </c>
      <c r="G247" s="34">
        <v>598</v>
      </c>
      <c r="H247" s="34">
        <v>0</v>
      </c>
      <c r="I247" s="43">
        <v>25</v>
      </c>
      <c r="J247" s="43">
        <v>12</v>
      </c>
      <c r="K247" s="20"/>
    </row>
    <row r="248" spans="1:11" ht="13.8" customHeight="1" x14ac:dyDescent="0.25">
      <c r="A248" s="20"/>
      <c r="B248" s="20"/>
      <c r="C248" s="28"/>
      <c r="D248" s="29"/>
      <c r="E248" s="29"/>
      <c r="F248" s="15" t="s">
        <v>513</v>
      </c>
      <c r="G248" s="34"/>
      <c r="H248" s="34"/>
      <c r="I248" s="43"/>
      <c r="J248" s="43"/>
      <c r="K248" s="20"/>
    </row>
    <row r="249" spans="1:11" ht="13.8" customHeight="1" x14ac:dyDescent="0.25">
      <c r="A249" s="20"/>
      <c r="B249" s="20"/>
      <c r="C249" s="28">
        <v>118</v>
      </c>
      <c r="D249" s="29" t="s">
        <v>182</v>
      </c>
      <c r="E249" s="29"/>
      <c r="F249" s="14" t="s">
        <v>414</v>
      </c>
      <c r="G249" s="34">
        <v>586</v>
      </c>
      <c r="H249" s="34">
        <v>0</v>
      </c>
      <c r="I249" s="43">
        <v>45</v>
      </c>
      <c r="J249" s="43">
        <v>21</v>
      </c>
      <c r="K249" s="20"/>
    </row>
    <row r="250" spans="1:11" ht="13.8" customHeight="1" x14ac:dyDescent="0.25">
      <c r="A250" s="20"/>
      <c r="B250" s="20"/>
      <c r="C250" s="28"/>
      <c r="D250" s="29"/>
      <c r="E250" s="29"/>
      <c r="F250" s="15" t="s">
        <v>415</v>
      </c>
      <c r="G250" s="34"/>
      <c r="H250" s="34"/>
      <c r="I250" s="43"/>
      <c r="J250" s="43"/>
      <c r="K250" s="20"/>
    </row>
    <row r="251" spans="1:11" ht="13.8" customHeight="1" x14ac:dyDescent="0.25">
      <c r="A251" s="20"/>
      <c r="B251" s="20"/>
      <c r="C251" s="28">
        <v>119</v>
      </c>
      <c r="D251" s="29" t="s">
        <v>182</v>
      </c>
      <c r="E251" s="29"/>
      <c r="F251" s="14" t="s">
        <v>490</v>
      </c>
      <c r="G251" s="34">
        <v>582</v>
      </c>
      <c r="H251" s="34">
        <v>0</v>
      </c>
      <c r="I251" s="43">
        <v>51</v>
      </c>
      <c r="J251" s="43">
        <v>13</v>
      </c>
      <c r="K251" s="20"/>
    </row>
    <row r="252" spans="1:11" ht="13.8" customHeight="1" x14ac:dyDescent="0.25">
      <c r="A252" s="20"/>
      <c r="B252" s="20"/>
      <c r="C252" s="28"/>
      <c r="D252" s="29"/>
      <c r="E252" s="29"/>
      <c r="F252" s="15" t="s">
        <v>488</v>
      </c>
      <c r="G252" s="34"/>
      <c r="H252" s="34"/>
      <c r="I252" s="43"/>
      <c r="J252" s="43"/>
      <c r="K252" s="20"/>
    </row>
    <row r="253" spans="1:11" ht="13.8" customHeight="1" x14ac:dyDescent="0.25">
      <c r="A253" s="20"/>
      <c r="B253" s="20"/>
      <c r="C253" s="28">
        <v>120</v>
      </c>
      <c r="D253" s="29" t="s">
        <v>182</v>
      </c>
      <c r="E253" s="29"/>
      <c r="F253" s="14" t="s">
        <v>355</v>
      </c>
      <c r="G253" s="34">
        <v>563</v>
      </c>
      <c r="H253" s="34">
        <v>0</v>
      </c>
      <c r="I253" s="43">
        <v>41</v>
      </c>
      <c r="J253" s="43">
        <v>25</v>
      </c>
      <c r="K253" s="20"/>
    </row>
    <row r="254" spans="1:11" ht="13.8" customHeight="1" x14ac:dyDescent="0.25">
      <c r="A254" s="20"/>
      <c r="B254" s="20"/>
      <c r="C254" s="28"/>
      <c r="D254" s="29"/>
      <c r="E254" s="29"/>
      <c r="F254" s="15" t="s">
        <v>356</v>
      </c>
      <c r="G254" s="34"/>
      <c r="H254" s="34"/>
      <c r="I254" s="43"/>
      <c r="J254" s="43"/>
      <c r="K254" s="20"/>
    </row>
    <row r="255" spans="1:11" ht="13.8" customHeight="1" x14ac:dyDescent="0.25">
      <c r="A255" s="20"/>
      <c r="B255" s="20"/>
      <c r="C255" s="28">
        <v>121</v>
      </c>
      <c r="D255" s="29" t="s">
        <v>182</v>
      </c>
      <c r="E255" s="29"/>
      <c r="F255" s="14" t="s">
        <v>435</v>
      </c>
      <c r="G255" s="34">
        <v>555</v>
      </c>
      <c r="H255" s="34">
        <v>0</v>
      </c>
      <c r="I255" s="43">
        <v>58</v>
      </c>
      <c r="J255" s="43">
        <v>18</v>
      </c>
      <c r="K255" s="20"/>
    </row>
    <row r="256" spans="1:11" ht="13.8" customHeight="1" x14ac:dyDescent="0.25">
      <c r="A256" s="20"/>
      <c r="B256" s="20"/>
      <c r="C256" s="28"/>
      <c r="D256" s="29"/>
      <c r="E256" s="29"/>
      <c r="F256" s="15" t="s">
        <v>246</v>
      </c>
      <c r="G256" s="34"/>
      <c r="H256" s="34"/>
      <c r="I256" s="43"/>
      <c r="J256" s="43"/>
      <c r="K256" s="20"/>
    </row>
    <row r="257" spans="1:11" ht="13.8" customHeight="1" x14ac:dyDescent="0.25">
      <c r="A257" s="20"/>
      <c r="B257" s="20"/>
      <c r="C257" s="28">
        <v>122</v>
      </c>
      <c r="D257" s="38" t="s">
        <v>552</v>
      </c>
      <c r="E257" s="29"/>
      <c r="F257" s="17" t="s">
        <v>548</v>
      </c>
      <c r="G257" s="34">
        <v>540</v>
      </c>
      <c r="H257" s="31">
        <v>196</v>
      </c>
      <c r="I257" s="43">
        <v>1</v>
      </c>
      <c r="J257" s="43">
        <v>2</v>
      </c>
      <c r="K257" s="20"/>
    </row>
    <row r="258" spans="1:11" ht="13.8" customHeight="1" x14ac:dyDescent="0.25">
      <c r="A258" s="20"/>
      <c r="B258" s="20"/>
      <c r="C258" s="28"/>
      <c r="D258" s="38"/>
      <c r="E258" s="29"/>
      <c r="F258" s="18" t="s">
        <v>549</v>
      </c>
      <c r="G258" s="34"/>
      <c r="H258" s="31"/>
      <c r="I258" s="43"/>
      <c r="J258" s="43"/>
      <c r="K258" s="20"/>
    </row>
    <row r="259" spans="1:11" ht="13.8" customHeight="1" x14ac:dyDescent="0.25">
      <c r="A259" s="20"/>
      <c r="B259" s="20"/>
      <c r="C259" s="28">
        <v>123</v>
      </c>
      <c r="D259" s="38" t="s">
        <v>551</v>
      </c>
      <c r="E259" s="29"/>
      <c r="F259" s="17" t="s">
        <v>550</v>
      </c>
      <c r="G259" s="34">
        <v>523</v>
      </c>
      <c r="H259" s="33">
        <v>130</v>
      </c>
      <c r="I259" s="43">
        <v>20</v>
      </c>
      <c r="J259" s="43">
        <v>7</v>
      </c>
      <c r="K259" s="20"/>
    </row>
    <row r="260" spans="1:11" ht="13.8" customHeight="1" x14ac:dyDescent="0.25">
      <c r="A260" s="20"/>
      <c r="B260" s="20"/>
      <c r="C260" s="28"/>
      <c r="D260" s="38"/>
      <c r="E260" s="29"/>
      <c r="F260" s="18" t="s">
        <v>496</v>
      </c>
      <c r="G260" s="34"/>
      <c r="H260" s="33"/>
      <c r="I260" s="43"/>
      <c r="J260" s="43"/>
      <c r="K260" s="20"/>
    </row>
    <row r="261" spans="1:11" ht="13.8" customHeight="1" x14ac:dyDescent="0.25">
      <c r="A261" s="20"/>
      <c r="B261" s="20"/>
      <c r="C261" s="28">
        <v>124</v>
      </c>
      <c r="D261" s="37" t="s">
        <v>186</v>
      </c>
      <c r="E261" s="29"/>
      <c r="F261" s="14" t="s">
        <v>416</v>
      </c>
      <c r="G261" s="34">
        <v>516</v>
      </c>
      <c r="H261" s="34">
        <v>0</v>
      </c>
      <c r="I261" s="43">
        <v>5</v>
      </c>
      <c r="J261" s="43">
        <v>7</v>
      </c>
      <c r="K261" s="20"/>
    </row>
    <row r="262" spans="1:11" ht="13.8" customHeight="1" x14ac:dyDescent="0.25">
      <c r="A262" s="20"/>
      <c r="B262" s="20"/>
      <c r="C262" s="28"/>
      <c r="D262" s="37"/>
      <c r="E262" s="29"/>
      <c r="F262" s="15" t="s">
        <v>338</v>
      </c>
      <c r="G262" s="34"/>
      <c r="H262" s="34"/>
      <c r="I262" s="43"/>
      <c r="J262" s="43"/>
      <c r="K262" s="20"/>
    </row>
    <row r="263" spans="1:11" ht="13.8" customHeight="1" x14ac:dyDescent="0.25">
      <c r="A263" s="20"/>
      <c r="B263" s="20"/>
      <c r="C263" s="28">
        <v>125</v>
      </c>
      <c r="D263" s="37" t="s">
        <v>186</v>
      </c>
      <c r="E263" s="29"/>
      <c r="F263" s="14" t="s">
        <v>494</v>
      </c>
      <c r="G263" s="34">
        <v>510</v>
      </c>
      <c r="H263" s="34">
        <v>0</v>
      </c>
      <c r="I263" s="43">
        <v>5</v>
      </c>
      <c r="J263" s="43">
        <v>33</v>
      </c>
      <c r="K263" s="20"/>
    </row>
    <row r="264" spans="1:11" ht="13.8" customHeight="1" x14ac:dyDescent="0.25">
      <c r="A264" s="20"/>
      <c r="B264" s="20"/>
      <c r="C264" s="28"/>
      <c r="D264" s="37"/>
      <c r="E264" s="29"/>
      <c r="F264" s="15" t="s">
        <v>111</v>
      </c>
      <c r="G264" s="34"/>
      <c r="H264" s="34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37" t="s">
        <v>186</v>
      </c>
      <c r="E268" s="29"/>
      <c r="F268" s="14" t="s">
        <v>419</v>
      </c>
      <c r="G268" s="34">
        <v>506</v>
      </c>
      <c r="H268" s="34">
        <v>0</v>
      </c>
      <c r="I268" s="43">
        <v>11</v>
      </c>
      <c r="J268" s="43">
        <v>8</v>
      </c>
      <c r="K268" s="20"/>
    </row>
    <row r="269" spans="1:11" ht="13.8" customHeight="1" x14ac:dyDescent="0.25">
      <c r="A269" s="20"/>
      <c r="B269" s="20"/>
      <c r="C269" s="28"/>
      <c r="D269" s="37"/>
      <c r="E269" s="29"/>
      <c r="F269" s="15" t="s">
        <v>338</v>
      </c>
      <c r="G269" s="34"/>
      <c r="H269" s="34"/>
      <c r="I269" s="43"/>
      <c r="J269" s="43"/>
      <c r="K269" s="20"/>
    </row>
    <row r="270" spans="1:11" ht="13.8" customHeight="1" x14ac:dyDescent="0.25">
      <c r="A270" s="20"/>
      <c r="B270" s="20"/>
      <c r="C270" s="28">
        <v>127</v>
      </c>
      <c r="D270" s="37" t="s">
        <v>186</v>
      </c>
      <c r="E270" s="29"/>
      <c r="F270" s="14" t="s">
        <v>420</v>
      </c>
      <c r="G270" s="34">
        <v>503</v>
      </c>
      <c r="H270" s="34">
        <v>0</v>
      </c>
      <c r="I270" s="43">
        <v>27</v>
      </c>
      <c r="J270" s="43">
        <v>14</v>
      </c>
      <c r="K270" s="20"/>
    </row>
    <row r="271" spans="1:11" ht="13.8" customHeight="1" x14ac:dyDescent="0.25">
      <c r="A271" s="20"/>
      <c r="B271" s="20"/>
      <c r="C271" s="28"/>
      <c r="D271" s="37"/>
      <c r="E271" s="29"/>
      <c r="F271" s="15" t="s">
        <v>421</v>
      </c>
      <c r="G271" s="34"/>
      <c r="H271" s="34"/>
      <c r="I271" s="43"/>
      <c r="J271" s="43"/>
      <c r="K271" s="20"/>
    </row>
    <row r="272" spans="1:11" ht="13.8" customHeight="1" x14ac:dyDescent="0.25">
      <c r="A272" s="20"/>
      <c r="B272" s="20"/>
      <c r="C272" s="28">
        <v>128</v>
      </c>
      <c r="D272" s="37" t="s">
        <v>186</v>
      </c>
      <c r="E272" s="29"/>
      <c r="F272" s="14" t="s">
        <v>422</v>
      </c>
      <c r="G272" s="34">
        <v>503</v>
      </c>
      <c r="H272" s="34">
        <v>0</v>
      </c>
      <c r="I272" s="43">
        <v>7</v>
      </c>
      <c r="J272" s="43">
        <v>7</v>
      </c>
      <c r="K272" s="20"/>
    </row>
    <row r="273" spans="1:11" ht="13.8" customHeight="1" x14ac:dyDescent="0.25">
      <c r="A273" s="20"/>
      <c r="B273" s="20"/>
      <c r="C273" s="28"/>
      <c r="D273" s="37"/>
      <c r="E273" s="29"/>
      <c r="F273" s="15" t="s">
        <v>338</v>
      </c>
      <c r="G273" s="34"/>
      <c r="H273" s="34"/>
      <c r="I273" s="43"/>
      <c r="J273" s="43"/>
      <c r="K273" s="20"/>
    </row>
    <row r="274" spans="1:11" ht="13.8" customHeight="1" x14ac:dyDescent="0.25">
      <c r="A274" s="20"/>
      <c r="B274" s="20"/>
      <c r="C274" s="28">
        <v>129</v>
      </c>
      <c r="D274" s="38" t="s">
        <v>240</v>
      </c>
      <c r="E274" s="29"/>
      <c r="F274" s="17" t="s">
        <v>546</v>
      </c>
      <c r="G274" s="34">
        <v>500</v>
      </c>
      <c r="H274" s="40">
        <v>81</v>
      </c>
      <c r="I274" s="43">
        <v>35</v>
      </c>
      <c r="J274" s="43">
        <v>9</v>
      </c>
      <c r="K274" s="20"/>
    </row>
    <row r="275" spans="1:11" ht="13.8" customHeight="1" x14ac:dyDescent="0.25">
      <c r="A275" s="20"/>
      <c r="B275" s="20"/>
      <c r="C275" s="28"/>
      <c r="D275" s="38"/>
      <c r="E275" s="29"/>
      <c r="F275" s="18" t="s">
        <v>547</v>
      </c>
      <c r="G275" s="34"/>
      <c r="H275" s="40"/>
      <c r="I275" s="43"/>
      <c r="J275" s="43"/>
      <c r="K275" s="20"/>
    </row>
    <row r="276" spans="1:11" ht="13.8" customHeight="1" x14ac:dyDescent="0.25">
      <c r="A276" s="20"/>
      <c r="B276" s="20"/>
      <c r="C276" s="28">
        <v>130</v>
      </c>
      <c r="D276" s="38" t="s">
        <v>471</v>
      </c>
      <c r="E276" s="29"/>
      <c r="F276" s="17" t="s">
        <v>553</v>
      </c>
      <c r="G276" s="34">
        <v>498</v>
      </c>
      <c r="H276" s="40">
        <v>81</v>
      </c>
      <c r="I276" s="43">
        <v>21</v>
      </c>
      <c r="J276" s="43">
        <v>6</v>
      </c>
      <c r="K276" s="20"/>
    </row>
    <row r="277" spans="1:11" ht="13.8" customHeight="1" x14ac:dyDescent="0.25">
      <c r="A277" s="20"/>
      <c r="B277" s="20"/>
      <c r="C277" s="28"/>
      <c r="D277" s="38"/>
      <c r="E277" s="29"/>
      <c r="F277" s="18" t="s">
        <v>214</v>
      </c>
      <c r="G277" s="34"/>
      <c r="H277" s="40"/>
      <c r="I277" s="43"/>
      <c r="J277" s="43"/>
      <c r="K277" s="20"/>
    </row>
    <row r="278" spans="1:11" ht="13.8" customHeight="1" x14ac:dyDescent="0.25">
      <c r="A278" s="20"/>
      <c r="B278" s="20"/>
      <c r="C278" s="28">
        <v>131</v>
      </c>
      <c r="D278" s="37" t="s">
        <v>191</v>
      </c>
      <c r="E278" s="29"/>
      <c r="F278" s="14" t="s">
        <v>423</v>
      </c>
      <c r="G278" s="34">
        <v>494</v>
      </c>
      <c r="H278" s="34">
        <v>0</v>
      </c>
      <c r="I278" s="43">
        <v>26</v>
      </c>
      <c r="J278" s="43">
        <v>20</v>
      </c>
      <c r="K278" s="20"/>
    </row>
    <row r="279" spans="1:11" ht="13.8" customHeight="1" x14ac:dyDescent="0.25">
      <c r="A279" s="20"/>
      <c r="B279" s="20"/>
      <c r="C279" s="28"/>
      <c r="D279" s="37"/>
      <c r="E279" s="29"/>
      <c r="F279" s="15" t="s">
        <v>424</v>
      </c>
      <c r="G279" s="34"/>
      <c r="H279" s="34"/>
      <c r="I279" s="43"/>
      <c r="J279" s="43"/>
      <c r="K279" s="20"/>
    </row>
    <row r="280" spans="1:11" ht="13.8" customHeight="1" x14ac:dyDescent="0.25">
      <c r="A280" s="20"/>
      <c r="B280" s="20"/>
      <c r="C280" s="28">
        <v>132</v>
      </c>
      <c r="D280" s="37" t="s">
        <v>191</v>
      </c>
      <c r="E280" s="29"/>
      <c r="F280" s="14" t="s">
        <v>425</v>
      </c>
      <c r="G280" s="34">
        <v>492</v>
      </c>
      <c r="H280" s="34">
        <v>0</v>
      </c>
      <c r="I280" s="43">
        <v>18</v>
      </c>
      <c r="J280" s="43">
        <v>21</v>
      </c>
      <c r="K280" s="20"/>
    </row>
    <row r="281" spans="1:11" ht="13.8" customHeight="1" x14ac:dyDescent="0.25">
      <c r="A281" s="20"/>
      <c r="B281" s="20"/>
      <c r="C281" s="28"/>
      <c r="D281" s="37"/>
      <c r="E281" s="29"/>
      <c r="F281" s="15" t="s">
        <v>426</v>
      </c>
      <c r="G281" s="34"/>
      <c r="H281" s="34"/>
      <c r="I281" s="43"/>
      <c r="J281" s="43"/>
      <c r="K281" s="20"/>
    </row>
    <row r="282" spans="1:11" ht="13.8" customHeight="1" x14ac:dyDescent="0.25">
      <c r="A282" s="20"/>
      <c r="B282" s="20"/>
      <c r="C282" s="28">
        <v>133</v>
      </c>
      <c r="D282" s="37" t="s">
        <v>191</v>
      </c>
      <c r="E282" s="29"/>
      <c r="F282" s="14" t="s">
        <v>429</v>
      </c>
      <c r="G282" s="34">
        <v>479</v>
      </c>
      <c r="H282" s="34">
        <v>0</v>
      </c>
      <c r="I282" s="43">
        <v>23</v>
      </c>
      <c r="J282" s="43">
        <v>11</v>
      </c>
      <c r="K282" s="20"/>
    </row>
    <row r="283" spans="1:11" ht="13.8" customHeight="1" x14ac:dyDescent="0.25">
      <c r="A283" s="20"/>
      <c r="B283" s="20"/>
      <c r="C283" s="28"/>
      <c r="D283" s="37"/>
      <c r="E283" s="29"/>
      <c r="F283" s="15" t="s">
        <v>430</v>
      </c>
      <c r="G283" s="34"/>
      <c r="H283" s="34"/>
      <c r="I283" s="43"/>
      <c r="J283" s="43"/>
      <c r="K283" s="20"/>
    </row>
    <row r="284" spans="1:11" ht="13.8" customHeight="1" x14ac:dyDescent="0.25">
      <c r="A284" s="20"/>
      <c r="B284" s="20"/>
      <c r="C284" s="28">
        <v>134</v>
      </c>
      <c r="D284" s="37" t="s">
        <v>191</v>
      </c>
      <c r="E284" s="29"/>
      <c r="F284" s="14" t="s">
        <v>431</v>
      </c>
      <c r="G284" s="34">
        <v>478</v>
      </c>
      <c r="H284" s="34">
        <v>0</v>
      </c>
      <c r="I284" s="43">
        <v>16</v>
      </c>
      <c r="J284" s="43">
        <v>33</v>
      </c>
      <c r="K284" s="20"/>
    </row>
    <row r="285" spans="1:11" ht="13.8" customHeight="1" x14ac:dyDescent="0.25">
      <c r="A285" s="20"/>
      <c r="B285" s="20"/>
      <c r="C285" s="28"/>
      <c r="D285" s="37"/>
      <c r="E285" s="29"/>
      <c r="F285" s="15" t="s">
        <v>455</v>
      </c>
      <c r="G285" s="34"/>
      <c r="H285" s="34"/>
      <c r="I285" s="43"/>
      <c r="J285" s="43"/>
      <c r="K285" s="20"/>
    </row>
    <row r="286" spans="1:11" ht="13.8" customHeight="1" x14ac:dyDescent="0.25">
      <c r="A286" s="20"/>
      <c r="B286" s="20"/>
      <c r="C286" s="28">
        <v>135</v>
      </c>
      <c r="D286" s="37" t="s">
        <v>191</v>
      </c>
      <c r="E286" s="29"/>
      <c r="F286" s="14" t="s">
        <v>349</v>
      </c>
      <c r="G286" s="34">
        <v>472</v>
      </c>
      <c r="H286" s="34">
        <v>0</v>
      </c>
      <c r="I286" s="43">
        <v>22</v>
      </c>
      <c r="J286" s="43">
        <v>19</v>
      </c>
      <c r="K286" s="20"/>
    </row>
    <row r="287" spans="1:11" ht="13.8" customHeight="1" x14ac:dyDescent="0.25">
      <c r="A287" s="20"/>
      <c r="B287" s="20"/>
      <c r="C287" s="28"/>
      <c r="D287" s="37"/>
      <c r="E287" s="29"/>
      <c r="F287" s="15" t="s">
        <v>348</v>
      </c>
      <c r="G287" s="34"/>
      <c r="H287" s="34"/>
      <c r="I287" s="43"/>
      <c r="J287" s="43"/>
      <c r="K287" s="20"/>
    </row>
    <row r="288" spans="1:11" ht="13.8" customHeight="1" x14ac:dyDescent="0.25">
      <c r="A288" s="20"/>
      <c r="B288" s="20"/>
      <c r="C288" s="28">
        <v>136</v>
      </c>
      <c r="D288" s="37" t="s">
        <v>191</v>
      </c>
      <c r="E288" s="29"/>
      <c r="F288" s="14" t="s">
        <v>432</v>
      </c>
      <c r="G288" s="34">
        <v>472</v>
      </c>
      <c r="H288" s="34">
        <v>0</v>
      </c>
      <c r="I288" s="43">
        <v>9</v>
      </c>
      <c r="J288" s="43">
        <v>7</v>
      </c>
      <c r="K288" s="20"/>
    </row>
    <row r="289" spans="1:11" ht="13.8" customHeight="1" x14ac:dyDescent="0.25">
      <c r="A289" s="20"/>
      <c r="B289" s="20"/>
      <c r="C289" s="28"/>
      <c r="D289" s="37"/>
      <c r="E289" s="29"/>
      <c r="F289" s="15" t="s">
        <v>338</v>
      </c>
      <c r="G289" s="34"/>
      <c r="H289" s="34"/>
      <c r="I289" s="43"/>
      <c r="J289" s="43"/>
      <c r="K289" s="20"/>
    </row>
    <row r="290" spans="1:11" ht="13.8" customHeight="1" x14ac:dyDescent="0.25">
      <c r="A290" s="20"/>
      <c r="B290" s="20"/>
      <c r="C290" s="28">
        <v>137</v>
      </c>
      <c r="D290" s="37" t="s">
        <v>191</v>
      </c>
      <c r="E290" s="29"/>
      <c r="F290" s="14" t="s">
        <v>433</v>
      </c>
      <c r="G290" s="34">
        <v>471</v>
      </c>
      <c r="H290" s="34">
        <v>0</v>
      </c>
      <c r="I290" s="43">
        <v>10</v>
      </c>
      <c r="J290" s="43">
        <v>7</v>
      </c>
      <c r="K290" s="20"/>
    </row>
    <row r="291" spans="1:11" ht="13.8" customHeight="1" x14ac:dyDescent="0.25">
      <c r="A291" s="20"/>
      <c r="B291" s="20"/>
      <c r="C291" s="28"/>
      <c r="D291" s="37"/>
      <c r="E291" s="29"/>
      <c r="F291" s="15" t="s">
        <v>338</v>
      </c>
      <c r="G291" s="34"/>
      <c r="H291" s="34"/>
      <c r="I291" s="43"/>
      <c r="J291" s="43"/>
      <c r="K291" s="20"/>
    </row>
    <row r="292" spans="1:11" ht="13.8" customHeight="1" x14ac:dyDescent="0.25">
      <c r="A292" s="20"/>
      <c r="B292" s="20"/>
      <c r="C292" s="28">
        <v>138</v>
      </c>
      <c r="D292" s="37" t="s">
        <v>191</v>
      </c>
      <c r="E292" s="29"/>
      <c r="F292" s="14" t="s">
        <v>543</v>
      </c>
      <c r="G292" s="34">
        <v>467</v>
      </c>
      <c r="H292" s="34">
        <v>0</v>
      </c>
      <c r="I292" s="43">
        <v>53</v>
      </c>
      <c r="J292" s="43">
        <v>11</v>
      </c>
      <c r="K292" s="20"/>
    </row>
    <row r="293" spans="1:11" ht="13.8" customHeight="1" x14ac:dyDescent="0.25">
      <c r="A293" s="20"/>
      <c r="B293" s="20"/>
      <c r="C293" s="28"/>
      <c r="D293" s="37"/>
      <c r="E293" s="29"/>
      <c r="F293" s="15" t="s">
        <v>544</v>
      </c>
      <c r="G293" s="34"/>
      <c r="H293" s="34"/>
      <c r="I293" s="43"/>
      <c r="J293" s="43"/>
      <c r="K293" s="20"/>
    </row>
    <row r="294" spans="1:11" ht="13.8" customHeight="1" x14ac:dyDescent="0.25">
      <c r="A294" s="20"/>
      <c r="B294" s="20"/>
      <c r="C294" s="28">
        <v>139</v>
      </c>
      <c r="D294" s="37" t="s">
        <v>191</v>
      </c>
      <c r="E294" s="29"/>
      <c r="F294" s="14" t="s">
        <v>86</v>
      </c>
      <c r="G294" s="34">
        <v>461</v>
      </c>
      <c r="H294" s="34">
        <v>0</v>
      </c>
      <c r="I294" s="43">
        <v>14</v>
      </c>
      <c r="J294" s="43">
        <v>20</v>
      </c>
      <c r="K294" s="20"/>
    </row>
    <row r="295" spans="1:11" ht="13.8" customHeight="1" x14ac:dyDescent="0.25">
      <c r="A295" s="20"/>
      <c r="B295" s="20"/>
      <c r="C295" s="28"/>
      <c r="D295" s="37"/>
      <c r="E295" s="29"/>
      <c r="F295" s="15" t="s">
        <v>111</v>
      </c>
      <c r="G295" s="34"/>
      <c r="H295" s="34"/>
      <c r="I295" s="43"/>
      <c r="J295" s="43"/>
      <c r="K295" s="20"/>
    </row>
    <row r="296" spans="1:11" ht="13.8" customHeight="1" x14ac:dyDescent="0.25">
      <c r="A296" s="20"/>
      <c r="B296" s="20"/>
      <c r="C296" s="28">
        <v>140</v>
      </c>
      <c r="D296" s="38" t="s">
        <v>204</v>
      </c>
      <c r="E296" s="29"/>
      <c r="F296" s="17" t="s">
        <v>554</v>
      </c>
      <c r="G296" s="34">
        <v>459</v>
      </c>
      <c r="H296" s="41">
        <v>73</v>
      </c>
      <c r="I296" s="43">
        <v>41</v>
      </c>
      <c r="J296" s="43">
        <v>7</v>
      </c>
      <c r="K296" s="20"/>
    </row>
    <row r="297" spans="1:11" ht="13.8" customHeight="1" x14ac:dyDescent="0.25">
      <c r="A297" s="20"/>
      <c r="B297" s="20"/>
      <c r="C297" s="28"/>
      <c r="D297" s="38"/>
      <c r="E297" s="29"/>
      <c r="F297" s="18" t="s">
        <v>555</v>
      </c>
      <c r="G297" s="34"/>
      <c r="H297" s="41"/>
      <c r="I297" s="43"/>
      <c r="J297" s="43"/>
      <c r="K297" s="20"/>
    </row>
    <row r="298" spans="1:11" ht="13.8" customHeight="1" x14ac:dyDescent="0.25">
      <c r="A298" s="20"/>
      <c r="B298" s="20"/>
      <c r="C298" s="28">
        <v>141</v>
      </c>
      <c r="D298" s="37" t="s">
        <v>210</v>
      </c>
      <c r="E298" s="29"/>
      <c r="F298" s="14" t="s">
        <v>484</v>
      </c>
      <c r="G298" s="34">
        <v>457</v>
      </c>
      <c r="H298" s="34">
        <v>0</v>
      </c>
      <c r="I298" s="43">
        <v>74</v>
      </c>
      <c r="J298" s="43">
        <v>18</v>
      </c>
      <c r="K298" s="20"/>
    </row>
    <row r="299" spans="1:11" ht="13.8" customHeight="1" x14ac:dyDescent="0.25">
      <c r="A299" s="20"/>
      <c r="B299" s="20"/>
      <c r="C299" s="28"/>
      <c r="D299" s="37"/>
      <c r="E299" s="29"/>
      <c r="F299" s="15" t="s">
        <v>164</v>
      </c>
      <c r="G299" s="34"/>
      <c r="H299" s="34"/>
      <c r="I299" s="43"/>
      <c r="J299" s="43"/>
      <c r="K299" s="20"/>
    </row>
    <row r="300" spans="1:11" ht="13.8" customHeight="1" x14ac:dyDescent="0.25">
      <c r="A300" s="20"/>
      <c r="B300" s="20"/>
      <c r="C300" s="28">
        <v>142</v>
      </c>
      <c r="D300" s="37" t="s">
        <v>210</v>
      </c>
      <c r="E300" s="29"/>
      <c r="F300" s="14" t="s">
        <v>525</v>
      </c>
      <c r="G300" s="34">
        <v>456</v>
      </c>
      <c r="H300" s="34">
        <v>0</v>
      </c>
      <c r="I300" s="43">
        <v>25</v>
      </c>
      <c r="J300" s="43">
        <v>9</v>
      </c>
      <c r="K300" s="20"/>
    </row>
    <row r="301" spans="1:11" ht="13.8" customHeight="1" x14ac:dyDescent="0.25">
      <c r="A301" s="20"/>
      <c r="B301" s="20"/>
      <c r="C301" s="28"/>
      <c r="D301" s="37"/>
      <c r="E301" s="29"/>
      <c r="F301" s="15" t="s">
        <v>139</v>
      </c>
      <c r="G301" s="34"/>
      <c r="H301" s="34"/>
      <c r="I301" s="43"/>
      <c r="J301" s="43"/>
      <c r="K301" s="20"/>
    </row>
    <row r="302" spans="1:11" ht="13.8" customHeight="1" x14ac:dyDescent="0.25">
      <c r="A302" s="20"/>
      <c r="B302" s="20"/>
      <c r="C302" s="28">
        <v>143</v>
      </c>
      <c r="D302" s="37" t="s">
        <v>210</v>
      </c>
      <c r="E302" s="29"/>
      <c r="F302" s="14" t="s">
        <v>436</v>
      </c>
      <c r="G302" s="34">
        <v>450</v>
      </c>
      <c r="H302" s="34">
        <v>0</v>
      </c>
      <c r="I302" s="43">
        <v>33</v>
      </c>
      <c r="J302" s="43">
        <v>5</v>
      </c>
      <c r="K302" s="20"/>
    </row>
    <row r="303" spans="1:11" ht="13.8" customHeight="1" x14ac:dyDescent="0.25">
      <c r="A303" s="20"/>
      <c r="B303" s="20"/>
      <c r="C303" s="28"/>
      <c r="D303" s="37"/>
      <c r="E303" s="29"/>
      <c r="F303" s="15" t="s">
        <v>116</v>
      </c>
      <c r="G303" s="34"/>
      <c r="H303" s="34"/>
      <c r="I303" s="43"/>
      <c r="J303" s="43"/>
      <c r="K303" s="20"/>
    </row>
    <row r="304" spans="1:11" ht="13.8" customHeight="1" x14ac:dyDescent="0.25">
      <c r="A304" s="20"/>
      <c r="B304" s="20"/>
      <c r="C304" s="28">
        <v>144</v>
      </c>
      <c r="D304" s="37" t="s">
        <v>210</v>
      </c>
      <c r="E304" s="29"/>
      <c r="F304" s="14" t="s">
        <v>437</v>
      </c>
      <c r="G304" s="34">
        <v>447</v>
      </c>
      <c r="H304" s="34">
        <v>0</v>
      </c>
      <c r="I304" s="43">
        <v>31</v>
      </c>
      <c r="J304" s="43">
        <v>8</v>
      </c>
      <c r="K304" s="20"/>
    </row>
    <row r="305" spans="1:11" ht="13.8" customHeight="1" x14ac:dyDescent="0.25">
      <c r="A305" s="20"/>
      <c r="B305" s="20"/>
      <c r="C305" s="28"/>
      <c r="D305" s="37"/>
      <c r="E305" s="29"/>
      <c r="F305" s="15" t="s">
        <v>453</v>
      </c>
      <c r="G305" s="34"/>
      <c r="H305" s="34"/>
      <c r="I305" s="43"/>
      <c r="J305" s="43"/>
      <c r="K305" s="20"/>
    </row>
    <row r="306" spans="1:11" ht="13.8" customHeight="1" x14ac:dyDescent="0.25">
      <c r="A306" s="20"/>
      <c r="B306" s="20"/>
      <c r="C306" s="28">
        <v>145</v>
      </c>
      <c r="D306" s="37" t="s">
        <v>210</v>
      </c>
      <c r="E306" s="29"/>
      <c r="F306" s="14" t="s">
        <v>531</v>
      </c>
      <c r="G306" s="34">
        <v>446</v>
      </c>
      <c r="H306" s="34">
        <v>0</v>
      </c>
      <c r="I306" s="43">
        <v>29</v>
      </c>
      <c r="J306" s="43">
        <v>9</v>
      </c>
      <c r="K306" s="20"/>
    </row>
    <row r="307" spans="1:11" ht="13.8" customHeight="1" x14ac:dyDescent="0.25">
      <c r="A307" s="20"/>
      <c r="B307" s="20"/>
      <c r="C307" s="28"/>
      <c r="D307" s="37"/>
      <c r="E307" s="29"/>
      <c r="F307" s="15" t="s">
        <v>532</v>
      </c>
      <c r="G307" s="34"/>
      <c r="H307" s="34"/>
      <c r="I307" s="43"/>
      <c r="J307" s="43"/>
      <c r="K307" s="20"/>
    </row>
    <row r="308" spans="1:11" ht="13.8" customHeight="1" x14ac:dyDescent="0.25">
      <c r="A308" s="20"/>
      <c r="B308" s="20"/>
      <c r="C308" s="28">
        <v>146</v>
      </c>
      <c r="D308" s="37" t="s">
        <v>210</v>
      </c>
      <c r="E308" s="29"/>
      <c r="F308" s="14" t="s">
        <v>438</v>
      </c>
      <c r="G308" s="34">
        <v>442</v>
      </c>
      <c r="H308" s="34">
        <v>0</v>
      </c>
      <c r="I308" s="43">
        <v>25</v>
      </c>
      <c r="J308" s="43">
        <v>15</v>
      </c>
      <c r="K308" s="20"/>
    </row>
    <row r="309" spans="1:11" ht="13.8" customHeight="1" x14ac:dyDescent="0.25">
      <c r="A309" s="20"/>
      <c r="B309" s="20"/>
      <c r="C309" s="28"/>
      <c r="D309" s="37"/>
      <c r="E309" s="29"/>
      <c r="F309" s="15" t="s">
        <v>452</v>
      </c>
      <c r="G309" s="34"/>
      <c r="H309" s="34"/>
      <c r="I309" s="43"/>
      <c r="J309" s="43"/>
      <c r="K309" s="20"/>
    </row>
    <row r="310" spans="1:11" ht="13.8" customHeight="1" x14ac:dyDescent="0.25">
      <c r="A310" s="20"/>
      <c r="B310" s="20"/>
      <c r="C310" s="28">
        <v>147</v>
      </c>
      <c r="D310" s="37" t="s">
        <v>210</v>
      </c>
      <c r="E310" s="29"/>
      <c r="F310" s="14" t="s">
        <v>449</v>
      </c>
      <c r="G310" s="34">
        <v>440</v>
      </c>
      <c r="H310" s="34">
        <v>0</v>
      </c>
      <c r="I310" s="43">
        <v>11</v>
      </c>
      <c r="J310" s="43">
        <v>18</v>
      </c>
      <c r="K310" s="20"/>
    </row>
    <row r="311" spans="1:11" ht="13.8" customHeight="1" x14ac:dyDescent="0.25">
      <c r="A311" s="20"/>
      <c r="B311" s="20"/>
      <c r="C311" s="28"/>
      <c r="D311" s="37"/>
      <c r="E311" s="29"/>
      <c r="F311" s="15" t="s">
        <v>308</v>
      </c>
      <c r="G311" s="34"/>
      <c r="H311" s="34"/>
      <c r="I311" s="43"/>
      <c r="J311" s="43"/>
      <c r="K311" s="20"/>
    </row>
    <row r="312" spans="1:11" ht="13.8" customHeight="1" x14ac:dyDescent="0.25">
      <c r="A312" s="20"/>
      <c r="B312" s="20"/>
      <c r="C312" s="28">
        <v>148</v>
      </c>
      <c r="D312" s="37" t="s">
        <v>210</v>
      </c>
      <c r="E312" s="29"/>
      <c r="F312" s="14" t="s">
        <v>447</v>
      </c>
      <c r="G312" s="34">
        <v>437</v>
      </c>
      <c r="H312" s="34">
        <v>0</v>
      </c>
      <c r="I312" s="43">
        <v>31</v>
      </c>
      <c r="J312" s="43">
        <v>17</v>
      </c>
      <c r="K312" s="20"/>
    </row>
    <row r="313" spans="1:11" ht="13.8" customHeight="1" x14ac:dyDescent="0.25">
      <c r="A313" s="20"/>
      <c r="B313" s="20"/>
      <c r="C313" s="28"/>
      <c r="D313" s="37"/>
      <c r="E313" s="29"/>
      <c r="F313" s="15" t="s">
        <v>456</v>
      </c>
      <c r="G313" s="34"/>
      <c r="H313" s="34"/>
      <c r="I313" s="43"/>
      <c r="J313" s="43"/>
      <c r="K313" s="20"/>
    </row>
    <row r="314" spans="1:11" ht="13.8" customHeight="1" x14ac:dyDescent="0.25">
      <c r="A314" s="20"/>
      <c r="B314" s="20"/>
      <c r="C314" s="28">
        <v>149</v>
      </c>
      <c r="D314" s="37" t="s">
        <v>210</v>
      </c>
      <c r="E314" s="29"/>
      <c r="F314" s="14" t="s">
        <v>316</v>
      </c>
      <c r="G314" s="34">
        <v>434</v>
      </c>
      <c r="H314" s="34">
        <v>0</v>
      </c>
      <c r="I314" s="43">
        <v>15</v>
      </c>
      <c r="J314" s="43">
        <v>21</v>
      </c>
      <c r="K314" s="20"/>
    </row>
    <row r="315" spans="1:11" ht="13.8" customHeight="1" x14ac:dyDescent="0.25">
      <c r="A315" s="20"/>
      <c r="B315" s="20"/>
      <c r="C315" s="28"/>
      <c r="D315" s="37"/>
      <c r="E315" s="29"/>
      <c r="F315" s="15" t="s">
        <v>299</v>
      </c>
      <c r="G315" s="34"/>
      <c r="H315" s="34"/>
      <c r="I315" s="43"/>
      <c r="J315" s="43"/>
      <c r="K315" s="20"/>
    </row>
    <row r="316" spans="1:11" ht="13.8" customHeight="1" x14ac:dyDescent="0.25">
      <c r="A316" s="20"/>
      <c r="B316" s="20"/>
      <c r="C316" s="28">
        <v>150</v>
      </c>
      <c r="D316" s="37" t="s">
        <v>210</v>
      </c>
      <c r="E316" s="29"/>
      <c r="F316" s="14" t="s">
        <v>539</v>
      </c>
      <c r="G316" s="34">
        <v>431</v>
      </c>
      <c r="H316" s="34">
        <v>0</v>
      </c>
      <c r="I316" s="43">
        <v>72</v>
      </c>
      <c r="J316" s="43">
        <v>12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540</v>
      </c>
      <c r="G317" s="34"/>
      <c r="H317" s="34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8">
        <v>146</v>
      </c>
      <c r="D320" s="29" t="s">
        <v>182</v>
      </c>
      <c r="E320" s="29"/>
      <c r="F320" s="14" t="s">
        <v>529</v>
      </c>
      <c r="G320" s="34">
        <v>421</v>
      </c>
      <c r="H320" s="34">
        <v>0</v>
      </c>
      <c r="I320" s="43">
        <v>55</v>
      </c>
      <c r="J320" s="43">
        <v>10</v>
      </c>
      <c r="K320" s="20"/>
    </row>
    <row r="321" spans="1:11" ht="13.8" customHeight="1" x14ac:dyDescent="0.25">
      <c r="A321" s="20"/>
      <c r="B321" s="20"/>
      <c r="C321" s="28"/>
      <c r="D321" s="29"/>
      <c r="E321" s="29"/>
      <c r="F321" s="15" t="s">
        <v>480</v>
      </c>
      <c r="G321" s="34"/>
      <c r="H321" s="34"/>
      <c r="I321" s="43"/>
      <c r="J321" s="43"/>
      <c r="K321" s="20"/>
    </row>
    <row r="322" spans="1:11" ht="13.8" customHeight="1" x14ac:dyDescent="0.25">
      <c r="A322" s="20"/>
      <c r="B322" s="20"/>
      <c r="C322" s="28">
        <v>147</v>
      </c>
      <c r="D322" s="29" t="s">
        <v>182</v>
      </c>
      <c r="E322" s="29"/>
      <c r="F322" s="14" t="s">
        <v>530</v>
      </c>
      <c r="G322" s="34">
        <v>417</v>
      </c>
      <c r="H322" s="34">
        <v>0</v>
      </c>
      <c r="I322" s="43">
        <v>71</v>
      </c>
      <c r="J322" s="43">
        <v>11</v>
      </c>
      <c r="K322" s="20"/>
    </row>
    <row r="323" spans="1:11" ht="13.8" customHeight="1" x14ac:dyDescent="0.25">
      <c r="A323" s="20"/>
      <c r="B323" s="20"/>
      <c r="C323" s="28"/>
      <c r="D323" s="29"/>
      <c r="E323" s="29"/>
      <c r="F323" s="15" t="s">
        <v>342</v>
      </c>
      <c r="G323" s="34"/>
      <c r="H323" s="34"/>
      <c r="I323" s="43"/>
      <c r="J323" s="43"/>
      <c r="K323" s="20"/>
    </row>
    <row r="324" spans="1:11" ht="13.8" customHeight="1" x14ac:dyDescent="0.25">
      <c r="A324" s="20"/>
      <c r="B324" s="20"/>
      <c r="C324" s="28">
        <v>148</v>
      </c>
      <c r="D324" s="29" t="s">
        <v>182</v>
      </c>
      <c r="E324" s="29"/>
      <c r="F324" s="14" t="s">
        <v>444</v>
      </c>
      <c r="G324" s="34">
        <v>413</v>
      </c>
      <c r="H324" s="34">
        <v>0</v>
      </c>
      <c r="I324" s="43">
        <v>37</v>
      </c>
      <c r="J324" s="43">
        <v>12</v>
      </c>
      <c r="K324" s="20"/>
    </row>
    <row r="325" spans="1:11" ht="13.8" customHeight="1" x14ac:dyDescent="0.25">
      <c r="A325" s="20"/>
      <c r="B325" s="20"/>
      <c r="C325" s="28"/>
      <c r="D325" s="29"/>
      <c r="E325" s="29"/>
      <c r="F325" s="15" t="s">
        <v>457</v>
      </c>
      <c r="G325" s="34"/>
      <c r="H325" s="34"/>
      <c r="I325" s="43"/>
      <c r="J325" s="43"/>
      <c r="K325" s="20"/>
    </row>
    <row r="326" spans="1:11" ht="13.8" customHeight="1" x14ac:dyDescent="0.25">
      <c r="A326" s="20"/>
      <c r="B326" s="20"/>
      <c r="C326" s="28">
        <v>150</v>
      </c>
      <c r="D326" s="37" t="s">
        <v>184</v>
      </c>
      <c r="E326" s="29"/>
      <c r="F326" s="14" t="s">
        <v>545</v>
      </c>
      <c r="G326" s="34">
        <v>405</v>
      </c>
      <c r="H326" s="34">
        <v>0</v>
      </c>
      <c r="I326" s="43">
        <v>35</v>
      </c>
      <c r="J326" s="43">
        <v>10</v>
      </c>
      <c r="K326" s="20"/>
    </row>
    <row r="327" spans="1:11" ht="13.8" customHeight="1" x14ac:dyDescent="0.25">
      <c r="A327" s="20"/>
      <c r="B327" s="20"/>
      <c r="C327" s="28"/>
      <c r="D327" s="37"/>
      <c r="E327" s="29"/>
      <c r="F327" s="15" t="s">
        <v>139</v>
      </c>
      <c r="G327" s="34"/>
      <c r="H327" s="34"/>
      <c r="I327" s="43"/>
      <c r="J327" s="43"/>
      <c r="K327" s="20"/>
    </row>
    <row r="328" spans="1:11" ht="13.8" customHeight="1" x14ac:dyDescent="0.25">
      <c r="A328" s="20"/>
      <c r="B328" s="20"/>
      <c r="C328" s="28">
        <v>150</v>
      </c>
      <c r="D328" s="29" t="s">
        <v>182</v>
      </c>
      <c r="E328" s="23"/>
      <c r="F328" s="14" t="s">
        <v>442</v>
      </c>
      <c r="G328" s="34">
        <v>405</v>
      </c>
      <c r="H328" s="34">
        <v>0</v>
      </c>
      <c r="I328" s="43">
        <v>35</v>
      </c>
      <c r="J328" s="43">
        <v>6</v>
      </c>
      <c r="K328" s="20"/>
    </row>
    <row r="329" spans="1:11" ht="13.8" customHeight="1" x14ac:dyDescent="0.25">
      <c r="A329" s="20"/>
      <c r="B329" s="20"/>
      <c r="C329" s="28"/>
      <c r="D329" s="29"/>
      <c r="E329" s="23"/>
      <c r="F329" s="15" t="s">
        <v>133</v>
      </c>
      <c r="G329" s="34"/>
      <c r="H329" s="34"/>
      <c r="I329" s="43"/>
      <c r="J329" s="43"/>
      <c r="K329" s="20"/>
    </row>
    <row r="330" spans="1:11" ht="13.8" customHeight="1" x14ac:dyDescent="0.25">
      <c r="A330" s="20"/>
      <c r="B330" s="20"/>
      <c r="C330" s="28">
        <v>147</v>
      </c>
      <c r="D330" s="37" t="s">
        <v>188</v>
      </c>
      <c r="E330" s="24"/>
      <c r="F330" s="14" t="s">
        <v>357</v>
      </c>
      <c r="G330" s="34">
        <v>404</v>
      </c>
      <c r="H330" s="34">
        <v>0</v>
      </c>
      <c r="I330" s="43">
        <v>36</v>
      </c>
      <c r="J330" s="43">
        <v>21</v>
      </c>
      <c r="K330" s="20"/>
    </row>
    <row r="331" spans="1:11" ht="13.8" customHeight="1" x14ac:dyDescent="0.25">
      <c r="A331" s="20"/>
      <c r="B331" s="20"/>
      <c r="C331" s="28"/>
      <c r="D331" s="37"/>
      <c r="E331" s="24"/>
      <c r="F331" s="15" t="s">
        <v>145</v>
      </c>
      <c r="G331" s="34"/>
      <c r="H331" s="34"/>
      <c r="I331" s="43"/>
      <c r="J331" s="43"/>
      <c r="K331" s="20"/>
    </row>
    <row r="332" spans="1:11" ht="13.8" customHeight="1" x14ac:dyDescent="0.25">
      <c r="A332" s="20"/>
      <c r="B332" s="20"/>
      <c r="C332" s="28">
        <v>149</v>
      </c>
      <c r="D332" s="37" t="s">
        <v>191</v>
      </c>
      <c r="E332" s="24"/>
      <c r="F332" s="14" t="s">
        <v>88</v>
      </c>
      <c r="G332" s="34">
        <v>393</v>
      </c>
      <c r="H332" s="34">
        <v>0</v>
      </c>
      <c r="I332" s="43">
        <v>11</v>
      </c>
      <c r="J332" s="43">
        <v>33</v>
      </c>
      <c r="K332" s="20"/>
    </row>
    <row r="333" spans="1:11" ht="13.8" customHeight="1" x14ac:dyDescent="0.25">
      <c r="A333" s="20"/>
      <c r="B333" s="20"/>
      <c r="C333" s="28"/>
      <c r="D333" s="37"/>
      <c r="E333" s="24"/>
      <c r="F333" s="15" t="s">
        <v>111</v>
      </c>
      <c r="G333" s="34"/>
      <c r="H333" s="34"/>
      <c r="I333" s="43"/>
      <c r="J333" s="43"/>
      <c r="K333" s="20"/>
    </row>
    <row r="334" spans="1:11" ht="13.8" customHeight="1" x14ac:dyDescent="0.25">
      <c r="A334" s="20"/>
      <c r="B334" s="20"/>
      <c r="C334" s="28">
        <v>150</v>
      </c>
      <c r="D334" s="37" t="s">
        <v>191</v>
      </c>
      <c r="E334" s="24"/>
      <c r="F334" s="14" t="s">
        <v>441</v>
      </c>
      <c r="G334" s="34">
        <v>392</v>
      </c>
      <c r="H334" s="34">
        <v>0</v>
      </c>
      <c r="I334" s="43">
        <v>12</v>
      </c>
      <c r="J334" s="43">
        <v>6</v>
      </c>
      <c r="K334" s="20"/>
    </row>
    <row r="335" spans="1:11" ht="13.8" customHeight="1" x14ac:dyDescent="0.25">
      <c r="A335" s="20"/>
      <c r="B335" s="20"/>
      <c r="C335" s="28"/>
      <c r="D335" s="37"/>
      <c r="E335" s="24"/>
      <c r="F335" s="15" t="s">
        <v>338</v>
      </c>
      <c r="G335" s="34"/>
      <c r="H335" s="34"/>
      <c r="I335" s="43"/>
      <c r="J335" s="43"/>
      <c r="K335" s="20"/>
    </row>
    <row r="336" spans="1:11" ht="13.8" customHeight="1" x14ac:dyDescent="0.25">
      <c r="A336" s="20"/>
      <c r="B336" s="20"/>
      <c r="C336" s="28">
        <v>147</v>
      </c>
      <c r="D336" s="29"/>
      <c r="E336" s="23"/>
      <c r="F336" s="14" t="s">
        <v>440</v>
      </c>
      <c r="G336" s="34">
        <v>501</v>
      </c>
      <c r="H336" s="34">
        <v>0</v>
      </c>
      <c r="I336" s="43">
        <v>40</v>
      </c>
      <c r="J336" s="43">
        <v>5</v>
      </c>
      <c r="K336" s="20"/>
    </row>
    <row r="337" spans="1:11" ht="13.8" customHeight="1" x14ac:dyDescent="0.25">
      <c r="A337" s="20"/>
      <c r="B337" s="20"/>
      <c r="C337" s="28"/>
      <c r="D337" s="29"/>
      <c r="E337" s="23"/>
      <c r="F337" s="15" t="s">
        <v>104</v>
      </c>
      <c r="G337" s="34"/>
      <c r="H337" s="34"/>
      <c r="I337" s="43"/>
      <c r="J337" s="43"/>
      <c r="K337" s="20"/>
    </row>
    <row r="338" spans="1:11" ht="13.8" customHeight="1" x14ac:dyDescent="0.25">
      <c r="A338" s="20"/>
      <c r="B338" s="20"/>
      <c r="C338" s="28">
        <v>148</v>
      </c>
      <c r="D338" s="29"/>
      <c r="E338" s="23"/>
      <c r="F338" s="16" t="s">
        <v>439</v>
      </c>
      <c r="G338" s="34">
        <v>502</v>
      </c>
      <c r="H338" s="34">
        <v>0</v>
      </c>
      <c r="I338" s="43">
        <v>34</v>
      </c>
      <c r="J338" s="43">
        <v>10</v>
      </c>
      <c r="K338" s="20"/>
    </row>
    <row r="339" spans="1:11" ht="13.8" customHeight="1" x14ac:dyDescent="0.25">
      <c r="A339" s="20"/>
      <c r="B339" s="20"/>
      <c r="C339" s="28"/>
      <c r="D339" s="29"/>
      <c r="E339" s="23"/>
      <c r="F339" s="15" t="s">
        <v>459</v>
      </c>
      <c r="G339" s="34"/>
      <c r="H339" s="34"/>
      <c r="I339" s="43"/>
      <c r="J339" s="43"/>
      <c r="K339" s="20"/>
    </row>
    <row r="340" spans="1:11" ht="13.8" customHeight="1" x14ac:dyDescent="0.25">
      <c r="A340" s="20"/>
      <c r="B340" s="20"/>
      <c r="C340" s="28">
        <v>149</v>
      </c>
      <c r="D340" s="29"/>
      <c r="E340" s="23"/>
      <c r="F340" s="16" t="s">
        <v>450</v>
      </c>
      <c r="G340" s="34">
        <v>503</v>
      </c>
      <c r="H340" s="34">
        <v>0</v>
      </c>
      <c r="I340" s="43">
        <v>30</v>
      </c>
      <c r="J340" s="43">
        <v>15</v>
      </c>
      <c r="K340" s="20"/>
    </row>
    <row r="341" spans="1:11" ht="13.8" customHeight="1" x14ac:dyDescent="0.25">
      <c r="A341" s="20"/>
      <c r="B341" s="20"/>
      <c r="C341" s="28"/>
      <c r="D341" s="29"/>
      <c r="E341" s="23"/>
      <c r="F341" s="15" t="s">
        <v>451</v>
      </c>
      <c r="G341" s="34"/>
      <c r="H341" s="34"/>
      <c r="I341" s="43"/>
      <c r="J341" s="43"/>
      <c r="K341" s="20"/>
    </row>
  </sheetData>
  <mergeCells count="1126"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J21:J22"/>
    <mergeCell ref="C19:C20"/>
    <mergeCell ref="D19:D20"/>
    <mergeCell ref="E19:E20"/>
    <mergeCell ref="G19:G20"/>
    <mergeCell ref="H19:H20"/>
    <mergeCell ref="I19:I20"/>
    <mergeCell ref="J19:J20"/>
    <mergeCell ref="C21:C22"/>
    <mergeCell ref="D21:D22"/>
    <mergeCell ref="E21:E22"/>
    <mergeCell ref="G21:G22"/>
    <mergeCell ref="H21:H22"/>
    <mergeCell ref="I21:I22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27:J28"/>
    <mergeCell ref="C31:C32"/>
    <mergeCell ref="D31:D32"/>
    <mergeCell ref="E31:E32"/>
    <mergeCell ref="G31:G32"/>
    <mergeCell ref="H31:H32"/>
    <mergeCell ref="I31:I32"/>
    <mergeCell ref="J31:J32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C33:C34"/>
    <mergeCell ref="D33:D34"/>
    <mergeCell ref="E33:E34"/>
    <mergeCell ref="G33:G34"/>
    <mergeCell ref="H33:H34"/>
    <mergeCell ref="I33:I34"/>
    <mergeCell ref="J33:J34"/>
    <mergeCell ref="C39:C40"/>
    <mergeCell ref="D39:D40"/>
    <mergeCell ref="E39:E40"/>
    <mergeCell ref="G39:G40"/>
    <mergeCell ref="H39:H40"/>
    <mergeCell ref="I39:I40"/>
    <mergeCell ref="J29:J30"/>
    <mergeCell ref="C37:C38"/>
    <mergeCell ref="D37:D38"/>
    <mergeCell ref="E37:E38"/>
    <mergeCell ref="G37:G38"/>
    <mergeCell ref="H37:H38"/>
    <mergeCell ref="I37:I38"/>
    <mergeCell ref="J37:J38"/>
    <mergeCell ref="C29:C30"/>
    <mergeCell ref="D29:D30"/>
    <mergeCell ref="E29:E30"/>
    <mergeCell ref="G29:G30"/>
    <mergeCell ref="H29:H30"/>
    <mergeCell ref="I29:I30"/>
    <mergeCell ref="J45:J46"/>
    <mergeCell ref="C41:C42"/>
    <mergeCell ref="D41:D42"/>
    <mergeCell ref="E41:E42"/>
    <mergeCell ref="G41:G42"/>
    <mergeCell ref="H41:H42"/>
    <mergeCell ref="I41:I42"/>
    <mergeCell ref="J41:J42"/>
    <mergeCell ref="C45:C46"/>
    <mergeCell ref="D45:D46"/>
    <mergeCell ref="E45:E46"/>
    <mergeCell ref="G45:G46"/>
    <mergeCell ref="H45:H46"/>
    <mergeCell ref="I45:I46"/>
    <mergeCell ref="J35:J36"/>
    <mergeCell ref="C43:C44"/>
    <mergeCell ref="D43:D44"/>
    <mergeCell ref="E43:E44"/>
    <mergeCell ref="G43:G44"/>
    <mergeCell ref="H43:H44"/>
    <mergeCell ref="I43:I44"/>
    <mergeCell ref="J43:J44"/>
    <mergeCell ref="C35:C36"/>
    <mergeCell ref="D35:D36"/>
    <mergeCell ref="E35:E36"/>
    <mergeCell ref="G35:G36"/>
    <mergeCell ref="H35:H36"/>
    <mergeCell ref="I35:I36"/>
    <mergeCell ref="J39:J40"/>
    <mergeCell ref="J47:J48"/>
    <mergeCell ref="E55:F55"/>
    <mergeCell ref="C56:C57"/>
    <mergeCell ref="D56:D57"/>
    <mergeCell ref="E56:E57"/>
    <mergeCell ref="G56:G57"/>
    <mergeCell ref="H56:H57"/>
    <mergeCell ref="I56:I57"/>
    <mergeCell ref="J56:J57"/>
    <mergeCell ref="C47:C48"/>
    <mergeCell ref="D47:D48"/>
    <mergeCell ref="E47:E48"/>
    <mergeCell ref="G47:G48"/>
    <mergeCell ref="H47:H48"/>
    <mergeCell ref="I47:I48"/>
    <mergeCell ref="J49:J50"/>
    <mergeCell ref="C51:C52"/>
    <mergeCell ref="D51:D52"/>
    <mergeCell ref="E51:E52"/>
    <mergeCell ref="G51:G52"/>
    <mergeCell ref="H51:H52"/>
    <mergeCell ref="I51:I52"/>
    <mergeCell ref="J51:J52"/>
    <mergeCell ref="C49:C50"/>
    <mergeCell ref="D49:D50"/>
    <mergeCell ref="E49:E50"/>
    <mergeCell ref="G49:G50"/>
    <mergeCell ref="H49:H50"/>
    <mergeCell ref="I49:I50"/>
    <mergeCell ref="H64:H65"/>
    <mergeCell ref="I64:I65"/>
    <mergeCell ref="J64:J65"/>
    <mergeCell ref="C66:C67"/>
    <mergeCell ref="D66:D67"/>
    <mergeCell ref="E66:E67"/>
    <mergeCell ref="G66:G67"/>
    <mergeCell ref="H66:H67"/>
    <mergeCell ref="I66:I67"/>
    <mergeCell ref="J58:J59"/>
    <mergeCell ref="C62:C63"/>
    <mergeCell ref="D62:D63"/>
    <mergeCell ref="E62:E63"/>
    <mergeCell ref="G62:G63"/>
    <mergeCell ref="H62:H63"/>
    <mergeCell ref="I62:I63"/>
    <mergeCell ref="J62:J63"/>
    <mergeCell ref="C58:C59"/>
    <mergeCell ref="D58:D59"/>
    <mergeCell ref="E58:E59"/>
    <mergeCell ref="G58:G59"/>
    <mergeCell ref="H58:H59"/>
    <mergeCell ref="I58:I59"/>
    <mergeCell ref="C68:C69"/>
    <mergeCell ref="D68:D69"/>
    <mergeCell ref="E68:E69"/>
    <mergeCell ref="G68:G69"/>
    <mergeCell ref="H68:H69"/>
    <mergeCell ref="I68:I69"/>
    <mergeCell ref="J68:J69"/>
    <mergeCell ref="C74:C75"/>
    <mergeCell ref="D74:D75"/>
    <mergeCell ref="E74:E75"/>
    <mergeCell ref="G74:G75"/>
    <mergeCell ref="H74:H75"/>
    <mergeCell ref="I74:I75"/>
    <mergeCell ref="J72:J73"/>
    <mergeCell ref="C60:C61"/>
    <mergeCell ref="D60:D61"/>
    <mergeCell ref="E60:E61"/>
    <mergeCell ref="G60:G61"/>
    <mergeCell ref="H60:H61"/>
    <mergeCell ref="I60:I61"/>
    <mergeCell ref="J60:J61"/>
    <mergeCell ref="C72:C73"/>
    <mergeCell ref="D72:D73"/>
    <mergeCell ref="E72:E73"/>
    <mergeCell ref="G72:G73"/>
    <mergeCell ref="H72:H73"/>
    <mergeCell ref="I72:I73"/>
    <mergeCell ref="J66:J67"/>
    <mergeCell ref="C64:C65"/>
    <mergeCell ref="D64:D65"/>
    <mergeCell ref="E64:E65"/>
    <mergeCell ref="G64:G65"/>
    <mergeCell ref="J70:J71"/>
    <mergeCell ref="C76:C77"/>
    <mergeCell ref="D76:D77"/>
    <mergeCell ref="E76:E77"/>
    <mergeCell ref="G76:G77"/>
    <mergeCell ref="H76:H77"/>
    <mergeCell ref="I76:I77"/>
    <mergeCell ref="J76:J77"/>
    <mergeCell ref="C70:C71"/>
    <mergeCell ref="D70:D71"/>
    <mergeCell ref="E70:E71"/>
    <mergeCell ref="G70:G71"/>
    <mergeCell ref="H70:H71"/>
    <mergeCell ref="I70:I71"/>
    <mergeCell ref="J74:J75"/>
    <mergeCell ref="G84:G85"/>
    <mergeCell ref="H84:H85"/>
    <mergeCell ref="I84:I85"/>
    <mergeCell ref="J78:J79"/>
    <mergeCell ref="C78:C79"/>
    <mergeCell ref="D78:D79"/>
    <mergeCell ref="E78:E79"/>
    <mergeCell ref="G78:G79"/>
    <mergeCell ref="H78:H79"/>
    <mergeCell ref="I78:I79"/>
    <mergeCell ref="J84:J85"/>
    <mergeCell ref="J80:J81"/>
    <mergeCell ref="J82:J83"/>
    <mergeCell ref="C86:C87"/>
    <mergeCell ref="D86:D87"/>
    <mergeCell ref="E86:E87"/>
    <mergeCell ref="G86:G87"/>
    <mergeCell ref="H86:H87"/>
    <mergeCell ref="I86:I87"/>
    <mergeCell ref="J86:J87"/>
    <mergeCell ref="C82:C83"/>
    <mergeCell ref="D82:D83"/>
    <mergeCell ref="E82:E83"/>
    <mergeCell ref="G82:G83"/>
    <mergeCell ref="H82:H83"/>
    <mergeCell ref="I82:I83"/>
    <mergeCell ref="C109:C110"/>
    <mergeCell ref="D109:D110"/>
    <mergeCell ref="E109:E110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84:C85"/>
    <mergeCell ref="D84:D85"/>
    <mergeCell ref="E84:E85"/>
    <mergeCell ref="J90:J91"/>
    <mergeCell ref="J92:J93"/>
    <mergeCell ref="C94:C95"/>
    <mergeCell ref="C90:C91"/>
    <mergeCell ref="D90:D91"/>
    <mergeCell ref="E90:E91"/>
    <mergeCell ref="G90:G91"/>
    <mergeCell ref="H90:H91"/>
    <mergeCell ref="I90:I91"/>
    <mergeCell ref="J109:J110"/>
    <mergeCell ref="C104:C105"/>
    <mergeCell ref="D104:D105"/>
    <mergeCell ref="E104:E105"/>
    <mergeCell ref="G104:G105"/>
    <mergeCell ref="H104:H105"/>
    <mergeCell ref="I104:I105"/>
    <mergeCell ref="J100:J101"/>
    <mergeCell ref="C80:C81"/>
    <mergeCell ref="D80:D81"/>
    <mergeCell ref="E80:E81"/>
    <mergeCell ref="G80:G81"/>
    <mergeCell ref="H80:H81"/>
    <mergeCell ref="I80:I81"/>
    <mergeCell ref="D94:D95"/>
    <mergeCell ref="E94:E95"/>
    <mergeCell ref="G94:G95"/>
    <mergeCell ref="H94:H95"/>
    <mergeCell ref="I94:I95"/>
    <mergeCell ref="J94:J95"/>
    <mergeCell ref="C92:C93"/>
    <mergeCell ref="D92:D93"/>
    <mergeCell ref="E92:E93"/>
    <mergeCell ref="G92:G93"/>
    <mergeCell ref="H92:H93"/>
    <mergeCell ref="I92:I93"/>
    <mergeCell ref="C98:C99"/>
    <mergeCell ref="D98:D99"/>
    <mergeCell ref="E98:E99"/>
    <mergeCell ref="G98:G99"/>
    <mergeCell ref="H98:H99"/>
    <mergeCell ref="I98:I99"/>
    <mergeCell ref="C88:C89"/>
    <mergeCell ref="D88:D89"/>
    <mergeCell ref="E88:E89"/>
    <mergeCell ref="G88:G89"/>
    <mergeCell ref="H88:H89"/>
    <mergeCell ref="I88:I89"/>
    <mergeCell ref="J88:J89"/>
    <mergeCell ref="I115:I116"/>
    <mergeCell ref="J115:J116"/>
    <mergeCell ref="C96:C97"/>
    <mergeCell ref="D96:D97"/>
    <mergeCell ref="E96:E97"/>
    <mergeCell ref="G96:G97"/>
    <mergeCell ref="H96:H97"/>
    <mergeCell ref="I96:I97"/>
    <mergeCell ref="J96:J97"/>
    <mergeCell ref="E108:F108"/>
    <mergeCell ref="C115:C116"/>
    <mergeCell ref="D115:D116"/>
    <mergeCell ref="E115:E116"/>
    <mergeCell ref="G115:G116"/>
    <mergeCell ref="H115:H116"/>
    <mergeCell ref="G109:G110"/>
    <mergeCell ref="H109:H110"/>
    <mergeCell ref="I109:I110"/>
    <mergeCell ref="C113:C114"/>
    <mergeCell ref="D113:D114"/>
    <mergeCell ref="E113:E114"/>
    <mergeCell ref="G113:G114"/>
    <mergeCell ref="H113:H114"/>
    <mergeCell ref="I113:I114"/>
    <mergeCell ref="J113:J114"/>
    <mergeCell ref="J104:J105"/>
    <mergeCell ref="C100:C101"/>
    <mergeCell ref="D100:D101"/>
    <mergeCell ref="E100:E101"/>
    <mergeCell ref="G100:G101"/>
    <mergeCell ref="H100:H101"/>
    <mergeCell ref="I100:I101"/>
    <mergeCell ref="E127:E128"/>
    <mergeCell ref="G127:G128"/>
    <mergeCell ref="H127:H128"/>
    <mergeCell ref="I127:I128"/>
    <mergeCell ref="J127:J128"/>
    <mergeCell ref="C119:C120"/>
    <mergeCell ref="D119:D120"/>
    <mergeCell ref="E119:E120"/>
    <mergeCell ref="G119:G120"/>
    <mergeCell ref="H119:H120"/>
    <mergeCell ref="I119:I120"/>
    <mergeCell ref="J111:J112"/>
    <mergeCell ref="C125:C126"/>
    <mergeCell ref="D125:D126"/>
    <mergeCell ref="E125:E126"/>
    <mergeCell ref="G125:G126"/>
    <mergeCell ref="H125:H126"/>
    <mergeCell ref="I125:I126"/>
    <mergeCell ref="J125:J126"/>
    <mergeCell ref="C111:C112"/>
    <mergeCell ref="D111:D112"/>
    <mergeCell ref="E111:E112"/>
    <mergeCell ref="G111:G112"/>
    <mergeCell ref="H111:H112"/>
    <mergeCell ref="I111:I112"/>
    <mergeCell ref="C121:C122"/>
    <mergeCell ref="D121:D122"/>
    <mergeCell ref="E121:E122"/>
    <mergeCell ref="G121:G122"/>
    <mergeCell ref="H121:H122"/>
    <mergeCell ref="I121:I122"/>
    <mergeCell ref="J121:J122"/>
    <mergeCell ref="I139:I140"/>
    <mergeCell ref="J135:J136"/>
    <mergeCell ref="C117:C118"/>
    <mergeCell ref="D117:D118"/>
    <mergeCell ref="E117:E118"/>
    <mergeCell ref="G117:G118"/>
    <mergeCell ref="H117:H118"/>
    <mergeCell ref="I117:I118"/>
    <mergeCell ref="J117:J118"/>
    <mergeCell ref="C135:C136"/>
    <mergeCell ref="D135:D136"/>
    <mergeCell ref="E135:E136"/>
    <mergeCell ref="G135:G136"/>
    <mergeCell ref="H135:H136"/>
    <mergeCell ref="I135:I136"/>
    <mergeCell ref="J129:J130"/>
    <mergeCell ref="C131:C132"/>
    <mergeCell ref="D131:D132"/>
    <mergeCell ref="E131:E132"/>
    <mergeCell ref="G131:G132"/>
    <mergeCell ref="H131:H132"/>
    <mergeCell ref="I131:I132"/>
    <mergeCell ref="J131:J132"/>
    <mergeCell ref="C129:C130"/>
    <mergeCell ref="D129:D130"/>
    <mergeCell ref="E129:E130"/>
    <mergeCell ref="G129:G130"/>
    <mergeCell ref="H129:H130"/>
    <mergeCell ref="I129:I130"/>
    <mergeCell ref="J119:J120"/>
    <mergeCell ref="C127:C128"/>
    <mergeCell ref="D127:D128"/>
    <mergeCell ref="D145:D146"/>
    <mergeCell ref="E145:E146"/>
    <mergeCell ref="G145:G146"/>
    <mergeCell ref="H145:H146"/>
    <mergeCell ref="I145:I146"/>
    <mergeCell ref="J123:J124"/>
    <mergeCell ref="C143:C144"/>
    <mergeCell ref="D143:D144"/>
    <mergeCell ref="E143:E144"/>
    <mergeCell ref="G143:G144"/>
    <mergeCell ref="H143:H144"/>
    <mergeCell ref="I143:I144"/>
    <mergeCell ref="J143:J144"/>
    <mergeCell ref="C123:C124"/>
    <mergeCell ref="D123:D124"/>
    <mergeCell ref="E123:E124"/>
    <mergeCell ref="G123:G124"/>
    <mergeCell ref="H123:H124"/>
    <mergeCell ref="I123:I124"/>
    <mergeCell ref="J139:J140"/>
    <mergeCell ref="C141:C142"/>
    <mergeCell ref="D141:D142"/>
    <mergeCell ref="E141:E142"/>
    <mergeCell ref="G141:G142"/>
    <mergeCell ref="H141:H142"/>
    <mergeCell ref="I141:I142"/>
    <mergeCell ref="J141:J142"/>
    <mergeCell ref="C139:C140"/>
    <mergeCell ref="D139:D140"/>
    <mergeCell ref="E139:E140"/>
    <mergeCell ref="G139:G140"/>
    <mergeCell ref="H139:H140"/>
    <mergeCell ref="C133:C134"/>
    <mergeCell ref="D133:D134"/>
    <mergeCell ref="E133:E134"/>
    <mergeCell ref="G133:G134"/>
    <mergeCell ref="H133:H134"/>
    <mergeCell ref="I133:I134"/>
    <mergeCell ref="J133:J134"/>
    <mergeCell ref="J137:J138"/>
    <mergeCell ref="C137:C138"/>
    <mergeCell ref="D137:D138"/>
    <mergeCell ref="E137:E138"/>
    <mergeCell ref="G137:G138"/>
    <mergeCell ref="H137:H138"/>
    <mergeCell ref="I137:I138"/>
    <mergeCell ref="E153:E154"/>
    <mergeCell ref="G153:G154"/>
    <mergeCell ref="H153:H154"/>
    <mergeCell ref="I153:I154"/>
    <mergeCell ref="J149:J150"/>
    <mergeCell ref="C151:C152"/>
    <mergeCell ref="D151:D152"/>
    <mergeCell ref="E151:E152"/>
    <mergeCell ref="G151:G152"/>
    <mergeCell ref="H151:H152"/>
    <mergeCell ref="I151:I152"/>
    <mergeCell ref="J151:J152"/>
    <mergeCell ref="C149:C150"/>
    <mergeCell ref="D149:D150"/>
    <mergeCell ref="E149:E150"/>
    <mergeCell ref="G149:G150"/>
    <mergeCell ref="H149:H150"/>
    <mergeCell ref="I149:I150"/>
    <mergeCell ref="J145:J146"/>
    <mergeCell ref="C147:C148"/>
    <mergeCell ref="D147:D148"/>
    <mergeCell ref="E147:E148"/>
    <mergeCell ref="G147:G148"/>
    <mergeCell ref="C164:C165"/>
    <mergeCell ref="D164:D165"/>
    <mergeCell ref="E164:E165"/>
    <mergeCell ref="G164:G165"/>
    <mergeCell ref="H164:H165"/>
    <mergeCell ref="I164:I165"/>
    <mergeCell ref="J164:J165"/>
    <mergeCell ref="C162:C163"/>
    <mergeCell ref="D162:D163"/>
    <mergeCell ref="E162:E163"/>
    <mergeCell ref="G162:G163"/>
    <mergeCell ref="H162:H163"/>
    <mergeCell ref="I162:I163"/>
    <mergeCell ref="C157:C158"/>
    <mergeCell ref="D157:D158"/>
    <mergeCell ref="E157:E158"/>
    <mergeCell ref="G157:G158"/>
    <mergeCell ref="H157:H158"/>
    <mergeCell ref="I157:I158"/>
    <mergeCell ref="J157:J158"/>
    <mergeCell ref="J153:J154"/>
    <mergeCell ref="H147:H148"/>
    <mergeCell ref="I147:I148"/>
    <mergeCell ref="J147:J148"/>
    <mergeCell ref="C145:C146"/>
    <mergeCell ref="C153:C154"/>
    <mergeCell ref="D153:D154"/>
    <mergeCell ref="H180:H181"/>
    <mergeCell ref="I180:I181"/>
    <mergeCell ref="J174:J175"/>
    <mergeCell ref="C155:C156"/>
    <mergeCell ref="D155:D156"/>
    <mergeCell ref="E155:E156"/>
    <mergeCell ref="G155:G156"/>
    <mergeCell ref="H155:H156"/>
    <mergeCell ref="I155:I156"/>
    <mergeCell ref="J155:J156"/>
    <mergeCell ref="C174:C175"/>
    <mergeCell ref="D174:D175"/>
    <mergeCell ref="E174:E175"/>
    <mergeCell ref="G174:G175"/>
    <mergeCell ref="H174:H175"/>
    <mergeCell ref="I174:I175"/>
    <mergeCell ref="J166:J167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J162:J163"/>
    <mergeCell ref="E161:F161"/>
    <mergeCell ref="C186:C187"/>
    <mergeCell ref="D186:D187"/>
    <mergeCell ref="E186:E187"/>
    <mergeCell ref="G186:G187"/>
    <mergeCell ref="H186:H187"/>
    <mergeCell ref="I186:I187"/>
    <mergeCell ref="J172:J173"/>
    <mergeCell ref="C170:C171"/>
    <mergeCell ref="D170:D171"/>
    <mergeCell ref="E170:E171"/>
    <mergeCell ref="G170:G171"/>
    <mergeCell ref="H170:H171"/>
    <mergeCell ref="I170:I171"/>
    <mergeCell ref="J170:J171"/>
    <mergeCell ref="C172:C173"/>
    <mergeCell ref="D172:D173"/>
    <mergeCell ref="E172:E173"/>
    <mergeCell ref="G172:G173"/>
    <mergeCell ref="H172:H173"/>
    <mergeCell ref="I172:I173"/>
    <mergeCell ref="J180:J181"/>
    <mergeCell ref="C182:C183"/>
    <mergeCell ref="D182:D183"/>
    <mergeCell ref="E182:E183"/>
    <mergeCell ref="G182:G183"/>
    <mergeCell ref="H182:H183"/>
    <mergeCell ref="I182:I183"/>
    <mergeCell ref="J182:J183"/>
    <mergeCell ref="C180:C181"/>
    <mergeCell ref="D180:D181"/>
    <mergeCell ref="E180:E181"/>
    <mergeCell ref="G180:G181"/>
    <mergeCell ref="G192:G193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J176:J177"/>
    <mergeCell ref="C178:C179"/>
    <mergeCell ref="D178:D179"/>
    <mergeCell ref="E178:E179"/>
    <mergeCell ref="G178:G179"/>
    <mergeCell ref="H178:H179"/>
    <mergeCell ref="I178:I179"/>
    <mergeCell ref="J178:J179"/>
    <mergeCell ref="C176:C177"/>
    <mergeCell ref="D176:D177"/>
    <mergeCell ref="E176:E177"/>
    <mergeCell ref="G176:G177"/>
    <mergeCell ref="H176:H177"/>
    <mergeCell ref="I176:I177"/>
    <mergeCell ref="J186:J187"/>
    <mergeCell ref="C188:C189"/>
    <mergeCell ref="D188:D189"/>
    <mergeCell ref="E188:E189"/>
    <mergeCell ref="G188:G189"/>
    <mergeCell ref="H188:H189"/>
    <mergeCell ref="I188:I189"/>
    <mergeCell ref="J188:J189"/>
    <mergeCell ref="J184:J185"/>
    <mergeCell ref="C198:C199"/>
    <mergeCell ref="D198:D199"/>
    <mergeCell ref="E198:E199"/>
    <mergeCell ref="G198:G199"/>
    <mergeCell ref="H198:H199"/>
    <mergeCell ref="I198:I199"/>
    <mergeCell ref="J198:J199"/>
    <mergeCell ref="C184:C185"/>
    <mergeCell ref="D184:D185"/>
    <mergeCell ref="E184:E185"/>
    <mergeCell ref="G184:G185"/>
    <mergeCell ref="H184:H185"/>
    <mergeCell ref="I184:I185"/>
    <mergeCell ref="J194:J195"/>
    <mergeCell ref="C196:C197"/>
    <mergeCell ref="D196:D197"/>
    <mergeCell ref="E196:E197"/>
    <mergeCell ref="G196:G197"/>
    <mergeCell ref="H196:H197"/>
    <mergeCell ref="I196:I197"/>
    <mergeCell ref="J196:J197"/>
    <mergeCell ref="C194:C195"/>
    <mergeCell ref="D194:D195"/>
    <mergeCell ref="E194:E195"/>
    <mergeCell ref="G194:G195"/>
    <mergeCell ref="H194:H195"/>
    <mergeCell ref="I194:I195"/>
    <mergeCell ref="J190:J191"/>
    <mergeCell ref="C192:C193"/>
    <mergeCell ref="D192:D193"/>
    <mergeCell ref="E192:E193"/>
    <mergeCell ref="J204:J205"/>
    <mergeCell ref="C206:C207"/>
    <mergeCell ref="D206:D207"/>
    <mergeCell ref="E206:E207"/>
    <mergeCell ref="G206:G207"/>
    <mergeCell ref="H206:H207"/>
    <mergeCell ref="I206:I207"/>
    <mergeCell ref="J206:J207"/>
    <mergeCell ref="C204:C205"/>
    <mergeCell ref="D204:D205"/>
    <mergeCell ref="E204:E205"/>
    <mergeCell ref="G204:G205"/>
    <mergeCell ref="H204:H205"/>
    <mergeCell ref="I204:I205"/>
    <mergeCell ref="J200:J201"/>
    <mergeCell ref="C202:C203"/>
    <mergeCell ref="D202:D203"/>
    <mergeCell ref="E202:E203"/>
    <mergeCell ref="G202:G203"/>
    <mergeCell ref="H202:H203"/>
    <mergeCell ref="I202:I203"/>
    <mergeCell ref="J202:J203"/>
    <mergeCell ref="C200:C201"/>
    <mergeCell ref="D200:D201"/>
    <mergeCell ref="E200:E201"/>
    <mergeCell ref="G200:G201"/>
    <mergeCell ref="H200:H201"/>
    <mergeCell ref="I200:I201"/>
    <mergeCell ref="E214:F214"/>
    <mergeCell ref="C217:C218"/>
    <mergeCell ref="D217:D218"/>
    <mergeCell ref="E217:E218"/>
    <mergeCell ref="G217:G218"/>
    <mergeCell ref="H217:H218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23:J224"/>
    <mergeCell ref="C225:C226"/>
    <mergeCell ref="D225:D226"/>
    <mergeCell ref="E225:E226"/>
    <mergeCell ref="G225:G226"/>
    <mergeCell ref="H225:H226"/>
    <mergeCell ref="I225:I226"/>
    <mergeCell ref="J225:J226"/>
    <mergeCell ref="C223:C224"/>
    <mergeCell ref="D223:D224"/>
    <mergeCell ref="E223:E224"/>
    <mergeCell ref="G223:G224"/>
    <mergeCell ref="H223:H224"/>
    <mergeCell ref="I223:I224"/>
    <mergeCell ref="I217:I218"/>
    <mergeCell ref="J217:J218"/>
    <mergeCell ref="C221:C222"/>
    <mergeCell ref="D221:D222"/>
    <mergeCell ref="E221:E222"/>
    <mergeCell ref="G221:G222"/>
    <mergeCell ref="H221:H222"/>
    <mergeCell ref="I221:I222"/>
    <mergeCell ref="J221:J222"/>
    <mergeCell ref="C231:C232"/>
    <mergeCell ref="D231:D232"/>
    <mergeCell ref="E231:E232"/>
    <mergeCell ref="G231:G232"/>
    <mergeCell ref="H231:H232"/>
    <mergeCell ref="I231:I232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G241:G242"/>
    <mergeCell ref="H241:H242"/>
    <mergeCell ref="I241:I242"/>
    <mergeCell ref="J241:J242"/>
    <mergeCell ref="C239:C240"/>
    <mergeCell ref="D239:D240"/>
    <mergeCell ref="E239:E240"/>
    <mergeCell ref="G239:G240"/>
    <mergeCell ref="H239:H240"/>
    <mergeCell ref="I239:I240"/>
    <mergeCell ref="J237:J238"/>
    <mergeCell ref="C208:C209"/>
    <mergeCell ref="D208:D209"/>
    <mergeCell ref="E208:E209"/>
    <mergeCell ref="G208:G209"/>
    <mergeCell ref="H208:H209"/>
    <mergeCell ref="I208:I209"/>
    <mergeCell ref="J208:J209"/>
    <mergeCell ref="C237:C238"/>
    <mergeCell ref="D237:D238"/>
    <mergeCell ref="E237:E238"/>
    <mergeCell ref="G237:G238"/>
    <mergeCell ref="H237:H238"/>
    <mergeCell ref="I237:I238"/>
    <mergeCell ref="J231:J232"/>
    <mergeCell ref="C235:C236"/>
    <mergeCell ref="D235:D236"/>
    <mergeCell ref="E235:E236"/>
    <mergeCell ref="G235:G236"/>
    <mergeCell ref="H235:H236"/>
    <mergeCell ref="I235:I236"/>
    <mergeCell ref="J235:J236"/>
    <mergeCell ref="J245:J246"/>
    <mergeCell ref="C233:C234"/>
    <mergeCell ref="D233:D234"/>
    <mergeCell ref="E233:E234"/>
    <mergeCell ref="G233:G234"/>
    <mergeCell ref="H233:H234"/>
    <mergeCell ref="I233:I234"/>
    <mergeCell ref="J233:J234"/>
    <mergeCell ref="C245:C246"/>
    <mergeCell ref="D245:D246"/>
    <mergeCell ref="E245:E246"/>
    <mergeCell ref="G245:G246"/>
    <mergeCell ref="H245:H246"/>
    <mergeCell ref="I245:I246"/>
    <mergeCell ref="J243:J244"/>
    <mergeCell ref="C219:C220"/>
    <mergeCell ref="D219:D220"/>
    <mergeCell ref="E219:E220"/>
    <mergeCell ref="G219:G220"/>
    <mergeCell ref="H219:H220"/>
    <mergeCell ref="I219:I220"/>
    <mergeCell ref="J219:J220"/>
    <mergeCell ref="C243:C244"/>
    <mergeCell ref="D243:D244"/>
    <mergeCell ref="E243:E244"/>
    <mergeCell ref="G243:G244"/>
    <mergeCell ref="H243:H244"/>
    <mergeCell ref="I243:I244"/>
    <mergeCell ref="J239:J240"/>
    <mergeCell ref="C241:C242"/>
    <mergeCell ref="D241:D242"/>
    <mergeCell ref="E241:E242"/>
    <mergeCell ref="J251:J252"/>
    <mergeCell ref="C253:C254"/>
    <mergeCell ref="D253:D254"/>
    <mergeCell ref="E253:E254"/>
    <mergeCell ref="G253:G254"/>
    <mergeCell ref="H253:H254"/>
    <mergeCell ref="I253:I254"/>
    <mergeCell ref="J253:J254"/>
    <mergeCell ref="C251:C252"/>
    <mergeCell ref="D251:D252"/>
    <mergeCell ref="E251:E252"/>
    <mergeCell ref="G251:G252"/>
    <mergeCell ref="H251:H252"/>
    <mergeCell ref="I251:I252"/>
    <mergeCell ref="J247:J248"/>
    <mergeCell ref="C249:C250"/>
    <mergeCell ref="D249:D250"/>
    <mergeCell ref="E249:E250"/>
    <mergeCell ref="G249:G250"/>
    <mergeCell ref="H249:H250"/>
    <mergeCell ref="I249:I250"/>
    <mergeCell ref="J249:J250"/>
    <mergeCell ref="C247:C248"/>
    <mergeCell ref="D247:D248"/>
    <mergeCell ref="E247:E248"/>
    <mergeCell ref="G247:G248"/>
    <mergeCell ref="H247:H248"/>
    <mergeCell ref="I247:I248"/>
    <mergeCell ref="J263:J264"/>
    <mergeCell ref="C268:C269"/>
    <mergeCell ref="D268:D269"/>
    <mergeCell ref="E268:E269"/>
    <mergeCell ref="G268:G269"/>
    <mergeCell ref="H268:H269"/>
    <mergeCell ref="I268:I269"/>
    <mergeCell ref="J268:J269"/>
    <mergeCell ref="C263:C264"/>
    <mergeCell ref="D263:D264"/>
    <mergeCell ref="E263:E264"/>
    <mergeCell ref="G263:G264"/>
    <mergeCell ref="H263:H264"/>
    <mergeCell ref="I263:I264"/>
    <mergeCell ref="J255:J256"/>
    <mergeCell ref="C261:C262"/>
    <mergeCell ref="D261:D262"/>
    <mergeCell ref="E261:E262"/>
    <mergeCell ref="G261:G262"/>
    <mergeCell ref="H261:H262"/>
    <mergeCell ref="I261:I262"/>
    <mergeCell ref="J261:J262"/>
    <mergeCell ref="C259:C260"/>
    <mergeCell ref="D259:D260"/>
    <mergeCell ref="C255:C256"/>
    <mergeCell ref="D255:D256"/>
    <mergeCell ref="E255:E256"/>
    <mergeCell ref="G255:G256"/>
    <mergeCell ref="H255:H256"/>
    <mergeCell ref="I255:I256"/>
    <mergeCell ref="I257:I258"/>
    <mergeCell ref="J257:J258"/>
    <mergeCell ref="J270:J271"/>
    <mergeCell ref="E267:F267"/>
    <mergeCell ref="C272:C273"/>
    <mergeCell ref="D272:D273"/>
    <mergeCell ref="E272:E273"/>
    <mergeCell ref="G272:G273"/>
    <mergeCell ref="H272:H273"/>
    <mergeCell ref="I272:I273"/>
    <mergeCell ref="J272:J273"/>
    <mergeCell ref="C270:C271"/>
    <mergeCell ref="D270:D271"/>
    <mergeCell ref="E270:E271"/>
    <mergeCell ref="G270:G271"/>
    <mergeCell ref="H270:H271"/>
    <mergeCell ref="I270:I271"/>
    <mergeCell ref="C276:C277"/>
    <mergeCell ref="D276:D277"/>
    <mergeCell ref="E276:E277"/>
    <mergeCell ref="G276:G277"/>
    <mergeCell ref="H276:H277"/>
    <mergeCell ref="I276:I277"/>
    <mergeCell ref="J276:J277"/>
    <mergeCell ref="J284:J285"/>
    <mergeCell ref="C282:C283"/>
    <mergeCell ref="D282:D283"/>
    <mergeCell ref="E282:E283"/>
    <mergeCell ref="G282:G283"/>
    <mergeCell ref="H282:H283"/>
    <mergeCell ref="I282:I283"/>
    <mergeCell ref="J278:J279"/>
    <mergeCell ref="C280:C281"/>
    <mergeCell ref="D280:D281"/>
    <mergeCell ref="E280:E281"/>
    <mergeCell ref="G280:G281"/>
    <mergeCell ref="H280:H281"/>
    <mergeCell ref="I280:I281"/>
    <mergeCell ref="J280:J281"/>
    <mergeCell ref="C278:C279"/>
    <mergeCell ref="D278:D279"/>
    <mergeCell ref="E278:E279"/>
    <mergeCell ref="G278:G279"/>
    <mergeCell ref="H278:H279"/>
    <mergeCell ref="I278:I279"/>
    <mergeCell ref="C298:C299"/>
    <mergeCell ref="D298:D299"/>
    <mergeCell ref="E298:E299"/>
    <mergeCell ref="G298:G299"/>
    <mergeCell ref="H298:H299"/>
    <mergeCell ref="I298:I299"/>
    <mergeCell ref="J298:J299"/>
    <mergeCell ref="E296:E297"/>
    <mergeCell ref="G296:G297"/>
    <mergeCell ref="C294:C295"/>
    <mergeCell ref="D294:D295"/>
    <mergeCell ref="E294:E295"/>
    <mergeCell ref="G294:G295"/>
    <mergeCell ref="H294:H295"/>
    <mergeCell ref="I294:I295"/>
    <mergeCell ref="J290:J291"/>
    <mergeCell ref="C292:C293"/>
    <mergeCell ref="D292:D293"/>
    <mergeCell ref="E292:E293"/>
    <mergeCell ref="G292:G293"/>
    <mergeCell ref="H292:H293"/>
    <mergeCell ref="I292:I293"/>
    <mergeCell ref="J292:J293"/>
    <mergeCell ref="C290:C291"/>
    <mergeCell ref="D290:D291"/>
    <mergeCell ref="E290:E291"/>
    <mergeCell ref="G290:G291"/>
    <mergeCell ref="H290:H291"/>
    <mergeCell ref="I290:I291"/>
    <mergeCell ref="H296:H297"/>
    <mergeCell ref="I296:I297"/>
    <mergeCell ref="J296:J297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312:J313"/>
    <mergeCell ref="C314:C315"/>
    <mergeCell ref="D314:D315"/>
    <mergeCell ref="E314:E315"/>
    <mergeCell ref="G314:G315"/>
    <mergeCell ref="H314:H315"/>
    <mergeCell ref="I314:I315"/>
    <mergeCell ref="J314:J315"/>
    <mergeCell ref="C312:C313"/>
    <mergeCell ref="D312:D313"/>
    <mergeCell ref="E312:E313"/>
    <mergeCell ref="G312:G313"/>
    <mergeCell ref="H312:H313"/>
    <mergeCell ref="I312:I313"/>
    <mergeCell ref="J308:J309"/>
    <mergeCell ref="C310:C311"/>
    <mergeCell ref="D310:D311"/>
    <mergeCell ref="E310:E311"/>
    <mergeCell ref="G310:G311"/>
    <mergeCell ref="H310:H311"/>
    <mergeCell ref="I310:I311"/>
    <mergeCell ref="J310:J311"/>
    <mergeCell ref="C308:C309"/>
    <mergeCell ref="D308:D309"/>
    <mergeCell ref="E308:E309"/>
    <mergeCell ref="G308:G309"/>
    <mergeCell ref="H308:H309"/>
    <mergeCell ref="I308:I309"/>
    <mergeCell ref="E322:E323"/>
    <mergeCell ref="G322:G323"/>
    <mergeCell ref="H322:H323"/>
    <mergeCell ref="I322:I323"/>
    <mergeCell ref="J316:J317"/>
    <mergeCell ref="C320:C321"/>
    <mergeCell ref="D320:D321"/>
    <mergeCell ref="E320:E321"/>
    <mergeCell ref="G320:G321"/>
    <mergeCell ref="H320:H321"/>
    <mergeCell ref="I320:I321"/>
    <mergeCell ref="J320:J321"/>
    <mergeCell ref="C316:C317"/>
    <mergeCell ref="D316:D317"/>
    <mergeCell ref="E316:E317"/>
    <mergeCell ref="G316:G317"/>
    <mergeCell ref="H316:H317"/>
    <mergeCell ref="I316:I317"/>
    <mergeCell ref="C328:C329"/>
    <mergeCell ref="D328:D329"/>
    <mergeCell ref="G328:G329"/>
    <mergeCell ref="H328:H329"/>
    <mergeCell ref="I328:I329"/>
    <mergeCell ref="J328:J329"/>
    <mergeCell ref="J274:J275"/>
    <mergeCell ref="C326:C327"/>
    <mergeCell ref="D326:D327"/>
    <mergeCell ref="E326:E327"/>
    <mergeCell ref="G326:G327"/>
    <mergeCell ref="H326:H327"/>
    <mergeCell ref="I326:I327"/>
    <mergeCell ref="J326:J327"/>
    <mergeCell ref="C296:C297"/>
    <mergeCell ref="D296:D297"/>
    <mergeCell ref="C274:C275"/>
    <mergeCell ref="D274:D275"/>
    <mergeCell ref="E274:E275"/>
    <mergeCell ref="G274:G275"/>
    <mergeCell ref="H274:H275"/>
    <mergeCell ref="I274:I275"/>
    <mergeCell ref="J322:J323"/>
    <mergeCell ref="C324:C325"/>
    <mergeCell ref="D324:D325"/>
    <mergeCell ref="E324:E325"/>
    <mergeCell ref="G324:G325"/>
    <mergeCell ref="H324:H325"/>
    <mergeCell ref="I324:I325"/>
    <mergeCell ref="J324:J325"/>
    <mergeCell ref="C322:C323"/>
    <mergeCell ref="D322:D323"/>
    <mergeCell ref="C334:C335"/>
    <mergeCell ref="D334:D335"/>
    <mergeCell ref="G334:G335"/>
    <mergeCell ref="H334:H335"/>
    <mergeCell ref="I334:I335"/>
    <mergeCell ref="J334:J335"/>
    <mergeCell ref="C332:C333"/>
    <mergeCell ref="D332:D333"/>
    <mergeCell ref="G332:G333"/>
    <mergeCell ref="H332:H333"/>
    <mergeCell ref="I332:I333"/>
    <mergeCell ref="J332:J333"/>
    <mergeCell ref="C330:C331"/>
    <mergeCell ref="D330:D331"/>
    <mergeCell ref="G330:G331"/>
    <mergeCell ref="H330:H331"/>
    <mergeCell ref="I330:I331"/>
    <mergeCell ref="J330:J331"/>
    <mergeCell ref="C340:C341"/>
    <mergeCell ref="D340:D341"/>
    <mergeCell ref="G340:G341"/>
    <mergeCell ref="H340:H341"/>
    <mergeCell ref="I340:I341"/>
    <mergeCell ref="J340:J341"/>
    <mergeCell ref="C338:C339"/>
    <mergeCell ref="D338:D339"/>
    <mergeCell ref="G338:G339"/>
    <mergeCell ref="H338:H339"/>
    <mergeCell ref="I338:I339"/>
    <mergeCell ref="J338:J339"/>
    <mergeCell ref="C336:C337"/>
    <mergeCell ref="D336:D337"/>
    <mergeCell ref="G336:G337"/>
    <mergeCell ref="H336:H337"/>
    <mergeCell ref="I336:I337"/>
    <mergeCell ref="J336:J337"/>
    <mergeCell ref="E259:E260"/>
    <mergeCell ref="G259:G260"/>
    <mergeCell ref="H259:H260"/>
    <mergeCell ref="I259:I260"/>
    <mergeCell ref="J259:J260"/>
    <mergeCell ref="C257:C258"/>
    <mergeCell ref="D257:D258"/>
    <mergeCell ref="E257:E258"/>
    <mergeCell ref="G257:G258"/>
    <mergeCell ref="H257:H258"/>
    <mergeCell ref="J294:J295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C286:C287"/>
    <mergeCell ref="D286:D287"/>
    <mergeCell ref="E286:E287"/>
    <mergeCell ref="G286:G287"/>
    <mergeCell ref="H286:H287"/>
    <mergeCell ref="I286:I287"/>
    <mergeCell ref="J282:J283"/>
    <mergeCell ref="C284:C285"/>
    <mergeCell ref="D284:D285"/>
    <mergeCell ref="E284:E285"/>
    <mergeCell ref="G284:G285"/>
    <mergeCell ref="H284:H285"/>
    <mergeCell ref="I284:I285"/>
  </mergeCells>
  <pageMargins left="0" right="0" top="0" bottom="0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A5AD-2E50-4787-93F9-87B9ABBF91F6}">
  <sheetPr>
    <tabColor rgb="FFFF0000"/>
  </sheetPr>
  <dimension ref="A1:K333"/>
  <sheetViews>
    <sheetView zoomScale="80" zoomScaleNormal="80" workbookViewId="0">
      <selection activeCell="R278" sqref="R278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2" t="s">
        <v>99</v>
      </c>
      <c r="F2" s="32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8">
        <v>1</v>
      </c>
      <c r="D3" s="29" t="s">
        <v>182</v>
      </c>
      <c r="E3" s="29"/>
      <c r="F3" s="21" t="s">
        <v>337</v>
      </c>
      <c r="G3" s="30">
        <v>6086</v>
      </c>
      <c r="H3" s="33">
        <v>137</v>
      </c>
      <c r="I3" s="43">
        <v>1</v>
      </c>
      <c r="J3" s="43">
        <v>29</v>
      </c>
      <c r="K3" s="20"/>
    </row>
    <row r="4" spans="1:11" x14ac:dyDescent="0.25">
      <c r="A4" s="20"/>
      <c r="B4" s="20"/>
      <c r="C4" s="28"/>
      <c r="D4" s="29"/>
      <c r="E4" s="29"/>
      <c r="F4" s="18" t="s">
        <v>338</v>
      </c>
      <c r="G4" s="30"/>
      <c r="H4" s="33"/>
      <c r="I4" s="43"/>
      <c r="J4" s="43"/>
      <c r="K4" s="20"/>
    </row>
    <row r="5" spans="1:11" ht="13.8" customHeight="1" x14ac:dyDescent="0.25">
      <c r="A5" s="20"/>
      <c r="B5" s="20"/>
      <c r="C5" s="28">
        <v>2</v>
      </c>
      <c r="D5" s="29" t="s">
        <v>182</v>
      </c>
      <c r="E5" s="29"/>
      <c r="F5" s="21" t="s">
        <v>298</v>
      </c>
      <c r="G5" s="30">
        <v>5988</v>
      </c>
      <c r="H5" s="31">
        <v>153</v>
      </c>
      <c r="I5" s="43">
        <v>1</v>
      </c>
      <c r="J5" s="43">
        <v>44</v>
      </c>
      <c r="K5" s="20"/>
    </row>
    <row r="6" spans="1:11" ht="13.8" customHeight="1" x14ac:dyDescent="0.25">
      <c r="A6" s="20"/>
      <c r="B6" s="20"/>
      <c r="C6" s="28"/>
      <c r="D6" s="29"/>
      <c r="E6" s="29"/>
      <c r="F6" s="18" t="s">
        <v>299</v>
      </c>
      <c r="G6" s="30"/>
      <c r="H6" s="31"/>
      <c r="I6" s="43"/>
      <c r="J6" s="43"/>
      <c r="K6" s="20"/>
    </row>
    <row r="7" spans="1:11" ht="13.8" customHeight="1" x14ac:dyDescent="0.25">
      <c r="A7" s="20"/>
      <c r="B7" s="20"/>
      <c r="C7" s="28">
        <v>3</v>
      </c>
      <c r="D7" s="29" t="s">
        <v>182</v>
      </c>
      <c r="E7" s="29"/>
      <c r="F7" s="21" t="s">
        <v>95</v>
      </c>
      <c r="G7" s="30">
        <v>5614</v>
      </c>
      <c r="H7" s="31">
        <v>181</v>
      </c>
      <c r="I7" s="43">
        <v>1</v>
      </c>
      <c r="J7" s="43">
        <v>62</v>
      </c>
      <c r="K7" s="20"/>
    </row>
    <row r="8" spans="1:11" ht="13.8" customHeight="1" x14ac:dyDescent="0.25">
      <c r="A8" s="20"/>
      <c r="B8" s="20"/>
      <c r="C8" s="28"/>
      <c r="D8" s="29"/>
      <c r="E8" s="29"/>
      <c r="F8" s="18" t="s">
        <v>109</v>
      </c>
      <c r="G8" s="30"/>
      <c r="H8" s="31"/>
      <c r="I8" s="43"/>
      <c r="J8" s="43"/>
      <c r="K8" s="20"/>
    </row>
    <row r="9" spans="1:11" ht="13.8" customHeight="1" x14ac:dyDescent="0.25">
      <c r="A9" s="20"/>
      <c r="B9" s="20"/>
      <c r="C9" s="28">
        <v>4</v>
      </c>
      <c r="D9" s="29" t="s">
        <v>182</v>
      </c>
      <c r="E9" s="29"/>
      <c r="F9" s="17" t="s">
        <v>343</v>
      </c>
      <c r="G9" s="30">
        <v>5564</v>
      </c>
      <c r="H9" s="31">
        <v>205</v>
      </c>
      <c r="I9" s="43">
        <v>2</v>
      </c>
      <c r="J9" s="43">
        <v>35</v>
      </c>
      <c r="K9" s="20"/>
    </row>
    <row r="10" spans="1:11" ht="13.8" customHeight="1" x14ac:dyDescent="0.25">
      <c r="A10" s="20"/>
      <c r="B10" s="20"/>
      <c r="C10" s="28"/>
      <c r="D10" s="29"/>
      <c r="E10" s="29"/>
      <c r="F10" s="18" t="s">
        <v>342</v>
      </c>
      <c r="G10" s="30"/>
      <c r="H10" s="31"/>
      <c r="I10" s="43"/>
      <c r="J10" s="43"/>
      <c r="K10" s="20"/>
    </row>
    <row r="11" spans="1:11" ht="13.8" customHeight="1" x14ac:dyDescent="0.25">
      <c r="A11" s="20"/>
      <c r="B11" s="20"/>
      <c r="C11" s="28">
        <v>5</v>
      </c>
      <c r="D11" s="29" t="s">
        <v>182</v>
      </c>
      <c r="E11" s="29"/>
      <c r="F11" s="17" t="s">
        <v>388</v>
      </c>
      <c r="G11" s="30">
        <v>5253</v>
      </c>
      <c r="H11" s="31">
        <v>316</v>
      </c>
      <c r="I11" s="43">
        <v>1</v>
      </c>
      <c r="J11" s="43">
        <v>27</v>
      </c>
      <c r="K11" s="20"/>
    </row>
    <row r="12" spans="1:11" ht="13.8" customHeight="1" x14ac:dyDescent="0.25">
      <c r="A12" s="20"/>
      <c r="B12" s="20"/>
      <c r="C12" s="28"/>
      <c r="D12" s="29"/>
      <c r="E12" s="29"/>
      <c r="F12" s="18" t="s">
        <v>214</v>
      </c>
      <c r="G12" s="30"/>
      <c r="H12" s="31"/>
      <c r="I12" s="43"/>
      <c r="J12" s="43"/>
      <c r="K12" s="20"/>
    </row>
    <row r="13" spans="1:11" ht="13.8" customHeight="1" x14ac:dyDescent="0.25">
      <c r="A13" s="20"/>
      <c r="B13" s="20"/>
      <c r="C13" s="28">
        <v>6</v>
      </c>
      <c r="D13" s="29" t="s">
        <v>182</v>
      </c>
      <c r="E13" s="29"/>
      <c r="F13" s="17" t="s">
        <v>341</v>
      </c>
      <c r="G13" s="35">
        <v>4414</v>
      </c>
      <c r="H13" s="33">
        <v>130</v>
      </c>
      <c r="I13" s="43">
        <v>1</v>
      </c>
      <c r="J13" s="44">
        <v>29</v>
      </c>
      <c r="K13" s="20"/>
    </row>
    <row r="14" spans="1:11" ht="13.8" customHeight="1" x14ac:dyDescent="0.25">
      <c r="A14" s="20"/>
      <c r="B14" s="20"/>
      <c r="C14" s="28"/>
      <c r="D14" s="29"/>
      <c r="E14" s="29"/>
      <c r="F14" s="18" t="s">
        <v>338</v>
      </c>
      <c r="G14" s="35"/>
      <c r="H14" s="33"/>
      <c r="I14" s="43"/>
      <c r="J14" s="43"/>
      <c r="K14" s="20"/>
    </row>
    <row r="15" spans="1:11" ht="13.8" customHeight="1" x14ac:dyDescent="0.25">
      <c r="A15" s="20"/>
      <c r="B15" s="20"/>
      <c r="C15" s="28">
        <v>7</v>
      </c>
      <c r="D15" s="29" t="s">
        <v>182</v>
      </c>
      <c r="E15" s="29"/>
      <c r="F15" s="17" t="s">
        <v>323</v>
      </c>
      <c r="G15" s="35">
        <v>3758</v>
      </c>
      <c r="H15" s="31">
        <v>147</v>
      </c>
      <c r="I15" s="43">
        <v>6</v>
      </c>
      <c r="J15" s="43">
        <v>45</v>
      </c>
      <c r="K15" s="20"/>
    </row>
    <row r="16" spans="1:11" ht="13.8" customHeight="1" x14ac:dyDescent="0.25">
      <c r="A16" s="20"/>
      <c r="B16" s="20"/>
      <c r="C16" s="28"/>
      <c r="D16" s="29"/>
      <c r="E16" s="29"/>
      <c r="F16" s="18" t="s">
        <v>324</v>
      </c>
      <c r="G16" s="35"/>
      <c r="H16" s="31"/>
      <c r="I16" s="43"/>
      <c r="J16" s="43"/>
      <c r="K16" s="20"/>
    </row>
    <row r="17" spans="1:11" ht="13.8" customHeight="1" x14ac:dyDescent="0.25">
      <c r="A17" s="20"/>
      <c r="B17" s="20"/>
      <c r="C17" s="28">
        <v>8</v>
      </c>
      <c r="D17" s="38" t="s">
        <v>183</v>
      </c>
      <c r="E17" s="29"/>
      <c r="F17" s="17" t="s">
        <v>474</v>
      </c>
      <c r="G17" s="35">
        <v>3277</v>
      </c>
      <c r="H17" s="31">
        <v>206</v>
      </c>
      <c r="I17" s="43">
        <v>1</v>
      </c>
      <c r="J17" s="43">
        <v>15</v>
      </c>
      <c r="K17" s="20"/>
    </row>
    <row r="18" spans="1:11" ht="13.8" customHeight="1" x14ac:dyDescent="0.25">
      <c r="A18" s="20"/>
      <c r="B18" s="20"/>
      <c r="C18" s="28"/>
      <c r="D18" s="38"/>
      <c r="E18" s="29"/>
      <c r="F18" s="18" t="s">
        <v>475</v>
      </c>
      <c r="G18" s="35"/>
      <c r="H18" s="31"/>
      <c r="I18" s="43"/>
      <c r="J18" s="43"/>
      <c r="K18" s="20"/>
    </row>
    <row r="19" spans="1:11" ht="13.8" customHeight="1" x14ac:dyDescent="0.25">
      <c r="A19" s="20"/>
      <c r="B19" s="20"/>
      <c r="C19" s="28">
        <v>9</v>
      </c>
      <c r="D19" s="37" t="s">
        <v>184</v>
      </c>
      <c r="E19" s="29"/>
      <c r="F19" s="14" t="s">
        <v>244</v>
      </c>
      <c r="G19" s="35">
        <v>3160</v>
      </c>
      <c r="H19" s="34">
        <v>0</v>
      </c>
      <c r="I19" s="43">
        <v>7</v>
      </c>
      <c r="J19" s="43">
        <v>52</v>
      </c>
      <c r="K19" s="20"/>
    </row>
    <row r="20" spans="1:11" ht="13.8" customHeight="1" x14ac:dyDescent="0.25">
      <c r="A20" s="20"/>
      <c r="B20" s="20"/>
      <c r="C20" s="28"/>
      <c r="D20" s="37"/>
      <c r="E20" s="29"/>
      <c r="F20" s="15" t="s">
        <v>242</v>
      </c>
      <c r="G20" s="35"/>
      <c r="H20" s="34"/>
      <c r="I20" s="43"/>
      <c r="J20" s="43"/>
      <c r="K20" s="20"/>
    </row>
    <row r="21" spans="1:11" ht="13.8" customHeight="1" x14ac:dyDescent="0.25">
      <c r="A21" s="20"/>
      <c r="B21" s="20"/>
      <c r="C21" s="28">
        <v>10</v>
      </c>
      <c r="D21" s="29" t="s">
        <v>182</v>
      </c>
      <c r="E21" s="29"/>
      <c r="F21" s="17" t="s">
        <v>389</v>
      </c>
      <c r="G21" s="36">
        <v>3079</v>
      </c>
      <c r="H21" s="31">
        <v>176</v>
      </c>
      <c r="I21" s="43">
        <v>6</v>
      </c>
      <c r="J21" s="43">
        <v>30</v>
      </c>
      <c r="K21" s="20"/>
    </row>
    <row r="22" spans="1:11" ht="13.8" customHeight="1" x14ac:dyDescent="0.25">
      <c r="A22" s="20"/>
      <c r="B22" s="20"/>
      <c r="C22" s="28"/>
      <c r="D22" s="29"/>
      <c r="E22" s="29"/>
      <c r="F22" s="18" t="s">
        <v>342</v>
      </c>
      <c r="G22" s="36"/>
      <c r="H22" s="31"/>
      <c r="I22" s="43"/>
      <c r="J22" s="43"/>
      <c r="K22" s="20"/>
    </row>
    <row r="23" spans="1:11" ht="13.8" customHeight="1" x14ac:dyDescent="0.25">
      <c r="A23" s="20"/>
      <c r="B23" s="20"/>
      <c r="C23" s="28">
        <v>11</v>
      </c>
      <c r="D23" s="29" t="s">
        <v>182</v>
      </c>
      <c r="E23" s="29"/>
      <c r="F23" s="17" t="s">
        <v>393</v>
      </c>
      <c r="G23" s="36">
        <v>2678</v>
      </c>
      <c r="H23" s="33">
        <v>124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8"/>
      <c r="D24" s="29"/>
      <c r="E24" s="29"/>
      <c r="F24" s="18" t="s">
        <v>394</v>
      </c>
      <c r="G24" s="36"/>
      <c r="H24" s="33"/>
      <c r="I24" s="43"/>
      <c r="J24" s="43"/>
      <c r="K24" s="20"/>
    </row>
    <row r="25" spans="1:11" ht="13.8" customHeight="1" x14ac:dyDescent="0.25">
      <c r="A25" s="20"/>
      <c r="B25" s="20"/>
      <c r="C25" s="28">
        <v>12</v>
      </c>
      <c r="D25" s="29" t="s">
        <v>182</v>
      </c>
      <c r="E25" s="29"/>
      <c r="F25" s="17" t="s">
        <v>325</v>
      </c>
      <c r="G25" s="36">
        <v>2351</v>
      </c>
      <c r="H25" s="33">
        <v>141</v>
      </c>
      <c r="I25" s="43">
        <v>12</v>
      </c>
      <c r="J25" s="43">
        <v>41</v>
      </c>
      <c r="K25" s="20"/>
    </row>
    <row r="26" spans="1:11" ht="13.8" customHeight="1" x14ac:dyDescent="0.25">
      <c r="A26" s="20"/>
      <c r="B26" s="20"/>
      <c r="C26" s="28"/>
      <c r="D26" s="29"/>
      <c r="E26" s="29"/>
      <c r="F26" s="18" t="s">
        <v>308</v>
      </c>
      <c r="G26" s="36"/>
      <c r="H26" s="33"/>
      <c r="I26" s="43"/>
      <c r="J26" s="43"/>
      <c r="K26" s="20"/>
    </row>
    <row r="27" spans="1:11" ht="13.8" customHeight="1" x14ac:dyDescent="0.25">
      <c r="A27" s="20"/>
      <c r="B27" s="20"/>
      <c r="C27" s="28">
        <v>13</v>
      </c>
      <c r="D27" s="29" t="s">
        <v>182</v>
      </c>
      <c r="E27" s="29"/>
      <c r="F27" s="17" t="s">
        <v>309</v>
      </c>
      <c r="G27" s="36">
        <v>2155</v>
      </c>
      <c r="H27" s="31">
        <v>176</v>
      </c>
      <c r="I27" s="43">
        <v>2</v>
      </c>
      <c r="J27" s="43">
        <v>31</v>
      </c>
      <c r="K27" s="20"/>
    </row>
    <row r="28" spans="1:11" ht="13.8" customHeight="1" x14ac:dyDescent="0.25">
      <c r="A28" s="20"/>
      <c r="B28" s="20"/>
      <c r="C28" s="28"/>
      <c r="D28" s="29"/>
      <c r="E28" s="29"/>
      <c r="F28" s="18" t="s">
        <v>308</v>
      </c>
      <c r="G28" s="36"/>
      <c r="H28" s="31"/>
      <c r="I28" s="43"/>
      <c r="J28" s="43"/>
      <c r="K28" s="20"/>
    </row>
    <row r="29" spans="1:11" ht="13.8" customHeight="1" x14ac:dyDescent="0.25">
      <c r="A29" s="20"/>
      <c r="B29" s="20"/>
      <c r="C29" s="28">
        <v>14</v>
      </c>
      <c r="D29" s="29" t="s">
        <v>182</v>
      </c>
      <c r="E29" s="29"/>
      <c r="F29" s="14" t="s">
        <v>193</v>
      </c>
      <c r="G29" s="36">
        <v>1977</v>
      </c>
      <c r="H29" s="34">
        <v>0</v>
      </c>
      <c r="I29" s="43">
        <v>6</v>
      </c>
      <c r="J29" s="43">
        <v>52</v>
      </c>
      <c r="K29" s="20"/>
    </row>
    <row r="30" spans="1:11" ht="13.8" customHeight="1" x14ac:dyDescent="0.25">
      <c r="A30" s="20"/>
      <c r="B30" s="20"/>
      <c r="C30" s="28"/>
      <c r="D30" s="29"/>
      <c r="E30" s="29"/>
      <c r="F30" s="15" t="s">
        <v>194</v>
      </c>
      <c r="G30" s="36"/>
      <c r="H30" s="34"/>
      <c r="I30" s="43"/>
      <c r="J30" s="43"/>
      <c r="K30" s="20"/>
    </row>
    <row r="31" spans="1:11" ht="13.8" customHeight="1" x14ac:dyDescent="0.25">
      <c r="A31" s="20"/>
      <c r="B31" s="20"/>
      <c r="C31" s="28">
        <v>15</v>
      </c>
      <c r="D31" s="38" t="s">
        <v>185</v>
      </c>
      <c r="E31" s="29"/>
      <c r="F31" s="17" t="s">
        <v>397</v>
      </c>
      <c r="G31" s="36">
        <v>1934</v>
      </c>
      <c r="H31" s="33">
        <v>132</v>
      </c>
      <c r="I31" s="43">
        <v>15</v>
      </c>
      <c r="J31" s="43">
        <v>30</v>
      </c>
      <c r="K31" s="20"/>
    </row>
    <row r="32" spans="1:11" ht="13.8" customHeight="1" x14ac:dyDescent="0.25">
      <c r="A32" s="20"/>
      <c r="B32" s="20"/>
      <c r="C32" s="28"/>
      <c r="D32" s="38"/>
      <c r="E32" s="29"/>
      <c r="F32" s="18" t="s">
        <v>535</v>
      </c>
      <c r="G32" s="36"/>
      <c r="H32" s="33"/>
      <c r="I32" s="43"/>
      <c r="J32" s="43"/>
      <c r="K32" s="20"/>
    </row>
    <row r="33" spans="1:11" ht="13.8" customHeight="1" x14ac:dyDescent="0.25">
      <c r="A33" s="20"/>
      <c r="B33" s="20"/>
      <c r="C33" s="28">
        <v>16</v>
      </c>
      <c r="D33" s="37" t="s">
        <v>184</v>
      </c>
      <c r="E33" s="29"/>
      <c r="F33" s="16" t="s">
        <v>365</v>
      </c>
      <c r="G33" s="36">
        <v>1872</v>
      </c>
      <c r="H33" s="34">
        <v>0</v>
      </c>
      <c r="I33" s="43">
        <v>3</v>
      </c>
      <c r="J33" s="43">
        <v>26</v>
      </c>
      <c r="K33" s="20"/>
    </row>
    <row r="34" spans="1:11" ht="13.8" customHeight="1" x14ac:dyDescent="0.25">
      <c r="A34" s="20"/>
      <c r="B34" s="20"/>
      <c r="C34" s="28"/>
      <c r="D34" s="37"/>
      <c r="E34" s="29"/>
      <c r="F34" s="15" t="s">
        <v>134</v>
      </c>
      <c r="G34" s="36"/>
      <c r="H34" s="34"/>
      <c r="I34" s="43"/>
      <c r="J34" s="43"/>
      <c r="K34" s="20"/>
    </row>
    <row r="35" spans="1:11" ht="13.8" customHeight="1" x14ac:dyDescent="0.25">
      <c r="A35" s="20"/>
      <c r="B35" s="20"/>
      <c r="C35" s="28">
        <v>17</v>
      </c>
      <c r="D35" s="37" t="s">
        <v>184</v>
      </c>
      <c r="E35" s="29"/>
      <c r="F35" s="14" t="s">
        <v>54</v>
      </c>
      <c r="G35" s="36">
        <v>1871</v>
      </c>
      <c r="H35" s="34">
        <v>0</v>
      </c>
      <c r="I35" s="43">
        <v>1</v>
      </c>
      <c r="J35" s="43">
        <v>79</v>
      </c>
      <c r="K35" s="20"/>
    </row>
    <row r="36" spans="1:11" ht="13.8" customHeight="1" x14ac:dyDescent="0.25">
      <c r="A36" s="20"/>
      <c r="B36" s="20"/>
      <c r="C36" s="28"/>
      <c r="D36" s="37"/>
      <c r="E36" s="29"/>
      <c r="F36" s="15" t="s">
        <v>165</v>
      </c>
      <c r="G36" s="36"/>
      <c r="H36" s="34"/>
      <c r="I36" s="43"/>
      <c r="J36" s="43"/>
      <c r="K36" s="20"/>
    </row>
    <row r="37" spans="1:11" ht="13.8" customHeight="1" x14ac:dyDescent="0.25">
      <c r="A37" s="20"/>
      <c r="B37" s="20"/>
      <c r="C37" s="28">
        <v>18</v>
      </c>
      <c r="D37" s="38" t="s">
        <v>189</v>
      </c>
      <c r="E37" s="29"/>
      <c r="F37" s="17" t="s">
        <v>497</v>
      </c>
      <c r="G37" s="36">
        <v>1800</v>
      </c>
      <c r="H37" s="33">
        <v>140</v>
      </c>
      <c r="I37" s="43">
        <v>6</v>
      </c>
      <c r="J37" s="43">
        <v>16</v>
      </c>
      <c r="K37" s="20"/>
    </row>
    <row r="38" spans="1:11" ht="13.8" customHeight="1" x14ac:dyDescent="0.25">
      <c r="A38" s="20"/>
      <c r="B38" s="20"/>
      <c r="C38" s="28"/>
      <c r="D38" s="38"/>
      <c r="E38" s="29"/>
      <c r="F38" s="18" t="s">
        <v>498</v>
      </c>
      <c r="G38" s="36"/>
      <c r="H38" s="33"/>
      <c r="I38" s="43"/>
      <c r="J38" s="43"/>
      <c r="K38" s="20"/>
    </row>
    <row r="39" spans="1:11" ht="13.8" customHeight="1" x14ac:dyDescent="0.25">
      <c r="A39" s="20"/>
      <c r="B39" s="20"/>
      <c r="C39" s="28">
        <v>19</v>
      </c>
      <c r="D39" s="38" t="s">
        <v>183</v>
      </c>
      <c r="E39" s="29"/>
      <c r="F39" s="17" t="s">
        <v>412</v>
      </c>
      <c r="G39" s="42">
        <v>1780</v>
      </c>
      <c r="H39" s="40">
        <v>93</v>
      </c>
      <c r="I39" s="43">
        <v>26</v>
      </c>
      <c r="J39" s="43">
        <v>30</v>
      </c>
      <c r="K39" s="20"/>
    </row>
    <row r="40" spans="1:11" ht="13.8" customHeight="1" x14ac:dyDescent="0.25">
      <c r="A40" s="20"/>
      <c r="B40" s="20"/>
      <c r="C40" s="28"/>
      <c r="D40" s="38"/>
      <c r="E40" s="29"/>
      <c r="F40" s="18" t="s">
        <v>413</v>
      </c>
      <c r="G40" s="42"/>
      <c r="H40" s="40"/>
      <c r="I40" s="43"/>
      <c r="J40" s="43"/>
      <c r="K40" s="20"/>
    </row>
    <row r="41" spans="1:11" ht="13.8" customHeight="1" x14ac:dyDescent="0.25">
      <c r="A41" s="20"/>
      <c r="B41" s="20"/>
      <c r="C41" s="28">
        <v>20</v>
      </c>
      <c r="D41" s="37" t="s">
        <v>186</v>
      </c>
      <c r="E41" s="29"/>
      <c r="F41" s="14" t="s">
        <v>330</v>
      </c>
      <c r="G41" s="42">
        <v>1769</v>
      </c>
      <c r="H41" s="34">
        <v>0</v>
      </c>
      <c r="I41" s="43">
        <v>16</v>
      </c>
      <c r="J41" s="43">
        <v>33</v>
      </c>
      <c r="K41" s="20"/>
    </row>
    <row r="42" spans="1:11" ht="13.8" customHeight="1" x14ac:dyDescent="0.25">
      <c r="A42" s="20"/>
      <c r="B42" s="20"/>
      <c r="C42" s="28"/>
      <c r="D42" s="37"/>
      <c r="E42" s="29"/>
      <c r="F42" s="15" t="s">
        <v>331</v>
      </c>
      <c r="G42" s="42"/>
      <c r="H42" s="34"/>
      <c r="I42" s="43"/>
      <c r="J42" s="43"/>
      <c r="K42" s="20"/>
    </row>
    <row r="43" spans="1:11" ht="13.8" customHeight="1" x14ac:dyDescent="0.25">
      <c r="A43" s="20"/>
      <c r="B43" s="20"/>
      <c r="C43" s="28">
        <v>21</v>
      </c>
      <c r="D43" s="37" t="s">
        <v>186</v>
      </c>
      <c r="E43" s="29"/>
      <c r="F43" s="14" t="s">
        <v>50</v>
      </c>
      <c r="G43" s="42">
        <v>1738</v>
      </c>
      <c r="H43" s="34">
        <v>0</v>
      </c>
      <c r="I43" s="43">
        <v>2</v>
      </c>
      <c r="J43" s="43">
        <v>53</v>
      </c>
      <c r="K43" s="20"/>
    </row>
    <row r="44" spans="1:11" ht="13.8" customHeight="1" x14ac:dyDescent="0.25">
      <c r="A44" s="20"/>
      <c r="B44" s="20"/>
      <c r="C44" s="28"/>
      <c r="D44" s="37"/>
      <c r="E44" s="29"/>
      <c r="F44" s="15" t="s">
        <v>162</v>
      </c>
      <c r="G44" s="42"/>
      <c r="H44" s="34"/>
      <c r="I44" s="43"/>
      <c r="J44" s="43"/>
      <c r="K44" s="20"/>
    </row>
    <row r="45" spans="1:11" ht="13.8" customHeight="1" x14ac:dyDescent="0.25">
      <c r="A45" s="20"/>
      <c r="B45" s="20"/>
      <c r="C45" s="28">
        <v>22</v>
      </c>
      <c r="D45" s="38" t="s">
        <v>190</v>
      </c>
      <c r="E45" s="29"/>
      <c r="F45" s="17" t="s">
        <v>489</v>
      </c>
      <c r="G45" s="42">
        <v>1701</v>
      </c>
      <c r="H45" s="33">
        <v>128</v>
      </c>
      <c r="I45" s="43">
        <v>11</v>
      </c>
      <c r="J45" s="43">
        <v>15</v>
      </c>
      <c r="K45" s="20"/>
    </row>
    <row r="46" spans="1:11" ht="13.8" customHeight="1" x14ac:dyDescent="0.25">
      <c r="A46" s="20"/>
      <c r="B46" s="20"/>
      <c r="C46" s="28"/>
      <c r="D46" s="38"/>
      <c r="E46" s="29"/>
      <c r="F46" s="18" t="s">
        <v>348</v>
      </c>
      <c r="G46" s="42"/>
      <c r="H46" s="33"/>
      <c r="I46" s="43"/>
      <c r="J46" s="43"/>
      <c r="K46" s="20"/>
    </row>
    <row r="47" spans="1:11" ht="13.8" customHeight="1" x14ac:dyDescent="0.25">
      <c r="A47" s="20"/>
      <c r="B47" s="20"/>
      <c r="C47" s="28">
        <v>23</v>
      </c>
      <c r="D47" s="37" t="s">
        <v>186</v>
      </c>
      <c r="E47" s="29"/>
      <c r="F47" s="14" t="s">
        <v>55</v>
      </c>
      <c r="G47" s="42">
        <v>1686</v>
      </c>
      <c r="H47" s="34">
        <v>0</v>
      </c>
      <c r="I47" s="43">
        <v>1</v>
      </c>
      <c r="J47" s="43">
        <v>71</v>
      </c>
      <c r="K47" s="20"/>
    </row>
    <row r="48" spans="1:11" ht="13.8" customHeight="1" x14ac:dyDescent="0.25">
      <c r="A48" s="20"/>
      <c r="B48" s="20"/>
      <c r="C48" s="28"/>
      <c r="D48" s="37"/>
      <c r="E48" s="29"/>
      <c r="F48" s="15" t="s">
        <v>160</v>
      </c>
      <c r="G48" s="42"/>
      <c r="H48" s="34"/>
      <c r="I48" s="43"/>
      <c r="J48" s="43"/>
      <c r="K48" s="20"/>
    </row>
    <row r="49" spans="1:11" ht="13.8" customHeight="1" x14ac:dyDescent="0.25">
      <c r="A49" s="20"/>
      <c r="B49" s="20"/>
      <c r="C49" s="28">
        <v>24</v>
      </c>
      <c r="D49" s="37" t="s">
        <v>186</v>
      </c>
      <c r="E49" s="29"/>
      <c r="F49" s="14" t="s">
        <v>66</v>
      </c>
      <c r="G49" s="42">
        <v>1667</v>
      </c>
      <c r="H49" s="34">
        <v>0</v>
      </c>
      <c r="I49" s="43">
        <v>2</v>
      </c>
      <c r="J49" s="43">
        <v>68</v>
      </c>
      <c r="K49" s="20"/>
    </row>
    <row r="50" spans="1:11" ht="13.8" customHeight="1" x14ac:dyDescent="0.25">
      <c r="A50" s="20"/>
      <c r="B50" s="20"/>
      <c r="C50" s="28"/>
      <c r="D50" s="37"/>
      <c r="E50" s="29"/>
      <c r="F50" s="15" t="s">
        <v>157</v>
      </c>
      <c r="G50" s="42"/>
      <c r="H50" s="34"/>
      <c r="I50" s="43"/>
      <c r="J50" s="43"/>
      <c r="K50" s="20"/>
    </row>
    <row r="51" spans="1:11" ht="13.8" customHeight="1" x14ac:dyDescent="0.25">
      <c r="A51" s="20"/>
      <c r="B51" s="20"/>
      <c r="C51" s="28">
        <v>25</v>
      </c>
      <c r="D51" s="38" t="s">
        <v>183</v>
      </c>
      <c r="E51" s="29"/>
      <c r="F51" s="17" t="s">
        <v>346</v>
      </c>
      <c r="G51" s="42">
        <v>1664</v>
      </c>
      <c r="H51" s="33">
        <v>115</v>
      </c>
      <c r="I51" s="43">
        <v>3</v>
      </c>
      <c r="J51" s="43">
        <v>25</v>
      </c>
      <c r="K51" s="20"/>
    </row>
    <row r="52" spans="1:11" ht="13.8" customHeight="1" x14ac:dyDescent="0.25">
      <c r="A52" s="20"/>
      <c r="B52" s="20"/>
      <c r="C52" s="28"/>
      <c r="D52" s="38"/>
      <c r="E52" s="29"/>
      <c r="F52" s="18" t="s">
        <v>338</v>
      </c>
      <c r="G52" s="42"/>
      <c r="H52" s="33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2" t="s">
        <v>99</v>
      </c>
      <c r="F55" s="32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8">
        <v>26</v>
      </c>
      <c r="D56" s="37" t="s">
        <v>186</v>
      </c>
      <c r="E56" s="29"/>
      <c r="F56" s="14" t="s">
        <v>87</v>
      </c>
      <c r="G56" s="42">
        <v>1646</v>
      </c>
      <c r="H56" s="34">
        <v>0</v>
      </c>
      <c r="I56" s="43">
        <v>1</v>
      </c>
      <c r="J56" s="43">
        <v>30</v>
      </c>
      <c r="K56" s="20"/>
    </row>
    <row r="57" spans="1:11" ht="13.8" customHeight="1" x14ac:dyDescent="0.25">
      <c r="A57" s="20"/>
      <c r="B57" s="20"/>
      <c r="C57" s="28"/>
      <c r="D57" s="37"/>
      <c r="E57" s="29"/>
      <c r="F57" s="15" t="s">
        <v>111</v>
      </c>
      <c r="G57" s="42"/>
      <c r="H57" s="34"/>
      <c r="I57" s="43"/>
      <c r="J57" s="43"/>
      <c r="K57" s="20"/>
    </row>
    <row r="58" spans="1:11" ht="13.8" customHeight="1" x14ac:dyDescent="0.25">
      <c r="A58" s="20"/>
      <c r="B58" s="20"/>
      <c r="C58" s="28">
        <v>27</v>
      </c>
      <c r="D58" s="38" t="s">
        <v>183</v>
      </c>
      <c r="E58" s="29"/>
      <c r="F58" s="17" t="s">
        <v>473</v>
      </c>
      <c r="G58" s="42">
        <v>1568</v>
      </c>
      <c r="H58" s="41">
        <v>61</v>
      </c>
      <c r="I58" s="43">
        <v>12</v>
      </c>
      <c r="J58" s="43">
        <v>17</v>
      </c>
      <c r="K58" s="20"/>
    </row>
    <row r="59" spans="1:11" ht="13.8" customHeight="1" x14ac:dyDescent="0.25">
      <c r="A59" s="20"/>
      <c r="B59" s="20"/>
      <c r="C59" s="28"/>
      <c r="D59" s="38"/>
      <c r="E59" s="29"/>
      <c r="F59" s="18" t="s">
        <v>472</v>
      </c>
      <c r="G59" s="42"/>
      <c r="H59" s="41"/>
      <c r="I59" s="43"/>
      <c r="J59" s="43"/>
      <c r="K59" s="20"/>
    </row>
    <row r="60" spans="1:11" ht="13.8" customHeight="1" x14ac:dyDescent="0.25">
      <c r="A60" s="20"/>
      <c r="B60" s="20"/>
      <c r="C60" s="28">
        <v>28</v>
      </c>
      <c r="D60" s="37" t="s">
        <v>184</v>
      </c>
      <c r="E60" s="29"/>
      <c r="F60" s="14" t="s">
        <v>263</v>
      </c>
      <c r="G60" s="42">
        <v>1541</v>
      </c>
      <c r="H60" s="34">
        <v>0</v>
      </c>
      <c r="I60" s="43">
        <v>15</v>
      </c>
      <c r="J60" s="43">
        <v>41</v>
      </c>
      <c r="K60" s="20"/>
    </row>
    <row r="61" spans="1:11" ht="13.8" customHeight="1" x14ac:dyDescent="0.25">
      <c r="A61" s="20"/>
      <c r="B61" s="20"/>
      <c r="C61" s="28"/>
      <c r="D61" s="37"/>
      <c r="E61" s="29"/>
      <c r="F61" s="15" t="s">
        <v>130</v>
      </c>
      <c r="G61" s="42"/>
      <c r="H61" s="34"/>
      <c r="I61" s="43"/>
      <c r="J61" s="43"/>
      <c r="K61" s="20"/>
    </row>
    <row r="62" spans="1:11" ht="13.8" customHeight="1" x14ac:dyDescent="0.25">
      <c r="A62" s="20"/>
      <c r="B62" s="20"/>
      <c r="C62" s="28">
        <v>29</v>
      </c>
      <c r="D62" s="29" t="s">
        <v>182</v>
      </c>
      <c r="E62" s="29"/>
      <c r="F62" s="14" t="s">
        <v>249</v>
      </c>
      <c r="G62" s="42">
        <v>1477</v>
      </c>
      <c r="H62" s="34">
        <v>0</v>
      </c>
      <c r="I62" s="43">
        <v>7</v>
      </c>
      <c r="J62" s="43">
        <v>34</v>
      </c>
      <c r="K62" s="20"/>
    </row>
    <row r="63" spans="1:11" ht="13.8" customHeight="1" x14ac:dyDescent="0.25">
      <c r="A63" s="20"/>
      <c r="B63" s="20"/>
      <c r="C63" s="28"/>
      <c r="D63" s="29"/>
      <c r="E63" s="29"/>
      <c r="F63" s="15" t="s">
        <v>130</v>
      </c>
      <c r="G63" s="42"/>
      <c r="H63" s="34"/>
      <c r="I63" s="43"/>
      <c r="J63" s="43"/>
      <c r="K63" s="20"/>
    </row>
    <row r="64" spans="1:11" ht="13.8" customHeight="1" x14ac:dyDescent="0.25">
      <c r="A64" s="20"/>
      <c r="B64" s="20"/>
      <c r="C64" s="28">
        <v>30</v>
      </c>
      <c r="D64" s="38" t="s">
        <v>183</v>
      </c>
      <c r="E64" s="29"/>
      <c r="F64" s="17" t="s">
        <v>479</v>
      </c>
      <c r="G64" s="42">
        <v>1431</v>
      </c>
      <c r="H64" s="40">
        <v>77</v>
      </c>
      <c r="I64" s="43">
        <v>19</v>
      </c>
      <c r="J64" s="43">
        <v>18</v>
      </c>
      <c r="K64" s="20"/>
    </row>
    <row r="65" spans="1:11" ht="13.8" customHeight="1" x14ac:dyDescent="0.25">
      <c r="A65" s="20"/>
      <c r="B65" s="20"/>
      <c r="C65" s="28"/>
      <c r="D65" s="38"/>
      <c r="E65" s="29"/>
      <c r="F65" s="18" t="s">
        <v>480</v>
      </c>
      <c r="G65" s="42"/>
      <c r="H65" s="40"/>
      <c r="I65" s="43"/>
      <c r="J65" s="43"/>
      <c r="K65" s="20"/>
    </row>
    <row r="66" spans="1:11" ht="13.8" customHeight="1" x14ac:dyDescent="0.25">
      <c r="A66" s="20"/>
      <c r="B66" s="20"/>
      <c r="C66" s="28">
        <v>31</v>
      </c>
      <c r="D66" s="38" t="s">
        <v>183</v>
      </c>
      <c r="E66" s="29"/>
      <c r="F66" s="17" t="s">
        <v>463</v>
      </c>
      <c r="G66" s="42">
        <v>1418</v>
      </c>
      <c r="H66" s="40">
        <v>74</v>
      </c>
      <c r="I66" s="43">
        <v>31</v>
      </c>
      <c r="J66" s="43">
        <v>26</v>
      </c>
      <c r="K66" s="20"/>
    </row>
    <row r="67" spans="1:11" ht="13.8" customHeight="1" x14ac:dyDescent="0.25">
      <c r="A67" s="20"/>
      <c r="B67" s="20"/>
      <c r="C67" s="28"/>
      <c r="D67" s="38"/>
      <c r="E67" s="29"/>
      <c r="F67" s="18" t="s">
        <v>348</v>
      </c>
      <c r="G67" s="42"/>
      <c r="H67" s="40"/>
      <c r="I67" s="43"/>
      <c r="J67" s="43"/>
      <c r="K67" s="20"/>
    </row>
    <row r="68" spans="1:11" ht="13.8" customHeight="1" x14ac:dyDescent="0.25">
      <c r="A68" s="20"/>
      <c r="B68" s="20"/>
      <c r="C68" s="28">
        <v>32</v>
      </c>
      <c r="D68" s="38" t="s">
        <v>202</v>
      </c>
      <c r="E68" s="29"/>
      <c r="F68" s="17" t="s">
        <v>504</v>
      </c>
      <c r="G68" s="42">
        <v>1411</v>
      </c>
      <c r="H68" s="31">
        <v>198</v>
      </c>
      <c r="I68" s="43">
        <v>4</v>
      </c>
      <c r="J68" s="43">
        <v>10</v>
      </c>
      <c r="K68" s="20"/>
    </row>
    <row r="69" spans="1:11" ht="13.8" customHeight="1" x14ac:dyDescent="0.25">
      <c r="A69" s="20"/>
      <c r="B69" s="20"/>
      <c r="C69" s="28"/>
      <c r="D69" s="38"/>
      <c r="E69" s="29"/>
      <c r="F69" s="18" t="s">
        <v>214</v>
      </c>
      <c r="G69" s="42"/>
      <c r="H69" s="31"/>
      <c r="I69" s="43"/>
      <c r="J69" s="43"/>
      <c r="K69" s="20"/>
    </row>
    <row r="70" spans="1:11" ht="13.8" customHeight="1" x14ac:dyDescent="0.25">
      <c r="A70" s="20"/>
      <c r="B70" s="20"/>
      <c r="C70" s="28">
        <v>33</v>
      </c>
      <c r="D70" s="37" t="s">
        <v>188</v>
      </c>
      <c r="E70" s="29"/>
      <c r="F70" s="14" t="s">
        <v>285</v>
      </c>
      <c r="G70" s="42">
        <v>1384</v>
      </c>
      <c r="H70" s="34">
        <v>0</v>
      </c>
      <c r="I70" s="43">
        <v>27</v>
      </c>
      <c r="J70" s="43">
        <v>46</v>
      </c>
      <c r="K70" s="20"/>
    </row>
    <row r="71" spans="1:11" ht="13.8" customHeight="1" x14ac:dyDescent="0.25">
      <c r="A71" s="20"/>
      <c r="B71" s="20"/>
      <c r="C71" s="28"/>
      <c r="D71" s="37"/>
      <c r="E71" s="29"/>
      <c r="F71" s="15" t="s">
        <v>454</v>
      </c>
      <c r="G71" s="42"/>
      <c r="H71" s="34"/>
      <c r="I71" s="43"/>
      <c r="J71" s="43"/>
      <c r="K71" s="20"/>
    </row>
    <row r="72" spans="1:11" ht="13.8" customHeight="1" x14ac:dyDescent="0.25">
      <c r="A72" s="20"/>
      <c r="B72" s="20"/>
      <c r="C72" s="28">
        <v>34</v>
      </c>
      <c r="D72" s="38" t="s">
        <v>185</v>
      </c>
      <c r="E72" s="29"/>
      <c r="F72" s="17" t="s">
        <v>499</v>
      </c>
      <c r="G72" s="42">
        <v>1376</v>
      </c>
      <c r="H72" s="33">
        <v>104</v>
      </c>
      <c r="I72" s="43">
        <v>15</v>
      </c>
      <c r="J72" s="43">
        <v>12</v>
      </c>
      <c r="K72" s="20"/>
    </row>
    <row r="73" spans="1:11" ht="13.8" customHeight="1" x14ac:dyDescent="0.25">
      <c r="A73" s="20"/>
      <c r="B73" s="20"/>
      <c r="C73" s="28"/>
      <c r="D73" s="38"/>
      <c r="E73" s="29"/>
      <c r="F73" s="18" t="s">
        <v>139</v>
      </c>
      <c r="G73" s="42"/>
      <c r="H73" s="33"/>
      <c r="I73" s="43"/>
      <c r="J73" s="43"/>
      <c r="K73" s="22"/>
    </row>
    <row r="74" spans="1:11" ht="13.8" customHeight="1" x14ac:dyDescent="0.25">
      <c r="A74" s="20"/>
      <c r="B74" s="20"/>
      <c r="C74" s="28">
        <v>35</v>
      </c>
      <c r="D74" s="29" t="s">
        <v>182</v>
      </c>
      <c r="E74" s="29"/>
      <c r="F74" s="17" t="s">
        <v>446</v>
      </c>
      <c r="G74" s="42">
        <v>1356</v>
      </c>
      <c r="H74" s="40">
        <v>72</v>
      </c>
      <c r="I74" s="43">
        <v>17</v>
      </c>
      <c r="J74" s="43">
        <v>32</v>
      </c>
      <c r="K74" s="20"/>
    </row>
    <row r="75" spans="1:11" ht="13.8" customHeight="1" x14ac:dyDescent="0.25">
      <c r="A75" s="20"/>
      <c r="B75" s="20"/>
      <c r="C75" s="28"/>
      <c r="D75" s="29"/>
      <c r="E75" s="29"/>
      <c r="F75" s="18" t="s">
        <v>170</v>
      </c>
      <c r="G75" s="42"/>
      <c r="H75" s="40"/>
      <c r="I75" s="43"/>
      <c r="J75" s="43"/>
      <c r="K75" s="20"/>
    </row>
    <row r="76" spans="1:11" ht="13.8" customHeight="1" x14ac:dyDescent="0.25">
      <c r="A76" s="20"/>
      <c r="B76" s="20"/>
      <c r="C76" s="28">
        <v>36</v>
      </c>
      <c r="D76" s="37" t="s">
        <v>188</v>
      </c>
      <c r="E76" s="29"/>
      <c r="F76" s="14" t="s">
        <v>333</v>
      </c>
      <c r="G76" s="42">
        <v>1342</v>
      </c>
      <c r="H76" s="34">
        <v>0</v>
      </c>
      <c r="I76" s="43">
        <v>26</v>
      </c>
      <c r="J76" s="43">
        <v>39</v>
      </c>
      <c r="K76" s="20"/>
    </row>
    <row r="77" spans="1:11" ht="13.8" customHeight="1" x14ac:dyDescent="0.25">
      <c r="A77" s="20"/>
      <c r="B77" s="20"/>
      <c r="C77" s="28"/>
      <c r="D77" s="37"/>
      <c r="E77" s="29"/>
      <c r="F77" s="15" t="s">
        <v>334</v>
      </c>
      <c r="G77" s="42"/>
      <c r="H77" s="34"/>
      <c r="I77" s="43"/>
      <c r="J77" s="43"/>
      <c r="K77" s="20"/>
    </row>
    <row r="78" spans="1:11" ht="13.8" customHeight="1" x14ac:dyDescent="0.25">
      <c r="A78" s="20"/>
      <c r="B78" s="20"/>
      <c r="C78" s="28">
        <v>37</v>
      </c>
      <c r="D78" s="37" t="s">
        <v>188</v>
      </c>
      <c r="E78" s="29"/>
      <c r="F78" s="14" t="s">
        <v>468</v>
      </c>
      <c r="G78" s="42">
        <v>1292</v>
      </c>
      <c r="H78" s="34">
        <v>0</v>
      </c>
      <c r="I78" s="43">
        <v>6</v>
      </c>
      <c r="J78" s="43">
        <v>31</v>
      </c>
      <c r="K78" s="20"/>
    </row>
    <row r="79" spans="1:11" ht="13.8" customHeight="1" x14ac:dyDescent="0.25">
      <c r="A79" s="20"/>
      <c r="B79" s="20"/>
      <c r="C79" s="28"/>
      <c r="D79" s="37"/>
      <c r="E79" s="29"/>
      <c r="F79" s="15" t="s">
        <v>469</v>
      </c>
      <c r="G79" s="42"/>
      <c r="H79" s="34"/>
      <c r="I79" s="43"/>
      <c r="J79" s="43"/>
      <c r="K79" s="20"/>
    </row>
    <row r="80" spans="1:11" ht="13.8" customHeight="1" x14ac:dyDescent="0.25">
      <c r="A80" s="20"/>
      <c r="B80" s="20"/>
      <c r="C80" s="28">
        <v>38</v>
      </c>
      <c r="D80" s="37" t="s">
        <v>184</v>
      </c>
      <c r="E80" s="29"/>
      <c r="F80" s="14" t="s">
        <v>70</v>
      </c>
      <c r="G80" s="42">
        <v>1267</v>
      </c>
      <c r="H80" s="34">
        <v>0</v>
      </c>
      <c r="I80" s="43">
        <v>5</v>
      </c>
      <c r="J80" s="43">
        <v>36</v>
      </c>
      <c r="K80" s="20"/>
    </row>
    <row r="81" spans="1:11" ht="13.8" customHeight="1" x14ac:dyDescent="0.25">
      <c r="A81" s="20"/>
      <c r="B81" s="20"/>
      <c r="C81" s="28"/>
      <c r="D81" s="37"/>
      <c r="E81" s="29"/>
      <c r="F81" s="15" t="s">
        <v>387</v>
      </c>
      <c r="G81" s="42"/>
      <c r="H81" s="34"/>
      <c r="I81" s="43"/>
      <c r="J81" s="43"/>
      <c r="K81" s="20"/>
    </row>
    <row r="82" spans="1:11" ht="13.8" customHeight="1" x14ac:dyDescent="0.25">
      <c r="A82" s="20"/>
      <c r="B82" s="20"/>
      <c r="C82" s="28">
        <v>39</v>
      </c>
      <c r="D82" s="37" t="s">
        <v>184</v>
      </c>
      <c r="E82" s="29"/>
      <c r="F82" s="14" t="s">
        <v>486</v>
      </c>
      <c r="G82" s="42">
        <v>1216</v>
      </c>
      <c r="H82" s="34">
        <v>0</v>
      </c>
      <c r="I82" s="43">
        <v>1</v>
      </c>
      <c r="J82" s="43">
        <v>12</v>
      </c>
      <c r="K82" s="20"/>
    </row>
    <row r="83" spans="1:11" ht="13.8" customHeight="1" x14ac:dyDescent="0.25">
      <c r="A83" s="20"/>
      <c r="B83" s="20"/>
      <c r="C83" s="28"/>
      <c r="D83" s="37"/>
      <c r="E83" s="29"/>
      <c r="F83" s="15" t="s">
        <v>487</v>
      </c>
      <c r="G83" s="42"/>
      <c r="H83" s="34"/>
      <c r="I83" s="43"/>
      <c r="J83" s="43"/>
      <c r="K83" s="20"/>
    </row>
    <row r="84" spans="1:11" ht="13.8" customHeight="1" x14ac:dyDescent="0.25">
      <c r="A84" s="20"/>
      <c r="B84" s="20"/>
      <c r="C84" s="28">
        <v>40</v>
      </c>
      <c r="D84" s="29" t="s">
        <v>182</v>
      </c>
      <c r="E84" s="29"/>
      <c r="F84" s="14" t="s">
        <v>434</v>
      </c>
      <c r="G84" s="42">
        <v>1197</v>
      </c>
      <c r="H84" s="34">
        <v>0</v>
      </c>
      <c r="I84" s="43">
        <v>26</v>
      </c>
      <c r="J84" s="43">
        <v>20</v>
      </c>
      <c r="K84" s="20"/>
    </row>
    <row r="85" spans="1:11" ht="13.8" customHeight="1" x14ac:dyDescent="0.25">
      <c r="A85" s="20"/>
      <c r="B85" s="20"/>
      <c r="C85" s="28"/>
      <c r="D85" s="29"/>
      <c r="E85" s="29"/>
      <c r="F85" s="15" t="s">
        <v>342</v>
      </c>
      <c r="G85" s="42"/>
      <c r="H85" s="34"/>
      <c r="I85" s="43"/>
      <c r="J85" s="43"/>
      <c r="K85" s="20"/>
    </row>
    <row r="86" spans="1:11" ht="13.8" customHeight="1" x14ac:dyDescent="0.25">
      <c r="A86" s="20"/>
      <c r="B86" s="20"/>
      <c r="C86" s="28">
        <v>41</v>
      </c>
      <c r="D86" s="38" t="s">
        <v>189</v>
      </c>
      <c r="E86" s="29"/>
      <c r="F86" s="17" t="s">
        <v>500</v>
      </c>
      <c r="G86" s="42">
        <v>1195</v>
      </c>
      <c r="H86" s="40">
        <v>84</v>
      </c>
      <c r="I86" s="43">
        <v>14</v>
      </c>
      <c r="J86" s="43">
        <v>12</v>
      </c>
      <c r="K86" s="20"/>
    </row>
    <row r="87" spans="1:11" ht="13.8" customHeight="1" x14ac:dyDescent="0.25">
      <c r="A87" s="20"/>
      <c r="B87" s="20"/>
      <c r="C87" s="28"/>
      <c r="D87" s="38"/>
      <c r="E87" s="29"/>
      <c r="F87" s="18" t="s">
        <v>139</v>
      </c>
      <c r="G87" s="42"/>
      <c r="H87" s="40"/>
      <c r="I87" s="43"/>
      <c r="J87" s="43"/>
      <c r="K87" s="22"/>
    </row>
    <row r="88" spans="1:11" ht="13.8" customHeight="1" x14ac:dyDescent="0.25">
      <c r="A88" s="20"/>
      <c r="B88" s="20"/>
      <c r="C88" s="28">
        <v>42</v>
      </c>
      <c r="D88" s="38" t="s">
        <v>190</v>
      </c>
      <c r="E88" s="29"/>
      <c r="F88" s="17" t="s">
        <v>234</v>
      </c>
      <c r="G88" s="42">
        <v>1191</v>
      </c>
      <c r="H88" s="40">
        <v>75</v>
      </c>
      <c r="I88" s="43">
        <v>8</v>
      </c>
      <c r="J88" s="43">
        <v>45</v>
      </c>
      <c r="K88" s="20"/>
    </row>
    <row r="89" spans="1:11" ht="13.8" customHeight="1" x14ac:dyDescent="0.25">
      <c r="A89" s="20"/>
      <c r="B89" s="20"/>
      <c r="C89" s="28"/>
      <c r="D89" s="38"/>
      <c r="E89" s="29"/>
      <c r="F89" s="18" t="s">
        <v>478</v>
      </c>
      <c r="G89" s="42"/>
      <c r="H89" s="40"/>
      <c r="I89" s="43"/>
      <c r="J89" s="43"/>
      <c r="K89" s="20"/>
    </row>
    <row r="90" spans="1:11" ht="13.8" customHeight="1" x14ac:dyDescent="0.25">
      <c r="A90" s="20"/>
      <c r="B90" s="20"/>
      <c r="C90" s="28">
        <v>43</v>
      </c>
      <c r="D90" s="38" t="s">
        <v>215</v>
      </c>
      <c r="E90" s="29"/>
      <c r="F90" s="17" t="s">
        <v>506</v>
      </c>
      <c r="G90" s="42">
        <v>1172</v>
      </c>
      <c r="H90" s="33">
        <v>133</v>
      </c>
      <c r="I90" s="43">
        <v>4</v>
      </c>
      <c r="J90" s="43">
        <v>8</v>
      </c>
      <c r="K90" s="20"/>
    </row>
    <row r="91" spans="1:11" ht="13.8" customHeight="1" x14ac:dyDescent="0.25">
      <c r="A91" s="20"/>
      <c r="B91" s="20"/>
      <c r="C91" s="28"/>
      <c r="D91" s="38"/>
      <c r="E91" s="29"/>
      <c r="F91" s="18" t="s">
        <v>475</v>
      </c>
      <c r="G91" s="42"/>
      <c r="H91" s="33"/>
      <c r="I91" s="43"/>
      <c r="J91" s="43"/>
      <c r="K91" s="20"/>
    </row>
    <row r="92" spans="1:11" ht="13.8" customHeight="1" x14ac:dyDescent="0.25">
      <c r="A92" s="20"/>
      <c r="B92" s="20"/>
      <c r="C92" s="28">
        <v>44</v>
      </c>
      <c r="D92" s="37" t="s">
        <v>188</v>
      </c>
      <c r="E92" s="29"/>
      <c r="F92" s="14" t="s">
        <v>73</v>
      </c>
      <c r="G92" s="42">
        <v>1154</v>
      </c>
      <c r="H92" s="34">
        <v>0</v>
      </c>
      <c r="I92" s="43">
        <v>6</v>
      </c>
      <c r="J92" s="43">
        <v>56</v>
      </c>
      <c r="K92" s="20"/>
    </row>
    <row r="93" spans="1:11" ht="13.8" customHeight="1" x14ac:dyDescent="0.25">
      <c r="A93" s="20"/>
      <c r="B93" s="20"/>
      <c r="C93" s="28"/>
      <c r="D93" s="37"/>
      <c r="E93" s="29"/>
      <c r="F93" s="15" t="s">
        <v>128</v>
      </c>
      <c r="G93" s="42"/>
      <c r="H93" s="34"/>
      <c r="I93" s="43"/>
      <c r="J93" s="43"/>
      <c r="K93" s="20"/>
    </row>
    <row r="94" spans="1:11" ht="13.8" customHeight="1" x14ac:dyDescent="0.25">
      <c r="A94" s="20"/>
      <c r="B94" s="20"/>
      <c r="C94" s="28">
        <v>45</v>
      </c>
      <c r="D94" s="37" t="s">
        <v>188</v>
      </c>
      <c r="E94" s="29"/>
      <c r="F94" s="16" t="s">
        <v>361</v>
      </c>
      <c r="G94" s="42">
        <v>1146</v>
      </c>
      <c r="H94" s="34">
        <v>0</v>
      </c>
      <c r="I94" s="43">
        <v>26</v>
      </c>
      <c r="J94" s="43">
        <v>28</v>
      </c>
      <c r="K94" s="20"/>
    </row>
    <row r="95" spans="1:11" ht="13.8" customHeight="1" x14ac:dyDescent="0.25">
      <c r="A95" s="20"/>
      <c r="B95" s="20"/>
      <c r="C95" s="28"/>
      <c r="D95" s="37"/>
      <c r="E95" s="29"/>
      <c r="F95" s="15" t="s">
        <v>362</v>
      </c>
      <c r="G95" s="42"/>
      <c r="H95" s="34"/>
      <c r="I95" s="43"/>
      <c r="J95" s="43"/>
      <c r="K95" s="20"/>
    </row>
    <row r="96" spans="1:11" ht="13.8" customHeight="1" x14ac:dyDescent="0.25">
      <c r="A96" s="20"/>
      <c r="B96" s="20"/>
      <c r="C96" s="28">
        <v>46</v>
      </c>
      <c r="D96" s="37" t="s">
        <v>188</v>
      </c>
      <c r="E96" s="29"/>
      <c r="F96" s="14" t="s">
        <v>391</v>
      </c>
      <c r="G96" s="42">
        <v>1139</v>
      </c>
      <c r="H96" s="34">
        <v>0</v>
      </c>
      <c r="I96" s="43">
        <v>16</v>
      </c>
      <c r="J96" s="43">
        <v>26</v>
      </c>
      <c r="K96" s="20"/>
    </row>
    <row r="97" spans="1:11" ht="13.8" customHeight="1" x14ac:dyDescent="0.25">
      <c r="A97" s="20"/>
      <c r="B97" s="20"/>
      <c r="C97" s="28"/>
      <c r="D97" s="37"/>
      <c r="E97" s="29"/>
      <c r="F97" s="15" t="s">
        <v>392</v>
      </c>
      <c r="G97" s="42"/>
      <c r="H97" s="34"/>
      <c r="I97" s="43"/>
      <c r="J97" s="43"/>
      <c r="K97" s="20"/>
    </row>
    <row r="98" spans="1:11" ht="13.8" customHeight="1" x14ac:dyDescent="0.25">
      <c r="A98" s="20"/>
      <c r="B98" s="20"/>
      <c r="C98" s="28">
        <v>47</v>
      </c>
      <c r="D98" s="38" t="s">
        <v>190</v>
      </c>
      <c r="E98" s="29"/>
      <c r="F98" s="17" t="s">
        <v>495</v>
      </c>
      <c r="G98" s="42">
        <v>1138</v>
      </c>
      <c r="H98" s="40">
        <v>74</v>
      </c>
      <c r="I98" s="43">
        <v>6</v>
      </c>
      <c r="J98" s="43">
        <v>12</v>
      </c>
      <c r="K98" s="20"/>
    </row>
    <row r="99" spans="1:11" ht="13.8" customHeight="1" x14ac:dyDescent="0.25">
      <c r="A99" s="20"/>
      <c r="B99" s="20"/>
      <c r="C99" s="28"/>
      <c r="D99" s="38"/>
      <c r="E99" s="29"/>
      <c r="F99" s="18" t="s">
        <v>496</v>
      </c>
      <c r="G99" s="42"/>
      <c r="H99" s="40"/>
      <c r="I99" s="43"/>
      <c r="J99" s="43"/>
      <c r="K99" s="20"/>
    </row>
    <row r="100" spans="1:11" ht="13.8" customHeight="1" x14ac:dyDescent="0.25">
      <c r="A100" s="20"/>
      <c r="B100" s="20"/>
      <c r="C100" s="28">
        <v>48</v>
      </c>
      <c r="D100" s="29" t="s">
        <v>182</v>
      </c>
      <c r="E100" s="29"/>
      <c r="F100" s="17" t="s">
        <v>464</v>
      </c>
      <c r="G100" s="42">
        <v>1127</v>
      </c>
      <c r="H100" s="41">
        <v>43</v>
      </c>
      <c r="I100" s="43">
        <v>12</v>
      </c>
      <c r="J100" s="43">
        <v>18</v>
      </c>
      <c r="K100" s="20"/>
    </row>
    <row r="101" spans="1:11" ht="13.8" customHeight="1" x14ac:dyDescent="0.25">
      <c r="A101" s="20"/>
      <c r="B101" s="20"/>
      <c r="C101" s="28"/>
      <c r="D101" s="29"/>
      <c r="E101" s="29"/>
      <c r="F101" s="18" t="s">
        <v>465</v>
      </c>
      <c r="G101" s="42"/>
      <c r="H101" s="41"/>
      <c r="I101" s="43"/>
      <c r="J101" s="43"/>
      <c r="K101" s="20"/>
    </row>
    <row r="102" spans="1:11" ht="13.8" customHeight="1" x14ac:dyDescent="0.25">
      <c r="A102" s="20"/>
      <c r="B102" s="20"/>
      <c r="C102" s="28">
        <v>49</v>
      </c>
      <c r="D102" s="38" t="s">
        <v>202</v>
      </c>
      <c r="E102" s="29"/>
      <c r="F102" s="17" t="s">
        <v>502</v>
      </c>
      <c r="G102" s="42">
        <v>1125</v>
      </c>
      <c r="H102" s="33">
        <v>105</v>
      </c>
      <c r="I102" s="43">
        <v>12</v>
      </c>
      <c r="J102" s="43">
        <v>10</v>
      </c>
      <c r="K102" s="20"/>
    </row>
    <row r="103" spans="1:11" ht="13.8" customHeight="1" x14ac:dyDescent="0.25">
      <c r="A103" s="20"/>
      <c r="B103" s="20"/>
      <c r="C103" s="28"/>
      <c r="D103" s="38"/>
      <c r="E103" s="29"/>
      <c r="F103" s="18" t="s">
        <v>348</v>
      </c>
      <c r="G103" s="42"/>
      <c r="H103" s="33"/>
      <c r="I103" s="43"/>
      <c r="J103" s="43"/>
      <c r="K103" s="20"/>
    </row>
    <row r="104" spans="1:11" ht="13.8" customHeight="1" x14ac:dyDescent="0.25">
      <c r="A104" s="20"/>
      <c r="B104" s="20"/>
      <c r="C104" s="28">
        <v>50</v>
      </c>
      <c r="D104" s="37" t="s">
        <v>211</v>
      </c>
      <c r="E104" s="29"/>
      <c r="F104" s="16" t="s">
        <v>72</v>
      </c>
      <c r="G104" s="42">
        <v>1118</v>
      </c>
      <c r="H104" s="34">
        <v>0</v>
      </c>
      <c r="I104" s="43">
        <v>7</v>
      </c>
      <c r="J104" s="43">
        <v>38</v>
      </c>
      <c r="K104" s="20"/>
    </row>
    <row r="105" spans="1:11" ht="13.8" customHeight="1" x14ac:dyDescent="0.25">
      <c r="A105" s="20"/>
      <c r="B105" s="20"/>
      <c r="C105" s="28"/>
      <c r="D105" s="37"/>
      <c r="E105" s="29"/>
      <c r="F105" s="15" t="s">
        <v>129</v>
      </c>
      <c r="G105" s="42"/>
      <c r="H105" s="34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2" t="s">
        <v>99</v>
      </c>
      <c r="F108" s="32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8">
        <v>51</v>
      </c>
      <c r="D109" s="37" t="s">
        <v>191</v>
      </c>
      <c r="E109" s="29"/>
      <c r="F109" s="14" t="s">
        <v>57</v>
      </c>
      <c r="G109" s="42">
        <v>1111</v>
      </c>
      <c r="H109" s="34">
        <v>0</v>
      </c>
      <c r="I109" s="43">
        <v>5</v>
      </c>
      <c r="J109" s="43">
        <v>52</v>
      </c>
      <c r="K109" s="20"/>
    </row>
    <row r="110" spans="1:11" ht="13.8" customHeight="1" x14ac:dyDescent="0.25">
      <c r="A110" s="20"/>
      <c r="B110" s="20"/>
      <c r="C110" s="28"/>
      <c r="D110" s="37"/>
      <c r="E110" s="29"/>
      <c r="F110" s="15" t="s">
        <v>142</v>
      </c>
      <c r="G110" s="42"/>
      <c r="H110" s="34"/>
      <c r="I110" s="43"/>
      <c r="J110" s="43"/>
      <c r="K110" s="20"/>
    </row>
    <row r="111" spans="1:11" ht="13.8" customHeight="1" x14ac:dyDescent="0.25">
      <c r="A111" s="20"/>
      <c r="B111" s="20"/>
      <c r="C111" s="28">
        <v>52</v>
      </c>
      <c r="D111" s="38" t="s">
        <v>221</v>
      </c>
      <c r="E111" s="29"/>
      <c r="F111" s="17" t="s">
        <v>510</v>
      </c>
      <c r="G111" s="42">
        <v>1084</v>
      </c>
      <c r="H111" s="33">
        <v>116</v>
      </c>
      <c r="I111" s="43">
        <v>16</v>
      </c>
      <c r="J111" s="43">
        <v>11</v>
      </c>
      <c r="K111" s="20"/>
    </row>
    <row r="112" spans="1:11" ht="13.8" customHeight="1" x14ac:dyDescent="0.25">
      <c r="A112" s="20"/>
      <c r="B112" s="20"/>
      <c r="C112" s="28"/>
      <c r="D112" s="38"/>
      <c r="E112" s="29"/>
      <c r="F112" s="18" t="s">
        <v>511</v>
      </c>
      <c r="G112" s="42"/>
      <c r="H112" s="33"/>
      <c r="I112" s="43"/>
      <c r="J112" s="43"/>
      <c r="K112" s="20"/>
    </row>
    <row r="113" spans="1:11" ht="13.8" customHeight="1" x14ac:dyDescent="0.25">
      <c r="A113" s="20"/>
      <c r="B113" s="20"/>
      <c r="C113" s="28">
        <v>53</v>
      </c>
      <c r="D113" s="38" t="s">
        <v>215</v>
      </c>
      <c r="E113" s="29"/>
      <c r="F113" s="17" t="s">
        <v>505</v>
      </c>
      <c r="G113" s="42">
        <v>1084</v>
      </c>
      <c r="H113" s="33">
        <v>112</v>
      </c>
      <c r="I113" s="43">
        <v>22</v>
      </c>
      <c r="J113" s="43">
        <v>11</v>
      </c>
      <c r="K113" s="20"/>
    </row>
    <row r="114" spans="1:11" ht="13.8" customHeight="1" x14ac:dyDescent="0.25">
      <c r="A114" s="20"/>
      <c r="B114" s="20"/>
      <c r="C114" s="28"/>
      <c r="D114" s="38"/>
      <c r="E114" s="29"/>
      <c r="F114" s="18" t="s">
        <v>242</v>
      </c>
      <c r="G114" s="42"/>
      <c r="H114" s="33"/>
      <c r="I114" s="43"/>
      <c r="J114" s="43"/>
      <c r="K114" s="20"/>
    </row>
    <row r="115" spans="1:11" ht="13.8" customHeight="1" x14ac:dyDescent="0.25">
      <c r="A115" s="20"/>
      <c r="B115" s="20"/>
      <c r="C115" s="28">
        <v>54</v>
      </c>
      <c r="D115" s="37" t="s">
        <v>210</v>
      </c>
      <c r="E115" s="29"/>
      <c r="F115" s="14" t="s">
        <v>353</v>
      </c>
      <c r="G115" s="42">
        <v>1080</v>
      </c>
      <c r="H115" s="34">
        <v>0</v>
      </c>
      <c r="I115" s="43">
        <v>21</v>
      </c>
      <c r="J115" s="43">
        <v>28</v>
      </c>
      <c r="K115" s="20"/>
    </row>
    <row r="116" spans="1:11" ht="13.8" customHeight="1" x14ac:dyDescent="0.25">
      <c r="A116" s="20"/>
      <c r="B116" s="20"/>
      <c r="C116" s="28"/>
      <c r="D116" s="37"/>
      <c r="E116" s="29"/>
      <c r="F116" s="15" t="s">
        <v>354</v>
      </c>
      <c r="G116" s="42"/>
      <c r="H116" s="34"/>
      <c r="I116" s="43"/>
      <c r="J116" s="43"/>
      <c r="K116" s="20"/>
    </row>
    <row r="117" spans="1:11" ht="13.8" customHeight="1" x14ac:dyDescent="0.25">
      <c r="A117" s="20"/>
      <c r="B117" s="20"/>
      <c r="C117" s="28">
        <v>55</v>
      </c>
      <c r="D117" s="38" t="s">
        <v>190</v>
      </c>
      <c r="E117" s="29"/>
      <c r="F117" s="17" t="s">
        <v>501</v>
      </c>
      <c r="G117" s="42">
        <v>1056</v>
      </c>
      <c r="H117" s="40">
        <v>72</v>
      </c>
      <c r="I117" s="43">
        <v>35</v>
      </c>
      <c r="J117" s="45">
        <v>19</v>
      </c>
      <c r="K117" s="20"/>
    </row>
    <row r="118" spans="1:11" ht="13.8" customHeight="1" x14ac:dyDescent="0.25">
      <c r="A118" s="20"/>
      <c r="B118" s="20"/>
      <c r="C118" s="28"/>
      <c r="D118" s="38"/>
      <c r="E118" s="29"/>
      <c r="F118" s="18" t="s">
        <v>518</v>
      </c>
      <c r="G118" s="42"/>
      <c r="H118" s="40"/>
      <c r="I118" s="43"/>
      <c r="J118" s="43"/>
      <c r="K118" s="22"/>
    </row>
    <row r="119" spans="1:11" ht="13.8" customHeight="1" x14ac:dyDescent="0.25">
      <c r="A119" s="20"/>
      <c r="B119" s="20"/>
      <c r="C119" s="28">
        <v>56</v>
      </c>
      <c r="D119" s="37" t="s">
        <v>210</v>
      </c>
      <c r="E119" s="29"/>
      <c r="F119" s="16" t="s">
        <v>67</v>
      </c>
      <c r="G119" s="42">
        <v>1050</v>
      </c>
      <c r="H119" s="34">
        <v>0</v>
      </c>
      <c r="I119" s="43">
        <v>7</v>
      </c>
      <c r="J119" s="43">
        <v>42</v>
      </c>
      <c r="K119" s="20"/>
    </row>
    <row r="120" spans="1:11" ht="13.8" customHeight="1" x14ac:dyDescent="0.25">
      <c r="A120" s="20"/>
      <c r="B120" s="20"/>
      <c r="C120" s="28"/>
      <c r="D120" s="37"/>
      <c r="E120" s="29"/>
      <c r="F120" s="15" t="s">
        <v>133</v>
      </c>
      <c r="G120" s="42"/>
      <c r="H120" s="34"/>
      <c r="I120" s="43"/>
      <c r="J120" s="43"/>
      <c r="K120" s="20"/>
    </row>
    <row r="121" spans="1:11" ht="13.8" customHeight="1" x14ac:dyDescent="0.25">
      <c r="A121" s="20"/>
      <c r="B121" s="20"/>
      <c r="C121" s="28">
        <v>57</v>
      </c>
      <c r="D121" s="38" t="s">
        <v>185</v>
      </c>
      <c r="E121" s="29"/>
      <c r="F121" s="17" t="s">
        <v>10</v>
      </c>
      <c r="G121" s="34">
        <v>1034</v>
      </c>
      <c r="H121" s="41">
        <v>50</v>
      </c>
      <c r="I121" s="43">
        <v>32</v>
      </c>
      <c r="J121" s="43">
        <v>21</v>
      </c>
      <c r="K121" s="20"/>
    </row>
    <row r="122" spans="1:11" ht="13.8" customHeight="1" x14ac:dyDescent="0.25">
      <c r="A122" s="20"/>
      <c r="B122" s="20"/>
      <c r="C122" s="28"/>
      <c r="D122" s="38"/>
      <c r="E122" s="29"/>
      <c r="F122" s="18" t="s">
        <v>141</v>
      </c>
      <c r="G122" s="34"/>
      <c r="H122" s="41"/>
      <c r="I122" s="43"/>
      <c r="J122" s="43"/>
      <c r="K122" s="20"/>
    </row>
    <row r="123" spans="1:11" ht="13.8" customHeight="1" x14ac:dyDescent="0.25">
      <c r="A123" s="20"/>
      <c r="B123" s="20"/>
      <c r="C123" s="28">
        <v>58</v>
      </c>
      <c r="D123" s="37" t="s">
        <v>210</v>
      </c>
      <c r="E123" s="29"/>
      <c r="F123" s="14" t="s">
        <v>445</v>
      </c>
      <c r="G123" s="34">
        <v>1024</v>
      </c>
      <c r="H123" s="34">
        <v>0</v>
      </c>
      <c r="I123" s="43">
        <v>12</v>
      </c>
      <c r="J123" s="43">
        <v>20</v>
      </c>
      <c r="K123" s="20"/>
    </row>
    <row r="124" spans="1:11" ht="13.8" customHeight="1" x14ac:dyDescent="0.25">
      <c r="A124" s="20"/>
      <c r="B124" s="20"/>
      <c r="C124" s="28"/>
      <c r="D124" s="37"/>
      <c r="E124" s="29"/>
      <c r="F124" s="15" t="s">
        <v>413</v>
      </c>
      <c r="G124" s="34"/>
      <c r="H124" s="34"/>
      <c r="I124" s="43"/>
      <c r="J124" s="43"/>
      <c r="K124" s="20"/>
    </row>
    <row r="125" spans="1:11" ht="13.8" customHeight="1" x14ac:dyDescent="0.25">
      <c r="A125" s="20"/>
      <c r="B125" s="20"/>
      <c r="C125" s="28">
        <v>59</v>
      </c>
      <c r="D125" s="37" t="s">
        <v>210</v>
      </c>
      <c r="E125" s="29"/>
      <c r="F125" s="14" t="s">
        <v>411</v>
      </c>
      <c r="G125" s="34">
        <v>1024</v>
      </c>
      <c r="H125" s="34">
        <v>0</v>
      </c>
      <c r="I125" s="43">
        <v>41</v>
      </c>
      <c r="J125" s="43">
        <v>28</v>
      </c>
      <c r="K125" s="20"/>
    </row>
    <row r="126" spans="1:11" ht="13.8" customHeight="1" x14ac:dyDescent="0.25">
      <c r="A126" s="20"/>
      <c r="B126" s="20"/>
      <c r="C126" s="28"/>
      <c r="D126" s="37"/>
      <c r="E126" s="29"/>
      <c r="F126" s="15" t="s">
        <v>242</v>
      </c>
      <c r="G126" s="34"/>
      <c r="H126" s="34"/>
      <c r="I126" s="43"/>
      <c r="J126" s="43"/>
      <c r="K126" s="20"/>
    </row>
    <row r="127" spans="1:11" ht="13.8" customHeight="1" x14ac:dyDescent="0.25">
      <c r="A127" s="20"/>
      <c r="B127" s="20"/>
      <c r="C127" s="28">
        <v>60</v>
      </c>
      <c r="D127" s="37" t="s">
        <v>210</v>
      </c>
      <c r="E127" s="29"/>
      <c r="F127" s="14" t="s">
        <v>74</v>
      </c>
      <c r="G127" s="34">
        <v>1022</v>
      </c>
      <c r="H127" s="34">
        <v>0</v>
      </c>
      <c r="I127" s="43">
        <v>12</v>
      </c>
      <c r="J127" s="43">
        <v>31</v>
      </c>
      <c r="K127" s="20"/>
    </row>
    <row r="128" spans="1:11" ht="13.8" customHeight="1" x14ac:dyDescent="0.25">
      <c r="A128" s="20"/>
      <c r="B128" s="20"/>
      <c r="C128" s="28"/>
      <c r="D128" s="37"/>
      <c r="E128" s="29"/>
      <c r="F128" s="15" t="s">
        <v>116</v>
      </c>
      <c r="G128" s="34"/>
      <c r="H128" s="34"/>
      <c r="I128" s="43"/>
      <c r="J128" s="43"/>
      <c r="K128" s="20"/>
    </row>
    <row r="129" spans="1:11" ht="13.8" customHeight="1" x14ac:dyDescent="0.25">
      <c r="A129" s="20"/>
      <c r="B129" s="20"/>
      <c r="C129" s="28">
        <v>61</v>
      </c>
      <c r="D129" s="38" t="s">
        <v>189</v>
      </c>
      <c r="E129" s="29"/>
      <c r="F129" s="17" t="s">
        <v>492</v>
      </c>
      <c r="G129" s="34">
        <v>996</v>
      </c>
      <c r="H129" s="41">
        <v>38</v>
      </c>
      <c r="I129" s="43">
        <v>43</v>
      </c>
      <c r="J129" s="43">
        <v>19</v>
      </c>
      <c r="K129" s="20"/>
    </row>
    <row r="130" spans="1:11" ht="13.8" customHeight="1" x14ac:dyDescent="0.25">
      <c r="A130" s="20"/>
      <c r="B130" s="20"/>
      <c r="C130" s="28"/>
      <c r="D130" s="38"/>
      <c r="E130" s="29"/>
      <c r="F130" s="18" t="s">
        <v>493</v>
      </c>
      <c r="G130" s="34"/>
      <c r="H130" s="41"/>
      <c r="I130" s="43"/>
      <c r="J130" s="43"/>
      <c r="K130" s="20"/>
    </row>
    <row r="131" spans="1:11" ht="13.8" customHeight="1" x14ac:dyDescent="0.25">
      <c r="A131" s="20"/>
      <c r="B131" s="20"/>
      <c r="C131" s="28">
        <v>62</v>
      </c>
      <c r="D131" s="38" t="s">
        <v>201</v>
      </c>
      <c r="E131" s="29"/>
      <c r="F131" s="17" t="s">
        <v>536</v>
      </c>
      <c r="G131" s="34">
        <v>994</v>
      </c>
      <c r="H131" s="33">
        <v>114</v>
      </c>
      <c r="I131" s="43">
        <v>1</v>
      </c>
      <c r="J131" s="43">
        <v>5</v>
      </c>
      <c r="K131" s="20"/>
    </row>
    <row r="132" spans="1:11" ht="13.8" customHeight="1" x14ac:dyDescent="0.25">
      <c r="A132" s="20"/>
      <c r="B132" s="20"/>
      <c r="C132" s="28"/>
      <c r="D132" s="38"/>
      <c r="E132" s="29"/>
      <c r="F132" s="18" t="s">
        <v>537</v>
      </c>
      <c r="G132" s="34"/>
      <c r="H132" s="33"/>
      <c r="I132" s="43"/>
      <c r="J132" s="43"/>
      <c r="K132" s="20"/>
    </row>
    <row r="133" spans="1:11" ht="13.8" customHeight="1" x14ac:dyDescent="0.25">
      <c r="A133" s="20"/>
      <c r="B133" s="20"/>
      <c r="C133" s="28">
        <v>63</v>
      </c>
      <c r="D133" s="37" t="s">
        <v>211</v>
      </c>
      <c r="E133" s="29"/>
      <c r="F133" s="16" t="s">
        <v>69</v>
      </c>
      <c r="G133" s="34">
        <v>987</v>
      </c>
      <c r="H133" s="34">
        <v>0</v>
      </c>
      <c r="I133" s="43">
        <v>8</v>
      </c>
      <c r="J133" s="43">
        <v>39</v>
      </c>
      <c r="K133" s="20"/>
    </row>
    <row r="134" spans="1:11" ht="13.8" customHeight="1" x14ac:dyDescent="0.25">
      <c r="A134" s="20"/>
      <c r="B134" s="20"/>
      <c r="C134" s="28"/>
      <c r="D134" s="37"/>
      <c r="E134" s="29"/>
      <c r="F134" s="15" t="s">
        <v>121</v>
      </c>
      <c r="G134" s="34"/>
      <c r="H134" s="34"/>
      <c r="I134" s="43"/>
      <c r="J134" s="43"/>
      <c r="K134" s="20"/>
    </row>
    <row r="135" spans="1:11" ht="13.8" customHeight="1" x14ac:dyDescent="0.25">
      <c r="A135" s="20"/>
      <c r="B135" s="20"/>
      <c r="C135" s="28">
        <v>64</v>
      </c>
      <c r="D135" s="37" t="s">
        <v>191</v>
      </c>
      <c r="E135" s="29"/>
      <c r="F135" s="16" t="s">
        <v>311</v>
      </c>
      <c r="G135" s="34">
        <v>982</v>
      </c>
      <c r="H135" s="34">
        <v>0</v>
      </c>
      <c r="I135" s="43">
        <v>8</v>
      </c>
      <c r="J135" s="43">
        <v>32</v>
      </c>
      <c r="K135" s="20"/>
    </row>
    <row r="136" spans="1:11" ht="13.8" customHeight="1" x14ac:dyDescent="0.25">
      <c r="A136" s="20"/>
      <c r="B136" s="20"/>
      <c r="C136" s="28"/>
      <c r="D136" s="37"/>
      <c r="E136" s="29"/>
      <c r="F136" s="15" t="s">
        <v>299</v>
      </c>
      <c r="G136" s="34"/>
      <c r="H136" s="34"/>
      <c r="I136" s="43"/>
      <c r="J136" s="43"/>
      <c r="K136" s="20"/>
    </row>
    <row r="137" spans="1:11" ht="13.8" customHeight="1" x14ac:dyDescent="0.25">
      <c r="A137" s="20"/>
      <c r="B137" s="20"/>
      <c r="C137" s="28">
        <v>65</v>
      </c>
      <c r="D137" s="38" t="s">
        <v>200</v>
      </c>
      <c r="E137" s="29"/>
      <c r="F137" s="17" t="s">
        <v>515</v>
      </c>
      <c r="G137" s="34">
        <v>976</v>
      </c>
      <c r="H137" s="40">
        <v>102</v>
      </c>
      <c r="I137" s="43">
        <v>17</v>
      </c>
      <c r="J137" s="43">
        <v>10</v>
      </c>
      <c r="K137" s="20"/>
    </row>
    <row r="138" spans="1:11" ht="13.8" customHeight="1" x14ac:dyDescent="0.25">
      <c r="A138" s="20"/>
      <c r="B138" s="20"/>
      <c r="C138" s="28"/>
      <c r="D138" s="38"/>
      <c r="E138" s="29"/>
      <c r="F138" s="18" t="s">
        <v>516</v>
      </c>
      <c r="G138" s="34"/>
      <c r="H138" s="40"/>
      <c r="I138" s="43"/>
      <c r="J138" s="43"/>
      <c r="K138" s="20"/>
    </row>
    <row r="139" spans="1:11" ht="13.8" customHeight="1" x14ac:dyDescent="0.25">
      <c r="A139" s="20"/>
      <c r="B139" s="20"/>
      <c r="C139" s="28">
        <v>66</v>
      </c>
      <c r="D139" s="37" t="s">
        <v>210</v>
      </c>
      <c r="E139" s="29"/>
      <c r="F139" s="14" t="s">
        <v>347</v>
      </c>
      <c r="G139" s="34">
        <v>973</v>
      </c>
      <c r="H139" s="34">
        <v>0</v>
      </c>
      <c r="I139" s="43">
        <v>4</v>
      </c>
      <c r="J139" s="43">
        <v>15</v>
      </c>
      <c r="K139" s="20"/>
    </row>
    <row r="140" spans="1:11" ht="13.8" customHeight="1" x14ac:dyDescent="0.25">
      <c r="A140" s="20"/>
      <c r="B140" s="20"/>
      <c r="C140" s="28"/>
      <c r="D140" s="37"/>
      <c r="E140" s="29"/>
      <c r="F140" s="15" t="s">
        <v>338</v>
      </c>
      <c r="G140" s="34"/>
      <c r="H140" s="34"/>
      <c r="I140" s="43"/>
      <c r="J140" s="43"/>
      <c r="K140" s="20"/>
    </row>
    <row r="141" spans="1:11" ht="13.8" customHeight="1" x14ac:dyDescent="0.25">
      <c r="A141" s="20"/>
      <c r="B141" s="20"/>
      <c r="C141" s="28">
        <v>67</v>
      </c>
      <c r="D141" s="37" t="s">
        <v>191</v>
      </c>
      <c r="E141" s="29"/>
      <c r="F141" s="14" t="s">
        <v>345</v>
      </c>
      <c r="G141" s="34">
        <v>972</v>
      </c>
      <c r="H141" s="34">
        <v>0</v>
      </c>
      <c r="I141" s="43">
        <v>3</v>
      </c>
      <c r="J141" s="43">
        <v>20</v>
      </c>
      <c r="K141" s="20"/>
    </row>
    <row r="142" spans="1:11" ht="13.8" customHeight="1" x14ac:dyDescent="0.25">
      <c r="A142" s="20"/>
      <c r="B142" s="20"/>
      <c r="C142" s="28"/>
      <c r="D142" s="37"/>
      <c r="E142" s="29"/>
      <c r="F142" s="15" t="s">
        <v>170</v>
      </c>
      <c r="G142" s="34"/>
      <c r="H142" s="34"/>
      <c r="I142" s="43"/>
      <c r="J142" s="43"/>
      <c r="K142" s="20"/>
    </row>
    <row r="143" spans="1:11" ht="13.8" customHeight="1" x14ac:dyDescent="0.25">
      <c r="A143" s="20"/>
      <c r="B143" s="20"/>
      <c r="C143" s="28">
        <v>68</v>
      </c>
      <c r="D143" s="37" t="s">
        <v>188</v>
      </c>
      <c r="E143" s="29"/>
      <c r="F143" s="14" t="s">
        <v>283</v>
      </c>
      <c r="G143" s="34">
        <v>961</v>
      </c>
      <c r="H143" s="34">
        <v>0</v>
      </c>
      <c r="I143" s="43">
        <v>33</v>
      </c>
      <c r="J143" s="43">
        <v>42</v>
      </c>
      <c r="K143" s="20"/>
    </row>
    <row r="144" spans="1:11" ht="13.8" customHeight="1" x14ac:dyDescent="0.25">
      <c r="A144" s="20"/>
      <c r="B144" s="20"/>
      <c r="C144" s="28"/>
      <c r="D144" s="37"/>
      <c r="E144" s="29"/>
      <c r="F144" s="15" t="s">
        <v>284</v>
      </c>
      <c r="G144" s="34"/>
      <c r="H144" s="34"/>
      <c r="I144" s="43"/>
      <c r="J144" s="43"/>
      <c r="K144" s="20"/>
    </row>
    <row r="145" spans="1:11" ht="13.8" customHeight="1" x14ac:dyDescent="0.25">
      <c r="A145" s="20"/>
      <c r="B145" s="20"/>
      <c r="C145" s="28">
        <v>69</v>
      </c>
      <c r="D145" s="37" t="s">
        <v>186</v>
      </c>
      <c r="E145" s="29"/>
      <c r="F145" s="14" t="s">
        <v>395</v>
      </c>
      <c r="G145" s="34">
        <v>941</v>
      </c>
      <c r="H145" s="34">
        <v>0</v>
      </c>
      <c r="I145" s="43">
        <v>27</v>
      </c>
      <c r="J145" s="43">
        <v>25</v>
      </c>
      <c r="K145" s="20"/>
    </row>
    <row r="146" spans="1:11" ht="13.8" customHeight="1" x14ac:dyDescent="0.25">
      <c r="A146" s="20"/>
      <c r="B146" s="20"/>
      <c r="C146" s="28"/>
      <c r="D146" s="37"/>
      <c r="E146" s="29"/>
      <c r="F146" s="15" t="s">
        <v>396</v>
      </c>
      <c r="G146" s="34"/>
      <c r="H146" s="34"/>
      <c r="I146" s="43"/>
      <c r="J146" s="43"/>
      <c r="K146" s="20"/>
    </row>
    <row r="147" spans="1:11" ht="13.8" customHeight="1" x14ac:dyDescent="0.25">
      <c r="A147" s="20"/>
      <c r="B147" s="20"/>
      <c r="C147" s="28">
        <v>70</v>
      </c>
      <c r="D147" s="37" t="s">
        <v>186</v>
      </c>
      <c r="E147" s="29"/>
      <c r="F147" s="14" t="s">
        <v>68</v>
      </c>
      <c r="G147" s="34">
        <v>941</v>
      </c>
      <c r="H147" s="34">
        <v>0</v>
      </c>
      <c r="I147" s="43">
        <v>6</v>
      </c>
      <c r="J147" s="43">
        <v>43</v>
      </c>
      <c r="K147" s="20"/>
    </row>
    <row r="148" spans="1:11" ht="13.8" customHeight="1" x14ac:dyDescent="0.25">
      <c r="A148" s="20"/>
      <c r="B148" s="20"/>
      <c r="C148" s="28"/>
      <c r="D148" s="37"/>
      <c r="E148" s="29"/>
      <c r="F148" s="15" t="s">
        <v>122</v>
      </c>
      <c r="G148" s="34"/>
      <c r="H148" s="34"/>
      <c r="I148" s="43"/>
      <c r="J148" s="43"/>
      <c r="K148" s="20"/>
    </row>
    <row r="149" spans="1:11" ht="13.8" customHeight="1" x14ac:dyDescent="0.25">
      <c r="A149" s="20"/>
      <c r="B149" s="20"/>
      <c r="C149" s="28">
        <v>71</v>
      </c>
      <c r="D149" s="37" t="s">
        <v>186</v>
      </c>
      <c r="E149" s="29"/>
      <c r="F149" s="14" t="s">
        <v>58</v>
      </c>
      <c r="G149" s="34">
        <v>934</v>
      </c>
      <c r="H149" s="34">
        <v>0</v>
      </c>
      <c r="I149" s="43">
        <v>5</v>
      </c>
      <c r="J149" s="43">
        <v>51</v>
      </c>
      <c r="K149" s="20"/>
    </row>
    <row r="150" spans="1:11" ht="13.8" customHeight="1" x14ac:dyDescent="0.25">
      <c r="A150" s="20"/>
      <c r="B150" s="20"/>
      <c r="C150" s="28"/>
      <c r="D150" s="37"/>
      <c r="E150" s="29"/>
      <c r="F150" s="15" t="s">
        <v>148</v>
      </c>
      <c r="G150" s="34"/>
      <c r="H150" s="34"/>
      <c r="I150" s="43"/>
      <c r="J150" s="43"/>
      <c r="K150" s="20"/>
    </row>
    <row r="151" spans="1:11" ht="13.8" customHeight="1" x14ac:dyDescent="0.25">
      <c r="A151" s="20"/>
      <c r="B151" s="20"/>
      <c r="C151" s="28">
        <v>72</v>
      </c>
      <c r="D151" s="38" t="s">
        <v>189</v>
      </c>
      <c r="E151" s="29"/>
      <c r="F151" s="17" t="s">
        <v>503</v>
      </c>
      <c r="G151" s="34">
        <v>931</v>
      </c>
      <c r="H151" s="41">
        <v>64</v>
      </c>
      <c r="I151" s="43">
        <v>36</v>
      </c>
      <c r="J151" s="43">
        <v>17</v>
      </c>
      <c r="K151" s="20"/>
    </row>
    <row r="152" spans="1:11" ht="13.8" customHeight="1" x14ac:dyDescent="0.25">
      <c r="A152" s="20"/>
      <c r="B152" s="20"/>
      <c r="C152" s="28"/>
      <c r="D152" s="38"/>
      <c r="E152" s="29"/>
      <c r="F152" s="18" t="s">
        <v>144</v>
      </c>
      <c r="G152" s="34"/>
      <c r="H152" s="41"/>
      <c r="I152" s="43"/>
      <c r="J152" s="43"/>
      <c r="K152" s="20"/>
    </row>
    <row r="153" spans="1:11" ht="13.8" customHeight="1" x14ac:dyDescent="0.25">
      <c r="A153" s="20"/>
      <c r="B153" s="20"/>
      <c r="C153" s="28">
        <v>73</v>
      </c>
      <c r="D153" s="38" t="s">
        <v>203</v>
      </c>
      <c r="E153" s="29"/>
      <c r="F153" s="17" t="s">
        <v>508</v>
      </c>
      <c r="G153" s="34">
        <v>919</v>
      </c>
      <c r="H153" s="40">
        <v>76</v>
      </c>
      <c r="I153" s="43">
        <v>33</v>
      </c>
      <c r="J153" s="43">
        <v>13</v>
      </c>
      <c r="K153" s="20"/>
    </row>
    <row r="154" spans="1:11" ht="13.8" customHeight="1" x14ac:dyDescent="0.25">
      <c r="A154" s="20"/>
      <c r="B154" s="20"/>
      <c r="C154" s="28"/>
      <c r="D154" s="38"/>
      <c r="E154" s="29"/>
      <c r="F154" s="18" t="s">
        <v>509</v>
      </c>
      <c r="G154" s="34"/>
      <c r="H154" s="40"/>
      <c r="I154" s="43"/>
      <c r="J154" s="43"/>
      <c r="K154" s="20"/>
    </row>
    <row r="155" spans="1:11" ht="13.8" customHeight="1" x14ac:dyDescent="0.25">
      <c r="A155" s="20"/>
      <c r="B155" s="20"/>
      <c r="C155" s="28">
        <v>74</v>
      </c>
      <c r="D155" s="37" t="s">
        <v>191</v>
      </c>
      <c r="E155" s="29"/>
      <c r="F155" s="14" t="s">
        <v>257</v>
      </c>
      <c r="G155" s="34">
        <v>915</v>
      </c>
      <c r="H155" s="34">
        <v>0</v>
      </c>
      <c r="I155" s="43">
        <v>28</v>
      </c>
      <c r="J155" s="43">
        <v>40</v>
      </c>
      <c r="K155" s="20"/>
    </row>
    <row r="156" spans="1:11" ht="13.8" customHeight="1" x14ac:dyDescent="0.25">
      <c r="A156" s="20"/>
      <c r="B156" s="20"/>
      <c r="C156" s="28"/>
      <c r="D156" s="37"/>
      <c r="E156" s="29"/>
      <c r="F156" s="15" t="s">
        <v>390</v>
      </c>
      <c r="G156" s="34"/>
      <c r="H156" s="34"/>
      <c r="I156" s="43"/>
      <c r="J156" s="43"/>
      <c r="K156" s="20"/>
    </row>
    <row r="157" spans="1:11" ht="13.8" customHeight="1" x14ac:dyDescent="0.25">
      <c r="A157" s="20"/>
      <c r="B157" s="20"/>
      <c r="C157" s="28">
        <v>75</v>
      </c>
      <c r="D157" s="37" t="s">
        <v>191</v>
      </c>
      <c r="E157" s="29"/>
      <c r="F157" s="14" t="s">
        <v>363</v>
      </c>
      <c r="G157" s="34">
        <v>905</v>
      </c>
      <c r="H157" s="34">
        <v>0</v>
      </c>
      <c r="I157" s="43">
        <v>23</v>
      </c>
      <c r="J157" s="43">
        <v>24</v>
      </c>
      <c r="K157" s="20"/>
    </row>
    <row r="158" spans="1:11" ht="13.8" customHeight="1" x14ac:dyDescent="0.25">
      <c r="A158" s="20"/>
      <c r="B158" s="20"/>
      <c r="C158" s="28"/>
      <c r="D158" s="37"/>
      <c r="E158" s="29"/>
      <c r="F158" s="15" t="s">
        <v>364</v>
      </c>
      <c r="G158" s="34"/>
      <c r="H158" s="34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2" t="s">
        <v>99</v>
      </c>
      <c r="F161" s="32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8">
        <v>76</v>
      </c>
      <c r="D162" s="37" t="s">
        <v>191</v>
      </c>
      <c r="E162" s="29"/>
      <c r="F162" s="14" t="s">
        <v>76</v>
      </c>
      <c r="G162" s="34">
        <v>893</v>
      </c>
      <c r="H162" s="34">
        <v>0</v>
      </c>
      <c r="I162" s="43">
        <v>14</v>
      </c>
      <c r="J162" s="43">
        <v>31</v>
      </c>
      <c r="K162" s="20"/>
    </row>
    <row r="163" spans="1:11" ht="13.8" customHeight="1" x14ac:dyDescent="0.25">
      <c r="A163" s="20"/>
      <c r="B163" s="20"/>
      <c r="C163" s="28"/>
      <c r="D163" s="37"/>
      <c r="E163" s="29"/>
      <c r="F163" s="15" t="s">
        <v>104</v>
      </c>
      <c r="G163" s="34"/>
      <c r="H163" s="34"/>
      <c r="I163" s="43"/>
      <c r="J163" s="43"/>
      <c r="K163" s="20"/>
    </row>
    <row r="164" spans="1:11" ht="13.8" customHeight="1" x14ac:dyDescent="0.25">
      <c r="A164" s="20"/>
      <c r="B164" s="20"/>
      <c r="C164" s="28">
        <v>77</v>
      </c>
      <c r="D164" s="37" t="s">
        <v>191</v>
      </c>
      <c r="E164" s="29"/>
      <c r="F164" s="14" t="s">
        <v>443</v>
      </c>
      <c r="G164" s="34">
        <v>889</v>
      </c>
      <c r="H164" s="34">
        <v>0</v>
      </c>
      <c r="I164" s="43">
        <v>37</v>
      </c>
      <c r="J164" s="43">
        <v>20</v>
      </c>
      <c r="K164" s="20"/>
    </row>
    <row r="165" spans="1:11" ht="13.8" customHeight="1" x14ac:dyDescent="0.25">
      <c r="A165" s="20"/>
      <c r="B165" s="20"/>
      <c r="C165" s="28"/>
      <c r="D165" s="37"/>
      <c r="E165" s="29"/>
      <c r="F165" s="15" t="s">
        <v>458</v>
      </c>
      <c r="G165" s="34"/>
      <c r="H165" s="34"/>
      <c r="I165" s="43"/>
      <c r="J165" s="43"/>
      <c r="K165" s="20"/>
    </row>
    <row r="166" spans="1:11" ht="13.8" customHeight="1" x14ac:dyDescent="0.25">
      <c r="A166" s="20"/>
      <c r="B166" s="20"/>
      <c r="C166" s="28">
        <v>78</v>
      </c>
      <c r="D166" s="37" t="s">
        <v>191</v>
      </c>
      <c r="E166" s="29"/>
      <c r="F166" s="14" t="s">
        <v>352</v>
      </c>
      <c r="G166" s="34">
        <v>882</v>
      </c>
      <c r="H166" s="34">
        <v>0</v>
      </c>
      <c r="I166" s="43">
        <v>25</v>
      </c>
      <c r="J166" s="43">
        <v>33</v>
      </c>
      <c r="K166" s="20"/>
    </row>
    <row r="167" spans="1:11" ht="13.8" customHeight="1" x14ac:dyDescent="0.25">
      <c r="A167" s="20"/>
      <c r="B167" s="20"/>
      <c r="C167" s="28"/>
      <c r="D167" s="37"/>
      <c r="E167" s="29"/>
      <c r="F167" s="15" t="s">
        <v>174</v>
      </c>
      <c r="G167" s="34"/>
      <c r="H167" s="34"/>
      <c r="I167" s="43"/>
      <c r="J167" s="43"/>
      <c r="K167" s="20"/>
    </row>
    <row r="168" spans="1:11" ht="13.8" customHeight="1" x14ac:dyDescent="0.25">
      <c r="A168" s="20"/>
      <c r="B168" s="20"/>
      <c r="C168" s="28">
        <v>79</v>
      </c>
      <c r="D168" s="37" t="s">
        <v>184</v>
      </c>
      <c r="E168" s="29"/>
      <c r="F168" s="14" t="s">
        <v>84</v>
      </c>
      <c r="G168" s="34">
        <v>863</v>
      </c>
      <c r="H168" s="34">
        <v>0</v>
      </c>
      <c r="I168" s="43">
        <v>2</v>
      </c>
      <c r="J168" s="43">
        <v>26</v>
      </c>
      <c r="K168" s="20"/>
    </row>
    <row r="169" spans="1:11" ht="13.8" customHeight="1" x14ac:dyDescent="0.25">
      <c r="A169" s="20"/>
      <c r="B169" s="20"/>
      <c r="C169" s="28"/>
      <c r="D169" s="37"/>
      <c r="E169" s="29"/>
      <c r="F169" s="15" t="s">
        <v>111</v>
      </c>
      <c r="G169" s="34"/>
      <c r="H169" s="34"/>
      <c r="I169" s="43"/>
      <c r="J169" s="43"/>
      <c r="K169" s="20"/>
    </row>
    <row r="170" spans="1:11" ht="13.8" customHeight="1" x14ac:dyDescent="0.25">
      <c r="A170" s="20"/>
      <c r="B170" s="20"/>
      <c r="C170" s="28">
        <v>80</v>
      </c>
      <c r="D170" s="38" t="s">
        <v>187</v>
      </c>
      <c r="E170" s="29"/>
      <c r="F170" s="17" t="s">
        <v>524</v>
      </c>
      <c r="G170" s="34">
        <v>836</v>
      </c>
      <c r="H170" s="40">
        <v>81</v>
      </c>
      <c r="I170" s="43">
        <v>4</v>
      </c>
      <c r="J170" s="43">
        <v>7</v>
      </c>
      <c r="K170" s="20"/>
    </row>
    <row r="171" spans="1:11" ht="13.8" customHeight="1" x14ac:dyDescent="0.25">
      <c r="A171" s="20"/>
      <c r="B171" s="20"/>
      <c r="C171" s="28"/>
      <c r="D171" s="38"/>
      <c r="E171" s="29"/>
      <c r="F171" s="18" t="s">
        <v>487</v>
      </c>
      <c r="G171" s="34"/>
      <c r="H171" s="40"/>
      <c r="I171" s="43"/>
      <c r="J171" s="43"/>
      <c r="K171" s="20"/>
    </row>
    <row r="172" spans="1:11" ht="13.8" customHeight="1" x14ac:dyDescent="0.25">
      <c r="A172" s="20"/>
      <c r="B172" s="20"/>
      <c r="C172" s="28">
        <v>81</v>
      </c>
      <c r="D172" s="37" t="s">
        <v>184</v>
      </c>
      <c r="E172" s="29"/>
      <c r="F172" s="14" t="s">
        <v>327</v>
      </c>
      <c r="G172" s="34">
        <v>819</v>
      </c>
      <c r="H172" s="34">
        <v>0</v>
      </c>
      <c r="I172" s="43">
        <v>29</v>
      </c>
      <c r="J172" s="43">
        <v>30</v>
      </c>
      <c r="K172" s="20"/>
    </row>
    <row r="173" spans="1:11" ht="13.8" customHeight="1" x14ac:dyDescent="0.25">
      <c r="A173" s="20"/>
      <c r="B173" s="20"/>
      <c r="C173" s="28"/>
      <c r="D173" s="37"/>
      <c r="E173" s="29"/>
      <c r="F173" s="15" t="s">
        <v>141</v>
      </c>
      <c r="G173" s="34"/>
      <c r="H173" s="34"/>
      <c r="I173" s="43"/>
      <c r="J173" s="43"/>
      <c r="K173" s="20"/>
    </row>
    <row r="174" spans="1:11" ht="13.8" customHeight="1" x14ac:dyDescent="0.25">
      <c r="A174" s="20"/>
      <c r="B174" s="20"/>
      <c r="C174" s="28">
        <v>82</v>
      </c>
      <c r="D174" s="37" t="s">
        <v>184</v>
      </c>
      <c r="E174" s="29"/>
      <c r="F174" s="14" t="s">
        <v>312</v>
      </c>
      <c r="G174" s="34">
        <v>813</v>
      </c>
      <c r="H174" s="34">
        <v>0</v>
      </c>
      <c r="I174" s="43">
        <v>3</v>
      </c>
      <c r="J174" s="43">
        <v>25</v>
      </c>
      <c r="K174" s="20"/>
    </row>
    <row r="175" spans="1:11" ht="13.8" customHeight="1" x14ac:dyDescent="0.25">
      <c r="A175" s="20"/>
      <c r="B175" s="20"/>
      <c r="C175" s="28"/>
      <c r="D175" s="37"/>
      <c r="E175" s="29"/>
      <c r="F175" s="15" t="s">
        <v>302</v>
      </c>
      <c r="G175" s="34"/>
      <c r="H175" s="34"/>
      <c r="I175" s="43"/>
      <c r="J175" s="43"/>
      <c r="K175" s="20"/>
    </row>
    <row r="176" spans="1:11" ht="13.8" customHeight="1" x14ac:dyDescent="0.25">
      <c r="A176" s="20"/>
      <c r="B176" s="20"/>
      <c r="C176" s="28">
        <v>83</v>
      </c>
      <c r="D176" s="38" t="s">
        <v>221</v>
      </c>
      <c r="E176" s="29"/>
      <c r="F176" s="17" t="s">
        <v>521</v>
      </c>
      <c r="G176" s="34">
        <v>800</v>
      </c>
      <c r="H176" s="40">
        <v>78</v>
      </c>
      <c r="I176" s="43">
        <v>27</v>
      </c>
      <c r="J176" s="43">
        <v>12</v>
      </c>
      <c r="K176" s="20"/>
    </row>
    <row r="177" spans="1:11" ht="13.8" customHeight="1" x14ac:dyDescent="0.25">
      <c r="A177" s="20"/>
      <c r="B177" s="20"/>
      <c r="C177" s="28"/>
      <c r="D177" s="38"/>
      <c r="E177" s="29"/>
      <c r="F177" s="18" t="s">
        <v>214</v>
      </c>
      <c r="G177" s="34"/>
      <c r="H177" s="40"/>
      <c r="I177" s="43"/>
      <c r="J177" s="43"/>
      <c r="K177" s="20"/>
    </row>
    <row r="178" spans="1:11" ht="13.8" customHeight="1" x14ac:dyDescent="0.25">
      <c r="A178" s="20"/>
      <c r="B178" s="20"/>
      <c r="C178" s="28">
        <v>84</v>
      </c>
      <c r="D178" s="38" t="s">
        <v>216</v>
      </c>
      <c r="E178" s="29"/>
      <c r="F178" s="17" t="s">
        <v>517</v>
      </c>
      <c r="G178" s="34">
        <v>799</v>
      </c>
      <c r="H178" s="40">
        <v>72</v>
      </c>
      <c r="I178" s="43">
        <v>39</v>
      </c>
      <c r="J178" s="43">
        <v>14</v>
      </c>
      <c r="K178" s="20"/>
    </row>
    <row r="179" spans="1:11" ht="13.8" customHeight="1" x14ac:dyDescent="0.25">
      <c r="A179" s="20"/>
      <c r="B179" s="20"/>
      <c r="C179" s="28"/>
      <c r="D179" s="38"/>
      <c r="E179" s="29"/>
      <c r="F179" s="18" t="s">
        <v>518</v>
      </c>
      <c r="G179" s="34"/>
      <c r="H179" s="40"/>
      <c r="I179" s="43"/>
      <c r="J179" s="43"/>
      <c r="K179" s="20"/>
    </row>
    <row r="180" spans="1:11" ht="13.8" customHeight="1" x14ac:dyDescent="0.25">
      <c r="A180" s="20"/>
      <c r="B180" s="20"/>
      <c r="C180" s="28">
        <v>85</v>
      </c>
      <c r="D180" s="37" t="s">
        <v>188</v>
      </c>
      <c r="E180" s="29"/>
      <c r="F180" s="14" t="s">
        <v>409</v>
      </c>
      <c r="G180" s="34">
        <v>792</v>
      </c>
      <c r="H180" s="34">
        <v>0</v>
      </c>
      <c r="I180" s="43">
        <v>43</v>
      </c>
      <c r="J180" s="43">
        <v>20</v>
      </c>
      <c r="K180" s="20"/>
    </row>
    <row r="181" spans="1:11" ht="13.8" customHeight="1" x14ac:dyDescent="0.25">
      <c r="A181" s="20"/>
      <c r="B181" s="20"/>
      <c r="C181" s="28"/>
      <c r="D181" s="37"/>
      <c r="E181" s="29"/>
      <c r="F181" s="15" t="s">
        <v>410</v>
      </c>
      <c r="G181" s="34"/>
      <c r="H181" s="34"/>
      <c r="I181" s="43"/>
      <c r="J181" s="43"/>
      <c r="K181" s="20"/>
    </row>
    <row r="182" spans="1:11" ht="13.8" customHeight="1" x14ac:dyDescent="0.25">
      <c r="A182" s="20"/>
      <c r="B182" s="20"/>
      <c r="C182" s="28">
        <v>86</v>
      </c>
      <c r="D182" s="37" t="s">
        <v>188</v>
      </c>
      <c r="E182" s="29"/>
      <c r="F182" s="16" t="s">
        <v>358</v>
      </c>
      <c r="G182" s="34">
        <v>782</v>
      </c>
      <c r="H182" s="34">
        <v>0</v>
      </c>
      <c r="I182" s="43">
        <v>6</v>
      </c>
      <c r="J182" s="43">
        <v>12</v>
      </c>
      <c r="K182" s="20"/>
    </row>
    <row r="183" spans="1:11" ht="13.8" customHeight="1" x14ac:dyDescent="0.25">
      <c r="A183" s="20"/>
      <c r="B183" s="20"/>
      <c r="C183" s="28"/>
      <c r="D183" s="37"/>
      <c r="E183" s="29"/>
      <c r="F183" s="15" t="s">
        <v>338</v>
      </c>
      <c r="G183" s="34"/>
      <c r="H183" s="34"/>
      <c r="I183" s="43"/>
      <c r="J183" s="43"/>
      <c r="K183" s="20"/>
    </row>
    <row r="184" spans="1:11" ht="13.8" customHeight="1" x14ac:dyDescent="0.25">
      <c r="A184" s="20"/>
      <c r="B184" s="20"/>
      <c r="C184" s="28">
        <v>87</v>
      </c>
      <c r="D184" s="38" t="s">
        <v>281</v>
      </c>
      <c r="E184" s="29"/>
      <c r="F184" s="17" t="s">
        <v>526</v>
      </c>
      <c r="G184" s="34">
        <v>762</v>
      </c>
      <c r="H184" s="40">
        <v>85</v>
      </c>
      <c r="I184" s="43">
        <v>27</v>
      </c>
      <c r="J184" s="43">
        <v>12</v>
      </c>
      <c r="K184" s="20"/>
    </row>
    <row r="185" spans="1:11" ht="13.8" customHeight="1" x14ac:dyDescent="0.25">
      <c r="A185" s="20"/>
      <c r="B185" s="20"/>
      <c r="C185" s="28"/>
      <c r="D185" s="38"/>
      <c r="E185" s="29"/>
      <c r="F185" s="18" t="s">
        <v>197</v>
      </c>
      <c r="G185" s="34"/>
      <c r="H185" s="40"/>
      <c r="I185" s="43"/>
      <c r="J185" s="43"/>
      <c r="K185" s="20"/>
    </row>
    <row r="186" spans="1:11" ht="13.8" customHeight="1" x14ac:dyDescent="0.25">
      <c r="A186" s="20"/>
      <c r="B186" s="20"/>
      <c r="C186" s="28">
        <v>88</v>
      </c>
      <c r="D186" s="38" t="s">
        <v>279</v>
      </c>
      <c r="E186" s="29"/>
      <c r="F186" s="17" t="s">
        <v>527</v>
      </c>
      <c r="G186" s="34">
        <v>753</v>
      </c>
      <c r="H186" s="40">
        <v>87</v>
      </c>
      <c r="I186" s="43">
        <v>29</v>
      </c>
      <c r="J186" s="43">
        <v>12</v>
      </c>
      <c r="K186" s="20"/>
    </row>
    <row r="187" spans="1:11" ht="13.8" customHeight="1" x14ac:dyDescent="0.25">
      <c r="A187" s="20"/>
      <c r="B187" s="20"/>
      <c r="C187" s="28"/>
      <c r="D187" s="38"/>
      <c r="E187" s="29"/>
      <c r="F187" s="18" t="s">
        <v>528</v>
      </c>
      <c r="G187" s="34"/>
      <c r="H187" s="40"/>
      <c r="I187" s="43"/>
      <c r="J187" s="43"/>
      <c r="K187" s="20"/>
    </row>
    <row r="188" spans="1:11" ht="13.8" customHeight="1" x14ac:dyDescent="0.25">
      <c r="A188" s="20"/>
      <c r="B188" s="20"/>
      <c r="C188" s="28">
        <v>89</v>
      </c>
      <c r="D188" s="37" t="s">
        <v>191</v>
      </c>
      <c r="E188" s="29"/>
      <c r="F188" s="14" t="s">
        <v>83</v>
      </c>
      <c r="G188" s="34">
        <v>752</v>
      </c>
      <c r="H188" s="34">
        <v>0</v>
      </c>
      <c r="I188" s="43">
        <v>5</v>
      </c>
      <c r="J188" s="43">
        <v>26</v>
      </c>
      <c r="K188" s="20"/>
    </row>
    <row r="189" spans="1:11" ht="13.8" customHeight="1" x14ac:dyDescent="0.25">
      <c r="A189" s="20"/>
      <c r="B189" s="20"/>
      <c r="C189" s="28"/>
      <c r="D189" s="37"/>
      <c r="E189" s="29"/>
      <c r="F189" s="15" t="s">
        <v>111</v>
      </c>
      <c r="G189" s="34"/>
      <c r="H189" s="34"/>
      <c r="I189" s="43"/>
      <c r="J189" s="43"/>
      <c r="K189" s="20"/>
    </row>
    <row r="190" spans="1:11" ht="13.8" customHeight="1" x14ac:dyDescent="0.25">
      <c r="A190" s="20"/>
      <c r="B190" s="20"/>
      <c r="C190" s="28">
        <v>90</v>
      </c>
      <c r="D190" s="37" t="s">
        <v>191</v>
      </c>
      <c r="E190" s="29"/>
      <c r="F190" s="14" t="s">
        <v>256</v>
      </c>
      <c r="G190" s="34">
        <v>752</v>
      </c>
      <c r="H190" s="34">
        <v>0</v>
      </c>
      <c r="I190" s="43">
        <v>1</v>
      </c>
      <c r="J190" s="43">
        <v>27</v>
      </c>
      <c r="K190" s="20"/>
    </row>
    <row r="191" spans="1:11" ht="13.8" customHeight="1" x14ac:dyDescent="0.25">
      <c r="A191" s="20"/>
      <c r="B191" s="20"/>
      <c r="C191" s="28"/>
      <c r="D191" s="37"/>
      <c r="E191" s="29"/>
      <c r="F191" s="15" t="s">
        <v>170</v>
      </c>
      <c r="G191" s="34"/>
      <c r="H191" s="34"/>
      <c r="I191" s="43"/>
      <c r="J191" s="43"/>
      <c r="K191" s="20"/>
    </row>
    <row r="192" spans="1:11" ht="13.8" customHeight="1" x14ac:dyDescent="0.25">
      <c r="A192" s="20"/>
      <c r="B192" s="20"/>
      <c r="C192" s="28">
        <v>91</v>
      </c>
      <c r="D192" s="37" t="s">
        <v>191</v>
      </c>
      <c r="E192" s="29"/>
      <c r="F192" s="14" t="s">
        <v>476</v>
      </c>
      <c r="G192" s="34">
        <v>744</v>
      </c>
      <c r="H192" s="34">
        <v>0</v>
      </c>
      <c r="I192" s="43">
        <v>65</v>
      </c>
      <c r="J192" s="43">
        <v>20</v>
      </c>
      <c r="K192" s="20"/>
    </row>
    <row r="193" spans="1:11" ht="13.8" customHeight="1" x14ac:dyDescent="0.25">
      <c r="A193" s="20"/>
      <c r="B193" s="20"/>
      <c r="C193" s="28"/>
      <c r="D193" s="37"/>
      <c r="E193" s="29"/>
      <c r="F193" s="15" t="s">
        <v>342</v>
      </c>
      <c r="G193" s="34"/>
      <c r="H193" s="34"/>
      <c r="I193" s="43"/>
      <c r="J193" s="43"/>
      <c r="K193" s="20"/>
    </row>
    <row r="194" spans="1:11" ht="13.8" customHeight="1" x14ac:dyDescent="0.25">
      <c r="A194" s="20"/>
      <c r="B194" s="20"/>
      <c r="C194" s="28">
        <v>92</v>
      </c>
      <c r="D194" s="37" t="s">
        <v>191</v>
      </c>
      <c r="E194" s="29"/>
      <c r="F194" s="14" t="s">
        <v>448</v>
      </c>
      <c r="G194" s="34">
        <v>744</v>
      </c>
      <c r="H194" s="34">
        <v>0</v>
      </c>
      <c r="I194" s="43">
        <v>43</v>
      </c>
      <c r="J194" s="43">
        <v>20</v>
      </c>
      <c r="K194" s="20"/>
    </row>
    <row r="195" spans="1:11" ht="13.8" customHeight="1" x14ac:dyDescent="0.25">
      <c r="A195" s="20"/>
      <c r="B195" s="20"/>
      <c r="C195" s="28"/>
      <c r="D195" s="37"/>
      <c r="E195" s="29"/>
      <c r="F195" s="15" t="s">
        <v>322</v>
      </c>
      <c r="G195" s="34"/>
      <c r="H195" s="34"/>
      <c r="I195" s="43"/>
      <c r="J195" s="43"/>
      <c r="K195" s="20"/>
    </row>
    <row r="196" spans="1:11" ht="13.8" customHeight="1" x14ac:dyDescent="0.25">
      <c r="A196" s="20"/>
      <c r="B196" s="20"/>
      <c r="C196" s="28">
        <v>93</v>
      </c>
      <c r="D196" s="38" t="s">
        <v>189</v>
      </c>
      <c r="E196" s="29"/>
      <c r="F196" s="17" t="s">
        <v>519</v>
      </c>
      <c r="G196" s="34">
        <v>740</v>
      </c>
      <c r="H196" s="41">
        <v>53</v>
      </c>
      <c r="I196" s="43">
        <v>31</v>
      </c>
      <c r="J196" s="43">
        <v>12</v>
      </c>
      <c r="K196" s="20"/>
    </row>
    <row r="197" spans="1:11" ht="13.8" customHeight="1" x14ac:dyDescent="0.25">
      <c r="A197" s="20"/>
      <c r="B197" s="20"/>
      <c r="C197" s="28"/>
      <c r="D197" s="38"/>
      <c r="E197" s="29"/>
      <c r="F197" s="18" t="s">
        <v>520</v>
      </c>
      <c r="G197" s="34"/>
      <c r="H197" s="41"/>
      <c r="I197" s="43"/>
      <c r="J197" s="43"/>
      <c r="K197" s="20"/>
    </row>
    <row r="198" spans="1:11" ht="13.8" customHeight="1" x14ac:dyDescent="0.25">
      <c r="A198" s="20"/>
      <c r="B198" s="20"/>
      <c r="C198" s="28">
        <v>94</v>
      </c>
      <c r="D198" s="37" t="s">
        <v>210</v>
      </c>
      <c r="E198" s="29"/>
      <c r="F198" s="14" t="s">
        <v>466</v>
      </c>
      <c r="G198" s="34">
        <v>739</v>
      </c>
      <c r="H198" s="34">
        <v>0</v>
      </c>
      <c r="I198" s="43">
        <v>38</v>
      </c>
      <c r="J198" s="43">
        <v>17</v>
      </c>
      <c r="K198" s="20"/>
    </row>
    <row r="199" spans="1:11" ht="13.8" customHeight="1" x14ac:dyDescent="0.25">
      <c r="A199" s="20"/>
      <c r="B199" s="20"/>
      <c r="C199" s="28"/>
      <c r="D199" s="37"/>
      <c r="E199" s="29"/>
      <c r="F199" s="15" t="s">
        <v>467</v>
      </c>
      <c r="G199" s="34"/>
      <c r="H199" s="34"/>
      <c r="I199" s="43"/>
      <c r="J199" s="43"/>
      <c r="K199" s="20"/>
    </row>
    <row r="200" spans="1:11" ht="13.8" customHeight="1" x14ac:dyDescent="0.25">
      <c r="A200" s="20"/>
      <c r="B200" s="20"/>
      <c r="C200" s="28">
        <v>95</v>
      </c>
      <c r="D200" s="37" t="s">
        <v>210</v>
      </c>
      <c r="E200" s="29"/>
      <c r="F200" s="14" t="s">
        <v>296</v>
      </c>
      <c r="G200" s="34">
        <v>737</v>
      </c>
      <c r="H200" s="34">
        <v>0</v>
      </c>
      <c r="I200" s="43">
        <v>12</v>
      </c>
      <c r="J200" s="43">
        <v>44</v>
      </c>
      <c r="K200" s="20"/>
    </row>
    <row r="201" spans="1:11" ht="13.8" customHeight="1" x14ac:dyDescent="0.25">
      <c r="A201" s="20"/>
      <c r="B201" s="20"/>
      <c r="C201" s="28"/>
      <c r="D201" s="37"/>
      <c r="E201" s="29"/>
      <c r="F201" s="15" t="s">
        <v>399</v>
      </c>
      <c r="G201" s="34"/>
      <c r="H201" s="34"/>
      <c r="I201" s="43"/>
      <c r="J201" s="43"/>
      <c r="K201" s="20"/>
    </row>
    <row r="202" spans="1:11" ht="13.8" customHeight="1" x14ac:dyDescent="0.25">
      <c r="A202" s="20"/>
      <c r="B202" s="20"/>
      <c r="C202" s="28">
        <v>96</v>
      </c>
      <c r="D202" s="37" t="s">
        <v>210</v>
      </c>
      <c r="E202" s="29"/>
      <c r="F202" s="14" t="s">
        <v>485</v>
      </c>
      <c r="G202" s="34">
        <v>734</v>
      </c>
      <c r="H202" s="34">
        <v>0</v>
      </c>
      <c r="I202" s="43">
        <v>28</v>
      </c>
      <c r="J202" s="43">
        <v>13</v>
      </c>
      <c r="K202" s="20"/>
    </row>
    <row r="203" spans="1:11" ht="13.8" customHeight="1" x14ac:dyDescent="0.25">
      <c r="A203" s="20"/>
      <c r="B203" s="20"/>
      <c r="C203" s="28"/>
      <c r="D203" s="37"/>
      <c r="E203" s="29"/>
      <c r="F203" s="15" t="s">
        <v>481</v>
      </c>
      <c r="G203" s="34"/>
      <c r="H203" s="34"/>
      <c r="I203" s="43"/>
      <c r="J203" s="43"/>
      <c r="K203" s="20"/>
    </row>
    <row r="204" spans="1:11" ht="13.8" customHeight="1" x14ac:dyDescent="0.25">
      <c r="A204" s="20"/>
      <c r="B204" s="20"/>
      <c r="C204" s="28">
        <v>97</v>
      </c>
      <c r="D204" s="37" t="s">
        <v>191</v>
      </c>
      <c r="E204" s="29"/>
      <c r="F204" s="14" t="s">
        <v>236</v>
      </c>
      <c r="G204" s="34">
        <v>724</v>
      </c>
      <c r="H204" s="34">
        <v>0</v>
      </c>
      <c r="I204" s="43">
        <v>1</v>
      </c>
      <c r="J204" s="43">
        <v>29</v>
      </c>
      <c r="K204" s="20"/>
    </row>
    <row r="205" spans="1:11" ht="13.8" customHeight="1" x14ac:dyDescent="0.25">
      <c r="A205" s="20"/>
      <c r="B205" s="20"/>
      <c r="C205" s="28"/>
      <c r="D205" s="37"/>
      <c r="E205" s="29"/>
      <c r="F205" s="15" t="s">
        <v>237</v>
      </c>
      <c r="G205" s="34"/>
      <c r="H205" s="34"/>
      <c r="I205" s="43"/>
      <c r="J205" s="43"/>
      <c r="K205" s="20"/>
    </row>
    <row r="206" spans="1:11" ht="13.8" customHeight="1" x14ac:dyDescent="0.25">
      <c r="A206" s="20"/>
      <c r="B206" s="20"/>
      <c r="C206" s="28">
        <v>98</v>
      </c>
      <c r="D206" s="37" t="s">
        <v>191</v>
      </c>
      <c r="E206" s="29"/>
      <c r="F206" s="14" t="s">
        <v>301</v>
      </c>
      <c r="G206" s="34">
        <v>723</v>
      </c>
      <c r="H206" s="34">
        <v>0</v>
      </c>
      <c r="I206" s="43">
        <v>4</v>
      </c>
      <c r="J206" s="43">
        <v>25</v>
      </c>
      <c r="K206" s="20"/>
    </row>
    <row r="207" spans="1:11" ht="13.8" customHeight="1" x14ac:dyDescent="0.25">
      <c r="A207" s="20"/>
      <c r="B207" s="20"/>
      <c r="C207" s="28"/>
      <c r="D207" s="37"/>
      <c r="E207" s="29"/>
      <c r="F207" s="15" t="s">
        <v>302</v>
      </c>
      <c r="G207" s="34"/>
      <c r="H207" s="34"/>
      <c r="I207" s="43"/>
      <c r="J207" s="43"/>
      <c r="K207" s="20"/>
    </row>
    <row r="208" spans="1:11" ht="13.8" customHeight="1" x14ac:dyDescent="0.25">
      <c r="A208" s="20"/>
      <c r="B208" s="20"/>
      <c r="C208" s="28">
        <v>99</v>
      </c>
      <c r="D208" s="37" t="s">
        <v>188</v>
      </c>
      <c r="E208" s="29"/>
      <c r="F208" s="14" t="s">
        <v>75</v>
      </c>
      <c r="G208" s="34">
        <v>718</v>
      </c>
      <c r="H208" s="34">
        <v>0</v>
      </c>
      <c r="I208" s="43">
        <v>10</v>
      </c>
      <c r="J208" s="43">
        <v>31</v>
      </c>
      <c r="K208" s="20"/>
    </row>
    <row r="209" spans="1:11" ht="13.8" customHeight="1" x14ac:dyDescent="0.25">
      <c r="A209" s="20"/>
      <c r="B209" s="20"/>
      <c r="C209" s="28"/>
      <c r="D209" s="37"/>
      <c r="E209" s="29"/>
      <c r="F209" s="15" t="s">
        <v>106</v>
      </c>
      <c r="G209" s="34"/>
      <c r="H209" s="34"/>
      <c r="I209" s="43"/>
      <c r="J209" s="43"/>
      <c r="K209" s="20"/>
    </row>
    <row r="210" spans="1:11" ht="13.8" customHeight="1" x14ac:dyDescent="0.25">
      <c r="A210" s="20"/>
      <c r="B210" s="20"/>
      <c r="C210" s="28">
        <v>100</v>
      </c>
      <c r="D210" s="38" t="s">
        <v>190</v>
      </c>
      <c r="E210" s="29"/>
      <c r="F210" s="17" t="s">
        <v>512</v>
      </c>
      <c r="G210" s="34">
        <v>711</v>
      </c>
      <c r="H210" s="41">
        <v>33</v>
      </c>
      <c r="I210" s="43">
        <v>13</v>
      </c>
      <c r="J210" s="43">
        <v>14</v>
      </c>
      <c r="K210" s="20"/>
    </row>
    <row r="211" spans="1:11" ht="13.8" customHeight="1" x14ac:dyDescent="0.25">
      <c r="A211" s="20"/>
      <c r="B211" s="20"/>
      <c r="C211" s="28"/>
      <c r="D211" s="38"/>
      <c r="E211" s="29"/>
      <c r="F211" s="18" t="s">
        <v>513</v>
      </c>
      <c r="G211" s="34"/>
      <c r="H211" s="41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2" t="s">
        <v>99</v>
      </c>
      <c r="F214" s="32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8">
        <v>101</v>
      </c>
      <c r="D215" s="37" t="s">
        <v>191</v>
      </c>
      <c r="E215" s="29"/>
      <c r="F215" s="14" t="s">
        <v>297</v>
      </c>
      <c r="G215" s="34">
        <v>699</v>
      </c>
      <c r="H215" s="34">
        <v>0</v>
      </c>
      <c r="I215" s="43">
        <v>16</v>
      </c>
      <c r="J215" s="43">
        <v>23</v>
      </c>
      <c r="K215" s="20"/>
    </row>
    <row r="216" spans="1:11" ht="13.8" customHeight="1" x14ac:dyDescent="0.25">
      <c r="A216" s="20"/>
      <c r="B216" s="20"/>
      <c r="C216" s="28"/>
      <c r="D216" s="37"/>
      <c r="E216" s="29"/>
      <c r="F216" s="15" t="s">
        <v>400</v>
      </c>
      <c r="G216" s="34"/>
      <c r="H216" s="34"/>
      <c r="I216" s="43"/>
      <c r="J216" s="43"/>
      <c r="K216" s="20"/>
    </row>
    <row r="217" spans="1:11" ht="13.8" customHeight="1" x14ac:dyDescent="0.25">
      <c r="A217" s="20"/>
      <c r="B217" s="20"/>
      <c r="C217" s="28">
        <v>102</v>
      </c>
      <c r="D217" s="37" t="s">
        <v>188</v>
      </c>
      <c r="E217" s="29"/>
      <c r="F217" s="14" t="s">
        <v>359</v>
      </c>
      <c r="G217" s="34">
        <v>684</v>
      </c>
      <c r="H217" s="34">
        <v>0</v>
      </c>
      <c r="I217" s="43">
        <v>8</v>
      </c>
      <c r="J217" s="43">
        <v>11</v>
      </c>
      <c r="K217" s="20"/>
    </row>
    <row r="218" spans="1:11" ht="13.8" customHeight="1" x14ac:dyDescent="0.25">
      <c r="A218" s="20"/>
      <c r="B218" s="20"/>
      <c r="C218" s="28"/>
      <c r="D218" s="37"/>
      <c r="E218" s="29"/>
      <c r="F218" s="15" t="s">
        <v>360</v>
      </c>
      <c r="G218" s="34"/>
      <c r="H218" s="34"/>
      <c r="I218" s="43"/>
      <c r="J218" s="43"/>
      <c r="K218" s="20"/>
    </row>
    <row r="219" spans="1:11" ht="13.8" customHeight="1" x14ac:dyDescent="0.25">
      <c r="A219" s="20"/>
      <c r="B219" s="20"/>
      <c r="C219" s="28">
        <v>103</v>
      </c>
      <c r="D219" s="37" t="s">
        <v>188</v>
      </c>
      <c r="E219" s="29"/>
      <c r="F219" s="14" t="s">
        <v>417</v>
      </c>
      <c r="G219" s="34">
        <v>681</v>
      </c>
      <c r="H219" s="34">
        <v>0</v>
      </c>
      <c r="I219" s="43">
        <v>51</v>
      </c>
      <c r="J219" s="43">
        <v>18</v>
      </c>
      <c r="K219" s="20"/>
    </row>
    <row r="220" spans="1:11" ht="13.8" customHeight="1" x14ac:dyDescent="0.25">
      <c r="A220" s="20"/>
      <c r="B220" s="20"/>
      <c r="C220" s="28"/>
      <c r="D220" s="37"/>
      <c r="E220" s="29"/>
      <c r="F220" s="15" t="s">
        <v>418</v>
      </c>
      <c r="G220" s="34"/>
      <c r="H220" s="34"/>
      <c r="I220" s="43"/>
      <c r="J220" s="43"/>
      <c r="K220" s="20"/>
    </row>
    <row r="221" spans="1:11" ht="13.8" customHeight="1" x14ac:dyDescent="0.25">
      <c r="A221" s="20"/>
      <c r="B221" s="20"/>
      <c r="C221" s="28">
        <v>104</v>
      </c>
      <c r="D221" s="37" t="s">
        <v>188</v>
      </c>
      <c r="E221" s="29"/>
      <c r="F221" s="14" t="s">
        <v>427</v>
      </c>
      <c r="G221" s="34">
        <v>679</v>
      </c>
      <c r="H221" s="34">
        <v>0</v>
      </c>
      <c r="I221" s="43">
        <v>52</v>
      </c>
      <c r="J221" s="43">
        <v>19</v>
      </c>
      <c r="K221" s="20"/>
    </row>
    <row r="222" spans="1:11" ht="13.8" customHeight="1" x14ac:dyDescent="0.25">
      <c r="A222" s="20"/>
      <c r="B222" s="20"/>
      <c r="C222" s="28"/>
      <c r="D222" s="37"/>
      <c r="E222" s="29"/>
      <c r="F222" s="15" t="s">
        <v>428</v>
      </c>
      <c r="G222" s="34"/>
      <c r="H222" s="34"/>
      <c r="I222" s="43"/>
      <c r="J222" s="43"/>
      <c r="K222" s="20"/>
    </row>
    <row r="223" spans="1:11" ht="13.8" customHeight="1" x14ac:dyDescent="0.25">
      <c r="A223" s="20"/>
      <c r="B223" s="20"/>
      <c r="C223" s="28">
        <v>105</v>
      </c>
      <c r="D223" s="37" t="s">
        <v>188</v>
      </c>
      <c r="E223" s="29"/>
      <c r="F223" s="14" t="s">
        <v>74</v>
      </c>
      <c r="G223" s="34">
        <v>679</v>
      </c>
      <c r="H223" s="34">
        <v>0</v>
      </c>
      <c r="I223" s="43">
        <v>12</v>
      </c>
      <c r="J223" s="43">
        <v>32</v>
      </c>
      <c r="K223" s="20"/>
    </row>
    <row r="224" spans="1:11" ht="13.8" customHeight="1" x14ac:dyDescent="0.25">
      <c r="A224" s="20"/>
      <c r="B224" s="20"/>
      <c r="C224" s="28"/>
      <c r="D224" s="37"/>
      <c r="E224" s="29"/>
      <c r="F224" s="15" t="s">
        <v>402</v>
      </c>
      <c r="G224" s="34"/>
      <c r="H224" s="34"/>
      <c r="I224" s="43"/>
      <c r="J224" s="43"/>
      <c r="K224" s="20"/>
    </row>
    <row r="225" spans="1:11" ht="13.8" customHeight="1" x14ac:dyDescent="0.25">
      <c r="A225" s="20"/>
      <c r="B225" s="20"/>
      <c r="C225" s="28">
        <v>106</v>
      </c>
      <c r="D225" s="37" t="s">
        <v>184</v>
      </c>
      <c r="E225" s="29"/>
      <c r="F225" s="14" t="s">
        <v>238</v>
      </c>
      <c r="G225" s="34">
        <v>670</v>
      </c>
      <c r="H225" s="34">
        <v>0</v>
      </c>
      <c r="I225" s="43">
        <v>5</v>
      </c>
      <c r="J225" s="43">
        <v>36</v>
      </c>
      <c r="K225" s="20"/>
    </row>
    <row r="226" spans="1:11" ht="13.8" customHeight="1" x14ac:dyDescent="0.25">
      <c r="A226" s="20"/>
      <c r="B226" s="20"/>
      <c r="C226" s="28"/>
      <c r="D226" s="37"/>
      <c r="E226" s="29"/>
      <c r="F226" s="15" t="s">
        <v>239</v>
      </c>
      <c r="G226" s="34"/>
      <c r="H226" s="34"/>
      <c r="I226" s="43"/>
      <c r="J226" s="43"/>
      <c r="K226" s="20"/>
    </row>
    <row r="227" spans="1:11" ht="13.8" customHeight="1" x14ac:dyDescent="0.25">
      <c r="A227" s="20"/>
      <c r="B227" s="20"/>
      <c r="C227" s="28">
        <v>107</v>
      </c>
      <c r="D227" s="29" t="s">
        <v>182</v>
      </c>
      <c r="E227" s="29"/>
      <c r="F227" s="14" t="s">
        <v>482</v>
      </c>
      <c r="G227" s="34">
        <v>662</v>
      </c>
      <c r="H227" s="34">
        <v>0</v>
      </c>
      <c r="I227" s="43">
        <v>40</v>
      </c>
      <c r="J227" s="43">
        <v>14</v>
      </c>
      <c r="K227" s="20"/>
    </row>
    <row r="228" spans="1:11" ht="13.8" customHeight="1" x14ac:dyDescent="0.25">
      <c r="A228" s="20"/>
      <c r="B228" s="20"/>
      <c r="C228" s="28"/>
      <c r="D228" s="29"/>
      <c r="E228" s="29"/>
      <c r="F228" s="15" t="s">
        <v>483</v>
      </c>
      <c r="G228" s="34"/>
      <c r="H228" s="34"/>
      <c r="I228" s="43"/>
      <c r="J228" s="43"/>
      <c r="K228" s="20"/>
    </row>
    <row r="229" spans="1:11" ht="13.8" customHeight="1" x14ac:dyDescent="0.25">
      <c r="A229" s="20"/>
      <c r="B229" s="20"/>
      <c r="C229" s="28">
        <v>108</v>
      </c>
      <c r="D229" s="29" t="s">
        <v>182</v>
      </c>
      <c r="E229" s="29"/>
      <c r="F229" s="14" t="s">
        <v>350</v>
      </c>
      <c r="G229" s="34">
        <v>652</v>
      </c>
      <c r="H229" s="34">
        <v>0</v>
      </c>
      <c r="I229" s="43">
        <v>36</v>
      </c>
      <c r="J229" s="43">
        <v>24</v>
      </c>
      <c r="K229" s="20"/>
    </row>
    <row r="230" spans="1:11" ht="13.8" customHeight="1" x14ac:dyDescent="0.25">
      <c r="A230" s="20"/>
      <c r="B230" s="20"/>
      <c r="C230" s="28"/>
      <c r="D230" s="29"/>
      <c r="E230" s="29"/>
      <c r="F230" s="15" t="s">
        <v>351</v>
      </c>
      <c r="G230" s="34"/>
      <c r="H230" s="34"/>
      <c r="I230" s="43"/>
      <c r="J230" s="43"/>
      <c r="K230" s="20"/>
    </row>
    <row r="231" spans="1:11" ht="13.8" customHeight="1" x14ac:dyDescent="0.25">
      <c r="A231" s="20"/>
      <c r="B231" s="20"/>
      <c r="C231" s="28">
        <v>109</v>
      </c>
      <c r="D231" s="29" t="s">
        <v>182</v>
      </c>
      <c r="E231" s="29"/>
      <c r="F231" s="14" t="s">
        <v>401</v>
      </c>
      <c r="G231" s="34">
        <v>647</v>
      </c>
      <c r="H231" s="34">
        <v>0</v>
      </c>
      <c r="I231" s="43">
        <v>19</v>
      </c>
      <c r="J231" s="43">
        <v>17</v>
      </c>
      <c r="K231" s="20"/>
    </row>
    <row r="232" spans="1:11" ht="13.8" customHeight="1" x14ac:dyDescent="0.25">
      <c r="A232" s="20"/>
      <c r="B232" s="20"/>
      <c r="C232" s="28"/>
      <c r="D232" s="29"/>
      <c r="E232" s="29"/>
      <c r="F232" s="15" t="s">
        <v>403</v>
      </c>
      <c r="G232" s="34"/>
      <c r="H232" s="34"/>
      <c r="I232" s="43"/>
      <c r="J232" s="43"/>
      <c r="K232" s="20"/>
    </row>
    <row r="233" spans="1:11" ht="13.8" customHeight="1" x14ac:dyDescent="0.25">
      <c r="A233" s="20"/>
      <c r="B233" s="20"/>
      <c r="C233" s="28">
        <v>110</v>
      </c>
      <c r="D233" s="38" t="s">
        <v>202</v>
      </c>
      <c r="E233" s="29"/>
      <c r="F233" s="17" t="s">
        <v>541</v>
      </c>
      <c r="G233" s="34">
        <v>646</v>
      </c>
      <c r="H233" s="40">
        <v>76</v>
      </c>
      <c r="I233" s="43">
        <v>21</v>
      </c>
      <c r="J233" s="43">
        <v>8</v>
      </c>
      <c r="K233" s="20"/>
    </row>
    <row r="234" spans="1:11" ht="13.8" customHeight="1" x14ac:dyDescent="0.25">
      <c r="A234" s="20"/>
      <c r="B234" s="20"/>
      <c r="C234" s="28"/>
      <c r="D234" s="38"/>
      <c r="E234" s="29"/>
      <c r="F234" s="18" t="s">
        <v>109</v>
      </c>
      <c r="G234" s="34"/>
      <c r="H234" s="40"/>
      <c r="I234" s="43"/>
      <c r="J234" s="43"/>
      <c r="K234" s="20"/>
    </row>
    <row r="235" spans="1:11" ht="13.8" customHeight="1" x14ac:dyDescent="0.25">
      <c r="A235" s="20"/>
      <c r="B235" s="20"/>
      <c r="C235" s="28">
        <v>111</v>
      </c>
      <c r="D235" s="37" t="s">
        <v>184</v>
      </c>
      <c r="E235" s="29"/>
      <c r="F235" s="14" t="s">
        <v>294</v>
      </c>
      <c r="G235" s="34">
        <v>642</v>
      </c>
      <c r="H235" s="34">
        <v>0</v>
      </c>
      <c r="I235" s="43">
        <v>16</v>
      </c>
      <c r="J235" s="43">
        <v>22</v>
      </c>
      <c r="K235" s="20"/>
    </row>
    <row r="236" spans="1:11" ht="13.8" customHeight="1" x14ac:dyDescent="0.25">
      <c r="A236" s="20"/>
      <c r="B236" s="20"/>
      <c r="C236" s="28"/>
      <c r="D236" s="37"/>
      <c r="E236" s="29"/>
      <c r="F236" s="15" t="s">
        <v>404</v>
      </c>
      <c r="G236" s="34"/>
      <c r="H236" s="34"/>
      <c r="I236" s="43"/>
      <c r="J236" s="43"/>
      <c r="K236" s="20"/>
    </row>
    <row r="237" spans="1:11" ht="13.8" customHeight="1" x14ac:dyDescent="0.25">
      <c r="A237" s="20"/>
      <c r="B237" s="20"/>
      <c r="C237" s="28">
        <v>112</v>
      </c>
      <c r="D237" s="38" t="s">
        <v>183</v>
      </c>
      <c r="E237" s="29"/>
      <c r="F237" s="17" t="s">
        <v>523</v>
      </c>
      <c r="G237" s="34">
        <v>637</v>
      </c>
      <c r="H237" s="41">
        <v>34</v>
      </c>
      <c r="I237" s="43">
        <v>52</v>
      </c>
      <c r="J237" s="43">
        <v>16</v>
      </c>
      <c r="K237" s="20"/>
    </row>
    <row r="238" spans="1:11" ht="13.8" customHeight="1" x14ac:dyDescent="0.25">
      <c r="A238" s="20"/>
      <c r="B238" s="20"/>
      <c r="C238" s="28"/>
      <c r="D238" s="38"/>
      <c r="E238" s="29"/>
      <c r="F238" s="18" t="s">
        <v>522</v>
      </c>
      <c r="G238" s="34"/>
      <c r="H238" s="41"/>
      <c r="I238" s="43"/>
      <c r="J238" s="43"/>
      <c r="K238" s="20"/>
    </row>
    <row r="239" spans="1:11" ht="13.8" customHeight="1" x14ac:dyDescent="0.25">
      <c r="A239" s="20"/>
      <c r="B239" s="20"/>
      <c r="C239" s="28">
        <v>113</v>
      </c>
      <c r="D239" s="37" t="s">
        <v>186</v>
      </c>
      <c r="E239" s="29"/>
      <c r="F239" s="14" t="s">
        <v>405</v>
      </c>
      <c r="G239" s="34">
        <v>621</v>
      </c>
      <c r="H239" s="34">
        <v>0</v>
      </c>
      <c r="I239" s="43">
        <v>18</v>
      </c>
      <c r="J239" s="43">
        <v>21</v>
      </c>
      <c r="K239" s="20"/>
    </row>
    <row r="240" spans="1:11" ht="13.8" customHeight="1" x14ac:dyDescent="0.25">
      <c r="A240" s="20"/>
      <c r="B240" s="20"/>
      <c r="C240" s="28"/>
      <c r="D240" s="37"/>
      <c r="E240" s="29"/>
      <c r="F240" s="15" t="s">
        <v>406</v>
      </c>
      <c r="G240" s="34"/>
      <c r="H240" s="34"/>
      <c r="I240" s="43"/>
      <c r="J240" s="43"/>
      <c r="K240" s="20"/>
    </row>
    <row r="241" spans="1:11" ht="13.8" customHeight="1" x14ac:dyDescent="0.25">
      <c r="A241" s="20"/>
      <c r="B241" s="20"/>
      <c r="C241" s="28">
        <v>114</v>
      </c>
      <c r="D241" s="38" t="s">
        <v>202</v>
      </c>
      <c r="E241" s="29"/>
      <c r="F241" s="17" t="s">
        <v>542</v>
      </c>
      <c r="G241" s="34">
        <v>620</v>
      </c>
      <c r="H241" s="40">
        <v>79</v>
      </c>
      <c r="I241" s="43">
        <v>32</v>
      </c>
      <c r="J241" s="43">
        <v>9</v>
      </c>
      <c r="K241" s="20"/>
    </row>
    <row r="242" spans="1:11" ht="13.8" customHeight="1" x14ac:dyDescent="0.25">
      <c r="A242" s="20"/>
      <c r="B242" s="20"/>
      <c r="C242" s="28"/>
      <c r="D242" s="38"/>
      <c r="E242" s="29"/>
      <c r="F242" s="18" t="s">
        <v>511</v>
      </c>
      <c r="G242" s="34"/>
      <c r="H242" s="40"/>
      <c r="I242" s="43"/>
      <c r="J242" s="43"/>
      <c r="K242" s="20"/>
    </row>
    <row r="243" spans="1:11" ht="13.8" customHeight="1" x14ac:dyDescent="0.25">
      <c r="A243" s="20"/>
      <c r="B243" s="20"/>
      <c r="C243" s="28">
        <v>115</v>
      </c>
      <c r="D243" s="37" t="s">
        <v>188</v>
      </c>
      <c r="E243" s="29"/>
      <c r="F243" s="14" t="s">
        <v>407</v>
      </c>
      <c r="G243" s="34">
        <v>616</v>
      </c>
      <c r="H243" s="34">
        <v>0</v>
      </c>
      <c r="I243" s="43">
        <v>21</v>
      </c>
      <c r="J243" s="43">
        <v>29</v>
      </c>
      <c r="K243" s="20"/>
    </row>
    <row r="244" spans="1:11" ht="13.8" customHeight="1" x14ac:dyDescent="0.25">
      <c r="A244" s="20"/>
      <c r="B244" s="20"/>
      <c r="C244" s="28"/>
      <c r="D244" s="37"/>
      <c r="E244" s="29"/>
      <c r="F244" s="15" t="s">
        <v>408</v>
      </c>
      <c r="G244" s="34"/>
      <c r="H244" s="34"/>
      <c r="I244" s="43"/>
      <c r="J244" s="43"/>
      <c r="K244" s="20"/>
    </row>
    <row r="245" spans="1:11" ht="13.8" customHeight="1" x14ac:dyDescent="0.25">
      <c r="A245" s="20"/>
      <c r="B245" s="20"/>
      <c r="C245" s="28">
        <v>116</v>
      </c>
      <c r="D245" s="38" t="s">
        <v>187</v>
      </c>
      <c r="E245" s="29"/>
      <c r="F245" s="17" t="s">
        <v>533</v>
      </c>
      <c r="G245" s="34">
        <v>606</v>
      </c>
      <c r="H245" s="41">
        <v>57</v>
      </c>
      <c r="I245" s="43">
        <v>49</v>
      </c>
      <c r="J245" s="43">
        <v>12</v>
      </c>
      <c r="K245" s="20"/>
    </row>
    <row r="246" spans="1:11" ht="13.8" customHeight="1" x14ac:dyDescent="0.25">
      <c r="A246" s="20"/>
      <c r="B246" s="20"/>
      <c r="C246" s="28"/>
      <c r="D246" s="38"/>
      <c r="E246" s="29"/>
      <c r="F246" s="18" t="s">
        <v>534</v>
      </c>
      <c r="G246" s="34"/>
      <c r="H246" s="41"/>
      <c r="I246" s="43"/>
      <c r="J246" s="43"/>
      <c r="K246" s="20"/>
    </row>
    <row r="247" spans="1:11" ht="13.8" customHeight="1" x14ac:dyDescent="0.25">
      <c r="A247" s="20"/>
      <c r="B247" s="20"/>
      <c r="C247" s="28">
        <v>117</v>
      </c>
      <c r="D247" s="37" t="s">
        <v>188</v>
      </c>
      <c r="E247" s="29"/>
      <c r="F247" s="14" t="s">
        <v>514</v>
      </c>
      <c r="G247" s="34">
        <v>598</v>
      </c>
      <c r="H247" s="34">
        <v>0</v>
      </c>
      <c r="I247" s="43">
        <v>25</v>
      </c>
      <c r="J247" s="43">
        <v>12</v>
      </c>
      <c r="K247" s="20"/>
    </row>
    <row r="248" spans="1:11" ht="13.8" customHeight="1" x14ac:dyDescent="0.25">
      <c r="A248" s="20"/>
      <c r="B248" s="20"/>
      <c r="C248" s="28"/>
      <c r="D248" s="37"/>
      <c r="E248" s="29"/>
      <c r="F248" s="15" t="s">
        <v>513</v>
      </c>
      <c r="G248" s="34"/>
      <c r="H248" s="34"/>
      <c r="I248" s="43"/>
      <c r="J248" s="43"/>
      <c r="K248" s="20"/>
    </row>
    <row r="249" spans="1:11" ht="13.8" customHeight="1" x14ac:dyDescent="0.25">
      <c r="A249" s="20"/>
      <c r="B249" s="20"/>
      <c r="C249" s="28">
        <v>118</v>
      </c>
      <c r="D249" s="37" t="s">
        <v>188</v>
      </c>
      <c r="E249" s="29"/>
      <c r="F249" s="14" t="s">
        <v>414</v>
      </c>
      <c r="G249" s="34">
        <v>586</v>
      </c>
      <c r="H249" s="34">
        <v>0</v>
      </c>
      <c r="I249" s="43">
        <v>45</v>
      </c>
      <c r="J249" s="43">
        <v>21</v>
      </c>
      <c r="K249" s="20"/>
    </row>
    <row r="250" spans="1:11" ht="13.8" customHeight="1" x14ac:dyDescent="0.25">
      <c r="A250" s="20"/>
      <c r="B250" s="20"/>
      <c r="C250" s="28"/>
      <c r="D250" s="37"/>
      <c r="E250" s="29"/>
      <c r="F250" s="15" t="s">
        <v>415</v>
      </c>
      <c r="G250" s="34"/>
      <c r="H250" s="34"/>
      <c r="I250" s="43"/>
      <c r="J250" s="43"/>
      <c r="K250" s="20"/>
    </row>
    <row r="251" spans="1:11" ht="13.8" customHeight="1" x14ac:dyDescent="0.25">
      <c r="A251" s="20"/>
      <c r="B251" s="20"/>
      <c r="C251" s="28">
        <v>119</v>
      </c>
      <c r="D251" s="37" t="s">
        <v>188</v>
      </c>
      <c r="E251" s="29"/>
      <c r="F251" s="14" t="s">
        <v>490</v>
      </c>
      <c r="G251" s="34">
        <v>582</v>
      </c>
      <c r="H251" s="34">
        <v>0</v>
      </c>
      <c r="I251" s="43">
        <v>51</v>
      </c>
      <c r="J251" s="43">
        <v>13</v>
      </c>
      <c r="K251" s="20"/>
    </row>
    <row r="252" spans="1:11" ht="13.8" customHeight="1" x14ac:dyDescent="0.25">
      <c r="A252" s="20"/>
      <c r="B252" s="20"/>
      <c r="C252" s="28"/>
      <c r="D252" s="37"/>
      <c r="E252" s="29"/>
      <c r="F252" s="15" t="s">
        <v>488</v>
      </c>
      <c r="G252" s="34"/>
      <c r="H252" s="34"/>
      <c r="I252" s="43"/>
      <c r="J252" s="43"/>
      <c r="K252" s="20"/>
    </row>
    <row r="253" spans="1:11" ht="13.8" customHeight="1" x14ac:dyDescent="0.25">
      <c r="A253" s="20"/>
      <c r="B253" s="20"/>
      <c r="C253" s="28">
        <v>120</v>
      </c>
      <c r="D253" s="37" t="s">
        <v>186</v>
      </c>
      <c r="E253" s="29"/>
      <c r="F253" s="14" t="s">
        <v>355</v>
      </c>
      <c r="G253" s="34">
        <v>563</v>
      </c>
      <c r="H253" s="34">
        <v>0</v>
      </c>
      <c r="I253" s="43">
        <v>41</v>
      </c>
      <c r="J253" s="43">
        <v>25</v>
      </c>
      <c r="K253" s="20"/>
    </row>
    <row r="254" spans="1:11" ht="13.8" customHeight="1" x14ac:dyDescent="0.25">
      <c r="A254" s="20"/>
      <c r="B254" s="20"/>
      <c r="C254" s="28"/>
      <c r="D254" s="37"/>
      <c r="E254" s="29"/>
      <c r="F254" s="15" t="s">
        <v>356</v>
      </c>
      <c r="G254" s="34"/>
      <c r="H254" s="34"/>
      <c r="I254" s="43"/>
      <c r="J254" s="43"/>
      <c r="K254" s="20"/>
    </row>
    <row r="255" spans="1:11" ht="13.8" customHeight="1" x14ac:dyDescent="0.25">
      <c r="A255" s="20"/>
      <c r="B255" s="20"/>
      <c r="C255" s="28">
        <v>121</v>
      </c>
      <c r="D255" s="37" t="s">
        <v>186</v>
      </c>
      <c r="E255" s="29"/>
      <c r="F255" s="14" t="s">
        <v>435</v>
      </c>
      <c r="G255" s="34">
        <v>555</v>
      </c>
      <c r="H255" s="34">
        <v>0</v>
      </c>
      <c r="I255" s="43">
        <v>58</v>
      </c>
      <c r="J255" s="43">
        <v>18</v>
      </c>
      <c r="K255" s="20"/>
    </row>
    <row r="256" spans="1:11" ht="13.8" customHeight="1" x14ac:dyDescent="0.25">
      <c r="A256" s="20"/>
      <c r="B256" s="20"/>
      <c r="C256" s="28"/>
      <c r="D256" s="37"/>
      <c r="E256" s="29"/>
      <c r="F256" s="15" t="s">
        <v>246</v>
      </c>
      <c r="G256" s="34"/>
      <c r="H256" s="34"/>
      <c r="I256" s="43"/>
      <c r="J256" s="43"/>
      <c r="K256" s="20"/>
    </row>
    <row r="257" spans="1:11" ht="13.8" customHeight="1" x14ac:dyDescent="0.25">
      <c r="A257" s="20"/>
      <c r="B257" s="20"/>
      <c r="C257" s="28">
        <v>122</v>
      </c>
      <c r="D257" s="29" t="s">
        <v>182</v>
      </c>
      <c r="E257" s="29"/>
      <c r="F257" s="14" t="s">
        <v>416</v>
      </c>
      <c r="G257" s="34">
        <v>516</v>
      </c>
      <c r="H257" s="34">
        <v>0</v>
      </c>
      <c r="I257" s="43">
        <v>5</v>
      </c>
      <c r="J257" s="43">
        <v>7</v>
      </c>
      <c r="K257" s="20"/>
    </row>
    <row r="258" spans="1:11" ht="13.8" customHeight="1" x14ac:dyDescent="0.25">
      <c r="A258" s="20"/>
      <c r="B258" s="20"/>
      <c r="C258" s="28"/>
      <c r="D258" s="29"/>
      <c r="E258" s="29"/>
      <c r="F258" s="15" t="s">
        <v>338</v>
      </c>
      <c r="G258" s="34"/>
      <c r="H258" s="34"/>
      <c r="I258" s="43"/>
      <c r="J258" s="43"/>
      <c r="K258" s="20"/>
    </row>
    <row r="259" spans="1:11" ht="13.8" customHeight="1" x14ac:dyDescent="0.25">
      <c r="A259" s="20"/>
      <c r="B259" s="20"/>
      <c r="C259" s="28">
        <v>123</v>
      </c>
      <c r="D259" s="29" t="s">
        <v>182</v>
      </c>
      <c r="E259" s="29"/>
      <c r="F259" s="14" t="s">
        <v>494</v>
      </c>
      <c r="G259" s="34">
        <v>510</v>
      </c>
      <c r="H259" s="34">
        <v>0</v>
      </c>
      <c r="I259" s="43">
        <v>5</v>
      </c>
      <c r="J259" s="43">
        <v>33</v>
      </c>
      <c r="K259" s="20"/>
    </row>
    <row r="260" spans="1:11" ht="13.8" customHeight="1" x14ac:dyDescent="0.25">
      <c r="A260" s="20"/>
      <c r="B260" s="20"/>
      <c r="C260" s="28"/>
      <c r="D260" s="29"/>
      <c r="E260" s="29"/>
      <c r="F260" s="15" t="s">
        <v>111</v>
      </c>
      <c r="G260" s="34"/>
      <c r="H260" s="34"/>
      <c r="I260" s="43"/>
      <c r="J260" s="43"/>
      <c r="K260" s="20"/>
    </row>
    <row r="261" spans="1:11" ht="13.8" customHeight="1" x14ac:dyDescent="0.25">
      <c r="A261" s="20"/>
      <c r="B261" s="20"/>
      <c r="C261" s="28">
        <v>124</v>
      </c>
      <c r="D261" s="29" t="s">
        <v>182</v>
      </c>
      <c r="E261" s="29"/>
      <c r="F261" s="14" t="s">
        <v>419</v>
      </c>
      <c r="G261" s="34">
        <v>506</v>
      </c>
      <c r="H261" s="34">
        <v>0</v>
      </c>
      <c r="I261" s="43">
        <v>11</v>
      </c>
      <c r="J261" s="43">
        <v>8</v>
      </c>
      <c r="K261" s="20"/>
    </row>
    <row r="262" spans="1:11" ht="13.8" customHeight="1" x14ac:dyDescent="0.25">
      <c r="A262" s="20"/>
      <c r="B262" s="20"/>
      <c r="C262" s="28"/>
      <c r="D262" s="29"/>
      <c r="E262" s="29"/>
      <c r="F262" s="15" t="s">
        <v>338</v>
      </c>
      <c r="G262" s="34"/>
      <c r="H262" s="34"/>
      <c r="I262" s="43"/>
      <c r="J262" s="43"/>
      <c r="K262" s="20"/>
    </row>
    <row r="263" spans="1:11" ht="13.8" customHeight="1" x14ac:dyDescent="0.25">
      <c r="A263" s="20"/>
      <c r="B263" s="20"/>
      <c r="C263" s="28">
        <v>125</v>
      </c>
      <c r="D263" s="29" t="s">
        <v>182</v>
      </c>
      <c r="E263" s="29"/>
      <c r="F263" s="14" t="s">
        <v>420</v>
      </c>
      <c r="G263" s="34">
        <v>503</v>
      </c>
      <c r="H263" s="34">
        <v>0</v>
      </c>
      <c r="I263" s="43">
        <v>27</v>
      </c>
      <c r="J263" s="43">
        <v>14</v>
      </c>
      <c r="K263" s="20"/>
    </row>
    <row r="264" spans="1:11" ht="13.8" customHeight="1" x14ac:dyDescent="0.25">
      <c r="A264" s="20"/>
      <c r="B264" s="20"/>
      <c r="C264" s="28"/>
      <c r="D264" s="29"/>
      <c r="E264" s="29"/>
      <c r="F264" s="15" t="s">
        <v>421</v>
      </c>
      <c r="G264" s="34"/>
      <c r="H264" s="34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2" t="s">
        <v>99</v>
      </c>
      <c r="F267" s="32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8">
        <v>126</v>
      </c>
      <c r="D268" s="29" t="s">
        <v>182</v>
      </c>
      <c r="E268" s="29"/>
      <c r="F268" s="14" t="s">
        <v>422</v>
      </c>
      <c r="G268" s="34">
        <v>503</v>
      </c>
      <c r="H268" s="34">
        <v>0</v>
      </c>
      <c r="I268" s="43">
        <v>7</v>
      </c>
      <c r="J268" s="43">
        <v>7</v>
      </c>
      <c r="K268" s="20"/>
    </row>
    <row r="269" spans="1:11" ht="13.8" customHeight="1" x14ac:dyDescent="0.25">
      <c r="A269" s="20"/>
      <c r="B269" s="20"/>
      <c r="C269" s="28"/>
      <c r="D269" s="29"/>
      <c r="E269" s="29"/>
      <c r="F269" s="15" t="s">
        <v>338</v>
      </c>
      <c r="G269" s="34"/>
      <c r="H269" s="34"/>
      <c r="I269" s="43"/>
      <c r="J269" s="43"/>
      <c r="K269" s="20"/>
    </row>
    <row r="270" spans="1:11" ht="13.8" customHeight="1" x14ac:dyDescent="0.25">
      <c r="A270" s="20"/>
      <c r="B270" s="20"/>
      <c r="C270" s="28">
        <v>127</v>
      </c>
      <c r="D270" s="29" t="s">
        <v>182</v>
      </c>
      <c r="E270" s="29"/>
      <c r="F270" s="14" t="s">
        <v>423</v>
      </c>
      <c r="G270" s="34">
        <v>494</v>
      </c>
      <c r="H270" s="34">
        <v>0</v>
      </c>
      <c r="I270" s="43">
        <v>26</v>
      </c>
      <c r="J270" s="43">
        <v>20</v>
      </c>
      <c r="K270" s="20"/>
    </row>
    <row r="271" spans="1:11" ht="13.8" customHeight="1" x14ac:dyDescent="0.25">
      <c r="A271" s="20"/>
      <c r="B271" s="20"/>
      <c r="C271" s="28"/>
      <c r="D271" s="29"/>
      <c r="E271" s="29"/>
      <c r="F271" s="15" t="s">
        <v>424</v>
      </c>
      <c r="G271" s="34"/>
      <c r="H271" s="34"/>
      <c r="I271" s="43"/>
      <c r="J271" s="43"/>
      <c r="K271" s="20"/>
    </row>
    <row r="272" spans="1:11" ht="13.8" customHeight="1" x14ac:dyDescent="0.25">
      <c r="A272" s="20"/>
      <c r="B272" s="20"/>
      <c r="C272" s="28">
        <v>128</v>
      </c>
      <c r="D272" s="29" t="s">
        <v>182</v>
      </c>
      <c r="E272" s="29"/>
      <c r="F272" s="14" t="s">
        <v>425</v>
      </c>
      <c r="G272" s="34">
        <v>492</v>
      </c>
      <c r="H272" s="34">
        <v>0</v>
      </c>
      <c r="I272" s="43">
        <v>18</v>
      </c>
      <c r="J272" s="43">
        <v>21</v>
      </c>
      <c r="K272" s="20"/>
    </row>
    <row r="273" spans="1:11" ht="13.8" customHeight="1" x14ac:dyDescent="0.25">
      <c r="A273" s="20"/>
      <c r="B273" s="20"/>
      <c r="C273" s="28"/>
      <c r="D273" s="29"/>
      <c r="E273" s="29"/>
      <c r="F273" s="15" t="s">
        <v>426</v>
      </c>
      <c r="G273" s="34"/>
      <c r="H273" s="34"/>
      <c r="I273" s="43"/>
      <c r="J273" s="43"/>
      <c r="K273" s="20"/>
    </row>
    <row r="274" spans="1:11" ht="13.8" customHeight="1" x14ac:dyDescent="0.25">
      <c r="A274" s="20"/>
      <c r="B274" s="20"/>
      <c r="C274" s="28">
        <v>129</v>
      </c>
      <c r="D274" s="29" t="s">
        <v>182</v>
      </c>
      <c r="E274" s="29"/>
      <c r="F274" s="14" t="s">
        <v>429</v>
      </c>
      <c r="G274" s="34">
        <v>479</v>
      </c>
      <c r="H274" s="34">
        <v>0</v>
      </c>
      <c r="I274" s="43">
        <v>23</v>
      </c>
      <c r="J274" s="43">
        <v>11</v>
      </c>
      <c r="K274" s="20"/>
    </row>
    <row r="275" spans="1:11" ht="13.8" customHeight="1" x14ac:dyDescent="0.25">
      <c r="A275" s="20"/>
      <c r="B275" s="20"/>
      <c r="C275" s="28"/>
      <c r="D275" s="29"/>
      <c r="E275" s="29"/>
      <c r="F275" s="15" t="s">
        <v>430</v>
      </c>
      <c r="G275" s="34"/>
      <c r="H275" s="34"/>
      <c r="I275" s="43"/>
      <c r="J275" s="43"/>
      <c r="K275" s="20"/>
    </row>
    <row r="276" spans="1:11" ht="13.8" customHeight="1" x14ac:dyDescent="0.25">
      <c r="A276" s="20"/>
      <c r="B276" s="20"/>
      <c r="C276" s="28">
        <v>130</v>
      </c>
      <c r="D276" s="29" t="s">
        <v>182</v>
      </c>
      <c r="E276" s="29"/>
      <c r="F276" s="14" t="s">
        <v>431</v>
      </c>
      <c r="G276" s="34">
        <v>478</v>
      </c>
      <c r="H276" s="34">
        <v>0</v>
      </c>
      <c r="I276" s="43">
        <v>16</v>
      </c>
      <c r="J276" s="43">
        <v>33</v>
      </c>
      <c r="K276" s="20"/>
    </row>
    <row r="277" spans="1:11" ht="13.8" customHeight="1" x14ac:dyDescent="0.25">
      <c r="A277" s="20"/>
      <c r="B277" s="20"/>
      <c r="C277" s="28"/>
      <c r="D277" s="29"/>
      <c r="E277" s="29"/>
      <c r="F277" s="15" t="s">
        <v>455</v>
      </c>
      <c r="G277" s="34"/>
      <c r="H277" s="34"/>
      <c r="I277" s="43"/>
      <c r="J277" s="43"/>
      <c r="K277" s="20"/>
    </row>
    <row r="278" spans="1:11" ht="13.8" customHeight="1" x14ac:dyDescent="0.25">
      <c r="A278" s="20"/>
      <c r="B278" s="20"/>
      <c r="C278" s="28">
        <v>131</v>
      </c>
      <c r="D278" s="29" t="s">
        <v>182</v>
      </c>
      <c r="E278" s="29"/>
      <c r="F278" s="14" t="s">
        <v>349</v>
      </c>
      <c r="G278" s="34">
        <v>472</v>
      </c>
      <c r="H278" s="34">
        <v>0</v>
      </c>
      <c r="I278" s="43">
        <v>22</v>
      </c>
      <c r="J278" s="43">
        <v>19</v>
      </c>
      <c r="K278" s="20"/>
    </row>
    <row r="279" spans="1:11" ht="13.8" customHeight="1" x14ac:dyDescent="0.25">
      <c r="A279" s="20"/>
      <c r="B279" s="20"/>
      <c r="C279" s="28"/>
      <c r="D279" s="29"/>
      <c r="E279" s="29"/>
      <c r="F279" s="15" t="s">
        <v>348</v>
      </c>
      <c r="G279" s="34"/>
      <c r="H279" s="34"/>
      <c r="I279" s="43"/>
      <c r="J279" s="43"/>
      <c r="K279" s="20"/>
    </row>
    <row r="280" spans="1:11" ht="13.8" customHeight="1" x14ac:dyDescent="0.25">
      <c r="A280" s="20"/>
      <c r="B280" s="20"/>
      <c r="C280" s="28">
        <v>132</v>
      </c>
      <c r="D280" s="29" t="s">
        <v>182</v>
      </c>
      <c r="E280" s="29"/>
      <c r="F280" s="14" t="s">
        <v>432</v>
      </c>
      <c r="G280" s="34">
        <v>472</v>
      </c>
      <c r="H280" s="34">
        <v>0</v>
      </c>
      <c r="I280" s="43">
        <v>9</v>
      </c>
      <c r="J280" s="43">
        <v>7</v>
      </c>
      <c r="K280" s="20"/>
    </row>
    <row r="281" spans="1:11" ht="13.8" customHeight="1" x14ac:dyDescent="0.25">
      <c r="A281" s="20"/>
      <c r="B281" s="20"/>
      <c r="C281" s="28"/>
      <c r="D281" s="29"/>
      <c r="E281" s="29"/>
      <c r="F281" s="15" t="s">
        <v>338</v>
      </c>
      <c r="G281" s="34"/>
      <c r="H281" s="34"/>
      <c r="I281" s="43"/>
      <c r="J281" s="43"/>
      <c r="K281" s="20"/>
    </row>
    <row r="282" spans="1:11" ht="13.8" customHeight="1" x14ac:dyDescent="0.25">
      <c r="A282" s="20"/>
      <c r="B282" s="20"/>
      <c r="C282" s="28">
        <v>133</v>
      </c>
      <c r="D282" s="29" t="s">
        <v>182</v>
      </c>
      <c r="E282" s="29"/>
      <c r="F282" s="14" t="s">
        <v>433</v>
      </c>
      <c r="G282" s="34">
        <v>471</v>
      </c>
      <c r="H282" s="34">
        <v>0</v>
      </c>
      <c r="I282" s="43">
        <v>10</v>
      </c>
      <c r="J282" s="43">
        <v>7</v>
      </c>
      <c r="K282" s="20"/>
    </row>
    <row r="283" spans="1:11" ht="13.8" customHeight="1" x14ac:dyDescent="0.25">
      <c r="A283" s="20"/>
      <c r="B283" s="20"/>
      <c r="C283" s="28"/>
      <c r="D283" s="29"/>
      <c r="E283" s="29"/>
      <c r="F283" s="15" t="s">
        <v>338</v>
      </c>
      <c r="G283" s="34"/>
      <c r="H283" s="34"/>
      <c r="I283" s="43"/>
      <c r="J283" s="43"/>
      <c r="K283" s="20"/>
    </row>
    <row r="284" spans="1:11" ht="13.8" customHeight="1" x14ac:dyDescent="0.25">
      <c r="A284" s="20"/>
      <c r="B284" s="20"/>
      <c r="C284" s="28">
        <v>134</v>
      </c>
      <c r="D284" s="29" t="s">
        <v>182</v>
      </c>
      <c r="E284" s="29"/>
      <c r="F284" s="14" t="s">
        <v>543</v>
      </c>
      <c r="G284" s="34">
        <v>467</v>
      </c>
      <c r="H284" s="34">
        <v>0</v>
      </c>
      <c r="I284" s="43">
        <v>53</v>
      </c>
      <c r="J284" s="43">
        <v>11</v>
      </c>
      <c r="K284" s="20"/>
    </row>
    <row r="285" spans="1:11" ht="13.8" customHeight="1" x14ac:dyDescent="0.25">
      <c r="A285" s="20"/>
      <c r="B285" s="20"/>
      <c r="C285" s="28"/>
      <c r="D285" s="29"/>
      <c r="E285" s="29"/>
      <c r="F285" s="15" t="s">
        <v>544</v>
      </c>
      <c r="G285" s="34"/>
      <c r="H285" s="34"/>
      <c r="I285" s="43"/>
      <c r="J285" s="43"/>
      <c r="K285" s="20"/>
    </row>
    <row r="286" spans="1:11" ht="13.8" customHeight="1" x14ac:dyDescent="0.25">
      <c r="A286" s="20"/>
      <c r="B286" s="20"/>
      <c r="C286" s="28">
        <v>135</v>
      </c>
      <c r="D286" s="29" t="s">
        <v>182</v>
      </c>
      <c r="E286" s="29"/>
      <c r="F286" s="14" t="s">
        <v>86</v>
      </c>
      <c r="G286" s="34">
        <v>461</v>
      </c>
      <c r="H286" s="34">
        <v>0</v>
      </c>
      <c r="I286" s="43">
        <v>14</v>
      </c>
      <c r="J286" s="43">
        <v>20</v>
      </c>
      <c r="K286" s="20"/>
    </row>
    <row r="287" spans="1:11" ht="13.8" customHeight="1" x14ac:dyDescent="0.25">
      <c r="A287" s="20"/>
      <c r="B287" s="20"/>
      <c r="C287" s="28"/>
      <c r="D287" s="29"/>
      <c r="E287" s="29"/>
      <c r="F287" s="15" t="s">
        <v>111</v>
      </c>
      <c r="G287" s="34"/>
      <c r="H287" s="34"/>
      <c r="I287" s="43"/>
      <c r="J287" s="43"/>
      <c r="K287" s="20"/>
    </row>
    <row r="288" spans="1:11" ht="13.8" customHeight="1" x14ac:dyDescent="0.25">
      <c r="A288" s="20"/>
      <c r="B288" s="20"/>
      <c r="C288" s="28">
        <v>136</v>
      </c>
      <c r="D288" s="29" t="s">
        <v>182</v>
      </c>
      <c r="E288" s="29"/>
      <c r="F288" s="14" t="s">
        <v>484</v>
      </c>
      <c r="G288" s="34">
        <v>457</v>
      </c>
      <c r="H288" s="34">
        <v>0</v>
      </c>
      <c r="I288" s="43">
        <v>74</v>
      </c>
      <c r="J288" s="43">
        <v>18</v>
      </c>
      <c r="K288" s="20"/>
    </row>
    <row r="289" spans="1:11" ht="13.8" customHeight="1" x14ac:dyDescent="0.25">
      <c r="A289" s="20"/>
      <c r="B289" s="20"/>
      <c r="C289" s="28"/>
      <c r="D289" s="29"/>
      <c r="E289" s="29"/>
      <c r="F289" s="15" t="s">
        <v>164</v>
      </c>
      <c r="G289" s="34"/>
      <c r="H289" s="34"/>
      <c r="I289" s="43"/>
      <c r="J289" s="43"/>
      <c r="K289" s="20"/>
    </row>
    <row r="290" spans="1:11" ht="13.8" customHeight="1" x14ac:dyDescent="0.25">
      <c r="A290" s="20"/>
      <c r="B290" s="20"/>
      <c r="C290" s="28">
        <v>137</v>
      </c>
      <c r="D290" s="29" t="s">
        <v>182</v>
      </c>
      <c r="E290" s="29"/>
      <c r="F290" s="14" t="s">
        <v>525</v>
      </c>
      <c r="G290" s="34">
        <v>456</v>
      </c>
      <c r="H290" s="34">
        <v>0</v>
      </c>
      <c r="I290" s="43">
        <v>25</v>
      </c>
      <c r="J290" s="43">
        <v>9</v>
      </c>
      <c r="K290" s="20"/>
    </row>
    <row r="291" spans="1:11" ht="13.8" customHeight="1" x14ac:dyDescent="0.25">
      <c r="A291" s="20"/>
      <c r="B291" s="20"/>
      <c r="C291" s="28"/>
      <c r="D291" s="29"/>
      <c r="E291" s="29"/>
      <c r="F291" s="15" t="s">
        <v>139</v>
      </c>
      <c r="G291" s="34"/>
      <c r="H291" s="34"/>
      <c r="I291" s="43"/>
      <c r="J291" s="43"/>
      <c r="K291" s="20"/>
    </row>
    <row r="292" spans="1:11" ht="13.8" customHeight="1" x14ac:dyDescent="0.25">
      <c r="A292" s="20"/>
      <c r="B292" s="20"/>
      <c r="C292" s="28">
        <v>138</v>
      </c>
      <c r="D292" s="29" t="s">
        <v>182</v>
      </c>
      <c r="E292" s="29"/>
      <c r="F292" s="14" t="s">
        <v>436</v>
      </c>
      <c r="G292" s="34">
        <v>450</v>
      </c>
      <c r="H292" s="34">
        <v>0</v>
      </c>
      <c r="I292" s="43">
        <v>33</v>
      </c>
      <c r="J292" s="43">
        <v>5</v>
      </c>
      <c r="K292" s="20"/>
    </row>
    <row r="293" spans="1:11" ht="13.8" customHeight="1" x14ac:dyDescent="0.25">
      <c r="A293" s="20"/>
      <c r="B293" s="20"/>
      <c r="C293" s="28"/>
      <c r="D293" s="29"/>
      <c r="E293" s="29"/>
      <c r="F293" s="15" t="s">
        <v>116</v>
      </c>
      <c r="G293" s="34"/>
      <c r="H293" s="34"/>
      <c r="I293" s="43"/>
      <c r="J293" s="43"/>
      <c r="K293" s="20"/>
    </row>
    <row r="294" spans="1:11" ht="13.8" customHeight="1" x14ac:dyDescent="0.25">
      <c r="A294" s="20"/>
      <c r="B294" s="20"/>
      <c r="C294" s="28">
        <v>139</v>
      </c>
      <c r="D294" s="29" t="s">
        <v>182</v>
      </c>
      <c r="E294" s="29"/>
      <c r="F294" s="14" t="s">
        <v>437</v>
      </c>
      <c r="G294" s="34">
        <v>447</v>
      </c>
      <c r="H294" s="34">
        <v>0</v>
      </c>
      <c r="I294" s="43">
        <v>31</v>
      </c>
      <c r="J294" s="43">
        <v>8</v>
      </c>
      <c r="K294" s="20"/>
    </row>
    <row r="295" spans="1:11" ht="13.8" customHeight="1" x14ac:dyDescent="0.25">
      <c r="A295" s="20"/>
      <c r="B295" s="20"/>
      <c r="C295" s="28"/>
      <c r="D295" s="29"/>
      <c r="E295" s="29"/>
      <c r="F295" s="15" t="s">
        <v>453</v>
      </c>
      <c r="G295" s="34"/>
      <c r="H295" s="34"/>
      <c r="I295" s="43"/>
      <c r="J295" s="43"/>
      <c r="K295" s="20"/>
    </row>
    <row r="296" spans="1:11" ht="13.8" customHeight="1" x14ac:dyDescent="0.25">
      <c r="A296" s="20"/>
      <c r="B296" s="20"/>
      <c r="C296" s="28">
        <v>140</v>
      </c>
      <c r="D296" s="29" t="s">
        <v>182</v>
      </c>
      <c r="E296" s="29"/>
      <c r="F296" s="14" t="s">
        <v>531</v>
      </c>
      <c r="G296" s="34">
        <v>446</v>
      </c>
      <c r="H296" s="34">
        <v>0</v>
      </c>
      <c r="I296" s="43">
        <v>29</v>
      </c>
      <c r="J296" s="43">
        <v>9</v>
      </c>
      <c r="K296" s="20"/>
    </row>
    <row r="297" spans="1:11" ht="13.8" customHeight="1" x14ac:dyDescent="0.25">
      <c r="A297" s="20"/>
      <c r="B297" s="20"/>
      <c r="C297" s="28"/>
      <c r="D297" s="29"/>
      <c r="E297" s="29"/>
      <c r="F297" s="15" t="s">
        <v>532</v>
      </c>
      <c r="G297" s="34"/>
      <c r="H297" s="34"/>
      <c r="I297" s="43"/>
      <c r="J297" s="43"/>
      <c r="K297" s="20"/>
    </row>
    <row r="298" spans="1:11" ht="13.8" customHeight="1" x14ac:dyDescent="0.25">
      <c r="A298" s="20"/>
      <c r="B298" s="20"/>
      <c r="C298" s="28">
        <v>141</v>
      </c>
      <c r="D298" s="29" t="s">
        <v>182</v>
      </c>
      <c r="E298" s="29"/>
      <c r="F298" s="14" t="s">
        <v>438</v>
      </c>
      <c r="G298" s="34">
        <v>442</v>
      </c>
      <c r="H298" s="34">
        <v>0</v>
      </c>
      <c r="I298" s="43">
        <v>25</v>
      </c>
      <c r="J298" s="43">
        <v>15</v>
      </c>
      <c r="K298" s="20"/>
    </row>
    <row r="299" spans="1:11" ht="13.8" customHeight="1" x14ac:dyDescent="0.25">
      <c r="A299" s="20"/>
      <c r="B299" s="20"/>
      <c r="C299" s="28"/>
      <c r="D299" s="29"/>
      <c r="E299" s="29"/>
      <c r="F299" s="15" t="s">
        <v>452</v>
      </c>
      <c r="G299" s="34"/>
      <c r="H299" s="34"/>
      <c r="I299" s="43"/>
      <c r="J299" s="43"/>
      <c r="K299" s="20"/>
    </row>
    <row r="300" spans="1:11" ht="13.8" customHeight="1" x14ac:dyDescent="0.25">
      <c r="A300" s="20"/>
      <c r="B300" s="20"/>
      <c r="C300" s="28">
        <v>142</v>
      </c>
      <c r="D300" s="29" t="s">
        <v>182</v>
      </c>
      <c r="E300" s="29"/>
      <c r="F300" s="14" t="s">
        <v>449</v>
      </c>
      <c r="G300" s="34">
        <v>440</v>
      </c>
      <c r="H300" s="34">
        <v>0</v>
      </c>
      <c r="I300" s="43">
        <v>11</v>
      </c>
      <c r="J300" s="43">
        <v>18</v>
      </c>
      <c r="K300" s="20"/>
    </row>
    <row r="301" spans="1:11" ht="13.8" customHeight="1" x14ac:dyDescent="0.25">
      <c r="A301" s="20"/>
      <c r="B301" s="20"/>
      <c r="C301" s="28"/>
      <c r="D301" s="29"/>
      <c r="E301" s="29"/>
      <c r="F301" s="15" t="s">
        <v>308</v>
      </c>
      <c r="G301" s="34"/>
      <c r="H301" s="34"/>
      <c r="I301" s="43"/>
      <c r="J301" s="43"/>
      <c r="K301" s="20"/>
    </row>
    <row r="302" spans="1:11" ht="13.8" customHeight="1" x14ac:dyDescent="0.25">
      <c r="A302" s="20"/>
      <c r="B302" s="20"/>
      <c r="C302" s="28">
        <v>143</v>
      </c>
      <c r="D302" s="29" t="s">
        <v>182</v>
      </c>
      <c r="E302" s="29"/>
      <c r="F302" s="14" t="s">
        <v>447</v>
      </c>
      <c r="G302" s="34">
        <v>437</v>
      </c>
      <c r="H302" s="34">
        <v>0</v>
      </c>
      <c r="I302" s="43">
        <v>31</v>
      </c>
      <c r="J302" s="43">
        <v>17</v>
      </c>
      <c r="K302" s="20"/>
    </row>
    <row r="303" spans="1:11" ht="13.8" customHeight="1" x14ac:dyDescent="0.25">
      <c r="A303" s="20"/>
      <c r="B303" s="20"/>
      <c r="C303" s="28"/>
      <c r="D303" s="29"/>
      <c r="E303" s="29"/>
      <c r="F303" s="15" t="s">
        <v>456</v>
      </c>
      <c r="G303" s="34"/>
      <c r="H303" s="34"/>
      <c r="I303" s="43"/>
      <c r="J303" s="43"/>
      <c r="K303" s="20"/>
    </row>
    <row r="304" spans="1:11" ht="13.8" customHeight="1" x14ac:dyDescent="0.25">
      <c r="A304" s="20"/>
      <c r="B304" s="20"/>
      <c r="C304" s="28">
        <v>144</v>
      </c>
      <c r="D304" s="29" t="s">
        <v>182</v>
      </c>
      <c r="E304" s="29"/>
      <c r="F304" s="14" t="s">
        <v>316</v>
      </c>
      <c r="G304" s="34">
        <v>434</v>
      </c>
      <c r="H304" s="34">
        <v>0</v>
      </c>
      <c r="I304" s="43">
        <v>15</v>
      </c>
      <c r="J304" s="43">
        <v>21</v>
      </c>
      <c r="K304" s="20"/>
    </row>
    <row r="305" spans="1:11" ht="13.8" customHeight="1" x14ac:dyDescent="0.25">
      <c r="A305" s="20"/>
      <c r="B305" s="20"/>
      <c r="C305" s="28"/>
      <c r="D305" s="29"/>
      <c r="E305" s="29"/>
      <c r="F305" s="15" t="s">
        <v>299</v>
      </c>
      <c r="G305" s="34"/>
      <c r="H305" s="34"/>
      <c r="I305" s="43"/>
      <c r="J305" s="43"/>
      <c r="K305" s="20"/>
    </row>
    <row r="306" spans="1:11" ht="13.8" customHeight="1" x14ac:dyDescent="0.25">
      <c r="A306" s="20"/>
      <c r="B306" s="20"/>
      <c r="C306" s="28">
        <v>145</v>
      </c>
      <c r="D306" s="29" t="s">
        <v>182</v>
      </c>
      <c r="E306" s="29"/>
      <c r="F306" s="14" t="s">
        <v>539</v>
      </c>
      <c r="G306" s="34">
        <v>431</v>
      </c>
      <c r="H306" s="34">
        <v>0</v>
      </c>
      <c r="I306" s="43">
        <v>72</v>
      </c>
      <c r="J306" s="43">
        <v>12</v>
      </c>
      <c r="K306" s="20"/>
    </row>
    <row r="307" spans="1:11" ht="13.8" customHeight="1" x14ac:dyDescent="0.25">
      <c r="A307" s="20"/>
      <c r="B307" s="20"/>
      <c r="C307" s="28"/>
      <c r="D307" s="29"/>
      <c r="E307" s="29"/>
      <c r="F307" s="15" t="s">
        <v>540</v>
      </c>
      <c r="G307" s="34"/>
      <c r="H307" s="34"/>
      <c r="I307" s="43"/>
      <c r="J307" s="43"/>
      <c r="K307" s="20"/>
    </row>
    <row r="308" spans="1:11" ht="13.8" customHeight="1" x14ac:dyDescent="0.25">
      <c r="A308" s="20"/>
      <c r="B308" s="20"/>
      <c r="C308" s="28">
        <v>146</v>
      </c>
      <c r="D308" s="29" t="s">
        <v>182</v>
      </c>
      <c r="E308" s="29"/>
      <c r="F308" s="14" t="s">
        <v>529</v>
      </c>
      <c r="G308" s="34">
        <v>421</v>
      </c>
      <c r="H308" s="34">
        <v>0</v>
      </c>
      <c r="I308" s="43">
        <v>55</v>
      </c>
      <c r="J308" s="43">
        <v>10</v>
      </c>
      <c r="K308" s="20"/>
    </row>
    <row r="309" spans="1:11" ht="13.8" customHeight="1" x14ac:dyDescent="0.25">
      <c r="A309" s="20"/>
      <c r="B309" s="20"/>
      <c r="C309" s="28"/>
      <c r="D309" s="29"/>
      <c r="E309" s="29"/>
      <c r="F309" s="15" t="s">
        <v>480</v>
      </c>
      <c r="G309" s="34"/>
      <c r="H309" s="34"/>
      <c r="I309" s="43"/>
      <c r="J309" s="43"/>
      <c r="K309" s="20"/>
    </row>
    <row r="310" spans="1:11" ht="13.8" customHeight="1" x14ac:dyDescent="0.25">
      <c r="A310" s="20"/>
      <c r="B310" s="20"/>
      <c r="C310" s="28">
        <v>147</v>
      </c>
      <c r="D310" s="29" t="s">
        <v>182</v>
      </c>
      <c r="E310" s="29"/>
      <c r="F310" s="14" t="s">
        <v>530</v>
      </c>
      <c r="G310" s="34">
        <v>417</v>
      </c>
      <c r="H310" s="34">
        <v>0</v>
      </c>
      <c r="I310" s="43">
        <v>71</v>
      </c>
      <c r="J310" s="43">
        <v>11</v>
      </c>
      <c r="K310" s="20"/>
    </row>
    <row r="311" spans="1:11" ht="13.8" customHeight="1" x14ac:dyDescent="0.25">
      <c r="A311" s="20"/>
      <c r="B311" s="20"/>
      <c r="C311" s="28"/>
      <c r="D311" s="29"/>
      <c r="E311" s="29"/>
      <c r="F311" s="15" t="s">
        <v>342</v>
      </c>
      <c r="G311" s="34"/>
      <c r="H311" s="34"/>
      <c r="I311" s="43"/>
      <c r="J311" s="43"/>
      <c r="K311" s="20"/>
    </row>
    <row r="312" spans="1:11" ht="13.8" customHeight="1" x14ac:dyDescent="0.25">
      <c r="A312" s="20"/>
      <c r="B312" s="20"/>
      <c r="C312" s="28">
        <v>148</v>
      </c>
      <c r="D312" s="29" t="s">
        <v>182</v>
      </c>
      <c r="E312" s="29"/>
      <c r="F312" s="14" t="s">
        <v>444</v>
      </c>
      <c r="G312" s="34">
        <v>413</v>
      </c>
      <c r="H312" s="34">
        <v>0</v>
      </c>
      <c r="I312" s="43">
        <v>37</v>
      </c>
      <c r="J312" s="43">
        <v>12</v>
      </c>
      <c r="K312" s="20"/>
    </row>
    <row r="313" spans="1:11" ht="13.8" customHeight="1" x14ac:dyDescent="0.25">
      <c r="A313" s="20"/>
      <c r="B313" s="20"/>
      <c r="C313" s="28"/>
      <c r="D313" s="29"/>
      <c r="E313" s="29"/>
      <c r="F313" s="15" t="s">
        <v>457</v>
      </c>
      <c r="G313" s="34"/>
      <c r="H313" s="34"/>
      <c r="I313" s="43"/>
      <c r="J313" s="43"/>
      <c r="K313" s="20"/>
    </row>
    <row r="314" spans="1:11" ht="13.8" customHeight="1" x14ac:dyDescent="0.25">
      <c r="A314" s="20"/>
      <c r="B314" s="20"/>
      <c r="C314" s="28">
        <v>149</v>
      </c>
      <c r="D314" s="38" t="s">
        <v>279</v>
      </c>
      <c r="E314" s="29"/>
      <c r="F314" s="17" t="s">
        <v>546</v>
      </c>
      <c r="G314" s="34">
        <v>412</v>
      </c>
      <c r="H314" s="40">
        <v>81</v>
      </c>
      <c r="I314" s="43">
        <v>35</v>
      </c>
      <c r="J314" s="43">
        <v>8</v>
      </c>
      <c r="K314" s="20"/>
    </row>
    <row r="315" spans="1:11" ht="13.8" customHeight="1" x14ac:dyDescent="0.25">
      <c r="A315" s="20"/>
      <c r="B315" s="20"/>
      <c r="C315" s="28"/>
      <c r="D315" s="38"/>
      <c r="E315" s="29"/>
      <c r="F315" s="18" t="s">
        <v>547</v>
      </c>
      <c r="G315" s="34"/>
      <c r="H315" s="40"/>
      <c r="I315" s="43"/>
      <c r="J315" s="43"/>
      <c r="K315" s="20"/>
    </row>
    <row r="316" spans="1:11" ht="13.8" customHeight="1" x14ac:dyDescent="0.25">
      <c r="A316" s="20"/>
      <c r="B316" s="20"/>
      <c r="C316" s="28">
        <v>150</v>
      </c>
      <c r="D316" s="37" t="s">
        <v>184</v>
      </c>
      <c r="E316" s="29"/>
      <c r="F316" s="14" t="s">
        <v>545</v>
      </c>
      <c r="G316" s="34">
        <v>405</v>
      </c>
      <c r="H316" s="34">
        <v>0</v>
      </c>
      <c r="I316" s="43">
        <v>35</v>
      </c>
      <c r="J316" s="43">
        <v>10</v>
      </c>
      <c r="K316" s="20"/>
    </row>
    <row r="317" spans="1:11" ht="13.8" customHeight="1" x14ac:dyDescent="0.25">
      <c r="A317" s="20"/>
      <c r="B317" s="20"/>
      <c r="C317" s="28"/>
      <c r="D317" s="37"/>
      <c r="E317" s="29"/>
      <c r="F317" s="15" t="s">
        <v>139</v>
      </c>
      <c r="G317" s="34"/>
      <c r="H317" s="34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8">
        <v>150</v>
      </c>
      <c r="D320" s="29" t="s">
        <v>182</v>
      </c>
      <c r="E320" s="23"/>
      <c r="F320" s="14" t="s">
        <v>442</v>
      </c>
      <c r="G320" s="34">
        <v>405</v>
      </c>
      <c r="H320" s="34">
        <v>0</v>
      </c>
      <c r="I320" s="43">
        <v>35</v>
      </c>
      <c r="J320" s="43">
        <v>6</v>
      </c>
      <c r="K320" s="20"/>
    </row>
    <row r="321" spans="1:11" ht="13.8" customHeight="1" x14ac:dyDescent="0.25">
      <c r="A321" s="20"/>
      <c r="B321" s="20"/>
      <c r="C321" s="28"/>
      <c r="D321" s="29"/>
      <c r="E321" s="23"/>
      <c r="F321" s="15" t="s">
        <v>133</v>
      </c>
      <c r="G321" s="34"/>
      <c r="H321" s="34"/>
      <c r="I321" s="43"/>
      <c r="J321" s="43"/>
      <c r="K321" s="20"/>
    </row>
    <row r="322" spans="1:11" ht="13.8" customHeight="1" x14ac:dyDescent="0.25">
      <c r="A322" s="20"/>
      <c r="B322" s="20"/>
      <c r="C322" s="28">
        <v>147</v>
      </c>
      <c r="D322" s="37" t="s">
        <v>188</v>
      </c>
      <c r="E322" s="24"/>
      <c r="F322" s="14" t="s">
        <v>357</v>
      </c>
      <c r="G322" s="34">
        <v>404</v>
      </c>
      <c r="H322" s="34">
        <v>0</v>
      </c>
      <c r="I322" s="43">
        <v>36</v>
      </c>
      <c r="J322" s="43">
        <v>21</v>
      </c>
      <c r="K322" s="20"/>
    </row>
    <row r="323" spans="1:11" ht="13.8" customHeight="1" x14ac:dyDescent="0.25">
      <c r="A323" s="20"/>
      <c r="B323" s="20"/>
      <c r="C323" s="28"/>
      <c r="D323" s="37"/>
      <c r="E323" s="24"/>
      <c r="F323" s="15" t="s">
        <v>145</v>
      </c>
      <c r="G323" s="34"/>
      <c r="H323" s="34"/>
      <c r="I323" s="43"/>
      <c r="J323" s="43"/>
      <c r="K323" s="20"/>
    </row>
    <row r="324" spans="1:11" ht="13.8" customHeight="1" x14ac:dyDescent="0.25">
      <c r="A324" s="20"/>
      <c r="B324" s="20"/>
      <c r="C324" s="28">
        <v>149</v>
      </c>
      <c r="D324" s="37" t="s">
        <v>191</v>
      </c>
      <c r="E324" s="24"/>
      <c r="F324" s="14" t="s">
        <v>88</v>
      </c>
      <c r="G324" s="34">
        <v>393</v>
      </c>
      <c r="H324" s="34">
        <v>0</v>
      </c>
      <c r="I324" s="43">
        <v>11</v>
      </c>
      <c r="J324" s="43">
        <v>33</v>
      </c>
      <c r="K324" s="20"/>
    </row>
    <row r="325" spans="1:11" ht="13.8" customHeight="1" x14ac:dyDescent="0.25">
      <c r="A325" s="20"/>
      <c r="B325" s="20"/>
      <c r="C325" s="28"/>
      <c r="D325" s="37"/>
      <c r="E325" s="24"/>
      <c r="F325" s="15" t="s">
        <v>111</v>
      </c>
      <c r="G325" s="34"/>
      <c r="H325" s="34"/>
      <c r="I325" s="43"/>
      <c r="J325" s="43"/>
      <c r="K325" s="20"/>
    </row>
    <row r="326" spans="1:11" ht="13.8" customHeight="1" x14ac:dyDescent="0.25">
      <c r="A326" s="20"/>
      <c r="B326" s="20"/>
      <c r="C326" s="28">
        <v>150</v>
      </c>
      <c r="D326" s="37" t="s">
        <v>191</v>
      </c>
      <c r="E326" s="24"/>
      <c r="F326" s="14" t="s">
        <v>441</v>
      </c>
      <c r="G326" s="34">
        <v>392</v>
      </c>
      <c r="H326" s="34">
        <v>0</v>
      </c>
      <c r="I326" s="43">
        <v>12</v>
      </c>
      <c r="J326" s="43">
        <v>6</v>
      </c>
      <c r="K326" s="20"/>
    </row>
    <row r="327" spans="1:11" ht="13.8" customHeight="1" x14ac:dyDescent="0.25">
      <c r="A327" s="20"/>
      <c r="B327" s="20"/>
      <c r="C327" s="28"/>
      <c r="D327" s="37"/>
      <c r="E327" s="24"/>
      <c r="F327" s="15" t="s">
        <v>338</v>
      </c>
      <c r="G327" s="34"/>
      <c r="H327" s="34"/>
      <c r="I327" s="43"/>
      <c r="J327" s="43"/>
      <c r="K327" s="20"/>
    </row>
    <row r="328" spans="1:11" ht="13.8" customHeight="1" x14ac:dyDescent="0.25">
      <c r="A328" s="20"/>
      <c r="B328" s="20"/>
      <c r="C328" s="28">
        <v>147</v>
      </c>
      <c r="D328" s="29"/>
      <c r="E328" s="23"/>
      <c r="F328" s="14" t="s">
        <v>440</v>
      </c>
      <c r="G328" s="34">
        <v>501</v>
      </c>
      <c r="H328" s="34">
        <v>0</v>
      </c>
      <c r="I328" s="43">
        <v>40</v>
      </c>
      <c r="J328" s="43">
        <v>5</v>
      </c>
      <c r="K328" s="20"/>
    </row>
    <row r="329" spans="1:11" ht="13.8" customHeight="1" x14ac:dyDescent="0.25">
      <c r="A329" s="20"/>
      <c r="B329" s="20"/>
      <c r="C329" s="28"/>
      <c r="D329" s="29"/>
      <c r="E329" s="23"/>
      <c r="F329" s="15" t="s">
        <v>104</v>
      </c>
      <c r="G329" s="34"/>
      <c r="H329" s="34"/>
      <c r="I329" s="43"/>
      <c r="J329" s="43"/>
      <c r="K329" s="20"/>
    </row>
    <row r="330" spans="1:11" ht="13.8" customHeight="1" x14ac:dyDescent="0.25">
      <c r="A330" s="20"/>
      <c r="B330" s="20"/>
      <c r="C330" s="28">
        <v>148</v>
      </c>
      <c r="D330" s="29"/>
      <c r="E330" s="23"/>
      <c r="F330" s="16" t="s">
        <v>439</v>
      </c>
      <c r="G330" s="34">
        <v>502</v>
      </c>
      <c r="H330" s="34">
        <v>0</v>
      </c>
      <c r="I330" s="43">
        <v>34</v>
      </c>
      <c r="J330" s="43">
        <v>10</v>
      </c>
      <c r="K330" s="20"/>
    </row>
    <row r="331" spans="1:11" ht="13.8" customHeight="1" x14ac:dyDescent="0.25">
      <c r="A331" s="20"/>
      <c r="B331" s="20"/>
      <c r="C331" s="28"/>
      <c r="D331" s="29"/>
      <c r="E331" s="23"/>
      <c r="F331" s="15" t="s">
        <v>459</v>
      </c>
      <c r="G331" s="34"/>
      <c r="H331" s="34"/>
      <c r="I331" s="43"/>
      <c r="J331" s="43"/>
      <c r="K331" s="20"/>
    </row>
    <row r="332" spans="1:11" ht="13.8" customHeight="1" x14ac:dyDescent="0.25">
      <c r="A332" s="20"/>
      <c r="B332" s="20"/>
      <c r="C332" s="28">
        <v>149</v>
      </c>
      <c r="D332" s="29"/>
      <c r="E332" s="23"/>
      <c r="F332" s="16" t="s">
        <v>450</v>
      </c>
      <c r="G332" s="34">
        <v>503</v>
      </c>
      <c r="H332" s="34">
        <v>0</v>
      </c>
      <c r="I332" s="43">
        <v>30</v>
      </c>
      <c r="J332" s="43">
        <v>15</v>
      </c>
      <c r="K332" s="20"/>
    </row>
    <row r="333" spans="1:11" ht="13.8" customHeight="1" x14ac:dyDescent="0.25">
      <c r="A333" s="20"/>
      <c r="B333" s="20"/>
      <c r="C333" s="28"/>
      <c r="D333" s="29"/>
      <c r="E333" s="23"/>
      <c r="F333" s="15" t="s">
        <v>451</v>
      </c>
      <c r="G333" s="34"/>
      <c r="H333" s="34"/>
      <c r="I333" s="43"/>
      <c r="J333" s="43"/>
      <c r="K333" s="20"/>
    </row>
  </sheetData>
  <mergeCells count="1098">
    <mergeCell ref="E2:F2"/>
    <mergeCell ref="E55:F55"/>
    <mergeCell ref="E108:F108"/>
    <mergeCell ref="E161:F161"/>
    <mergeCell ref="E214:F214"/>
    <mergeCell ref="E172:E173"/>
    <mergeCell ref="E174:E175"/>
    <mergeCell ref="E176:E177"/>
    <mergeCell ref="E178:E179"/>
    <mergeCell ref="E141:E142"/>
    <mergeCell ref="E143:E144"/>
    <mergeCell ref="E145:E146"/>
    <mergeCell ref="E147:E148"/>
    <mergeCell ref="E149:E150"/>
    <mergeCell ref="E151:E152"/>
    <mergeCell ref="E153:E154"/>
    <mergeCell ref="E221:E222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29:E130"/>
    <mergeCell ref="E131:E132"/>
    <mergeCell ref="E133:E134"/>
    <mergeCell ref="E135:E136"/>
    <mergeCell ref="E137:E138"/>
    <mergeCell ref="E139:E140"/>
    <mergeCell ref="E267:F267"/>
    <mergeCell ref="E249:E250"/>
    <mergeCell ref="E251:E252"/>
    <mergeCell ref="E253:E254"/>
    <mergeCell ref="E255:E256"/>
    <mergeCell ref="E257:E258"/>
    <mergeCell ref="E259:E260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117:E118"/>
    <mergeCell ref="E162:E163"/>
    <mergeCell ref="E170:E1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155:E156"/>
    <mergeCell ref="E157:E158"/>
    <mergeCell ref="E202:E203"/>
    <mergeCell ref="E204:E205"/>
    <mergeCell ref="E206:E207"/>
    <mergeCell ref="E56:E57"/>
    <mergeCell ref="C3:C4"/>
    <mergeCell ref="D3:D4"/>
    <mergeCell ref="C11:C12"/>
    <mergeCell ref="D11:D12"/>
    <mergeCell ref="C21:C22"/>
    <mergeCell ref="D21:D22"/>
    <mergeCell ref="C25:C26"/>
    <mergeCell ref="D25:D26"/>
    <mergeCell ref="C31:C32"/>
    <mergeCell ref="D31:D32"/>
    <mergeCell ref="D51:D52"/>
    <mergeCell ref="C37:C38"/>
    <mergeCell ref="D37:D38"/>
    <mergeCell ref="C92:C93"/>
    <mergeCell ref="D92:D93"/>
    <mergeCell ref="C88:C89"/>
    <mergeCell ref="D88:D89"/>
    <mergeCell ref="G3:G4"/>
    <mergeCell ref="H3:H4"/>
    <mergeCell ref="I3:I4"/>
    <mergeCell ref="J3:J4"/>
    <mergeCell ref="E3:E4"/>
    <mergeCell ref="E5:E6"/>
    <mergeCell ref="E7:E8"/>
    <mergeCell ref="C7:C8"/>
    <mergeCell ref="D7:D8"/>
    <mergeCell ref="G7:G8"/>
    <mergeCell ref="H7:H8"/>
    <mergeCell ref="I7:I8"/>
    <mergeCell ref="J7:J8"/>
    <mergeCell ref="C5:C6"/>
    <mergeCell ref="D5:D6"/>
    <mergeCell ref="G5:G6"/>
    <mergeCell ref="H5:H6"/>
    <mergeCell ref="I5:I6"/>
    <mergeCell ref="J5:J6"/>
    <mergeCell ref="G11:G12"/>
    <mergeCell ref="H11:H12"/>
    <mergeCell ref="I11:I12"/>
    <mergeCell ref="J11:J12"/>
    <mergeCell ref="C9:C10"/>
    <mergeCell ref="D9:D10"/>
    <mergeCell ref="G9:G10"/>
    <mergeCell ref="H9:H10"/>
    <mergeCell ref="I9:I10"/>
    <mergeCell ref="J9:J10"/>
    <mergeCell ref="E9:E10"/>
    <mergeCell ref="E11:E12"/>
    <mergeCell ref="C15:C16"/>
    <mergeCell ref="D15:D16"/>
    <mergeCell ref="G15:G16"/>
    <mergeCell ref="H15:H16"/>
    <mergeCell ref="I15:I16"/>
    <mergeCell ref="J15:J16"/>
    <mergeCell ref="C13:C14"/>
    <mergeCell ref="D13:D14"/>
    <mergeCell ref="G13:G14"/>
    <mergeCell ref="H13:H14"/>
    <mergeCell ref="I13:I14"/>
    <mergeCell ref="J13:J14"/>
    <mergeCell ref="E13:E14"/>
    <mergeCell ref="E15:E16"/>
    <mergeCell ref="G21:G22"/>
    <mergeCell ref="H21:H22"/>
    <mergeCell ref="I21:I22"/>
    <mergeCell ref="J21:J22"/>
    <mergeCell ref="C17:C18"/>
    <mergeCell ref="D17:D18"/>
    <mergeCell ref="G17:G18"/>
    <mergeCell ref="H17:H18"/>
    <mergeCell ref="I17:I18"/>
    <mergeCell ref="J17:J18"/>
    <mergeCell ref="C19:C20"/>
    <mergeCell ref="D19:D20"/>
    <mergeCell ref="G19:G20"/>
    <mergeCell ref="H19:H20"/>
    <mergeCell ref="I19:I20"/>
    <mergeCell ref="J19:J20"/>
    <mergeCell ref="E17:E18"/>
    <mergeCell ref="E19:E20"/>
    <mergeCell ref="E21:E22"/>
    <mergeCell ref="G25:G26"/>
    <mergeCell ref="H25:H26"/>
    <mergeCell ref="I25:I26"/>
    <mergeCell ref="J25:J26"/>
    <mergeCell ref="C23:C24"/>
    <mergeCell ref="D23:D24"/>
    <mergeCell ref="G23:G24"/>
    <mergeCell ref="H23:H24"/>
    <mergeCell ref="I23:I24"/>
    <mergeCell ref="J23:J24"/>
    <mergeCell ref="E23:E24"/>
    <mergeCell ref="E25:E26"/>
    <mergeCell ref="C29:C30"/>
    <mergeCell ref="D29:D30"/>
    <mergeCell ref="G29:G30"/>
    <mergeCell ref="H29:H30"/>
    <mergeCell ref="I29:I30"/>
    <mergeCell ref="J29:J30"/>
    <mergeCell ref="C27:C28"/>
    <mergeCell ref="D27:D28"/>
    <mergeCell ref="G27:G28"/>
    <mergeCell ref="H27:H28"/>
    <mergeCell ref="I27:I28"/>
    <mergeCell ref="J27:J28"/>
    <mergeCell ref="E27:E28"/>
    <mergeCell ref="E29:E30"/>
    <mergeCell ref="G31:G32"/>
    <mergeCell ref="H31:H32"/>
    <mergeCell ref="I31:I32"/>
    <mergeCell ref="J31:J32"/>
    <mergeCell ref="C35:C36"/>
    <mergeCell ref="D35:D36"/>
    <mergeCell ref="G35:G36"/>
    <mergeCell ref="H35:H36"/>
    <mergeCell ref="I35:I36"/>
    <mergeCell ref="J35:J36"/>
    <mergeCell ref="C33:C34"/>
    <mergeCell ref="D33:D34"/>
    <mergeCell ref="G33:G34"/>
    <mergeCell ref="H33:H34"/>
    <mergeCell ref="I33:I34"/>
    <mergeCell ref="J33:J34"/>
    <mergeCell ref="E31:E32"/>
    <mergeCell ref="E33:E34"/>
    <mergeCell ref="E35:E36"/>
    <mergeCell ref="G51:G52"/>
    <mergeCell ref="H51:H52"/>
    <mergeCell ref="I51:I52"/>
    <mergeCell ref="J51:J52"/>
    <mergeCell ref="C45:C46"/>
    <mergeCell ref="D45:D46"/>
    <mergeCell ref="C39:C40"/>
    <mergeCell ref="D39:D40"/>
    <mergeCell ref="G39:G40"/>
    <mergeCell ref="H39:H40"/>
    <mergeCell ref="I39:I40"/>
    <mergeCell ref="J39:J40"/>
    <mergeCell ref="C43:C44"/>
    <mergeCell ref="D43:D44"/>
    <mergeCell ref="G43:G44"/>
    <mergeCell ref="H43:H44"/>
    <mergeCell ref="I43:I44"/>
    <mergeCell ref="J43:J44"/>
    <mergeCell ref="C41:C42"/>
    <mergeCell ref="D41:D42"/>
    <mergeCell ref="G41:G42"/>
    <mergeCell ref="H41:H42"/>
    <mergeCell ref="I41:I42"/>
    <mergeCell ref="J41:J42"/>
    <mergeCell ref="E39:E40"/>
    <mergeCell ref="E41:E42"/>
    <mergeCell ref="E43:E44"/>
    <mergeCell ref="E45:E46"/>
    <mergeCell ref="E47:E48"/>
    <mergeCell ref="E49:E50"/>
    <mergeCell ref="E51:E52"/>
    <mergeCell ref="G37:G38"/>
    <mergeCell ref="H37:H38"/>
    <mergeCell ref="I37:I38"/>
    <mergeCell ref="J37:J38"/>
    <mergeCell ref="C49:C50"/>
    <mergeCell ref="D49:D50"/>
    <mergeCell ref="G49:G50"/>
    <mergeCell ref="H49:H50"/>
    <mergeCell ref="I49:I50"/>
    <mergeCell ref="J49:J50"/>
    <mergeCell ref="C47:C48"/>
    <mergeCell ref="D47:D48"/>
    <mergeCell ref="G47:G48"/>
    <mergeCell ref="H47:H48"/>
    <mergeCell ref="I47:I48"/>
    <mergeCell ref="J47:J48"/>
    <mergeCell ref="E37:E38"/>
    <mergeCell ref="G64:G65"/>
    <mergeCell ref="H64:H65"/>
    <mergeCell ref="I64:I65"/>
    <mergeCell ref="J64:J65"/>
    <mergeCell ref="C68:C69"/>
    <mergeCell ref="D68:D69"/>
    <mergeCell ref="G68:G69"/>
    <mergeCell ref="G45:G46"/>
    <mergeCell ref="H45:H46"/>
    <mergeCell ref="I45:I46"/>
    <mergeCell ref="J45:J46"/>
    <mergeCell ref="C58:C59"/>
    <mergeCell ref="D58:D59"/>
    <mergeCell ref="G58:G59"/>
    <mergeCell ref="H58:H59"/>
    <mergeCell ref="I58:I59"/>
    <mergeCell ref="J58:J59"/>
    <mergeCell ref="C60:C61"/>
    <mergeCell ref="D60:D61"/>
    <mergeCell ref="G60:G61"/>
    <mergeCell ref="H60:H61"/>
    <mergeCell ref="I60:I61"/>
    <mergeCell ref="J60:J61"/>
    <mergeCell ref="E58:E59"/>
    <mergeCell ref="E60:E61"/>
    <mergeCell ref="C56:C57"/>
    <mergeCell ref="D56:D57"/>
    <mergeCell ref="G56:G57"/>
    <mergeCell ref="H56:H57"/>
    <mergeCell ref="I56:I57"/>
    <mergeCell ref="J56:J57"/>
    <mergeCell ref="C51:C52"/>
    <mergeCell ref="J78:J79"/>
    <mergeCell ref="C76:C77"/>
    <mergeCell ref="D76:D77"/>
    <mergeCell ref="G76:G77"/>
    <mergeCell ref="H76:H77"/>
    <mergeCell ref="I76:I77"/>
    <mergeCell ref="J76:J77"/>
    <mergeCell ref="C70:C71"/>
    <mergeCell ref="D70:D71"/>
    <mergeCell ref="G70:G71"/>
    <mergeCell ref="H70:H71"/>
    <mergeCell ref="I70:I71"/>
    <mergeCell ref="J70:J71"/>
    <mergeCell ref="C62:C63"/>
    <mergeCell ref="D62:D63"/>
    <mergeCell ref="G62:G63"/>
    <mergeCell ref="H62:H63"/>
    <mergeCell ref="I62:I63"/>
    <mergeCell ref="J62:J63"/>
    <mergeCell ref="E62:E63"/>
    <mergeCell ref="E64:E65"/>
    <mergeCell ref="E66:E67"/>
    <mergeCell ref="E68:E69"/>
    <mergeCell ref="E70:E71"/>
    <mergeCell ref="C66:C67"/>
    <mergeCell ref="D66:D67"/>
    <mergeCell ref="G66:G67"/>
    <mergeCell ref="H66:H67"/>
    <mergeCell ref="I66:I67"/>
    <mergeCell ref="J66:J67"/>
    <mergeCell ref="C64:C65"/>
    <mergeCell ref="D64:D65"/>
    <mergeCell ref="H68:H69"/>
    <mergeCell ref="I68:I69"/>
    <mergeCell ref="J68:J69"/>
    <mergeCell ref="C82:C83"/>
    <mergeCell ref="D82:D83"/>
    <mergeCell ref="G82:G83"/>
    <mergeCell ref="H82:H83"/>
    <mergeCell ref="I82:I83"/>
    <mergeCell ref="J82:J83"/>
    <mergeCell ref="C80:C81"/>
    <mergeCell ref="D80:D81"/>
    <mergeCell ref="G80:G81"/>
    <mergeCell ref="H80:H81"/>
    <mergeCell ref="I80:I81"/>
    <mergeCell ref="J80:J81"/>
    <mergeCell ref="C72:C73"/>
    <mergeCell ref="D72:D73"/>
    <mergeCell ref="G72:G73"/>
    <mergeCell ref="H72:H73"/>
    <mergeCell ref="I72:I73"/>
    <mergeCell ref="J72:J73"/>
    <mergeCell ref="C74:C75"/>
    <mergeCell ref="D74:D75"/>
    <mergeCell ref="G74:G75"/>
    <mergeCell ref="H74:H75"/>
    <mergeCell ref="I74:I75"/>
    <mergeCell ref="J74:J75"/>
    <mergeCell ref="C78:C79"/>
    <mergeCell ref="D78:D79"/>
    <mergeCell ref="G78:G79"/>
    <mergeCell ref="H78:H79"/>
    <mergeCell ref="I78:I79"/>
    <mergeCell ref="G92:G93"/>
    <mergeCell ref="H92:H93"/>
    <mergeCell ref="I92:I93"/>
    <mergeCell ref="J92:J93"/>
    <mergeCell ref="C84:C85"/>
    <mergeCell ref="D84:D85"/>
    <mergeCell ref="G84:G85"/>
    <mergeCell ref="H84:H85"/>
    <mergeCell ref="I84:I85"/>
    <mergeCell ref="J84:J85"/>
    <mergeCell ref="E90:E91"/>
    <mergeCell ref="E92:E93"/>
    <mergeCell ref="C96:C97"/>
    <mergeCell ref="D96:D97"/>
    <mergeCell ref="G96:G97"/>
    <mergeCell ref="H96:H97"/>
    <mergeCell ref="I96:I97"/>
    <mergeCell ref="J96:J97"/>
    <mergeCell ref="C94:C95"/>
    <mergeCell ref="D94:D95"/>
    <mergeCell ref="G94:G95"/>
    <mergeCell ref="H94:H95"/>
    <mergeCell ref="I94:I95"/>
    <mergeCell ref="J94:J95"/>
    <mergeCell ref="E94:E95"/>
    <mergeCell ref="E96:E97"/>
    <mergeCell ref="C86:C87"/>
    <mergeCell ref="D86:D87"/>
    <mergeCell ref="G86:G87"/>
    <mergeCell ref="H86:H87"/>
    <mergeCell ref="I86:I87"/>
    <mergeCell ref="J86:J87"/>
    <mergeCell ref="G88:G89"/>
    <mergeCell ref="H88:H89"/>
    <mergeCell ref="I88:I89"/>
    <mergeCell ref="J88:J89"/>
    <mergeCell ref="C100:C101"/>
    <mergeCell ref="D100:D101"/>
    <mergeCell ref="G100:G101"/>
    <mergeCell ref="H100:H101"/>
    <mergeCell ref="I100:I101"/>
    <mergeCell ref="J100:J101"/>
    <mergeCell ref="C109:C110"/>
    <mergeCell ref="D109:D110"/>
    <mergeCell ref="G109:G110"/>
    <mergeCell ref="H109:H110"/>
    <mergeCell ref="I109:I110"/>
    <mergeCell ref="J109:J110"/>
    <mergeCell ref="C104:C105"/>
    <mergeCell ref="D104:D105"/>
    <mergeCell ref="G104:G105"/>
    <mergeCell ref="H104:H105"/>
    <mergeCell ref="I104:I105"/>
    <mergeCell ref="J104:J105"/>
    <mergeCell ref="C90:C91"/>
    <mergeCell ref="D90:D91"/>
    <mergeCell ref="G90:G91"/>
    <mergeCell ref="H90:H91"/>
    <mergeCell ref="I90:I91"/>
    <mergeCell ref="J90:J91"/>
    <mergeCell ref="C98:C99"/>
    <mergeCell ref="D98:D99"/>
    <mergeCell ref="G98:G99"/>
    <mergeCell ref="H98:H99"/>
    <mergeCell ref="I98:I99"/>
    <mergeCell ref="J98:J99"/>
    <mergeCell ref="C115:C116"/>
    <mergeCell ref="D115:D116"/>
    <mergeCell ref="G115:G116"/>
    <mergeCell ref="H115:H116"/>
    <mergeCell ref="I115:I116"/>
    <mergeCell ref="J115:J116"/>
    <mergeCell ref="C102:C103"/>
    <mergeCell ref="D102:D103"/>
    <mergeCell ref="G102:G103"/>
    <mergeCell ref="H102:H103"/>
    <mergeCell ref="I102:I103"/>
    <mergeCell ref="J102:J103"/>
    <mergeCell ref="C111:C112"/>
    <mergeCell ref="D111:D112"/>
    <mergeCell ref="G111:G112"/>
    <mergeCell ref="H111:H112"/>
    <mergeCell ref="I111:I112"/>
    <mergeCell ref="J111:J112"/>
    <mergeCell ref="E98:E99"/>
    <mergeCell ref="E100:E101"/>
    <mergeCell ref="E102:E103"/>
    <mergeCell ref="E104:E105"/>
    <mergeCell ref="E109:E110"/>
    <mergeCell ref="E111:E112"/>
    <mergeCell ref="E113:E114"/>
    <mergeCell ref="E115:E116"/>
    <mergeCell ref="C127:C128"/>
    <mergeCell ref="D127:D128"/>
    <mergeCell ref="G127:G128"/>
    <mergeCell ref="H127:H128"/>
    <mergeCell ref="I127:I128"/>
    <mergeCell ref="J127:J128"/>
    <mergeCell ref="C125:C126"/>
    <mergeCell ref="D125:D126"/>
    <mergeCell ref="G125:G126"/>
    <mergeCell ref="H125:H126"/>
    <mergeCell ref="I125:I126"/>
    <mergeCell ref="J125:J126"/>
    <mergeCell ref="C123:C124"/>
    <mergeCell ref="D123:D124"/>
    <mergeCell ref="G123:G124"/>
    <mergeCell ref="H123:H124"/>
    <mergeCell ref="I123:I124"/>
    <mergeCell ref="J123:J124"/>
    <mergeCell ref="E127:E128"/>
    <mergeCell ref="C119:C120"/>
    <mergeCell ref="D119:D120"/>
    <mergeCell ref="G119:G120"/>
    <mergeCell ref="H119:H120"/>
    <mergeCell ref="I119:I120"/>
    <mergeCell ref="J119:J120"/>
    <mergeCell ref="E123:E124"/>
    <mergeCell ref="E125:E126"/>
    <mergeCell ref="C113:C114"/>
    <mergeCell ref="D113:D114"/>
    <mergeCell ref="G113:G114"/>
    <mergeCell ref="H113:H114"/>
    <mergeCell ref="I113:I114"/>
    <mergeCell ref="J113:J114"/>
    <mergeCell ref="C139:C140"/>
    <mergeCell ref="D139:D140"/>
    <mergeCell ref="G139:G140"/>
    <mergeCell ref="H139:H140"/>
    <mergeCell ref="I139:I140"/>
    <mergeCell ref="J139:J140"/>
    <mergeCell ref="C129:C130"/>
    <mergeCell ref="D129:D130"/>
    <mergeCell ref="G129:G130"/>
    <mergeCell ref="H129:H130"/>
    <mergeCell ref="I129:I130"/>
    <mergeCell ref="J129:J130"/>
    <mergeCell ref="C121:C122"/>
    <mergeCell ref="D121:D122"/>
    <mergeCell ref="G121:G122"/>
    <mergeCell ref="H121:H122"/>
    <mergeCell ref="I121:I122"/>
    <mergeCell ref="J121:J122"/>
    <mergeCell ref="C117:C118"/>
    <mergeCell ref="D117:D118"/>
    <mergeCell ref="G117:G118"/>
    <mergeCell ref="H117:H118"/>
    <mergeCell ref="I117:I118"/>
    <mergeCell ref="J117:J118"/>
    <mergeCell ref="E119:E120"/>
    <mergeCell ref="E121:E122"/>
    <mergeCell ref="C143:C144"/>
    <mergeCell ref="D143:D144"/>
    <mergeCell ref="G143:G144"/>
    <mergeCell ref="H143:H144"/>
    <mergeCell ref="I143:I144"/>
    <mergeCell ref="J143:J144"/>
    <mergeCell ref="C135:C136"/>
    <mergeCell ref="D135:D136"/>
    <mergeCell ref="G135:G136"/>
    <mergeCell ref="H135:H136"/>
    <mergeCell ref="I135:I136"/>
    <mergeCell ref="J135:J136"/>
    <mergeCell ref="C133:C134"/>
    <mergeCell ref="D133:D134"/>
    <mergeCell ref="G133:G134"/>
    <mergeCell ref="H133:H134"/>
    <mergeCell ref="I133:I134"/>
    <mergeCell ref="J133:J134"/>
    <mergeCell ref="C141:C142"/>
    <mergeCell ref="D141:D142"/>
    <mergeCell ref="G141:G142"/>
    <mergeCell ref="H141:H142"/>
    <mergeCell ref="I141:I142"/>
    <mergeCell ref="J141:J142"/>
    <mergeCell ref="C155:C156"/>
    <mergeCell ref="D155:D156"/>
    <mergeCell ref="G155:G156"/>
    <mergeCell ref="H155:H156"/>
    <mergeCell ref="I155:I156"/>
    <mergeCell ref="J155:J156"/>
    <mergeCell ref="C149:C150"/>
    <mergeCell ref="D149:D150"/>
    <mergeCell ref="G149:G150"/>
    <mergeCell ref="H149:H150"/>
    <mergeCell ref="I149:I150"/>
    <mergeCell ref="J149:J150"/>
    <mergeCell ref="C131:C132"/>
    <mergeCell ref="D131:D132"/>
    <mergeCell ref="G131:G132"/>
    <mergeCell ref="H131:H132"/>
    <mergeCell ref="I131:I132"/>
    <mergeCell ref="J131:J132"/>
    <mergeCell ref="C151:C152"/>
    <mergeCell ref="D151:D152"/>
    <mergeCell ref="G151:G152"/>
    <mergeCell ref="H151:H152"/>
    <mergeCell ref="I151:I152"/>
    <mergeCell ref="J151:J152"/>
    <mergeCell ref="C137:C138"/>
    <mergeCell ref="D137:D138"/>
    <mergeCell ref="G137:G138"/>
    <mergeCell ref="H137:H138"/>
    <mergeCell ref="I137:I138"/>
    <mergeCell ref="J137:J138"/>
    <mergeCell ref="C147:C148"/>
    <mergeCell ref="D147:D148"/>
    <mergeCell ref="I168:I169"/>
    <mergeCell ref="J168:J169"/>
    <mergeCell ref="C157:C158"/>
    <mergeCell ref="D157:D158"/>
    <mergeCell ref="G157:G158"/>
    <mergeCell ref="H157:H158"/>
    <mergeCell ref="C166:C167"/>
    <mergeCell ref="D166:D167"/>
    <mergeCell ref="G166:G167"/>
    <mergeCell ref="H166:H167"/>
    <mergeCell ref="I166:I167"/>
    <mergeCell ref="J166:J167"/>
    <mergeCell ref="C164:C165"/>
    <mergeCell ref="D164:D165"/>
    <mergeCell ref="G164:G165"/>
    <mergeCell ref="H164:H165"/>
    <mergeCell ref="I164:I165"/>
    <mergeCell ref="J164:J165"/>
    <mergeCell ref="C162:C163"/>
    <mergeCell ref="D162:D163"/>
    <mergeCell ref="G162:G163"/>
    <mergeCell ref="H162:H163"/>
    <mergeCell ref="I162:I163"/>
    <mergeCell ref="J162:J163"/>
    <mergeCell ref="E164:E165"/>
    <mergeCell ref="E166:E167"/>
    <mergeCell ref="E168:E169"/>
    <mergeCell ref="C174:C175"/>
    <mergeCell ref="D174:D175"/>
    <mergeCell ref="G174:G175"/>
    <mergeCell ref="H174:H175"/>
    <mergeCell ref="I174:I175"/>
    <mergeCell ref="J174:J175"/>
    <mergeCell ref="G147:G148"/>
    <mergeCell ref="H147:H148"/>
    <mergeCell ref="I147:I148"/>
    <mergeCell ref="J147:J148"/>
    <mergeCell ref="C145:C146"/>
    <mergeCell ref="D145:D146"/>
    <mergeCell ref="G145:G146"/>
    <mergeCell ref="H145:H146"/>
    <mergeCell ref="I145:I146"/>
    <mergeCell ref="J145:J146"/>
    <mergeCell ref="C172:C173"/>
    <mergeCell ref="D172:D173"/>
    <mergeCell ref="G172:G173"/>
    <mergeCell ref="H172:H173"/>
    <mergeCell ref="I172:I173"/>
    <mergeCell ref="J172:J173"/>
    <mergeCell ref="C153:C154"/>
    <mergeCell ref="D153:D154"/>
    <mergeCell ref="G153:G154"/>
    <mergeCell ref="H153:H154"/>
    <mergeCell ref="I153:I154"/>
    <mergeCell ref="J153:J154"/>
    <mergeCell ref="C168:C169"/>
    <mergeCell ref="D168:D169"/>
    <mergeCell ref="G168:G169"/>
    <mergeCell ref="H168:H169"/>
    <mergeCell ref="C194:C195"/>
    <mergeCell ref="D194:D195"/>
    <mergeCell ref="G194:G195"/>
    <mergeCell ref="H194:H195"/>
    <mergeCell ref="I194:I195"/>
    <mergeCell ref="J194:J195"/>
    <mergeCell ref="C192:C193"/>
    <mergeCell ref="D192:D193"/>
    <mergeCell ref="G192:G193"/>
    <mergeCell ref="H192:H193"/>
    <mergeCell ref="I192:I193"/>
    <mergeCell ref="J192:J193"/>
    <mergeCell ref="I157:I158"/>
    <mergeCell ref="J157:J158"/>
    <mergeCell ref="C170:C171"/>
    <mergeCell ref="D170:D171"/>
    <mergeCell ref="G170:G171"/>
    <mergeCell ref="H170:H171"/>
    <mergeCell ref="I170:I171"/>
    <mergeCell ref="J170:J171"/>
    <mergeCell ref="C182:C183"/>
    <mergeCell ref="D182:D183"/>
    <mergeCell ref="G182:G183"/>
    <mergeCell ref="H182:H183"/>
    <mergeCell ref="I182:I183"/>
    <mergeCell ref="J182:J183"/>
    <mergeCell ref="C180:C181"/>
    <mergeCell ref="D180:D181"/>
    <mergeCell ref="G180:G181"/>
    <mergeCell ref="H180:H181"/>
    <mergeCell ref="I180:I181"/>
    <mergeCell ref="J180:J181"/>
    <mergeCell ref="C200:C201"/>
    <mergeCell ref="D200:D201"/>
    <mergeCell ref="G200:G201"/>
    <mergeCell ref="H200:H201"/>
    <mergeCell ref="I200:I201"/>
    <mergeCell ref="J200:J201"/>
    <mergeCell ref="C198:C199"/>
    <mergeCell ref="D198:D199"/>
    <mergeCell ref="G198:G199"/>
    <mergeCell ref="H198:H199"/>
    <mergeCell ref="I198:I199"/>
    <mergeCell ref="J198:J199"/>
    <mergeCell ref="E198:E199"/>
    <mergeCell ref="E200:E201"/>
    <mergeCell ref="C176:C177"/>
    <mergeCell ref="D176:D177"/>
    <mergeCell ref="G176:G177"/>
    <mergeCell ref="H176:H177"/>
    <mergeCell ref="I176:I177"/>
    <mergeCell ref="J176:J177"/>
    <mergeCell ref="C190:C191"/>
    <mergeCell ref="D190:D191"/>
    <mergeCell ref="G190:G191"/>
    <mergeCell ref="H190:H191"/>
    <mergeCell ref="I190:I191"/>
    <mergeCell ref="J190:J191"/>
    <mergeCell ref="C188:C189"/>
    <mergeCell ref="D188:D189"/>
    <mergeCell ref="G188:G189"/>
    <mergeCell ref="H188:H189"/>
    <mergeCell ref="I188:I189"/>
    <mergeCell ref="J188:J189"/>
    <mergeCell ref="C206:C207"/>
    <mergeCell ref="D206:D207"/>
    <mergeCell ref="G206:G207"/>
    <mergeCell ref="H206:H207"/>
    <mergeCell ref="I206:I207"/>
    <mergeCell ref="J206:J207"/>
    <mergeCell ref="C204:C205"/>
    <mergeCell ref="D204:D205"/>
    <mergeCell ref="G204:G205"/>
    <mergeCell ref="H204:H205"/>
    <mergeCell ref="I204:I205"/>
    <mergeCell ref="J204:J205"/>
    <mergeCell ref="C178:C179"/>
    <mergeCell ref="D178:D179"/>
    <mergeCell ref="G178:G179"/>
    <mergeCell ref="H178:H179"/>
    <mergeCell ref="I178:I179"/>
    <mergeCell ref="J178:J179"/>
    <mergeCell ref="C184:C185"/>
    <mergeCell ref="D184:D185"/>
    <mergeCell ref="G184:G185"/>
    <mergeCell ref="H184:H185"/>
    <mergeCell ref="I184:I185"/>
    <mergeCell ref="J184:J185"/>
    <mergeCell ref="C196:C197"/>
    <mergeCell ref="D196:D197"/>
    <mergeCell ref="G196:G197"/>
    <mergeCell ref="H196:H197"/>
    <mergeCell ref="I196:I197"/>
    <mergeCell ref="J196:J197"/>
    <mergeCell ref="C202:C203"/>
    <mergeCell ref="D202:D203"/>
    <mergeCell ref="I215:I216"/>
    <mergeCell ref="J215:J216"/>
    <mergeCell ref="C208:C209"/>
    <mergeCell ref="D208:D209"/>
    <mergeCell ref="G208:G209"/>
    <mergeCell ref="H208:H209"/>
    <mergeCell ref="I208:I209"/>
    <mergeCell ref="J208:J209"/>
    <mergeCell ref="C219:C220"/>
    <mergeCell ref="D219:D220"/>
    <mergeCell ref="G219:G220"/>
    <mergeCell ref="H219:H220"/>
    <mergeCell ref="I219:I220"/>
    <mergeCell ref="J219:J220"/>
    <mergeCell ref="C217:C218"/>
    <mergeCell ref="D217:D218"/>
    <mergeCell ref="G217:G218"/>
    <mergeCell ref="H217:H218"/>
    <mergeCell ref="I217:I218"/>
    <mergeCell ref="J217:J218"/>
    <mergeCell ref="C210:C211"/>
    <mergeCell ref="D210:D211"/>
    <mergeCell ref="G210:G211"/>
    <mergeCell ref="H210:H211"/>
    <mergeCell ref="I210:I211"/>
    <mergeCell ref="J210:J211"/>
    <mergeCell ref="E208:E209"/>
    <mergeCell ref="E210:E211"/>
    <mergeCell ref="E215:E216"/>
    <mergeCell ref="E217:E218"/>
    <mergeCell ref="E219:E220"/>
    <mergeCell ref="G202:G203"/>
    <mergeCell ref="H202:H203"/>
    <mergeCell ref="I202:I203"/>
    <mergeCell ref="J202:J203"/>
    <mergeCell ref="C186:C187"/>
    <mergeCell ref="D186:D187"/>
    <mergeCell ref="G186:G187"/>
    <mergeCell ref="H186:H187"/>
    <mergeCell ref="I186:I187"/>
    <mergeCell ref="J186:J187"/>
    <mergeCell ref="C225:C226"/>
    <mergeCell ref="D225:D226"/>
    <mergeCell ref="G225:G226"/>
    <mergeCell ref="H225:H226"/>
    <mergeCell ref="I225:I226"/>
    <mergeCell ref="J225:J226"/>
    <mergeCell ref="C223:C224"/>
    <mergeCell ref="D223:D224"/>
    <mergeCell ref="G223:G224"/>
    <mergeCell ref="H223:H224"/>
    <mergeCell ref="I223:I224"/>
    <mergeCell ref="J223:J224"/>
    <mergeCell ref="C221:C222"/>
    <mergeCell ref="D221:D222"/>
    <mergeCell ref="G221:G222"/>
    <mergeCell ref="H221:H222"/>
    <mergeCell ref="I221:I222"/>
    <mergeCell ref="J221:J222"/>
    <mergeCell ref="C215:C216"/>
    <mergeCell ref="D215:D216"/>
    <mergeCell ref="G215:G216"/>
    <mergeCell ref="H215:H216"/>
    <mergeCell ref="C229:C230"/>
    <mergeCell ref="D229:D230"/>
    <mergeCell ref="G229:G230"/>
    <mergeCell ref="H229:H230"/>
    <mergeCell ref="I229:I230"/>
    <mergeCell ref="J229:J230"/>
    <mergeCell ref="C227:C228"/>
    <mergeCell ref="D227:D228"/>
    <mergeCell ref="G227:G228"/>
    <mergeCell ref="H227:H228"/>
    <mergeCell ref="I227:I228"/>
    <mergeCell ref="J227:J228"/>
    <mergeCell ref="C235:C236"/>
    <mergeCell ref="D235:D236"/>
    <mergeCell ref="G235:G236"/>
    <mergeCell ref="H235:H236"/>
    <mergeCell ref="I235:I236"/>
    <mergeCell ref="J235:J236"/>
    <mergeCell ref="C231:C232"/>
    <mergeCell ref="D231:D232"/>
    <mergeCell ref="G231:G232"/>
    <mergeCell ref="H231:H232"/>
    <mergeCell ref="I231:I232"/>
    <mergeCell ref="J231:J232"/>
    <mergeCell ref="C233:C234"/>
    <mergeCell ref="D233:D234"/>
    <mergeCell ref="G233:G234"/>
    <mergeCell ref="H233:H234"/>
    <mergeCell ref="I233:I234"/>
    <mergeCell ref="J233:J234"/>
    <mergeCell ref="D249:D250"/>
    <mergeCell ref="G249:G250"/>
    <mergeCell ref="H249:H250"/>
    <mergeCell ref="I249:I250"/>
    <mergeCell ref="J249:J250"/>
    <mergeCell ref="C247:C248"/>
    <mergeCell ref="D247:D248"/>
    <mergeCell ref="G247:G248"/>
    <mergeCell ref="H247:H248"/>
    <mergeCell ref="I247:I248"/>
    <mergeCell ref="J247:J248"/>
    <mergeCell ref="C237:C238"/>
    <mergeCell ref="D237:D238"/>
    <mergeCell ref="G237:G238"/>
    <mergeCell ref="H237:H238"/>
    <mergeCell ref="I237:I238"/>
    <mergeCell ref="J237:J238"/>
    <mergeCell ref="C243:C244"/>
    <mergeCell ref="D243:D244"/>
    <mergeCell ref="G243:G244"/>
    <mergeCell ref="H243:H244"/>
    <mergeCell ref="I243:I244"/>
    <mergeCell ref="J243:J244"/>
    <mergeCell ref="C239:C240"/>
    <mergeCell ref="D239:D240"/>
    <mergeCell ref="G239:G240"/>
    <mergeCell ref="H239:H240"/>
    <mergeCell ref="I239:I240"/>
    <mergeCell ref="J239:J240"/>
    <mergeCell ref="E241:E242"/>
    <mergeCell ref="E243:E244"/>
    <mergeCell ref="E247:E248"/>
    <mergeCell ref="C255:C256"/>
    <mergeCell ref="D255:D256"/>
    <mergeCell ref="G255:G256"/>
    <mergeCell ref="H255:H256"/>
    <mergeCell ref="I255:I256"/>
    <mergeCell ref="J255:J256"/>
    <mergeCell ref="C253:C254"/>
    <mergeCell ref="D253:D254"/>
    <mergeCell ref="G253:G254"/>
    <mergeCell ref="H253:H254"/>
    <mergeCell ref="I253:I254"/>
    <mergeCell ref="J253:J254"/>
    <mergeCell ref="C241:C242"/>
    <mergeCell ref="D241:D242"/>
    <mergeCell ref="G241:G242"/>
    <mergeCell ref="H241:H242"/>
    <mergeCell ref="I241:I242"/>
    <mergeCell ref="J241:J242"/>
    <mergeCell ref="C245:C246"/>
    <mergeCell ref="D245:D246"/>
    <mergeCell ref="G245:G246"/>
    <mergeCell ref="H245:H246"/>
    <mergeCell ref="I245:I246"/>
    <mergeCell ref="J245:J246"/>
    <mergeCell ref="E245:E246"/>
    <mergeCell ref="C251:C252"/>
    <mergeCell ref="D251:D252"/>
    <mergeCell ref="G251:G252"/>
    <mergeCell ref="H251:H252"/>
    <mergeCell ref="I251:I252"/>
    <mergeCell ref="J251:J252"/>
    <mergeCell ref="C249:C250"/>
    <mergeCell ref="C259:C260"/>
    <mergeCell ref="D259:D260"/>
    <mergeCell ref="G259:G260"/>
    <mergeCell ref="H259:H260"/>
    <mergeCell ref="I259:I260"/>
    <mergeCell ref="J259:J260"/>
    <mergeCell ref="C257:C258"/>
    <mergeCell ref="D257:D258"/>
    <mergeCell ref="G257:G258"/>
    <mergeCell ref="H257:H258"/>
    <mergeCell ref="I257:I258"/>
    <mergeCell ref="J257:J258"/>
    <mergeCell ref="C263:C264"/>
    <mergeCell ref="D263:D264"/>
    <mergeCell ref="G263:G264"/>
    <mergeCell ref="H263:H264"/>
    <mergeCell ref="I263:I264"/>
    <mergeCell ref="J263:J264"/>
    <mergeCell ref="C261:C262"/>
    <mergeCell ref="D261:D262"/>
    <mergeCell ref="G261:G262"/>
    <mergeCell ref="H261:H262"/>
    <mergeCell ref="I261:I262"/>
    <mergeCell ref="J261:J262"/>
    <mergeCell ref="E261:E262"/>
    <mergeCell ref="E263:E264"/>
    <mergeCell ref="C270:C271"/>
    <mergeCell ref="D270:D271"/>
    <mergeCell ref="G270:G271"/>
    <mergeCell ref="H270:H271"/>
    <mergeCell ref="I270:I271"/>
    <mergeCell ref="J270:J271"/>
    <mergeCell ref="C268:C269"/>
    <mergeCell ref="D268:D269"/>
    <mergeCell ref="G268:G269"/>
    <mergeCell ref="H268:H269"/>
    <mergeCell ref="I268:I269"/>
    <mergeCell ref="J268:J269"/>
    <mergeCell ref="E268:E269"/>
    <mergeCell ref="E270:E271"/>
    <mergeCell ref="C274:C275"/>
    <mergeCell ref="D274:D275"/>
    <mergeCell ref="G274:G275"/>
    <mergeCell ref="H274:H275"/>
    <mergeCell ref="I274:I275"/>
    <mergeCell ref="J274:J275"/>
    <mergeCell ref="C272:C273"/>
    <mergeCell ref="D272:D273"/>
    <mergeCell ref="G272:G273"/>
    <mergeCell ref="H272:H273"/>
    <mergeCell ref="I272:I273"/>
    <mergeCell ref="J272:J273"/>
    <mergeCell ref="E272:E273"/>
    <mergeCell ref="E274:E275"/>
    <mergeCell ref="C278:C279"/>
    <mergeCell ref="D278:D279"/>
    <mergeCell ref="G278:G279"/>
    <mergeCell ref="H278:H279"/>
    <mergeCell ref="I278:I279"/>
    <mergeCell ref="J278:J279"/>
    <mergeCell ref="C276:C277"/>
    <mergeCell ref="D276:D277"/>
    <mergeCell ref="G276:G277"/>
    <mergeCell ref="H276:H277"/>
    <mergeCell ref="I276:I277"/>
    <mergeCell ref="J276:J277"/>
    <mergeCell ref="E276:E277"/>
    <mergeCell ref="E278:E279"/>
    <mergeCell ref="C282:C283"/>
    <mergeCell ref="D282:D283"/>
    <mergeCell ref="G282:G283"/>
    <mergeCell ref="H282:H283"/>
    <mergeCell ref="I282:I283"/>
    <mergeCell ref="J282:J283"/>
    <mergeCell ref="C280:C281"/>
    <mergeCell ref="D280:D281"/>
    <mergeCell ref="G280:G281"/>
    <mergeCell ref="H280:H281"/>
    <mergeCell ref="I280:I281"/>
    <mergeCell ref="J280:J281"/>
    <mergeCell ref="E280:E281"/>
    <mergeCell ref="E282:E283"/>
    <mergeCell ref="C286:C287"/>
    <mergeCell ref="D286:D287"/>
    <mergeCell ref="G286:G287"/>
    <mergeCell ref="H286:H287"/>
    <mergeCell ref="I286:I287"/>
    <mergeCell ref="J286:J287"/>
    <mergeCell ref="C284:C285"/>
    <mergeCell ref="D284:D285"/>
    <mergeCell ref="G284:G285"/>
    <mergeCell ref="H284:H285"/>
    <mergeCell ref="I284:I285"/>
    <mergeCell ref="J284:J285"/>
    <mergeCell ref="E284:E285"/>
    <mergeCell ref="E286:E287"/>
    <mergeCell ref="C290:C291"/>
    <mergeCell ref="D290:D291"/>
    <mergeCell ref="G290:G291"/>
    <mergeCell ref="H290:H291"/>
    <mergeCell ref="I290:I291"/>
    <mergeCell ref="J290:J291"/>
    <mergeCell ref="C288:C289"/>
    <mergeCell ref="D288:D289"/>
    <mergeCell ref="G288:G289"/>
    <mergeCell ref="H288:H289"/>
    <mergeCell ref="I288:I289"/>
    <mergeCell ref="J288:J289"/>
    <mergeCell ref="E288:E289"/>
    <mergeCell ref="E290:E291"/>
    <mergeCell ref="C294:C295"/>
    <mergeCell ref="D294:D295"/>
    <mergeCell ref="G294:G295"/>
    <mergeCell ref="H294:H295"/>
    <mergeCell ref="I294:I295"/>
    <mergeCell ref="J294:J295"/>
    <mergeCell ref="C292:C293"/>
    <mergeCell ref="D292:D293"/>
    <mergeCell ref="G292:G293"/>
    <mergeCell ref="H292:H293"/>
    <mergeCell ref="I292:I293"/>
    <mergeCell ref="J292:J293"/>
    <mergeCell ref="E292:E293"/>
    <mergeCell ref="E294:E295"/>
    <mergeCell ref="C298:C299"/>
    <mergeCell ref="D298:D299"/>
    <mergeCell ref="G298:G299"/>
    <mergeCell ref="H298:H299"/>
    <mergeCell ref="I298:I299"/>
    <mergeCell ref="J298:J299"/>
    <mergeCell ref="C296:C297"/>
    <mergeCell ref="D296:D297"/>
    <mergeCell ref="G296:G297"/>
    <mergeCell ref="H296:H297"/>
    <mergeCell ref="I296:I297"/>
    <mergeCell ref="J296:J297"/>
    <mergeCell ref="E296:E297"/>
    <mergeCell ref="E298:E299"/>
    <mergeCell ref="C302:C303"/>
    <mergeCell ref="D302:D303"/>
    <mergeCell ref="G302:G303"/>
    <mergeCell ref="H302:H303"/>
    <mergeCell ref="I302:I303"/>
    <mergeCell ref="J302:J303"/>
    <mergeCell ref="C300:C301"/>
    <mergeCell ref="D300:D301"/>
    <mergeCell ref="G300:G301"/>
    <mergeCell ref="H300:H301"/>
    <mergeCell ref="I300:I301"/>
    <mergeCell ref="J300:J301"/>
    <mergeCell ref="E300:E301"/>
    <mergeCell ref="E302:E303"/>
    <mergeCell ref="C306:C307"/>
    <mergeCell ref="D306:D307"/>
    <mergeCell ref="G306:G307"/>
    <mergeCell ref="H306:H307"/>
    <mergeCell ref="I306:I307"/>
    <mergeCell ref="J306:J307"/>
    <mergeCell ref="C304:C305"/>
    <mergeCell ref="D304:D305"/>
    <mergeCell ref="G304:G305"/>
    <mergeCell ref="H304:H305"/>
    <mergeCell ref="I304:I305"/>
    <mergeCell ref="J304:J305"/>
    <mergeCell ref="E304:E305"/>
    <mergeCell ref="E306:E307"/>
    <mergeCell ref="C308:C309"/>
    <mergeCell ref="D308:D309"/>
    <mergeCell ref="G308:G309"/>
    <mergeCell ref="H308:H309"/>
    <mergeCell ref="I308:I309"/>
    <mergeCell ref="J308:J309"/>
    <mergeCell ref="E308:E309"/>
    <mergeCell ref="E310:E311"/>
    <mergeCell ref="C316:C317"/>
    <mergeCell ref="D316:D317"/>
    <mergeCell ref="G316:G317"/>
    <mergeCell ref="H316:H317"/>
    <mergeCell ref="I316:I317"/>
    <mergeCell ref="J316:J317"/>
    <mergeCell ref="C312:C313"/>
    <mergeCell ref="D312:D313"/>
    <mergeCell ref="G312:G313"/>
    <mergeCell ref="H312:H313"/>
    <mergeCell ref="I312:I313"/>
    <mergeCell ref="J312:J313"/>
    <mergeCell ref="E312:E313"/>
    <mergeCell ref="E314:E315"/>
    <mergeCell ref="E316:E317"/>
    <mergeCell ref="C314:C315"/>
    <mergeCell ref="D314:D315"/>
    <mergeCell ref="G314:G315"/>
    <mergeCell ref="C310:C311"/>
    <mergeCell ref="D310:D311"/>
    <mergeCell ref="G310:G311"/>
    <mergeCell ref="H310:H311"/>
    <mergeCell ref="I310:I311"/>
    <mergeCell ref="J310:J311"/>
    <mergeCell ref="C332:C333"/>
    <mergeCell ref="D332:D333"/>
    <mergeCell ref="G332:G333"/>
    <mergeCell ref="H332:H333"/>
    <mergeCell ref="I332:I333"/>
    <mergeCell ref="J332:J333"/>
    <mergeCell ref="C330:C331"/>
    <mergeCell ref="D330:D331"/>
    <mergeCell ref="G330:G331"/>
    <mergeCell ref="H330:H331"/>
    <mergeCell ref="I330:I331"/>
    <mergeCell ref="J330:J331"/>
    <mergeCell ref="C328:C329"/>
    <mergeCell ref="D328:D329"/>
    <mergeCell ref="G328:G329"/>
    <mergeCell ref="H328:H329"/>
    <mergeCell ref="I328:I329"/>
    <mergeCell ref="J328:J329"/>
    <mergeCell ref="J320:J321"/>
    <mergeCell ref="C326:C327"/>
    <mergeCell ref="D326:D327"/>
    <mergeCell ref="G326:G327"/>
    <mergeCell ref="H326:H327"/>
    <mergeCell ref="I326:I327"/>
    <mergeCell ref="J326:J327"/>
    <mergeCell ref="C324:C325"/>
    <mergeCell ref="D324:D325"/>
    <mergeCell ref="G324:G325"/>
    <mergeCell ref="H324:H325"/>
    <mergeCell ref="I324:I325"/>
    <mergeCell ref="J324:J325"/>
    <mergeCell ref="H314:H315"/>
    <mergeCell ref="I314:I315"/>
    <mergeCell ref="J314:J315"/>
    <mergeCell ref="C322:C323"/>
    <mergeCell ref="D322:D323"/>
    <mergeCell ref="G322:G323"/>
    <mergeCell ref="H322:H323"/>
    <mergeCell ref="I322:I323"/>
    <mergeCell ref="J322:J323"/>
    <mergeCell ref="C320:C321"/>
    <mergeCell ref="D320:D321"/>
    <mergeCell ref="G320:G321"/>
    <mergeCell ref="H320:H321"/>
    <mergeCell ref="I320:I321"/>
  </mergeCells>
  <pageMargins left="0" right="0" top="0" bottom="0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0075-6468-43DD-8249-96145F368C72}">
  <sheetPr>
    <tabColor rgb="FFFF0000"/>
  </sheetPr>
  <dimension ref="A1:J331"/>
  <sheetViews>
    <sheetView zoomScale="80" zoomScaleNormal="80" workbookViewId="0">
      <selection activeCell="Q213" sqref="Q213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0">
        <v>5949</v>
      </c>
      <c r="G3" s="33">
        <v>140</v>
      </c>
      <c r="H3" s="43">
        <v>1</v>
      </c>
      <c r="I3" s="43">
        <v>28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0"/>
      <c r="G4" s="33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0">
        <v>5835</v>
      </c>
      <c r="G5" s="31">
        <v>158</v>
      </c>
      <c r="H5" s="43">
        <v>1</v>
      </c>
      <c r="I5" s="43">
        <v>43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0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0">
        <v>5433</v>
      </c>
      <c r="G7" s="31">
        <v>186</v>
      </c>
      <c r="H7" s="43">
        <v>1</v>
      </c>
      <c r="I7" s="43">
        <v>61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0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0">
        <v>5359</v>
      </c>
      <c r="G9" s="31">
        <v>221</v>
      </c>
      <c r="H9" s="43">
        <v>2</v>
      </c>
      <c r="I9" s="43">
        <v>34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0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388</v>
      </c>
      <c r="F11" s="35">
        <v>4937</v>
      </c>
      <c r="G11" s="31">
        <v>341</v>
      </c>
      <c r="H11" s="43">
        <v>1</v>
      </c>
      <c r="I11" s="43">
        <v>26</v>
      </c>
      <c r="J11" s="20"/>
    </row>
    <row r="12" spans="1:10" ht="13.8" customHeight="1" x14ac:dyDescent="0.25">
      <c r="A12" s="20"/>
      <c r="B12" s="20"/>
      <c r="C12" s="28"/>
      <c r="D12" s="29"/>
      <c r="E12" s="18" t="s">
        <v>214</v>
      </c>
      <c r="F12" s="35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341</v>
      </c>
      <c r="F13" s="35">
        <v>4284</v>
      </c>
      <c r="G13" s="33">
        <v>127</v>
      </c>
      <c r="H13" s="43">
        <v>1</v>
      </c>
      <c r="I13" s="44">
        <v>28</v>
      </c>
      <c r="J13" s="20"/>
    </row>
    <row r="14" spans="1:10" ht="13.8" customHeight="1" x14ac:dyDescent="0.25">
      <c r="A14" s="20"/>
      <c r="B14" s="20"/>
      <c r="C14" s="28"/>
      <c r="D14" s="29"/>
      <c r="E14" s="18" t="s">
        <v>338</v>
      </c>
      <c r="F14" s="35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323</v>
      </c>
      <c r="F15" s="35">
        <v>3611</v>
      </c>
      <c r="G15" s="31">
        <v>148</v>
      </c>
      <c r="H15" s="43">
        <v>6</v>
      </c>
      <c r="I15" s="43">
        <v>44</v>
      </c>
      <c r="J15" s="20"/>
    </row>
    <row r="16" spans="1:10" ht="13.8" customHeight="1" x14ac:dyDescent="0.25">
      <c r="A16" s="20"/>
      <c r="B16" s="20"/>
      <c r="C16" s="28"/>
      <c r="D16" s="29"/>
      <c r="E16" s="18" t="s">
        <v>324</v>
      </c>
      <c r="F16" s="35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244</v>
      </c>
      <c r="F17" s="35">
        <v>3160</v>
      </c>
      <c r="G17" s="34">
        <v>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8"/>
      <c r="D18" s="29"/>
      <c r="E18" s="15" t="s">
        <v>242</v>
      </c>
      <c r="F18" s="35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7" t="s">
        <v>474</v>
      </c>
      <c r="F19" s="36">
        <v>3071</v>
      </c>
      <c r="G19" s="31">
        <v>215</v>
      </c>
      <c r="H19" s="43">
        <v>1</v>
      </c>
      <c r="I19" s="43">
        <v>14</v>
      </c>
      <c r="J19" s="20"/>
    </row>
    <row r="20" spans="1:10" ht="13.8" customHeight="1" x14ac:dyDescent="0.25">
      <c r="A20" s="20"/>
      <c r="B20" s="20"/>
      <c r="C20" s="28"/>
      <c r="D20" s="29"/>
      <c r="E20" s="18" t="s">
        <v>475</v>
      </c>
      <c r="F20" s="36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7" t="s">
        <v>389</v>
      </c>
      <c r="F21" s="36">
        <v>2903</v>
      </c>
      <c r="G21" s="31">
        <v>175</v>
      </c>
      <c r="H21" s="43">
        <v>6</v>
      </c>
      <c r="I21" s="43">
        <v>29</v>
      </c>
      <c r="J21" s="20"/>
    </row>
    <row r="22" spans="1:10" ht="13.8" customHeight="1" x14ac:dyDescent="0.25">
      <c r="A22" s="20"/>
      <c r="B22" s="20"/>
      <c r="C22" s="28"/>
      <c r="D22" s="29"/>
      <c r="E22" s="18" t="s">
        <v>342</v>
      </c>
      <c r="F22" s="36"/>
      <c r="G22" s="31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7" t="s">
        <v>393</v>
      </c>
      <c r="F23" s="36">
        <v>2554</v>
      </c>
      <c r="G23" s="33">
        <v>135</v>
      </c>
      <c r="H23" s="43">
        <v>11</v>
      </c>
      <c r="I23" s="43">
        <v>29</v>
      </c>
      <c r="J23" s="20"/>
    </row>
    <row r="24" spans="1:10" ht="13.8" customHeight="1" x14ac:dyDescent="0.25">
      <c r="A24" s="20"/>
      <c r="B24" s="20"/>
      <c r="C24" s="28"/>
      <c r="D24" s="29"/>
      <c r="E24" s="18" t="s">
        <v>394</v>
      </c>
      <c r="F24" s="36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7" t="s">
        <v>325</v>
      </c>
      <c r="F25" s="36">
        <v>2210</v>
      </c>
      <c r="G25" s="33">
        <v>135</v>
      </c>
      <c r="H25" s="43">
        <v>13</v>
      </c>
      <c r="I25" s="43">
        <v>40</v>
      </c>
      <c r="J25" s="20"/>
    </row>
    <row r="26" spans="1:10" ht="13.8" customHeight="1" x14ac:dyDescent="0.25">
      <c r="A26" s="20"/>
      <c r="B26" s="20"/>
      <c r="C26" s="28"/>
      <c r="D26" s="29"/>
      <c r="E26" s="18" t="s">
        <v>308</v>
      </c>
      <c r="F26" s="36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8" t="s">
        <v>190</v>
      </c>
      <c r="E27" s="17" t="s">
        <v>309</v>
      </c>
      <c r="F27" s="36">
        <v>1979</v>
      </c>
      <c r="G27" s="33">
        <v>125</v>
      </c>
      <c r="H27" s="43">
        <v>2</v>
      </c>
      <c r="I27" s="43">
        <v>30</v>
      </c>
      <c r="J27" s="20"/>
    </row>
    <row r="28" spans="1:10" ht="13.8" customHeight="1" x14ac:dyDescent="0.25">
      <c r="A28" s="20"/>
      <c r="B28" s="20"/>
      <c r="C28" s="28"/>
      <c r="D28" s="38"/>
      <c r="E28" s="18" t="s">
        <v>308</v>
      </c>
      <c r="F28" s="36"/>
      <c r="G28" s="33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4" t="s">
        <v>193</v>
      </c>
      <c r="F29" s="36">
        <v>1977</v>
      </c>
      <c r="G29" s="34">
        <v>0</v>
      </c>
      <c r="H29" s="43">
        <v>6</v>
      </c>
      <c r="I29" s="43">
        <v>52</v>
      </c>
      <c r="J29" s="20"/>
    </row>
    <row r="30" spans="1:10" ht="13.8" customHeight="1" x14ac:dyDescent="0.25">
      <c r="A30" s="20"/>
      <c r="B30" s="20"/>
      <c r="C30" s="28"/>
      <c r="D30" s="37"/>
      <c r="E30" s="15" t="s">
        <v>194</v>
      </c>
      <c r="F30" s="36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7" t="s">
        <v>184</v>
      </c>
      <c r="E31" s="16" t="s">
        <v>365</v>
      </c>
      <c r="F31" s="36">
        <v>1872</v>
      </c>
      <c r="G31" s="34">
        <v>0</v>
      </c>
      <c r="H31" s="43">
        <v>3</v>
      </c>
      <c r="I31" s="43">
        <v>26</v>
      </c>
      <c r="J31" s="20"/>
    </row>
    <row r="32" spans="1:10" ht="13.8" customHeight="1" x14ac:dyDescent="0.25">
      <c r="A32" s="20"/>
      <c r="B32" s="20"/>
      <c r="C32" s="28"/>
      <c r="D32" s="37"/>
      <c r="E32" s="15" t="s">
        <v>134</v>
      </c>
      <c r="F32" s="36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184</v>
      </c>
      <c r="E33" s="14" t="s">
        <v>54</v>
      </c>
      <c r="F33" s="36">
        <v>1871</v>
      </c>
      <c r="G33" s="34">
        <v>0</v>
      </c>
      <c r="H33" s="43">
        <v>1</v>
      </c>
      <c r="I33" s="43">
        <v>79</v>
      </c>
      <c r="J33" s="20"/>
    </row>
    <row r="34" spans="1:10" ht="13.8" customHeight="1" x14ac:dyDescent="0.25">
      <c r="A34" s="20"/>
      <c r="B34" s="20"/>
      <c r="C34" s="28"/>
      <c r="D34" s="37"/>
      <c r="E34" s="15" t="s">
        <v>165</v>
      </c>
      <c r="F34" s="36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190</v>
      </c>
      <c r="E35" s="17" t="s">
        <v>397</v>
      </c>
      <c r="F35" s="36">
        <v>1802</v>
      </c>
      <c r="G35" s="33">
        <v>133</v>
      </c>
      <c r="H35" s="43">
        <v>15</v>
      </c>
      <c r="I35" s="43">
        <v>29</v>
      </c>
      <c r="J35" s="20"/>
    </row>
    <row r="36" spans="1:10" ht="13.8" customHeight="1" x14ac:dyDescent="0.25">
      <c r="A36" s="20"/>
      <c r="B36" s="20"/>
      <c r="C36" s="28"/>
      <c r="D36" s="38"/>
      <c r="E36" s="18" t="s">
        <v>535</v>
      </c>
      <c r="F36" s="36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7" t="s">
        <v>184</v>
      </c>
      <c r="E37" s="14" t="s">
        <v>330</v>
      </c>
      <c r="F37" s="42">
        <v>1769</v>
      </c>
      <c r="G37" s="34">
        <v>0</v>
      </c>
      <c r="H37" s="43">
        <v>16</v>
      </c>
      <c r="I37" s="43">
        <v>33</v>
      </c>
      <c r="J37" s="20"/>
    </row>
    <row r="38" spans="1:10" ht="13.8" customHeight="1" x14ac:dyDescent="0.25">
      <c r="A38" s="20"/>
      <c r="B38" s="20"/>
      <c r="C38" s="28"/>
      <c r="D38" s="37"/>
      <c r="E38" s="15" t="s">
        <v>331</v>
      </c>
      <c r="F38" s="42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184</v>
      </c>
      <c r="E39" s="14" t="s">
        <v>50</v>
      </c>
      <c r="F39" s="42">
        <v>1738</v>
      </c>
      <c r="G39" s="34">
        <v>0</v>
      </c>
      <c r="H39" s="43">
        <v>2</v>
      </c>
      <c r="I39" s="43">
        <v>53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162</v>
      </c>
      <c r="F40" s="42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190</v>
      </c>
      <c r="E41" s="17" t="s">
        <v>412</v>
      </c>
      <c r="F41" s="42">
        <v>1687</v>
      </c>
      <c r="G41" s="40">
        <v>89</v>
      </c>
      <c r="H41" s="43">
        <v>26</v>
      </c>
      <c r="I41" s="43">
        <v>29</v>
      </c>
      <c r="J41" s="20"/>
    </row>
    <row r="42" spans="1:10" ht="13.8" customHeight="1" x14ac:dyDescent="0.25">
      <c r="A42" s="20"/>
      <c r="B42" s="20"/>
      <c r="C42" s="28"/>
      <c r="D42" s="38"/>
      <c r="E42" s="18" t="s">
        <v>413</v>
      </c>
      <c r="F42" s="42"/>
      <c r="G42" s="40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7" t="s">
        <v>186</v>
      </c>
      <c r="E43" s="14" t="s">
        <v>55</v>
      </c>
      <c r="F43" s="42">
        <v>1686</v>
      </c>
      <c r="G43" s="34">
        <v>0</v>
      </c>
      <c r="H43" s="43">
        <v>1</v>
      </c>
      <c r="I43" s="43">
        <v>71</v>
      </c>
      <c r="J43" s="20"/>
    </row>
    <row r="44" spans="1:10" ht="13.8" customHeight="1" x14ac:dyDescent="0.25">
      <c r="A44" s="20"/>
      <c r="B44" s="20"/>
      <c r="C44" s="28"/>
      <c r="D44" s="37"/>
      <c r="E44" s="15" t="s">
        <v>160</v>
      </c>
      <c r="F44" s="42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7" t="s">
        <v>184</v>
      </c>
      <c r="E45" s="14" t="s">
        <v>66</v>
      </c>
      <c r="F45" s="42">
        <v>1667</v>
      </c>
      <c r="G45" s="34">
        <v>0</v>
      </c>
      <c r="H45" s="43">
        <v>2</v>
      </c>
      <c r="I45" s="43">
        <v>68</v>
      </c>
      <c r="J45" s="20"/>
    </row>
    <row r="46" spans="1:10" ht="13.8" customHeight="1" x14ac:dyDescent="0.25">
      <c r="A46" s="20"/>
      <c r="B46" s="20"/>
      <c r="C46" s="28"/>
      <c r="D46" s="37"/>
      <c r="E46" s="15" t="s">
        <v>157</v>
      </c>
      <c r="F46" s="42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185</v>
      </c>
      <c r="E47" s="17" t="s">
        <v>497</v>
      </c>
      <c r="F47" s="42">
        <v>1660</v>
      </c>
      <c r="G47" s="31">
        <v>148</v>
      </c>
      <c r="H47" s="43">
        <v>6</v>
      </c>
      <c r="I47" s="43">
        <v>15</v>
      </c>
      <c r="J47" s="20"/>
    </row>
    <row r="48" spans="1:10" ht="13.8" customHeight="1" x14ac:dyDescent="0.25">
      <c r="A48" s="20"/>
      <c r="B48" s="20"/>
      <c r="C48" s="28"/>
      <c r="D48" s="38"/>
      <c r="E48" s="18" t="s">
        <v>498</v>
      </c>
      <c r="F48" s="42"/>
      <c r="G48" s="31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186</v>
      </c>
      <c r="E49" s="14" t="s">
        <v>87</v>
      </c>
      <c r="F49" s="42">
        <v>1646</v>
      </c>
      <c r="G49" s="34">
        <v>0</v>
      </c>
      <c r="H49" s="43">
        <v>1</v>
      </c>
      <c r="I49" s="43">
        <v>30</v>
      </c>
      <c r="J49" s="20"/>
    </row>
    <row r="50" spans="1:10" ht="13.8" customHeight="1" x14ac:dyDescent="0.25">
      <c r="A50" s="20"/>
      <c r="B50" s="20"/>
      <c r="C50" s="28"/>
      <c r="D50" s="37"/>
      <c r="E50" s="15" t="s">
        <v>111</v>
      </c>
      <c r="F50" s="42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190</v>
      </c>
      <c r="E51" s="17" t="s">
        <v>489</v>
      </c>
      <c r="F51" s="42">
        <v>1573</v>
      </c>
      <c r="G51" s="33">
        <v>129</v>
      </c>
      <c r="H51" s="43">
        <v>11</v>
      </c>
      <c r="I51" s="43">
        <v>14</v>
      </c>
      <c r="J51" s="20"/>
    </row>
    <row r="52" spans="1:10" ht="13.8" customHeight="1" x14ac:dyDescent="0.25">
      <c r="A52" s="20"/>
      <c r="B52" s="20"/>
      <c r="C52" s="28"/>
      <c r="D52" s="38"/>
      <c r="E52" s="18" t="s">
        <v>348</v>
      </c>
      <c r="F52" s="42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17" t="s">
        <v>346</v>
      </c>
      <c r="F56" s="42">
        <v>1549</v>
      </c>
      <c r="G56" s="41">
        <v>61</v>
      </c>
      <c r="H56" s="43">
        <v>3</v>
      </c>
      <c r="I56" s="43">
        <v>24</v>
      </c>
      <c r="J56" s="20"/>
    </row>
    <row r="57" spans="1:10" ht="13.8" customHeight="1" x14ac:dyDescent="0.25">
      <c r="A57" s="20"/>
      <c r="B57" s="20"/>
      <c r="C57" s="28"/>
      <c r="D57" s="29"/>
      <c r="E57" s="18" t="s">
        <v>338</v>
      </c>
      <c r="F57" s="42"/>
      <c r="G57" s="41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188</v>
      </c>
      <c r="E58" s="14" t="s">
        <v>263</v>
      </c>
      <c r="F58" s="42">
        <v>1541</v>
      </c>
      <c r="G58" s="34">
        <v>0</v>
      </c>
      <c r="H58" s="43">
        <v>15</v>
      </c>
      <c r="I58" s="43">
        <v>41</v>
      </c>
      <c r="J58" s="20"/>
    </row>
    <row r="59" spans="1:10" ht="13.8" customHeight="1" x14ac:dyDescent="0.25">
      <c r="A59" s="20"/>
      <c r="B59" s="20"/>
      <c r="C59" s="28"/>
      <c r="D59" s="37"/>
      <c r="E59" s="15" t="s">
        <v>130</v>
      </c>
      <c r="F59" s="42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183</v>
      </c>
      <c r="E60" s="17" t="s">
        <v>473</v>
      </c>
      <c r="F60" s="42">
        <v>1507</v>
      </c>
      <c r="G60" s="40">
        <v>64</v>
      </c>
      <c r="H60" s="43">
        <v>12</v>
      </c>
      <c r="I60" s="43">
        <v>16</v>
      </c>
      <c r="J60" s="20"/>
    </row>
    <row r="61" spans="1:10" ht="13.8" customHeight="1" x14ac:dyDescent="0.25">
      <c r="A61" s="20"/>
      <c r="B61" s="20"/>
      <c r="C61" s="28"/>
      <c r="D61" s="38"/>
      <c r="E61" s="18" t="s">
        <v>472</v>
      </c>
      <c r="F61" s="42"/>
      <c r="G61" s="40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186</v>
      </c>
      <c r="E62" s="14" t="s">
        <v>249</v>
      </c>
      <c r="F62" s="42">
        <v>1477</v>
      </c>
      <c r="G62" s="34">
        <v>0</v>
      </c>
      <c r="H62" s="43">
        <v>7</v>
      </c>
      <c r="I62" s="43">
        <v>34</v>
      </c>
      <c r="J62" s="20"/>
    </row>
    <row r="63" spans="1:10" ht="13.8" customHeight="1" x14ac:dyDescent="0.25">
      <c r="A63" s="20"/>
      <c r="B63" s="20"/>
      <c r="C63" s="28"/>
      <c r="D63" s="37"/>
      <c r="E63" s="15" t="s">
        <v>130</v>
      </c>
      <c r="F63" s="42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4" t="s">
        <v>285</v>
      </c>
      <c r="F64" s="42">
        <v>1384</v>
      </c>
      <c r="G64" s="34">
        <v>0</v>
      </c>
      <c r="H64" s="43">
        <v>27</v>
      </c>
      <c r="I64" s="43">
        <v>46</v>
      </c>
      <c r="J64" s="20"/>
    </row>
    <row r="65" spans="1:10" ht="13.8" customHeight="1" x14ac:dyDescent="0.25">
      <c r="A65" s="20"/>
      <c r="B65" s="20"/>
      <c r="C65" s="28"/>
      <c r="D65" s="29"/>
      <c r="E65" s="15" t="s">
        <v>454</v>
      </c>
      <c r="F65" s="42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190</v>
      </c>
      <c r="E66" s="17" t="s">
        <v>479</v>
      </c>
      <c r="F66" s="42">
        <v>1354</v>
      </c>
      <c r="G66" s="40">
        <v>80</v>
      </c>
      <c r="H66" s="43">
        <v>19</v>
      </c>
      <c r="I66" s="43">
        <v>17</v>
      </c>
      <c r="J66" s="20"/>
    </row>
    <row r="67" spans="1:10" ht="13.8" customHeight="1" x14ac:dyDescent="0.25">
      <c r="A67" s="20"/>
      <c r="B67" s="20"/>
      <c r="C67" s="28"/>
      <c r="D67" s="38"/>
      <c r="E67" s="18" t="s">
        <v>480</v>
      </c>
      <c r="F67" s="42"/>
      <c r="G67" s="40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183</v>
      </c>
      <c r="E68" s="17" t="s">
        <v>463</v>
      </c>
      <c r="F68" s="42">
        <v>1344</v>
      </c>
      <c r="G68" s="40">
        <v>69</v>
      </c>
      <c r="H68" s="43">
        <v>31</v>
      </c>
      <c r="I68" s="43">
        <v>25</v>
      </c>
      <c r="J68" s="20"/>
    </row>
    <row r="69" spans="1:10" ht="13.8" customHeight="1" x14ac:dyDescent="0.25">
      <c r="A69" s="20"/>
      <c r="B69" s="20"/>
      <c r="C69" s="28"/>
      <c r="D69" s="38"/>
      <c r="E69" s="18" t="s">
        <v>348</v>
      </c>
      <c r="F69" s="42"/>
      <c r="G69" s="40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186</v>
      </c>
      <c r="E70" s="14" t="s">
        <v>333</v>
      </c>
      <c r="F70" s="42">
        <v>1342</v>
      </c>
      <c r="G70" s="34">
        <v>0</v>
      </c>
      <c r="H70" s="43">
        <v>26</v>
      </c>
      <c r="I70" s="43">
        <v>39</v>
      </c>
      <c r="J70" s="20"/>
    </row>
    <row r="71" spans="1:10" ht="13.8" customHeight="1" x14ac:dyDescent="0.25">
      <c r="A71" s="20"/>
      <c r="B71" s="20"/>
      <c r="C71" s="28"/>
      <c r="D71" s="37"/>
      <c r="E71" s="15" t="s">
        <v>334</v>
      </c>
      <c r="F71" s="42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186</v>
      </c>
      <c r="E72" s="14" t="s">
        <v>468</v>
      </c>
      <c r="F72" s="42">
        <v>1292</v>
      </c>
      <c r="G72" s="34">
        <v>0</v>
      </c>
      <c r="H72" s="43">
        <v>6</v>
      </c>
      <c r="I72" s="43">
        <v>31</v>
      </c>
      <c r="J72" s="20"/>
    </row>
    <row r="73" spans="1:10" ht="13.8" customHeight="1" x14ac:dyDescent="0.25">
      <c r="A73" s="20"/>
      <c r="B73" s="20"/>
      <c r="C73" s="28"/>
      <c r="D73" s="37"/>
      <c r="E73" s="15" t="s">
        <v>469</v>
      </c>
      <c r="F73" s="42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183</v>
      </c>
      <c r="E74" s="17" t="s">
        <v>446</v>
      </c>
      <c r="F74" s="42">
        <v>1284</v>
      </c>
      <c r="G74" s="40">
        <v>74</v>
      </c>
      <c r="H74" s="43">
        <v>17</v>
      </c>
      <c r="I74" s="43">
        <v>31</v>
      </c>
      <c r="J74" s="20"/>
    </row>
    <row r="75" spans="1:10" ht="13.8" customHeight="1" x14ac:dyDescent="0.25">
      <c r="A75" s="20"/>
      <c r="B75" s="20"/>
      <c r="C75" s="28"/>
      <c r="D75" s="38"/>
      <c r="E75" s="18" t="s">
        <v>170</v>
      </c>
      <c r="F75" s="42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187</v>
      </c>
      <c r="E76" s="17" t="s">
        <v>499</v>
      </c>
      <c r="F76" s="42">
        <v>1272</v>
      </c>
      <c r="G76" s="33">
        <v>111</v>
      </c>
      <c r="H76" s="43">
        <v>15</v>
      </c>
      <c r="I76" s="43">
        <v>11</v>
      </c>
      <c r="J76" s="20"/>
    </row>
    <row r="77" spans="1:10" ht="13.8" customHeight="1" x14ac:dyDescent="0.25">
      <c r="A77" s="20"/>
      <c r="B77" s="20"/>
      <c r="C77" s="28"/>
      <c r="D77" s="38"/>
      <c r="E77" s="18" t="s">
        <v>139</v>
      </c>
      <c r="F77" s="42"/>
      <c r="G77" s="33"/>
      <c r="H77" s="43"/>
      <c r="I77" s="43"/>
      <c r="J77" s="22"/>
    </row>
    <row r="78" spans="1:10" ht="13.8" customHeight="1" x14ac:dyDescent="0.25">
      <c r="A78" s="20"/>
      <c r="B78" s="20"/>
      <c r="C78" s="28">
        <v>37</v>
      </c>
      <c r="D78" s="37" t="s">
        <v>186</v>
      </c>
      <c r="E78" s="14" t="s">
        <v>70</v>
      </c>
      <c r="F78" s="42">
        <v>1267</v>
      </c>
      <c r="G78" s="34">
        <v>0</v>
      </c>
      <c r="H78" s="43">
        <v>5</v>
      </c>
      <c r="I78" s="43">
        <v>36</v>
      </c>
      <c r="J78" s="20"/>
    </row>
    <row r="79" spans="1:10" ht="13.8" customHeight="1" x14ac:dyDescent="0.25">
      <c r="A79" s="20"/>
      <c r="B79" s="20"/>
      <c r="C79" s="28"/>
      <c r="D79" s="37"/>
      <c r="E79" s="15" t="s">
        <v>387</v>
      </c>
      <c r="F79" s="42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29" t="s">
        <v>182</v>
      </c>
      <c r="E80" s="17" t="s">
        <v>486</v>
      </c>
      <c r="F80" s="42">
        <v>1216</v>
      </c>
      <c r="G80" s="41">
        <v>35</v>
      </c>
      <c r="H80" s="43">
        <v>1</v>
      </c>
      <c r="I80" s="43">
        <v>12</v>
      </c>
      <c r="J80" s="20"/>
    </row>
    <row r="81" spans="1:10" ht="13.8" customHeight="1" x14ac:dyDescent="0.25">
      <c r="A81" s="20"/>
      <c r="B81" s="20"/>
      <c r="C81" s="28"/>
      <c r="D81" s="29"/>
      <c r="E81" s="18" t="s">
        <v>487</v>
      </c>
      <c r="F81" s="42"/>
      <c r="G81" s="41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241</v>
      </c>
      <c r="E82" s="17" t="s">
        <v>504</v>
      </c>
      <c r="F82" s="42">
        <v>1213</v>
      </c>
      <c r="G82" s="31">
        <v>210</v>
      </c>
      <c r="H82" s="43">
        <v>4</v>
      </c>
      <c r="I82" s="43">
        <v>9</v>
      </c>
      <c r="J82" s="20"/>
    </row>
    <row r="83" spans="1:10" ht="13.8" customHeight="1" x14ac:dyDescent="0.25">
      <c r="A83" s="20"/>
      <c r="B83" s="20"/>
      <c r="C83" s="28"/>
      <c r="D83" s="38"/>
      <c r="E83" s="18" t="s">
        <v>214</v>
      </c>
      <c r="F83" s="42"/>
      <c r="G83" s="31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188</v>
      </c>
      <c r="E84" s="14" t="s">
        <v>434</v>
      </c>
      <c r="F84" s="42">
        <v>1197</v>
      </c>
      <c r="G84" s="34">
        <v>0</v>
      </c>
      <c r="H84" s="43">
        <v>26</v>
      </c>
      <c r="I84" s="43">
        <v>20</v>
      </c>
      <c r="J84" s="20"/>
    </row>
    <row r="85" spans="1:10" ht="13.8" customHeight="1" x14ac:dyDescent="0.25">
      <c r="A85" s="20"/>
      <c r="B85" s="20"/>
      <c r="C85" s="28"/>
      <c r="D85" s="37"/>
      <c r="E85" s="15" t="s">
        <v>342</v>
      </c>
      <c r="F85" s="42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184</v>
      </c>
      <c r="E86" s="14" t="s">
        <v>73</v>
      </c>
      <c r="F86" s="42">
        <v>1154</v>
      </c>
      <c r="G86" s="34">
        <v>0</v>
      </c>
      <c r="H86" s="43">
        <v>6</v>
      </c>
      <c r="I86" s="43">
        <v>56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128</v>
      </c>
      <c r="F87" s="42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184</v>
      </c>
      <c r="E88" s="16" t="s">
        <v>361</v>
      </c>
      <c r="F88" s="42">
        <v>1146</v>
      </c>
      <c r="G88" s="34">
        <v>0</v>
      </c>
      <c r="H88" s="43">
        <v>26</v>
      </c>
      <c r="I88" s="43">
        <v>28</v>
      </c>
      <c r="J88" s="20"/>
    </row>
    <row r="89" spans="1:10" ht="13.8" customHeight="1" x14ac:dyDescent="0.25">
      <c r="A89" s="20"/>
      <c r="B89" s="20"/>
      <c r="C89" s="28"/>
      <c r="D89" s="37"/>
      <c r="E89" s="15" t="s">
        <v>362</v>
      </c>
      <c r="F89" s="42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4" t="s">
        <v>391</v>
      </c>
      <c r="F90" s="42">
        <v>1139</v>
      </c>
      <c r="G90" s="34">
        <v>0</v>
      </c>
      <c r="H90" s="43">
        <v>16</v>
      </c>
      <c r="I90" s="43">
        <v>26</v>
      </c>
      <c r="J90" s="20"/>
    </row>
    <row r="91" spans="1:10" ht="13.8" customHeight="1" x14ac:dyDescent="0.25">
      <c r="A91" s="20"/>
      <c r="B91" s="20"/>
      <c r="C91" s="28"/>
      <c r="D91" s="37"/>
      <c r="E91" s="15" t="s">
        <v>392</v>
      </c>
      <c r="F91" s="42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184</v>
      </c>
      <c r="E92" s="16" t="s">
        <v>72</v>
      </c>
      <c r="F92" s="42">
        <v>1118</v>
      </c>
      <c r="G92" s="34">
        <v>0</v>
      </c>
      <c r="H92" s="43">
        <v>7</v>
      </c>
      <c r="I92" s="43">
        <v>38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129</v>
      </c>
      <c r="F93" s="42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185</v>
      </c>
      <c r="E94" s="17" t="s">
        <v>234</v>
      </c>
      <c r="F94" s="42">
        <v>1116</v>
      </c>
      <c r="G94" s="40">
        <v>77</v>
      </c>
      <c r="H94" s="43">
        <v>8</v>
      </c>
      <c r="I94" s="43">
        <v>44</v>
      </c>
      <c r="J94" s="20"/>
    </row>
    <row r="95" spans="1:10" ht="13.8" customHeight="1" x14ac:dyDescent="0.25">
      <c r="A95" s="20"/>
      <c r="B95" s="20"/>
      <c r="C95" s="28"/>
      <c r="D95" s="38"/>
      <c r="E95" s="18" t="s">
        <v>478</v>
      </c>
      <c r="F95" s="42"/>
      <c r="G95" s="40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190</v>
      </c>
      <c r="E96" s="17" t="s">
        <v>500</v>
      </c>
      <c r="F96" s="42">
        <v>1111</v>
      </c>
      <c r="G96" s="40">
        <v>87</v>
      </c>
      <c r="H96" s="43">
        <v>14</v>
      </c>
      <c r="I96" s="43">
        <v>11</v>
      </c>
      <c r="J96" s="20"/>
    </row>
    <row r="97" spans="1:10" ht="13.8" customHeight="1" x14ac:dyDescent="0.25">
      <c r="A97" s="20"/>
      <c r="B97" s="20"/>
      <c r="C97" s="28"/>
      <c r="D97" s="38"/>
      <c r="E97" s="18" t="s">
        <v>139</v>
      </c>
      <c r="F97" s="42"/>
      <c r="G97" s="40"/>
      <c r="H97" s="43"/>
      <c r="I97" s="43"/>
      <c r="J97" s="22"/>
    </row>
    <row r="98" spans="1:10" ht="13.8" customHeight="1" x14ac:dyDescent="0.25">
      <c r="A98" s="20"/>
      <c r="B98" s="20"/>
      <c r="C98" s="28">
        <v>47</v>
      </c>
      <c r="D98" s="37" t="s">
        <v>188</v>
      </c>
      <c r="E98" s="14" t="s">
        <v>57</v>
      </c>
      <c r="F98" s="42">
        <v>1111</v>
      </c>
      <c r="G98" s="34">
        <v>0</v>
      </c>
      <c r="H98" s="43">
        <v>5</v>
      </c>
      <c r="I98" s="43">
        <v>52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142</v>
      </c>
      <c r="F99" s="42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29" t="s">
        <v>182</v>
      </c>
      <c r="E100" s="17" t="s">
        <v>464</v>
      </c>
      <c r="F100" s="42">
        <v>1084</v>
      </c>
      <c r="G100" s="41">
        <v>52</v>
      </c>
      <c r="H100" s="43">
        <v>12</v>
      </c>
      <c r="I100" s="43">
        <v>17</v>
      </c>
      <c r="J100" s="20"/>
    </row>
    <row r="101" spans="1:10" ht="13.8" customHeight="1" x14ac:dyDescent="0.25">
      <c r="A101" s="20"/>
      <c r="B101" s="20"/>
      <c r="C101" s="28"/>
      <c r="D101" s="29"/>
      <c r="E101" s="18" t="s">
        <v>465</v>
      </c>
      <c r="F101" s="42"/>
      <c r="G101" s="41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191</v>
      </c>
      <c r="E102" s="14" t="s">
        <v>353</v>
      </c>
      <c r="F102" s="42">
        <v>1080</v>
      </c>
      <c r="G102" s="34">
        <v>0</v>
      </c>
      <c r="H102" s="43">
        <v>21</v>
      </c>
      <c r="I102" s="43">
        <v>28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354</v>
      </c>
      <c r="F103" s="42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8" t="s">
        <v>187</v>
      </c>
      <c r="E104" s="17" t="s">
        <v>495</v>
      </c>
      <c r="F104" s="42">
        <v>1064</v>
      </c>
      <c r="G104" s="40">
        <v>69</v>
      </c>
      <c r="H104" s="43">
        <v>6</v>
      </c>
      <c r="I104" s="43">
        <v>11</v>
      </c>
      <c r="J104" s="20"/>
    </row>
    <row r="105" spans="1:10" ht="13.8" customHeight="1" x14ac:dyDescent="0.25">
      <c r="A105" s="20"/>
      <c r="B105" s="20"/>
      <c r="C105" s="28"/>
      <c r="D105" s="38"/>
      <c r="E105" s="18" t="s">
        <v>496</v>
      </c>
      <c r="F105" s="42"/>
      <c r="G105" s="40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210</v>
      </c>
      <c r="E109" s="16" t="s">
        <v>67</v>
      </c>
      <c r="F109" s="42">
        <v>1050</v>
      </c>
      <c r="G109" s="34">
        <v>0</v>
      </c>
      <c r="H109" s="43">
        <v>7</v>
      </c>
      <c r="I109" s="43">
        <v>42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133</v>
      </c>
      <c r="F110" s="42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8" t="s">
        <v>281</v>
      </c>
      <c r="E111" s="17" t="s">
        <v>506</v>
      </c>
      <c r="F111" s="34">
        <v>1039</v>
      </c>
      <c r="G111" s="33">
        <v>139</v>
      </c>
      <c r="H111" s="43">
        <v>4</v>
      </c>
      <c r="I111" s="43">
        <v>7</v>
      </c>
      <c r="J111" s="20"/>
    </row>
    <row r="112" spans="1:10" ht="13.8" customHeight="1" x14ac:dyDescent="0.25">
      <c r="A112" s="20"/>
      <c r="B112" s="20"/>
      <c r="C112" s="28"/>
      <c r="D112" s="38"/>
      <c r="E112" s="18" t="s">
        <v>475</v>
      </c>
      <c r="F112" s="34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188</v>
      </c>
      <c r="E113" s="14" t="s">
        <v>445</v>
      </c>
      <c r="F113" s="34">
        <v>1024</v>
      </c>
      <c r="G113" s="34">
        <v>0</v>
      </c>
      <c r="H113" s="43">
        <v>12</v>
      </c>
      <c r="I113" s="43">
        <v>20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413</v>
      </c>
      <c r="F114" s="34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188</v>
      </c>
      <c r="E115" s="14" t="s">
        <v>411</v>
      </c>
      <c r="F115" s="34">
        <v>1024</v>
      </c>
      <c r="G115" s="34">
        <v>0</v>
      </c>
      <c r="H115" s="43">
        <v>41</v>
      </c>
      <c r="I115" s="43">
        <v>28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242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188</v>
      </c>
      <c r="E117" s="14" t="s">
        <v>74</v>
      </c>
      <c r="F117" s="34">
        <v>1022</v>
      </c>
      <c r="G117" s="34">
        <v>0</v>
      </c>
      <c r="H117" s="43">
        <v>12</v>
      </c>
      <c r="I117" s="43">
        <v>31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116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205</v>
      </c>
      <c r="E119" s="17" t="s">
        <v>502</v>
      </c>
      <c r="F119" s="34">
        <v>1020</v>
      </c>
      <c r="G119" s="33">
        <v>107</v>
      </c>
      <c r="H119" s="43">
        <v>12</v>
      </c>
      <c r="I119" s="43">
        <v>9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348</v>
      </c>
      <c r="F120" s="34"/>
      <c r="G120" s="33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186</v>
      </c>
      <c r="E121" s="16" t="s">
        <v>69</v>
      </c>
      <c r="F121" s="34">
        <v>987</v>
      </c>
      <c r="G121" s="34">
        <v>0</v>
      </c>
      <c r="H121" s="43">
        <v>8</v>
      </c>
      <c r="I121" s="43">
        <v>39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121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216</v>
      </c>
      <c r="E123" s="17" t="s">
        <v>501</v>
      </c>
      <c r="F123" s="34">
        <v>984</v>
      </c>
      <c r="G123" s="40">
        <v>74</v>
      </c>
      <c r="H123" s="43">
        <v>35</v>
      </c>
      <c r="I123" s="45">
        <v>18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518</v>
      </c>
      <c r="F124" s="34"/>
      <c r="G124" s="40"/>
      <c r="H124" s="43"/>
      <c r="I124" s="43"/>
      <c r="J124" s="22"/>
    </row>
    <row r="125" spans="1:10" ht="13.8" customHeight="1" x14ac:dyDescent="0.25">
      <c r="A125" s="20"/>
      <c r="B125" s="20"/>
      <c r="C125" s="28">
        <v>59</v>
      </c>
      <c r="D125" s="38" t="s">
        <v>190</v>
      </c>
      <c r="E125" s="17" t="s">
        <v>10</v>
      </c>
      <c r="F125" s="34">
        <v>984</v>
      </c>
      <c r="G125" s="41">
        <v>48</v>
      </c>
      <c r="H125" s="43">
        <v>32</v>
      </c>
      <c r="I125" s="43">
        <v>20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141</v>
      </c>
      <c r="F126" s="34"/>
      <c r="G126" s="41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191</v>
      </c>
      <c r="E127" s="16" t="s">
        <v>311</v>
      </c>
      <c r="F127" s="34">
        <v>982</v>
      </c>
      <c r="G127" s="34">
        <v>0</v>
      </c>
      <c r="H127" s="43">
        <v>8</v>
      </c>
      <c r="I127" s="43">
        <v>32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299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191</v>
      </c>
      <c r="E129" s="14" t="s">
        <v>347</v>
      </c>
      <c r="F129" s="34">
        <v>973</v>
      </c>
      <c r="G129" s="34">
        <v>0</v>
      </c>
      <c r="H129" s="43">
        <v>4</v>
      </c>
      <c r="I129" s="43">
        <v>15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338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8" t="s">
        <v>200</v>
      </c>
      <c r="E131" s="17" t="s">
        <v>505</v>
      </c>
      <c r="F131" s="34">
        <v>972</v>
      </c>
      <c r="G131" s="33">
        <v>106</v>
      </c>
      <c r="H131" s="43">
        <v>22</v>
      </c>
      <c r="I131" s="43">
        <v>10</v>
      </c>
      <c r="J131" s="20"/>
    </row>
    <row r="132" spans="1:10" ht="13.8" customHeight="1" x14ac:dyDescent="0.25">
      <c r="A132" s="20"/>
      <c r="B132" s="20"/>
      <c r="C132" s="28"/>
      <c r="D132" s="38"/>
      <c r="E132" s="18" t="s">
        <v>242</v>
      </c>
      <c r="F132" s="34"/>
      <c r="G132" s="33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210</v>
      </c>
      <c r="E133" s="14" t="s">
        <v>345</v>
      </c>
      <c r="F133" s="34">
        <v>972</v>
      </c>
      <c r="G133" s="34">
        <v>0</v>
      </c>
      <c r="H133" s="43">
        <v>3</v>
      </c>
      <c r="I133" s="43">
        <v>20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170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200</v>
      </c>
      <c r="E135" s="17" t="s">
        <v>510</v>
      </c>
      <c r="F135" s="34">
        <v>968</v>
      </c>
      <c r="G135" s="33">
        <v>124</v>
      </c>
      <c r="H135" s="43">
        <v>16</v>
      </c>
      <c r="I135" s="43">
        <v>10</v>
      </c>
      <c r="J135" s="20"/>
    </row>
    <row r="136" spans="1:10" ht="13.8" customHeight="1" x14ac:dyDescent="0.25">
      <c r="A136" s="20"/>
      <c r="B136" s="20"/>
      <c r="C136" s="28"/>
      <c r="D136" s="38"/>
      <c r="E136" s="18" t="s">
        <v>511</v>
      </c>
      <c r="F136" s="34"/>
      <c r="G136" s="33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211</v>
      </c>
      <c r="E137" s="14" t="s">
        <v>283</v>
      </c>
      <c r="F137" s="34">
        <v>961</v>
      </c>
      <c r="G137" s="34">
        <v>0</v>
      </c>
      <c r="H137" s="43">
        <v>33</v>
      </c>
      <c r="I137" s="43">
        <v>42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284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186</v>
      </c>
      <c r="E139" s="17" t="s">
        <v>492</v>
      </c>
      <c r="F139" s="34">
        <v>958</v>
      </c>
      <c r="G139" s="41">
        <v>41</v>
      </c>
      <c r="H139" s="43">
        <v>43</v>
      </c>
      <c r="I139" s="43">
        <v>18</v>
      </c>
      <c r="J139" s="20"/>
    </row>
    <row r="140" spans="1:10" ht="13.8" customHeight="1" x14ac:dyDescent="0.25">
      <c r="A140" s="20"/>
      <c r="B140" s="20"/>
      <c r="C140" s="28"/>
      <c r="D140" s="37"/>
      <c r="E140" s="18" t="s">
        <v>493</v>
      </c>
      <c r="F140" s="34"/>
      <c r="G140" s="41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280</v>
      </c>
      <c r="E141" s="14" t="s">
        <v>395</v>
      </c>
      <c r="F141" s="34">
        <v>941</v>
      </c>
      <c r="G141" s="34">
        <v>0</v>
      </c>
      <c r="H141" s="43">
        <v>27</v>
      </c>
      <c r="I141" s="43">
        <v>25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396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280</v>
      </c>
      <c r="E143" s="14" t="s">
        <v>68</v>
      </c>
      <c r="F143" s="34">
        <v>941</v>
      </c>
      <c r="G143" s="34">
        <v>0</v>
      </c>
      <c r="H143" s="43">
        <v>6</v>
      </c>
      <c r="I143" s="43">
        <v>43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122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211</v>
      </c>
      <c r="E145" s="14" t="s">
        <v>58</v>
      </c>
      <c r="F145" s="34">
        <v>934</v>
      </c>
      <c r="G145" s="34">
        <v>0</v>
      </c>
      <c r="H145" s="43">
        <v>5</v>
      </c>
      <c r="I145" s="43">
        <v>51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148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210</v>
      </c>
      <c r="E147" s="14" t="s">
        <v>257</v>
      </c>
      <c r="F147" s="34">
        <v>915</v>
      </c>
      <c r="G147" s="34">
        <v>0</v>
      </c>
      <c r="H147" s="43">
        <v>28</v>
      </c>
      <c r="I147" s="43">
        <v>40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390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188</v>
      </c>
      <c r="E149" s="14" t="s">
        <v>363</v>
      </c>
      <c r="F149" s="34">
        <v>905</v>
      </c>
      <c r="G149" s="34">
        <v>0</v>
      </c>
      <c r="H149" s="43">
        <v>23</v>
      </c>
      <c r="I149" s="43">
        <v>24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364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186</v>
      </c>
      <c r="E151" s="14" t="s">
        <v>76</v>
      </c>
      <c r="F151" s="34">
        <v>893</v>
      </c>
      <c r="G151" s="34">
        <v>0</v>
      </c>
      <c r="H151" s="43">
        <v>14</v>
      </c>
      <c r="I151" s="43">
        <v>31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104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186</v>
      </c>
      <c r="E153" s="14" t="s">
        <v>443</v>
      </c>
      <c r="F153" s="34">
        <v>889</v>
      </c>
      <c r="G153" s="34">
        <v>0</v>
      </c>
      <c r="H153" s="43">
        <v>37</v>
      </c>
      <c r="I153" s="43">
        <v>20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458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186</v>
      </c>
      <c r="E155" s="14" t="s">
        <v>352</v>
      </c>
      <c r="F155" s="34">
        <v>882</v>
      </c>
      <c r="G155" s="34">
        <v>0</v>
      </c>
      <c r="H155" s="43">
        <v>25</v>
      </c>
      <c r="I155" s="43">
        <v>33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174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221</v>
      </c>
      <c r="E157" s="17" t="s">
        <v>536</v>
      </c>
      <c r="F157" s="34">
        <v>880</v>
      </c>
      <c r="G157" s="31">
        <v>141</v>
      </c>
      <c r="H157" s="43">
        <v>1</v>
      </c>
      <c r="I157" s="43">
        <v>4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537</v>
      </c>
      <c r="F158" s="34"/>
      <c r="G158" s="31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203</v>
      </c>
      <c r="E162" s="17" t="s">
        <v>515</v>
      </c>
      <c r="F162" s="34">
        <v>874</v>
      </c>
      <c r="G162" s="33">
        <v>117</v>
      </c>
      <c r="H162" s="43">
        <v>17</v>
      </c>
      <c r="I162" s="43">
        <v>9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516</v>
      </c>
      <c r="F163" s="34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8" t="s">
        <v>183</v>
      </c>
      <c r="E164" s="17" t="s">
        <v>503</v>
      </c>
      <c r="F164" s="34">
        <v>867</v>
      </c>
      <c r="G164" s="40">
        <v>62</v>
      </c>
      <c r="H164" s="43">
        <v>36</v>
      </c>
      <c r="I164" s="43">
        <v>16</v>
      </c>
      <c r="J164" s="20"/>
    </row>
    <row r="165" spans="1:10" ht="13.8" customHeight="1" x14ac:dyDescent="0.25">
      <c r="A165" s="20"/>
      <c r="B165" s="20"/>
      <c r="C165" s="28"/>
      <c r="D165" s="38"/>
      <c r="E165" s="18" t="s">
        <v>144</v>
      </c>
      <c r="F165" s="34"/>
      <c r="G165" s="40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191</v>
      </c>
      <c r="E166" s="14" t="s">
        <v>84</v>
      </c>
      <c r="F166" s="34">
        <v>863</v>
      </c>
      <c r="G166" s="34">
        <v>0</v>
      </c>
      <c r="H166" s="43">
        <v>2</v>
      </c>
      <c r="I166" s="43">
        <v>26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111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8" t="s">
        <v>185</v>
      </c>
      <c r="E168" s="17" t="s">
        <v>508</v>
      </c>
      <c r="F168" s="34">
        <v>843</v>
      </c>
      <c r="G168" s="40">
        <v>79</v>
      </c>
      <c r="H168" s="43">
        <v>33</v>
      </c>
      <c r="I168" s="43">
        <v>12</v>
      </c>
      <c r="J168" s="20"/>
    </row>
    <row r="169" spans="1:10" ht="13.8" customHeight="1" x14ac:dyDescent="0.25">
      <c r="A169" s="20"/>
      <c r="B169" s="20"/>
      <c r="C169" s="28"/>
      <c r="D169" s="38"/>
      <c r="E169" s="18" t="s">
        <v>509</v>
      </c>
      <c r="F169" s="34"/>
      <c r="G169" s="40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191</v>
      </c>
      <c r="E170" s="14" t="s">
        <v>327</v>
      </c>
      <c r="F170" s="34">
        <v>819</v>
      </c>
      <c r="G170" s="34">
        <v>0</v>
      </c>
      <c r="H170" s="43">
        <v>29</v>
      </c>
      <c r="I170" s="43">
        <v>30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141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191</v>
      </c>
      <c r="E172" s="14" t="s">
        <v>312</v>
      </c>
      <c r="F172" s="34">
        <v>813</v>
      </c>
      <c r="G172" s="34">
        <v>0</v>
      </c>
      <c r="H172" s="43">
        <v>3</v>
      </c>
      <c r="I172" s="43">
        <v>25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302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191</v>
      </c>
      <c r="E174" s="14" t="s">
        <v>409</v>
      </c>
      <c r="F174" s="34">
        <v>792</v>
      </c>
      <c r="G174" s="34">
        <v>0</v>
      </c>
      <c r="H174" s="43">
        <v>43</v>
      </c>
      <c r="I174" s="43">
        <v>20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410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191</v>
      </c>
      <c r="E176" s="16" t="s">
        <v>358</v>
      </c>
      <c r="F176" s="34">
        <v>782</v>
      </c>
      <c r="G176" s="34">
        <v>0</v>
      </c>
      <c r="H176" s="43">
        <v>6</v>
      </c>
      <c r="I176" s="43">
        <v>12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338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8" t="s">
        <v>507</v>
      </c>
      <c r="E178" s="17" t="s">
        <v>524</v>
      </c>
      <c r="F178" s="34">
        <v>755</v>
      </c>
      <c r="G178" s="40">
        <v>88</v>
      </c>
      <c r="H178" s="43">
        <v>4</v>
      </c>
      <c r="I178" s="43">
        <v>6</v>
      </c>
      <c r="J178" s="20"/>
    </row>
    <row r="179" spans="1:10" ht="13.8" customHeight="1" x14ac:dyDescent="0.25">
      <c r="A179" s="20"/>
      <c r="B179" s="20"/>
      <c r="C179" s="28"/>
      <c r="D179" s="38"/>
      <c r="E179" s="18" t="s">
        <v>487</v>
      </c>
      <c r="F179" s="34"/>
      <c r="G179" s="40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186</v>
      </c>
      <c r="E180" s="14" t="s">
        <v>83</v>
      </c>
      <c r="F180" s="34">
        <v>752</v>
      </c>
      <c r="G180" s="34">
        <v>0</v>
      </c>
      <c r="H180" s="43">
        <v>5</v>
      </c>
      <c r="I180" s="43">
        <v>26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111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186</v>
      </c>
      <c r="E182" s="14" t="s">
        <v>256</v>
      </c>
      <c r="F182" s="34">
        <v>752</v>
      </c>
      <c r="G182" s="34">
        <v>0</v>
      </c>
      <c r="H182" s="43">
        <v>1</v>
      </c>
      <c r="I182" s="43">
        <v>27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170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186</v>
      </c>
      <c r="E184" s="14" t="s">
        <v>476</v>
      </c>
      <c r="F184" s="34">
        <v>744</v>
      </c>
      <c r="G184" s="34">
        <v>0</v>
      </c>
      <c r="H184" s="43">
        <v>65</v>
      </c>
      <c r="I184" s="43">
        <v>20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342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186</v>
      </c>
      <c r="E186" s="14" t="s">
        <v>448</v>
      </c>
      <c r="F186" s="34">
        <v>744</v>
      </c>
      <c r="G186" s="34">
        <v>0</v>
      </c>
      <c r="H186" s="43">
        <v>43</v>
      </c>
      <c r="I186" s="43">
        <v>20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322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184</v>
      </c>
      <c r="E188" s="14" t="s">
        <v>466</v>
      </c>
      <c r="F188" s="34">
        <v>739</v>
      </c>
      <c r="G188" s="34">
        <v>0</v>
      </c>
      <c r="H188" s="43">
        <v>38</v>
      </c>
      <c r="I188" s="43">
        <v>17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467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184</v>
      </c>
      <c r="E190" s="14" t="s">
        <v>296</v>
      </c>
      <c r="F190" s="34">
        <v>737</v>
      </c>
      <c r="G190" s="34">
        <v>0</v>
      </c>
      <c r="H190" s="43">
        <v>12</v>
      </c>
      <c r="I190" s="43">
        <v>44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399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184</v>
      </c>
      <c r="E192" s="14" t="s">
        <v>485</v>
      </c>
      <c r="F192" s="34">
        <v>734</v>
      </c>
      <c r="G192" s="34">
        <v>0</v>
      </c>
      <c r="H192" s="43">
        <v>28</v>
      </c>
      <c r="I192" s="43">
        <v>13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481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205</v>
      </c>
      <c r="E194" s="17" t="s">
        <v>517</v>
      </c>
      <c r="F194" s="34">
        <v>727</v>
      </c>
      <c r="G194" s="40">
        <v>69</v>
      </c>
      <c r="H194" s="43">
        <v>39</v>
      </c>
      <c r="I194" s="43">
        <v>13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518</v>
      </c>
      <c r="F195" s="34"/>
      <c r="G195" s="40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186</v>
      </c>
      <c r="E196" s="14" t="s">
        <v>236</v>
      </c>
      <c r="F196" s="34">
        <v>724</v>
      </c>
      <c r="G196" s="34">
        <v>0</v>
      </c>
      <c r="H196" s="43">
        <v>1</v>
      </c>
      <c r="I196" s="43">
        <v>29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237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186</v>
      </c>
      <c r="E198" s="14" t="s">
        <v>301</v>
      </c>
      <c r="F198" s="34">
        <v>723</v>
      </c>
      <c r="G198" s="34">
        <v>0</v>
      </c>
      <c r="H198" s="43">
        <v>4</v>
      </c>
      <c r="I198" s="43">
        <v>25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302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201</v>
      </c>
      <c r="E200" s="17" t="s">
        <v>521</v>
      </c>
      <c r="F200" s="34">
        <v>722</v>
      </c>
      <c r="G200" s="40">
        <v>99</v>
      </c>
      <c r="H200" s="43">
        <v>27</v>
      </c>
      <c r="I200" s="43">
        <v>11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214</v>
      </c>
      <c r="F201" s="34"/>
      <c r="G201" s="40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188</v>
      </c>
      <c r="E202" s="14" t="s">
        <v>75</v>
      </c>
      <c r="F202" s="34">
        <v>718</v>
      </c>
      <c r="G202" s="34">
        <v>0</v>
      </c>
      <c r="H202" s="43">
        <v>10</v>
      </c>
      <c r="I202" s="43">
        <v>31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106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188</v>
      </c>
      <c r="E204" s="14" t="s">
        <v>297</v>
      </c>
      <c r="F204" s="34">
        <v>699</v>
      </c>
      <c r="G204" s="34">
        <v>0</v>
      </c>
      <c r="H204" s="43">
        <v>16</v>
      </c>
      <c r="I204" s="43">
        <v>23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400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215</v>
      </c>
      <c r="E206" s="17" t="s">
        <v>519</v>
      </c>
      <c r="F206" s="34">
        <v>687</v>
      </c>
      <c r="G206" s="41">
        <v>53</v>
      </c>
      <c r="H206" s="43">
        <v>31</v>
      </c>
      <c r="I206" s="43">
        <v>11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520</v>
      </c>
      <c r="F207" s="34"/>
      <c r="G207" s="41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191</v>
      </c>
      <c r="E208" s="14" t="s">
        <v>359</v>
      </c>
      <c r="F208" s="34">
        <v>684</v>
      </c>
      <c r="G208" s="34">
        <v>0</v>
      </c>
      <c r="H208" s="43">
        <v>8</v>
      </c>
      <c r="I208" s="43">
        <v>11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360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191</v>
      </c>
      <c r="E210" s="14" t="s">
        <v>417</v>
      </c>
      <c r="F210" s="34">
        <v>681</v>
      </c>
      <c r="G210" s="34">
        <v>0</v>
      </c>
      <c r="H210" s="43">
        <v>51</v>
      </c>
      <c r="I210" s="43">
        <v>18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418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191</v>
      </c>
      <c r="E215" s="14" t="s">
        <v>427</v>
      </c>
      <c r="F215" s="34">
        <v>679</v>
      </c>
      <c r="G215" s="34">
        <v>0</v>
      </c>
      <c r="H215" s="43">
        <v>52</v>
      </c>
      <c r="I215" s="43">
        <v>19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428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191</v>
      </c>
      <c r="E217" s="14" t="s">
        <v>74</v>
      </c>
      <c r="F217" s="34">
        <v>679</v>
      </c>
      <c r="G217" s="34">
        <v>0</v>
      </c>
      <c r="H217" s="43">
        <v>12</v>
      </c>
      <c r="I217" s="43">
        <v>32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402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8" t="s">
        <v>190</v>
      </c>
      <c r="E219" s="17" t="s">
        <v>512</v>
      </c>
      <c r="F219" s="34">
        <v>678</v>
      </c>
      <c r="G219" s="41">
        <v>33</v>
      </c>
      <c r="H219" s="43">
        <v>13</v>
      </c>
      <c r="I219" s="43">
        <v>13</v>
      </c>
      <c r="J219" s="20"/>
    </row>
    <row r="220" spans="1:10" ht="13.8" customHeight="1" x14ac:dyDescent="0.25">
      <c r="A220" s="20"/>
      <c r="B220" s="20"/>
      <c r="C220" s="28"/>
      <c r="D220" s="38"/>
      <c r="E220" s="18" t="s">
        <v>513</v>
      </c>
      <c r="F220" s="34"/>
      <c r="G220" s="41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8" t="s">
        <v>216</v>
      </c>
      <c r="E221" s="17" t="s">
        <v>526</v>
      </c>
      <c r="F221" s="34">
        <v>677</v>
      </c>
      <c r="G221" s="40">
        <v>85</v>
      </c>
      <c r="H221" s="43">
        <v>27</v>
      </c>
      <c r="I221" s="43">
        <v>11</v>
      </c>
      <c r="J221" s="20"/>
    </row>
    <row r="222" spans="1:10" ht="13.8" customHeight="1" x14ac:dyDescent="0.25">
      <c r="A222" s="20"/>
      <c r="B222" s="20"/>
      <c r="C222" s="28"/>
      <c r="D222" s="38"/>
      <c r="E222" s="18" t="s">
        <v>197</v>
      </c>
      <c r="F222" s="34"/>
      <c r="G222" s="40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 t="s">
        <v>211</v>
      </c>
      <c r="E223" s="14" t="s">
        <v>238</v>
      </c>
      <c r="F223" s="34">
        <v>670</v>
      </c>
      <c r="G223" s="34">
        <v>0</v>
      </c>
      <c r="H223" s="43">
        <v>5</v>
      </c>
      <c r="I223" s="43">
        <v>36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239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8" t="s">
        <v>215</v>
      </c>
      <c r="E225" s="17" t="s">
        <v>527</v>
      </c>
      <c r="F225" s="34">
        <v>666</v>
      </c>
      <c r="G225" s="40">
        <v>87</v>
      </c>
      <c r="H225" s="43">
        <v>29</v>
      </c>
      <c r="I225" s="43">
        <v>11</v>
      </c>
      <c r="J225" s="20"/>
    </row>
    <row r="226" spans="1:10" ht="13.8" customHeight="1" x14ac:dyDescent="0.25">
      <c r="A226" s="20"/>
      <c r="B226" s="20"/>
      <c r="C226" s="28"/>
      <c r="D226" s="38"/>
      <c r="E226" s="18" t="s">
        <v>528</v>
      </c>
      <c r="F226" s="34"/>
      <c r="G226" s="40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211</v>
      </c>
      <c r="E227" s="14" t="s">
        <v>482</v>
      </c>
      <c r="F227" s="34">
        <v>662</v>
      </c>
      <c r="G227" s="34">
        <v>0</v>
      </c>
      <c r="H227" s="43">
        <v>40</v>
      </c>
      <c r="I227" s="43">
        <v>14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483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210</v>
      </c>
      <c r="E229" s="14" t="s">
        <v>350</v>
      </c>
      <c r="F229" s="34">
        <v>652</v>
      </c>
      <c r="G229" s="34">
        <v>0</v>
      </c>
      <c r="H229" s="43">
        <v>36</v>
      </c>
      <c r="I229" s="43">
        <v>24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351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210</v>
      </c>
      <c r="E231" s="14" t="s">
        <v>401</v>
      </c>
      <c r="F231" s="34">
        <v>647</v>
      </c>
      <c r="G231" s="34">
        <v>0</v>
      </c>
      <c r="H231" s="43">
        <v>19</v>
      </c>
      <c r="I231" s="43">
        <v>17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403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191</v>
      </c>
      <c r="E233" s="14" t="s">
        <v>294</v>
      </c>
      <c r="F233" s="34">
        <v>642</v>
      </c>
      <c r="G233" s="34">
        <v>0</v>
      </c>
      <c r="H233" s="43">
        <v>16</v>
      </c>
      <c r="I233" s="43">
        <v>22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404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186</v>
      </c>
      <c r="E235" s="14" t="s">
        <v>405</v>
      </c>
      <c r="F235" s="34">
        <v>621</v>
      </c>
      <c r="G235" s="34">
        <v>0</v>
      </c>
      <c r="H235" s="43">
        <v>18</v>
      </c>
      <c r="I235" s="43">
        <v>21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406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186</v>
      </c>
      <c r="E237" s="14" t="s">
        <v>407</v>
      </c>
      <c r="F237" s="34">
        <v>616</v>
      </c>
      <c r="G237" s="34">
        <v>0</v>
      </c>
      <c r="H237" s="43">
        <v>21</v>
      </c>
      <c r="I237" s="43">
        <v>29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408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8" t="s">
        <v>190</v>
      </c>
      <c r="E239" s="17" t="s">
        <v>523</v>
      </c>
      <c r="F239" s="34">
        <v>603</v>
      </c>
      <c r="G239" s="41">
        <v>35</v>
      </c>
      <c r="H239" s="43">
        <v>52</v>
      </c>
      <c r="I239" s="43">
        <v>15</v>
      </c>
      <c r="J239" s="20"/>
    </row>
    <row r="240" spans="1:10" ht="13.8" customHeight="1" x14ac:dyDescent="0.25">
      <c r="A240" s="20"/>
      <c r="B240" s="20"/>
      <c r="C240" s="28"/>
      <c r="D240" s="38"/>
      <c r="E240" s="18" t="s">
        <v>522</v>
      </c>
      <c r="F240" s="34"/>
      <c r="G240" s="41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7" t="s">
        <v>188</v>
      </c>
      <c r="E241" s="14" t="s">
        <v>514</v>
      </c>
      <c r="F241" s="34">
        <v>598</v>
      </c>
      <c r="G241" s="34">
        <v>0</v>
      </c>
      <c r="H241" s="43">
        <v>25</v>
      </c>
      <c r="I241" s="43">
        <v>12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513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186</v>
      </c>
      <c r="E243" s="14" t="s">
        <v>414</v>
      </c>
      <c r="F243" s="34">
        <v>586</v>
      </c>
      <c r="G243" s="34">
        <v>0</v>
      </c>
      <c r="H243" s="43">
        <v>45</v>
      </c>
      <c r="I243" s="43">
        <v>21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415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7" t="s">
        <v>186</v>
      </c>
      <c r="E245" s="14" t="s">
        <v>490</v>
      </c>
      <c r="F245" s="34">
        <v>582</v>
      </c>
      <c r="G245" s="34">
        <v>0</v>
      </c>
      <c r="H245" s="43">
        <v>51</v>
      </c>
      <c r="I245" s="43">
        <v>13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488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8" t="s">
        <v>202</v>
      </c>
      <c r="E247" s="17" t="s">
        <v>541</v>
      </c>
      <c r="F247" s="34">
        <v>570</v>
      </c>
      <c r="G247" s="40">
        <v>75</v>
      </c>
      <c r="H247" s="43">
        <v>21</v>
      </c>
      <c r="I247" s="43">
        <v>7</v>
      </c>
      <c r="J247" s="20"/>
    </row>
    <row r="248" spans="1:10" ht="13.8" customHeight="1" x14ac:dyDescent="0.25">
      <c r="A248" s="20"/>
      <c r="B248" s="20"/>
      <c r="C248" s="28"/>
      <c r="D248" s="38"/>
      <c r="E248" s="18" t="s">
        <v>109</v>
      </c>
      <c r="F248" s="34"/>
      <c r="G248" s="40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7" t="s">
        <v>184</v>
      </c>
      <c r="E249" s="14" t="s">
        <v>355</v>
      </c>
      <c r="F249" s="34">
        <v>563</v>
      </c>
      <c r="G249" s="34">
        <v>0</v>
      </c>
      <c r="H249" s="43">
        <v>41</v>
      </c>
      <c r="I249" s="43">
        <v>25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356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184</v>
      </c>
      <c r="E251" s="14" t="s">
        <v>435</v>
      </c>
      <c r="F251" s="34">
        <v>555</v>
      </c>
      <c r="G251" s="34">
        <v>0</v>
      </c>
      <c r="H251" s="43">
        <v>58</v>
      </c>
      <c r="I251" s="43">
        <v>18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246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8" t="s">
        <v>202</v>
      </c>
      <c r="E253" s="17" t="s">
        <v>533</v>
      </c>
      <c r="F253" s="34">
        <v>549</v>
      </c>
      <c r="G253" s="41">
        <v>59</v>
      </c>
      <c r="H253" s="43">
        <v>49</v>
      </c>
      <c r="I253" s="43">
        <v>11</v>
      </c>
      <c r="J253" s="20"/>
    </row>
    <row r="254" spans="1:10" ht="13.8" customHeight="1" x14ac:dyDescent="0.25">
      <c r="A254" s="20"/>
      <c r="B254" s="20"/>
      <c r="C254" s="28"/>
      <c r="D254" s="38"/>
      <c r="E254" s="18" t="s">
        <v>534</v>
      </c>
      <c r="F254" s="34"/>
      <c r="G254" s="41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8" t="s">
        <v>201</v>
      </c>
      <c r="E255" s="17" t="s">
        <v>542</v>
      </c>
      <c r="F255" s="34">
        <v>541</v>
      </c>
      <c r="G255" s="40">
        <v>82</v>
      </c>
      <c r="H255" s="43">
        <v>32</v>
      </c>
      <c r="I255" s="43">
        <v>8</v>
      </c>
      <c r="J255" s="20"/>
    </row>
    <row r="256" spans="1:10" ht="13.8" customHeight="1" x14ac:dyDescent="0.25">
      <c r="A256" s="20"/>
      <c r="B256" s="20"/>
      <c r="C256" s="28"/>
      <c r="D256" s="38"/>
      <c r="E256" s="18" t="s">
        <v>511</v>
      </c>
      <c r="F256" s="34"/>
      <c r="G256" s="40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188</v>
      </c>
      <c r="E257" s="14" t="s">
        <v>416</v>
      </c>
      <c r="F257" s="34">
        <v>516</v>
      </c>
      <c r="G257" s="34">
        <v>0</v>
      </c>
      <c r="H257" s="43">
        <v>5</v>
      </c>
      <c r="I257" s="43">
        <v>7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338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188</v>
      </c>
      <c r="E259" s="14" t="s">
        <v>494</v>
      </c>
      <c r="F259" s="34">
        <v>510</v>
      </c>
      <c r="G259" s="34">
        <v>0</v>
      </c>
      <c r="H259" s="43">
        <v>5</v>
      </c>
      <c r="I259" s="43">
        <v>33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111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7" t="s">
        <v>188</v>
      </c>
      <c r="E261" s="14" t="s">
        <v>419</v>
      </c>
      <c r="F261" s="34">
        <v>506</v>
      </c>
      <c r="G261" s="34">
        <v>0</v>
      </c>
      <c r="H261" s="43">
        <v>11</v>
      </c>
      <c r="I261" s="43">
        <v>8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338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188</v>
      </c>
      <c r="E263" s="14" t="s">
        <v>420</v>
      </c>
      <c r="F263" s="34">
        <v>503</v>
      </c>
      <c r="G263" s="34">
        <v>0</v>
      </c>
      <c r="H263" s="43">
        <v>27</v>
      </c>
      <c r="I263" s="43">
        <v>14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421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188</v>
      </c>
      <c r="E268" s="14" t="s">
        <v>422</v>
      </c>
      <c r="F268" s="34">
        <v>503</v>
      </c>
      <c r="G268" s="34">
        <v>0</v>
      </c>
      <c r="H268" s="43">
        <v>7</v>
      </c>
      <c r="I268" s="43">
        <v>7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338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186</v>
      </c>
      <c r="E270" s="14" t="s">
        <v>423</v>
      </c>
      <c r="F270" s="34">
        <v>494</v>
      </c>
      <c r="G270" s="34">
        <v>0</v>
      </c>
      <c r="H270" s="43">
        <v>26</v>
      </c>
      <c r="I270" s="43">
        <v>20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424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186</v>
      </c>
      <c r="E272" s="14" t="s">
        <v>425</v>
      </c>
      <c r="F272" s="34">
        <v>492</v>
      </c>
      <c r="G272" s="34">
        <v>0</v>
      </c>
      <c r="H272" s="43">
        <v>18</v>
      </c>
      <c r="I272" s="43">
        <v>21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426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184</v>
      </c>
      <c r="E274" s="14" t="s">
        <v>429</v>
      </c>
      <c r="F274" s="34">
        <v>479</v>
      </c>
      <c r="G274" s="34">
        <v>0</v>
      </c>
      <c r="H274" s="43">
        <v>23</v>
      </c>
      <c r="I274" s="43">
        <v>11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430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184</v>
      </c>
      <c r="E276" s="14" t="s">
        <v>431</v>
      </c>
      <c r="F276" s="34">
        <v>478</v>
      </c>
      <c r="G276" s="34">
        <v>0</v>
      </c>
      <c r="H276" s="43">
        <v>16</v>
      </c>
      <c r="I276" s="43">
        <v>33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455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184</v>
      </c>
      <c r="E278" s="14" t="s">
        <v>349</v>
      </c>
      <c r="F278" s="34">
        <v>472</v>
      </c>
      <c r="G278" s="34">
        <v>0</v>
      </c>
      <c r="H278" s="43">
        <v>22</v>
      </c>
      <c r="I278" s="43">
        <v>19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348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184</v>
      </c>
      <c r="E280" s="14" t="s">
        <v>432</v>
      </c>
      <c r="F280" s="34">
        <v>472</v>
      </c>
      <c r="G280" s="34">
        <v>0</v>
      </c>
      <c r="H280" s="43">
        <v>9</v>
      </c>
      <c r="I280" s="43">
        <v>7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338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184</v>
      </c>
      <c r="E282" s="14" t="s">
        <v>433</v>
      </c>
      <c r="F282" s="34">
        <v>471</v>
      </c>
      <c r="G282" s="34">
        <v>0</v>
      </c>
      <c r="H282" s="43">
        <v>10</v>
      </c>
      <c r="I282" s="43">
        <v>7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338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8" t="s">
        <v>200</v>
      </c>
      <c r="E284" s="17" t="s">
        <v>543</v>
      </c>
      <c r="F284" s="34">
        <v>467</v>
      </c>
      <c r="G284" s="41">
        <v>39</v>
      </c>
      <c r="H284" s="43">
        <v>53</v>
      </c>
      <c r="I284" s="43">
        <v>11</v>
      </c>
      <c r="J284" s="20"/>
    </row>
    <row r="285" spans="1:10" ht="13.8" customHeight="1" x14ac:dyDescent="0.25">
      <c r="A285" s="20"/>
      <c r="B285" s="20"/>
      <c r="C285" s="28"/>
      <c r="D285" s="38"/>
      <c r="E285" s="18" t="s">
        <v>544</v>
      </c>
      <c r="F285" s="34"/>
      <c r="G285" s="41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186</v>
      </c>
      <c r="E286" s="14" t="s">
        <v>86</v>
      </c>
      <c r="F286" s="34">
        <v>461</v>
      </c>
      <c r="G286" s="34">
        <v>0</v>
      </c>
      <c r="H286" s="43">
        <v>14</v>
      </c>
      <c r="I286" s="43">
        <v>20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338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184</v>
      </c>
      <c r="E288" s="14" t="s">
        <v>484</v>
      </c>
      <c r="F288" s="34">
        <v>457</v>
      </c>
      <c r="G288" s="34">
        <v>0</v>
      </c>
      <c r="H288" s="43">
        <v>74</v>
      </c>
      <c r="I288" s="43">
        <v>18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164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184</v>
      </c>
      <c r="E290" s="14" t="s">
        <v>525</v>
      </c>
      <c r="F290" s="34">
        <v>456</v>
      </c>
      <c r="G290" s="34">
        <v>0</v>
      </c>
      <c r="H290" s="43">
        <v>25</v>
      </c>
      <c r="I290" s="43">
        <v>9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139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184</v>
      </c>
      <c r="E292" s="14" t="s">
        <v>436</v>
      </c>
      <c r="F292" s="34">
        <v>450</v>
      </c>
      <c r="G292" s="34">
        <v>0</v>
      </c>
      <c r="H292" s="43">
        <v>33</v>
      </c>
      <c r="I292" s="43">
        <v>5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116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184</v>
      </c>
      <c r="E294" s="14" t="s">
        <v>437</v>
      </c>
      <c r="F294" s="34">
        <v>447</v>
      </c>
      <c r="G294" s="34">
        <v>0</v>
      </c>
      <c r="H294" s="43">
        <v>31</v>
      </c>
      <c r="I294" s="43">
        <v>8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453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184</v>
      </c>
      <c r="E296" s="14" t="s">
        <v>531</v>
      </c>
      <c r="F296" s="34">
        <v>446</v>
      </c>
      <c r="G296" s="34">
        <v>0</v>
      </c>
      <c r="H296" s="43">
        <v>29</v>
      </c>
      <c r="I296" s="43">
        <v>9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532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184</v>
      </c>
      <c r="E298" s="14" t="s">
        <v>438</v>
      </c>
      <c r="F298" s="34">
        <v>442</v>
      </c>
      <c r="G298" s="34">
        <v>0</v>
      </c>
      <c r="H298" s="43">
        <v>25</v>
      </c>
      <c r="I298" s="43">
        <v>15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452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184</v>
      </c>
      <c r="E300" s="14" t="s">
        <v>449</v>
      </c>
      <c r="F300" s="34">
        <v>440</v>
      </c>
      <c r="G300" s="34">
        <v>0</v>
      </c>
      <c r="H300" s="43">
        <v>11</v>
      </c>
      <c r="I300" s="43">
        <v>18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308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184</v>
      </c>
      <c r="E302" s="14" t="s">
        <v>447</v>
      </c>
      <c r="F302" s="34">
        <v>437</v>
      </c>
      <c r="G302" s="34">
        <v>0</v>
      </c>
      <c r="H302" s="43">
        <v>31</v>
      </c>
      <c r="I302" s="43">
        <v>17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456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184</v>
      </c>
      <c r="E304" s="14" t="s">
        <v>316</v>
      </c>
      <c r="F304" s="34">
        <v>434</v>
      </c>
      <c r="G304" s="34">
        <v>0</v>
      </c>
      <c r="H304" s="43">
        <v>15</v>
      </c>
      <c r="I304" s="43">
        <v>21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299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7" t="s">
        <v>184</v>
      </c>
      <c r="E306" s="14" t="s">
        <v>539</v>
      </c>
      <c r="F306" s="34">
        <v>431</v>
      </c>
      <c r="G306" s="34">
        <v>0</v>
      </c>
      <c r="H306" s="43">
        <v>72</v>
      </c>
      <c r="I306" s="43">
        <v>12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540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29" t="s">
        <v>182</v>
      </c>
      <c r="E308" s="14" t="s">
        <v>529</v>
      </c>
      <c r="F308" s="34">
        <v>421</v>
      </c>
      <c r="G308" s="34">
        <v>0</v>
      </c>
      <c r="H308" s="43">
        <v>55</v>
      </c>
      <c r="I308" s="43">
        <v>10</v>
      </c>
      <c r="J308" s="20"/>
    </row>
    <row r="309" spans="1:10" ht="13.8" customHeight="1" x14ac:dyDescent="0.25">
      <c r="A309" s="20"/>
      <c r="B309" s="20"/>
      <c r="C309" s="28"/>
      <c r="D309" s="29"/>
      <c r="E309" s="15" t="s">
        <v>480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29" t="s">
        <v>182</v>
      </c>
      <c r="E310" s="14" t="s">
        <v>530</v>
      </c>
      <c r="F310" s="34">
        <v>417</v>
      </c>
      <c r="G310" s="34">
        <v>0</v>
      </c>
      <c r="H310" s="43">
        <v>71</v>
      </c>
      <c r="I310" s="43">
        <v>11</v>
      </c>
      <c r="J310" s="20"/>
    </row>
    <row r="311" spans="1:10" ht="13.8" customHeight="1" x14ac:dyDescent="0.25">
      <c r="A311" s="20"/>
      <c r="B311" s="20"/>
      <c r="C311" s="28"/>
      <c r="D311" s="29"/>
      <c r="E311" s="15" t="s">
        <v>342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29" t="s">
        <v>182</v>
      </c>
      <c r="E312" s="14" t="s">
        <v>444</v>
      </c>
      <c r="F312" s="34">
        <v>413</v>
      </c>
      <c r="G312" s="34">
        <v>0</v>
      </c>
      <c r="H312" s="43">
        <v>37</v>
      </c>
      <c r="I312" s="43">
        <v>12</v>
      </c>
      <c r="J312" s="20"/>
    </row>
    <row r="313" spans="1:10" ht="13.8" customHeight="1" x14ac:dyDescent="0.25">
      <c r="A313" s="20"/>
      <c r="B313" s="20"/>
      <c r="C313" s="28"/>
      <c r="D313" s="29"/>
      <c r="E313" s="15" t="s">
        <v>457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29" t="s">
        <v>182</v>
      </c>
      <c r="E314" s="14" t="s">
        <v>545</v>
      </c>
      <c r="F314" s="34">
        <v>405</v>
      </c>
      <c r="G314" s="34">
        <v>0</v>
      </c>
      <c r="H314" s="43">
        <v>35</v>
      </c>
      <c r="I314" s="43">
        <v>10</v>
      </c>
      <c r="J314" s="20"/>
    </row>
    <row r="315" spans="1:10" ht="13.8" customHeight="1" x14ac:dyDescent="0.25">
      <c r="A315" s="20"/>
      <c r="B315" s="20"/>
      <c r="C315" s="28"/>
      <c r="D315" s="29"/>
      <c r="E315" s="15" t="s">
        <v>139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29" t="s">
        <v>182</v>
      </c>
      <c r="E316" s="14" t="s">
        <v>442</v>
      </c>
      <c r="F316" s="34">
        <v>405</v>
      </c>
      <c r="G316" s="34">
        <v>0</v>
      </c>
      <c r="H316" s="43">
        <v>35</v>
      </c>
      <c r="I316" s="43">
        <v>6</v>
      </c>
      <c r="J316" s="20"/>
    </row>
    <row r="317" spans="1:10" ht="13.8" customHeight="1" x14ac:dyDescent="0.25">
      <c r="A317" s="20"/>
      <c r="B317" s="20"/>
      <c r="C317" s="28"/>
      <c r="D317" s="29"/>
      <c r="E317" s="15" t="s">
        <v>133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28">
        <v>147</v>
      </c>
      <c r="D320" s="37" t="s">
        <v>188</v>
      </c>
      <c r="E320" s="14" t="s">
        <v>357</v>
      </c>
      <c r="F320" s="34">
        <v>404</v>
      </c>
      <c r="G320" s="34">
        <v>0</v>
      </c>
      <c r="H320" s="43">
        <v>36</v>
      </c>
      <c r="I320" s="43">
        <v>21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145</v>
      </c>
      <c r="F321" s="34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149</v>
      </c>
      <c r="D322" s="37" t="s">
        <v>191</v>
      </c>
      <c r="E322" s="14" t="s">
        <v>88</v>
      </c>
      <c r="F322" s="34">
        <v>393</v>
      </c>
      <c r="G322" s="34">
        <v>0</v>
      </c>
      <c r="H322" s="43">
        <v>11</v>
      </c>
      <c r="I322" s="43">
        <v>33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111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150</v>
      </c>
      <c r="D324" s="37" t="s">
        <v>191</v>
      </c>
      <c r="E324" s="14" t="s">
        <v>441</v>
      </c>
      <c r="F324" s="34">
        <v>392</v>
      </c>
      <c r="G324" s="34">
        <v>0</v>
      </c>
      <c r="H324" s="43">
        <v>12</v>
      </c>
      <c r="I324" s="43">
        <v>6</v>
      </c>
      <c r="J324" s="20"/>
    </row>
    <row r="325" spans="1:10" ht="13.8" customHeight="1" x14ac:dyDescent="0.25">
      <c r="A325" s="20"/>
      <c r="B325" s="20"/>
      <c r="C325" s="28"/>
      <c r="D325" s="37"/>
      <c r="E325" s="15" t="s">
        <v>338</v>
      </c>
      <c r="F325" s="34"/>
      <c r="G325" s="34"/>
      <c r="H325" s="43"/>
      <c r="I325" s="43"/>
      <c r="J325" s="20"/>
    </row>
    <row r="326" spans="1:10" ht="13.8" customHeight="1" x14ac:dyDescent="0.25">
      <c r="A326" s="20"/>
      <c r="B326" s="20"/>
      <c r="C326" s="28">
        <v>147</v>
      </c>
      <c r="D326" s="29"/>
      <c r="E326" s="14" t="s">
        <v>440</v>
      </c>
      <c r="F326" s="34">
        <v>501</v>
      </c>
      <c r="G326" s="34">
        <v>0</v>
      </c>
      <c r="H326" s="43">
        <v>40</v>
      </c>
      <c r="I326" s="43">
        <v>5</v>
      </c>
      <c r="J326" s="20"/>
    </row>
    <row r="327" spans="1:10" ht="13.8" customHeight="1" x14ac:dyDescent="0.25">
      <c r="A327" s="20"/>
      <c r="B327" s="20"/>
      <c r="C327" s="28"/>
      <c r="D327" s="29"/>
      <c r="E327" s="15" t="s">
        <v>104</v>
      </c>
      <c r="F327" s="34"/>
      <c r="G327" s="34"/>
      <c r="H327" s="43"/>
      <c r="I327" s="43"/>
      <c r="J327" s="20"/>
    </row>
    <row r="328" spans="1:10" ht="13.8" customHeight="1" x14ac:dyDescent="0.25">
      <c r="A328" s="20"/>
      <c r="B328" s="20"/>
      <c r="C328" s="28">
        <v>148</v>
      </c>
      <c r="D328" s="29"/>
      <c r="E328" s="16" t="s">
        <v>439</v>
      </c>
      <c r="F328" s="34">
        <v>502</v>
      </c>
      <c r="G328" s="34">
        <v>0</v>
      </c>
      <c r="H328" s="43">
        <v>34</v>
      </c>
      <c r="I328" s="43">
        <v>10</v>
      </c>
      <c r="J328" s="20"/>
    </row>
    <row r="329" spans="1:10" ht="13.8" customHeight="1" x14ac:dyDescent="0.25">
      <c r="A329" s="20"/>
      <c r="B329" s="20"/>
      <c r="C329" s="28"/>
      <c r="D329" s="29"/>
      <c r="E329" s="15" t="s">
        <v>459</v>
      </c>
      <c r="F329" s="34"/>
      <c r="G329" s="34"/>
      <c r="H329" s="43"/>
      <c r="I329" s="43"/>
      <c r="J329" s="20"/>
    </row>
    <row r="330" spans="1:10" ht="13.8" customHeight="1" x14ac:dyDescent="0.25">
      <c r="A330" s="20"/>
      <c r="B330" s="20"/>
      <c r="C330" s="28">
        <v>149</v>
      </c>
      <c r="D330" s="29"/>
      <c r="E330" s="16" t="s">
        <v>450</v>
      </c>
      <c r="F330" s="34">
        <v>503</v>
      </c>
      <c r="G330" s="34">
        <v>0</v>
      </c>
      <c r="H330" s="43">
        <v>30</v>
      </c>
      <c r="I330" s="43">
        <v>15</v>
      </c>
      <c r="J330" s="20"/>
    </row>
    <row r="331" spans="1:10" ht="13.8" customHeight="1" x14ac:dyDescent="0.25">
      <c r="A331" s="20"/>
      <c r="B331" s="20"/>
      <c r="C331" s="28"/>
      <c r="D331" s="29"/>
      <c r="E331" s="15" t="s">
        <v>451</v>
      </c>
      <c r="F331" s="34"/>
      <c r="G331" s="34"/>
      <c r="H331" s="43"/>
      <c r="I331" s="43"/>
      <c r="J331" s="20"/>
    </row>
  </sheetData>
  <mergeCells count="936"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284:C285"/>
    <mergeCell ref="D284:D285"/>
    <mergeCell ref="F284:F285"/>
    <mergeCell ref="H284:H285"/>
    <mergeCell ref="I284:I285"/>
    <mergeCell ref="C306:C307"/>
    <mergeCell ref="D306:D307"/>
    <mergeCell ref="F306:F307"/>
    <mergeCell ref="G284:G285"/>
    <mergeCell ref="H306:H307"/>
    <mergeCell ref="I306:I307"/>
    <mergeCell ref="G306:G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55:C256"/>
    <mergeCell ref="D255:D256"/>
    <mergeCell ref="F255:F256"/>
    <mergeCell ref="G255:G256"/>
    <mergeCell ref="H255:H256"/>
    <mergeCell ref="I255:I256"/>
    <mergeCell ref="C286:C287"/>
    <mergeCell ref="D286:D287"/>
    <mergeCell ref="F286:F287"/>
    <mergeCell ref="G286:G287"/>
    <mergeCell ref="H286:H287"/>
    <mergeCell ref="I286:I287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53:C254"/>
    <mergeCell ref="D253:D254"/>
    <mergeCell ref="F253:F254"/>
    <mergeCell ref="G253:G254"/>
    <mergeCell ref="H253:H254"/>
    <mergeCell ref="I253:I254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47:C248"/>
    <mergeCell ref="D247:D248"/>
    <mergeCell ref="F247:F248"/>
    <mergeCell ref="G247:G248"/>
    <mergeCell ref="H247:H248"/>
    <mergeCell ref="I247:I248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25:C226"/>
    <mergeCell ref="D225:D226"/>
    <mergeCell ref="F225:F226"/>
    <mergeCell ref="G225:G226"/>
    <mergeCell ref="H225:H226"/>
    <mergeCell ref="I225:I226"/>
    <mergeCell ref="C233:C234"/>
    <mergeCell ref="D233:D234"/>
    <mergeCell ref="F233:F234"/>
    <mergeCell ref="G233:G234"/>
    <mergeCell ref="H233:H234"/>
    <mergeCell ref="I233:I234"/>
    <mergeCell ref="C235:C236"/>
    <mergeCell ref="D235:D236"/>
    <mergeCell ref="F235:F236"/>
    <mergeCell ref="G235:G236"/>
    <mergeCell ref="H235:H236"/>
    <mergeCell ref="I235:I236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39:C240"/>
    <mergeCell ref="D239:D240"/>
    <mergeCell ref="F239:F240"/>
    <mergeCell ref="G239:G240"/>
    <mergeCell ref="H239:H240"/>
    <mergeCell ref="I239:I240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00:C201"/>
    <mergeCell ref="D200:D201"/>
    <mergeCell ref="F200:F201"/>
    <mergeCell ref="G200:G201"/>
    <mergeCell ref="H200:H201"/>
    <mergeCell ref="I200:I201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9:C220"/>
    <mergeCell ref="D219:D220"/>
    <mergeCell ref="F219:F220"/>
    <mergeCell ref="G219:G220"/>
    <mergeCell ref="H219:H220"/>
    <mergeCell ref="I219:I220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1:C222"/>
    <mergeCell ref="D221:D222"/>
    <mergeCell ref="F221:F222"/>
    <mergeCell ref="G221:G222"/>
    <mergeCell ref="H221:H222"/>
    <mergeCell ref="I221:I222"/>
    <mergeCell ref="C194:C195"/>
    <mergeCell ref="D194:D195"/>
    <mergeCell ref="F194:F195"/>
    <mergeCell ref="G194:G195"/>
    <mergeCell ref="H194:H195"/>
    <mergeCell ref="I194:I195"/>
    <mergeCell ref="C227:C228"/>
    <mergeCell ref="D227:D228"/>
    <mergeCell ref="F227:F228"/>
    <mergeCell ref="G227:G228"/>
    <mergeCell ref="H227:H228"/>
    <mergeCell ref="I227:I228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178:C179"/>
    <mergeCell ref="D178:D179"/>
    <mergeCell ref="F178:F179"/>
    <mergeCell ref="G178:G179"/>
    <mergeCell ref="H178:H179"/>
    <mergeCell ref="I178:I179"/>
    <mergeCell ref="C223:C224"/>
    <mergeCell ref="D223:D224"/>
    <mergeCell ref="F223:F224"/>
    <mergeCell ref="G223:G224"/>
    <mergeCell ref="H223:H224"/>
    <mergeCell ref="I223:I224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57:C158"/>
    <mergeCell ref="D157:D158"/>
    <mergeCell ref="F157:F158"/>
    <mergeCell ref="G157:G158"/>
    <mergeCell ref="H157:H158"/>
    <mergeCell ref="I157:I158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47:C148"/>
    <mergeCell ref="D147:D148"/>
    <mergeCell ref="F147:F148"/>
    <mergeCell ref="G147:G148"/>
    <mergeCell ref="H147:H148"/>
    <mergeCell ref="I147:I148"/>
    <mergeCell ref="C162:C163"/>
    <mergeCell ref="D162:D163"/>
    <mergeCell ref="F162:F163"/>
    <mergeCell ref="G162:G163"/>
    <mergeCell ref="H162:H163"/>
    <mergeCell ref="I162:I163"/>
    <mergeCell ref="C151:C152"/>
    <mergeCell ref="D151:D152"/>
    <mergeCell ref="F151:F152"/>
    <mergeCell ref="G151:G152"/>
    <mergeCell ref="H151:H152"/>
    <mergeCell ref="I151:I152"/>
    <mergeCell ref="C155:C156"/>
    <mergeCell ref="D155:D156"/>
    <mergeCell ref="F155:F156"/>
    <mergeCell ref="G155:G156"/>
    <mergeCell ref="H155:H156"/>
    <mergeCell ref="I155:I156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23:C124"/>
    <mergeCell ref="D123:D124"/>
    <mergeCell ref="F123:F124"/>
    <mergeCell ref="G123:G124"/>
    <mergeCell ref="H123:H124"/>
    <mergeCell ref="I123:I124"/>
    <mergeCell ref="C131:C132"/>
    <mergeCell ref="D131:D132"/>
    <mergeCell ref="F131:F132"/>
    <mergeCell ref="G131:G132"/>
    <mergeCell ref="H131:H132"/>
    <mergeCell ref="I131:I132"/>
    <mergeCell ref="C145:C146"/>
    <mergeCell ref="D145:D146"/>
    <mergeCell ref="F145:F146"/>
    <mergeCell ref="G145:G146"/>
    <mergeCell ref="H145:H146"/>
    <mergeCell ref="I145:I146"/>
    <mergeCell ref="C125:C126"/>
    <mergeCell ref="D125:D126"/>
    <mergeCell ref="F125:F126"/>
    <mergeCell ref="G125:G126"/>
    <mergeCell ref="H125:H126"/>
    <mergeCell ref="I125:I12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3:C134"/>
    <mergeCell ref="D133:D134"/>
    <mergeCell ref="F133:F134"/>
    <mergeCell ref="G133:G134"/>
    <mergeCell ref="H133:H134"/>
    <mergeCell ref="I133:I134"/>
    <mergeCell ref="C104:C105"/>
    <mergeCell ref="D104:D105"/>
    <mergeCell ref="F104:F105"/>
    <mergeCell ref="G104:G105"/>
    <mergeCell ref="H104:H105"/>
    <mergeCell ref="I104:I105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96:C97"/>
    <mergeCell ref="D96:D97"/>
    <mergeCell ref="F96:F97"/>
    <mergeCell ref="G96:G97"/>
    <mergeCell ref="H96:H97"/>
    <mergeCell ref="I96:I97"/>
    <mergeCell ref="C100:C101"/>
    <mergeCell ref="D100:D101"/>
    <mergeCell ref="F100:F101"/>
    <mergeCell ref="G100:G101"/>
    <mergeCell ref="H100:H101"/>
    <mergeCell ref="I100:I101"/>
    <mergeCell ref="C94:C95"/>
    <mergeCell ref="D94:D95"/>
    <mergeCell ref="F94:F95"/>
    <mergeCell ref="G94:G95"/>
    <mergeCell ref="H94:H95"/>
    <mergeCell ref="I94:I95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80:C81"/>
    <mergeCell ref="D80:D81"/>
    <mergeCell ref="F80:F81"/>
    <mergeCell ref="G80:G81"/>
    <mergeCell ref="H80:H81"/>
    <mergeCell ref="I80:I8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51:C52"/>
    <mergeCell ref="D51:D52"/>
    <mergeCell ref="F51:F52"/>
    <mergeCell ref="G51:G52"/>
    <mergeCell ref="H51:H52"/>
    <mergeCell ref="I51:I52"/>
    <mergeCell ref="C41:C42"/>
    <mergeCell ref="D41:D42"/>
    <mergeCell ref="F41:F42"/>
    <mergeCell ref="G41:G42"/>
    <mergeCell ref="H41:H42"/>
    <mergeCell ref="I41:I42"/>
    <mergeCell ref="C49:C50"/>
    <mergeCell ref="D49:D50"/>
    <mergeCell ref="F49:F50"/>
    <mergeCell ref="G49:G50"/>
    <mergeCell ref="H49:H50"/>
    <mergeCell ref="I49:I50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35:C36"/>
    <mergeCell ref="D35:D36"/>
    <mergeCell ref="F35:F36"/>
    <mergeCell ref="G35:G36"/>
    <mergeCell ref="H35:H36"/>
    <mergeCell ref="I35:I36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490E-8375-4B5C-B090-F12EAEA4DAA0}">
  <sheetPr>
    <tabColor rgb="FFFF0000"/>
  </sheetPr>
  <dimension ref="A1:J331"/>
  <sheetViews>
    <sheetView zoomScale="80" zoomScaleNormal="80" workbookViewId="0">
      <selection activeCell="M103" sqref="M103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0">
        <v>5809</v>
      </c>
      <c r="G3" s="33">
        <v>143</v>
      </c>
      <c r="H3" s="43">
        <v>1</v>
      </c>
      <c r="I3" s="43">
        <v>27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0"/>
      <c r="G4" s="33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0">
        <v>5677</v>
      </c>
      <c r="G5" s="31">
        <v>160</v>
      </c>
      <c r="H5" s="43">
        <v>1</v>
      </c>
      <c r="I5" s="43">
        <v>42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0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0">
        <v>5247</v>
      </c>
      <c r="G7" s="31">
        <v>188</v>
      </c>
      <c r="H7" s="43">
        <v>1</v>
      </c>
      <c r="I7" s="43">
        <v>60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0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0">
        <v>5138</v>
      </c>
      <c r="G9" s="31">
        <v>225</v>
      </c>
      <c r="H9" s="43">
        <v>2</v>
      </c>
      <c r="I9" s="43">
        <v>33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0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388</v>
      </c>
      <c r="F11" s="35">
        <v>4596</v>
      </c>
      <c r="G11" s="31">
        <v>301</v>
      </c>
      <c r="H11" s="43">
        <v>1</v>
      </c>
      <c r="I11" s="43">
        <v>25</v>
      </c>
      <c r="J11" s="20"/>
    </row>
    <row r="12" spans="1:10" ht="13.8" customHeight="1" x14ac:dyDescent="0.25">
      <c r="A12" s="20"/>
      <c r="B12" s="20"/>
      <c r="C12" s="28"/>
      <c r="D12" s="29"/>
      <c r="E12" s="18" t="s">
        <v>214</v>
      </c>
      <c r="F12" s="35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341</v>
      </c>
      <c r="F13" s="35">
        <v>4157</v>
      </c>
      <c r="G13" s="33">
        <v>129</v>
      </c>
      <c r="H13" s="43">
        <v>1</v>
      </c>
      <c r="I13" s="43">
        <v>27</v>
      </c>
      <c r="J13" s="20"/>
    </row>
    <row r="14" spans="1:10" ht="13.8" customHeight="1" x14ac:dyDescent="0.25">
      <c r="A14" s="20"/>
      <c r="B14" s="20"/>
      <c r="C14" s="28"/>
      <c r="D14" s="29"/>
      <c r="E14" s="18" t="s">
        <v>338</v>
      </c>
      <c r="F14" s="35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323</v>
      </c>
      <c r="F15" s="35">
        <v>3463</v>
      </c>
      <c r="G15" s="31">
        <v>147</v>
      </c>
      <c r="H15" s="43">
        <v>6</v>
      </c>
      <c r="I15" s="43">
        <v>43</v>
      </c>
      <c r="J15" s="20"/>
    </row>
    <row r="16" spans="1:10" ht="13.8" customHeight="1" x14ac:dyDescent="0.25">
      <c r="A16" s="20"/>
      <c r="B16" s="20"/>
      <c r="C16" s="28"/>
      <c r="D16" s="29"/>
      <c r="E16" s="18" t="s">
        <v>324</v>
      </c>
      <c r="F16" s="35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244</v>
      </c>
      <c r="F17" s="35">
        <v>3160</v>
      </c>
      <c r="G17" s="34">
        <v>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8"/>
      <c r="D18" s="29"/>
      <c r="E18" s="15" t="s">
        <v>242</v>
      </c>
      <c r="F18" s="35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7" t="s">
        <v>474</v>
      </c>
      <c r="F19" s="36">
        <v>2856</v>
      </c>
      <c r="G19" s="31">
        <v>209</v>
      </c>
      <c r="H19" s="43">
        <v>1</v>
      </c>
      <c r="I19" s="43">
        <v>13</v>
      </c>
      <c r="J19" s="20"/>
    </row>
    <row r="20" spans="1:10" ht="13.8" customHeight="1" x14ac:dyDescent="0.25">
      <c r="A20" s="20"/>
      <c r="B20" s="20"/>
      <c r="C20" s="28"/>
      <c r="D20" s="29"/>
      <c r="E20" s="18" t="s">
        <v>475</v>
      </c>
      <c r="F20" s="36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7" t="s">
        <v>389</v>
      </c>
      <c r="F21" s="36">
        <v>2728</v>
      </c>
      <c r="G21" s="31">
        <v>172</v>
      </c>
      <c r="H21" s="43">
        <v>6</v>
      </c>
      <c r="I21" s="43">
        <v>28</v>
      </c>
      <c r="J21" s="20"/>
    </row>
    <row r="22" spans="1:10" ht="13.8" customHeight="1" x14ac:dyDescent="0.25">
      <c r="A22" s="20"/>
      <c r="B22" s="20"/>
      <c r="C22" s="28"/>
      <c r="D22" s="29"/>
      <c r="E22" s="18" t="s">
        <v>342</v>
      </c>
      <c r="F22" s="36"/>
      <c r="G22" s="31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7" t="s">
        <v>393</v>
      </c>
      <c r="F23" s="36">
        <v>2419</v>
      </c>
      <c r="G23" s="33">
        <v>139</v>
      </c>
      <c r="H23" s="43">
        <v>11</v>
      </c>
      <c r="I23" s="43">
        <v>28</v>
      </c>
      <c r="J23" s="20"/>
    </row>
    <row r="24" spans="1:10" ht="13.8" customHeight="1" x14ac:dyDescent="0.25">
      <c r="A24" s="20"/>
      <c r="B24" s="20"/>
      <c r="C24" s="28"/>
      <c r="D24" s="29"/>
      <c r="E24" s="18" t="s">
        <v>394</v>
      </c>
      <c r="F24" s="36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8" t="s">
        <v>183</v>
      </c>
      <c r="E25" s="17" t="s">
        <v>325</v>
      </c>
      <c r="F25" s="36">
        <v>2075</v>
      </c>
      <c r="G25" s="33">
        <v>108</v>
      </c>
      <c r="H25" s="43">
        <v>17</v>
      </c>
      <c r="I25" s="43">
        <v>39</v>
      </c>
      <c r="J25" s="20"/>
    </row>
    <row r="26" spans="1:10" ht="13.8" customHeight="1" x14ac:dyDescent="0.25">
      <c r="A26" s="20"/>
      <c r="B26" s="20"/>
      <c r="C26" s="28"/>
      <c r="D26" s="38"/>
      <c r="E26" s="18" t="s">
        <v>308</v>
      </c>
      <c r="F26" s="36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184</v>
      </c>
      <c r="E27" s="14" t="s">
        <v>193</v>
      </c>
      <c r="F27" s="36">
        <v>1977</v>
      </c>
      <c r="G27" s="34">
        <v>0</v>
      </c>
      <c r="H27" s="43">
        <v>6</v>
      </c>
      <c r="I27" s="43">
        <v>52</v>
      </c>
      <c r="J27" s="20"/>
    </row>
    <row r="28" spans="1:10" ht="13.8" customHeight="1" x14ac:dyDescent="0.25">
      <c r="A28" s="20"/>
      <c r="B28" s="20"/>
      <c r="C28" s="28"/>
      <c r="D28" s="37"/>
      <c r="E28" s="15" t="s">
        <v>194</v>
      </c>
      <c r="F28" s="36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6" t="s">
        <v>365</v>
      </c>
      <c r="F29" s="36">
        <v>1872</v>
      </c>
      <c r="G29" s="34">
        <v>0</v>
      </c>
      <c r="H29" s="43">
        <v>3</v>
      </c>
      <c r="I29" s="43">
        <v>26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134</v>
      </c>
      <c r="F30" s="36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54</v>
      </c>
      <c r="F31" s="36">
        <v>1871</v>
      </c>
      <c r="G31" s="34">
        <v>0</v>
      </c>
      <c r="H31" s="43">
        <v>1</v>
      </c>
      <c r="I31" s="43">
        <v>79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165</v>
      </c>
      <c r="F32" s="36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309</v>
      </c>
      <c r="F33" s="36">
        <v>1854</v>
      </c>
      <c r="G33" s="34">
        <v>0</v>
      </c>
      <c r="H33" s="43">
        <v>2</v>
      </c>
      <c r="I33" s="43">
        <v>29</v>
      </c>
      <c r="J33" s="20"/>
    </row>
    <row r="34" spans="1:10" ht="13.8" customHeight="1" x14ac:dyDescent="0.25">
      <c r="A34" s="20"/>
      <c r="B34" s="20"/>
      <c r="C34" s="28"/>
      <c r="D34" s="29"/>
      <c r="E34" s="15" t="s">
        <v>308</v>
      </c>
      <c r="F34" s="36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330</v>
      </c>
      <c r="F35" s="42">
        <v>1769</v>
      </c>
      <c r="G35" s="34">
        <v>0</v>
      </c>
      <c r="H35" s="43">
        <v>16</v>
      </c>
      <c r="I35" s="43">
        <v>33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331</v>
      </c>
      <c r="F36" s="42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50</v>
      </c>
      <c r="F37" s="42">
        <v>1738</v>
      </c>
      <c r="G37" s="34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162</v>
      </c>
      <c r="F38" s="42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55</v>
      </c>
      <c r="F39" s="42">
        <v>1686</v>
      </c>
      <c r="G39" s="34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160</v>
      </c>
      <c r="F40" s="42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185</v>
      </c>
      <c r="E41" s="17" t="s">
        <v>397</v>
      </c>
      <c r="F41" s="42">
        <v>1669</v>
      </c>
      <c r="G41" s="33">
        <v>122</v>
      </c>
      <c r="H41" s="43">
        <v>17</v>
      </c>
      <c r="I41" s="43">
        <v>28</v>
      </c>
      <c r="J41" s="20"/>
    </row>
    <row r="42" spans="1:10" ht="13.8" customHeight="1" x14ac:dyDescent="0.25">
      <c r="A42" s="20"/>
      <c r="B42" s="20"/>
      <c r="C42" s="28"/>
      <c r="D42" s="38"/>
      <c r="E42" s="18" t="s">
        <v>535</v>
      </c>
      <c r="F42" s="42"/>
      <c r="G42" s="33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7" t="s">
        <v>184</v>
      </c>
      <c r="E43" s="14" t="s">
        <v>66</v>
      </c>
      <c r="F43" s="42">
        <v>1667</v>
      </c>
      <c r="G43" s="34">
        <v>0</v>
      </c>
      <c r="H43" s="43">
        <v>2</v>
      </c>
      <c r="I43" s="43">
        <v>68</v>
      </c>
      <c r="J43" s="20"/>
    </row>
    <row r="44" spans="1:10" ht="13.8" customHeight="1" x14ac:dyDescent="0.25">
      <c r="A44" s="20"/>
      <c r="B44" s="20"/>
      <c r="C44" s="28"/>
      <c r="D44" s="37"/>
      <c r="E44" s="15" t="s">
        <v>157</v>
      </c>
      <c r="F44" s="42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7" t="s">
        <v>184</v>
      </c>
      <c r="E45" s="17" t="s">
        <v>87</v>
      </c>
      <c r="F45" s="42">
        <v>1646</v>
      </c>
      <c r="G45" s="33">
        <v>95</v>
      </c>
      <c r="H45" s="43">
        <v>1</v>
      </c>
      <c r="I45" s="43">
        <v>30</v>
      </c>
      <c r="J45" s="20"/>
    </row>
    <row r="46" spans="1:10" ht="13.8" customHeight="1" x14ac:dyDescent="0.25">
      <c r="A46" s="20"/>
      <c r="B46" s="20"/>
      <c r="C46" s="28"/>
      <c r="D46" s="37"/>
      <c r="E46" s="18" t="s">
        <v>111</v>
      </c>
      <c r="F46" s="42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183</v>
      </c>
      <c r="E47" s="17" t="s">
        <v>412</v>
      </c>
      <c r="F47" s="42">
        <v>1598</v>
      </c>
      <c r="G47" s="40">
        <v>88</v>
      </c>
      <c r="H47" s="43">
        <v>26</v>
      </c>
      <c r="I47" s="43">
        <v>28</v>
      </c>
      <c r="J47" s="20"/>
    </row>
    <row r="48" spans="1:10" ht="13.8" customHeight="1" x14ac:dyDescent="0.25">
      <c r="A48" s="20"/>
      <c r="B48" s="20"/>
      <c r="C48" s="28"/>
      <c r="D48" s="38"/>
      <c r="E48" s="18" t="s">
        <v>413</v>
      </c>
      <c r="F48" s="42"/>
      <c r="G48" s="40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184</v>
      </c>
      <c r="E49" s="14" t="s">
        <v>263</v>
      </c>
      <c r="F49" s="42">
        <v>1541</v>
      </c>
      <c r="G49" s="34">
        <v>0</v>
      </c>
      <c r="H49" s="43">
        <v>15</v>
      </c>
      <c r="I49" s="43">
        <v>41</v>
      </c>
      <c r="J49" s="20"/>
    </row>
    <row r="50" spans="1:10" ht="13.8" customHeight="1" x14ac:dyDescent="0.25">
      <c r="A50" s="20"/>
      <c r="B50" s="20"/>
      <c r="C50" s="28"/>
      <c r="D50" s="37"/>
      <c r="E50" s="15" t="s">
        <v>130</v>
      </c>
      <c r="F50" s="42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187</v>
      </c>
      <c r="E51" s="17" t="s">
        <v>497</v>
      </c>
      <c r="F51" s="42">
        <v>1512</v>
      </c>
      <c r="G51" s="31">
        <v>147</v>
      </c>
      <c r="H51" s="43">
        <v>6</v>
      </c>
      <c r="I51" s="43">
        <v>14</v>
      </c>
      <c r="J51" s="20"/>
    </row>
    <row r="52" spans="1:10" ht="13.8" customHeight="1" x14ac:dyDescent="0.25">
      <c r="A52" s="20"/>
      <c r="B52" s="20"/>
      <c r="C52" s="28"/>
      <c r="D52" s="38"/>
      <c r="E52" s="18" t="s">
        <v>498</v>
      </c>
      <c r="F52" s="42"/>
      <c r="G52" s="31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17" t="s">
        <v>346</v>
      </c>
      <c r="F56" s="42">
        <v>1488</v>
      </c>
      <c r="G56" s="40">
        <v>63</v>
      </c>
      <c r="H56" s="43">
        <v>3</v>
      </c>
      <c r="I56" s="43">
        <v>23</v>
      </c>
      <c r="J56" s="20"/>
    </row>
    <row r="57" spans="1:10" ht="13.8" customHeight="1" x14ac:dyDescent="0.25">
      <c r="A57" s="20"/>
      <c r="B57" s="20"/>
      <c r="C57" s="28"/>
      <c r="D57" s="29"/>
      <c r="E57" s="18" t="s">
        <v>338</v>
      </c>
      <c r="F57" s="42"/>
      <c r="G57" s="40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186</v>
      </c>
      <c r="E58" s="14" t="s">
        <v>249</v>
      </c>
      <c r="F58" s="42">
        <v>1477</v>
      </c>
      <c r="G58" s="34">
        <v>0</v>
      </c>
      <c r="H58" s="43">
        <v>7</v>
      </c>
      <c r="I58" s="43">
        <v>34</v>
      </c>
      <c r="J58" s="20"/>
    </row>
    <row r="59" spans="1:10" ht="13.8" customHeight="1" x14ac:dyDescent="0.25">
      <c r="A59" s="20"/>
      <c r="B59" s="20"/>
      <c r="C59" s="28"/>
      <c r="D59" s="37"/>
      <c r="E59" s="15" t="s">
        <v>130</v>
      </c>
      <c r="F59" s="42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190</v>
      </c>
      <c r="E60" s="17" t="s">
        <v>489</v>
      </c>
      <c r="F60" s="42">
        <v>1444</v>
      </c>
      <c r="G60" s="33">
        <v>130</v>
      </c>
      <c r="H60" s="43">
        <v>11</v>
      </c>
      <c r="I60" s="43">
        <v>13</v>
      </c>
      <c r="J60" s="20"/>
    </row>
    <row r="61" spans="1:10" ht="13.8" customHeight="1" x14ac:dyDescent="0.25">
      <c r="A61" s="20"/>
      <c r="B61" s="20"/>
      <c r="C61" s="28"/>
      <c r="D61" s="38"/>
      <c r="E61" s="18" t="s">
        <v>348</v>
      </c>
      <c r="F61" s="42"/>
      <c r="G61" s="33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184</v>
      </c>
      <c r="E62" s="17" t="s">
        <v>473</v>
      </c>
      <c r="F62" s="42">
        <v>1443</v>
      </c>
      <c r="G62" s="40">
        <v>67</v>
      </c>
      <c r="H62" s="43">
        <v>12</v>
      </c>
      <c r="I62" s="43">
        <v>15</v>
      </c>
      <c r="J62" s="20"/>
    </row>
    <row r="63" spans="1:10" ht="13.8" customHeight="1" x14ac:dyDescent="0.25">
      <c r="A63" s="20"/>
      <c r="B63" s="20"/>
      <c r="C63" s="28"/>
      <c r="D63" s="37"/>
      <c r="E63" s="18" t="s">
        <v>472</v>
      </c>
      <c r="F63" s="42"/>
      <c r="G63" s="40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188</v>
      </c>
      <c r="E64" s="14" t="s">
        <v>285</v>
      </c>
      <c r="F64" s="42">
        <v>1384</v>
      </c>
      <c r="G64" s="34">
        <v>0</v>
      </c>
      <c r="H64" s="43">
        <v>27</v>
      </c>
      <c r="I64" s="43">
        <v>46</v>
      </c>
      <c r="J64" s="20"/>
    </row>
    <row r="65" spans="1:10" ht="13.8" customHeight="1" x14ac:dyDescent="0.25">
      <c r="A65" s="20"/>
      <c r="B65" s="20"/>
      <c r="C65" s="28"/>
      <c r="D65" s="37"/>
      <c r="E65" s="15" t="s">
        <v>454</v>
      </c>
      <c r="F65" s="42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184</v>
      </c>
      <c r="E66" s="14" t="s">
        <v>333</v>
      </c>
      <c r="F66" s="42">
        <v>1342</v>
      </c>
      <c r="G66" s="34">
        <v>0</v>
      </c>
      <c r="H66" s="43">
        <v>26</v>
      </c>
      <c r="I66" s="43">
        <v>39</v>
      </c>
      <c r="J66" s="20"/>
    </row>
    <row r="67" spans="1:10" ht="13.8" customHeight="1" x14ac:dyDescent="0.25">
      <c r="A67" s="20"/>
      <c r="B67" s="20"/>
      <c r="C67" s="28"/>
      <c r="D67" s="37"/>
      <c r="E67" s="15" t="s">
        <v>334</v>
      </c>
      <c r="F67" s="42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4" t="s">
        <v>468</v>
      </c>
      <c r="F68" s="42">
        <v>1292</v>
      </c>
      <c r="G68" s="34">
        <v>0</v>
      </c>
      <c r="H68" s="43">
        <v>6</v>
      </c>
      <c r="I68" s="43">
        <v>31</v>
      </c>
      <c r="J68" s="20"/>
    </row>
    <row r="69" spans="1:10" ht="13.8" customHeight="1" x14ac:dyDescent="0.25">
      <c r="A69" s="20"/>
      <c r="B69" s="20"/>
      <c r="C69" s="28"/>
      <c r="D69" s="29"/>
      <c r="E69" s="15" t="s">
        <v>469</v>
      </c>
      <c r="F69" s="42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8" t="s">
        <v>183</v>
      </c>
      <c r="E70" s="17" t="s">
        <v>463</v>
      </c>
      <c r="F70" s="42">
        <v>1275</v>
      </c>
      <c r="G70" s="40">
        <v>68</v>
      </c>
      <c r="H70" s="43">
        <v>31</v>
      </c>
      <c r="I70" s="43">
        <v>24</v>
      </c>
      <c r="J70" s="20"/>
    </row>
    <row r="71" spans="1:10" ht="13.8" customHeight="1" x14ac:dyDescent="0.25">
      <c r="A71" s="20"/>
      <c r="B71" s="20"/>
      <c r="C71" s="28"/>
      <c r="D71" s="38"/>
      <c r="E71" s="18" t="s">
        <v>348</v>
      </c>
      <c r="F71" s="42"/>
      <c r="G71" s="40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185</v>
      </c>
      <c r="E72" s="17" t="s">
        <v>479</v>
      </c>
      <c r="F72" s="42">
        <v>1274</v>
      </c>
      <c r="G72" s="40">
        <v>81</v>
      </c>
      <c r="H72" s="43">
        <v>19</v>
      </c>
      <c r="I72" s="43">
        <v>16</v>
      </c>
      <c r="J72" s="20"/>
    </row>
    <row r="73" spans="1:10" ht="13.8" customHeight="1" x14ac:dyDescent="0.25">
      <c r="A73" s="20"/>
      <c r="B73" s="20"/>
      <c r="C73" s="28"/>
      <c r="D73" s="38"/>
      <c r="E73" s="18" t="s">
        <v>480</v>
      </c>
      <c r="F73" s="42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186</v>
      </c>
      <c r="E74" s="14" t="s">
        <v>70</v>
      </c>
      <c r="F74" s="42">
        <v>1267</v>
      </c>
      <c r="G74" s="34">
        <v>0</v>
      </c>
      <c r="H74" s="43">
        <v>5</v>
      </c>
      <c r="I74" s="43">
        <v>36</v>
      </c>
      <c r="J74" s="20"/>
    </row>
    <row r="75" spans="1:10" ht="13.8" customHeight="1" x14ac:dyDescent="0.25">
      <c r="A75" s="20"/>
      <c r="B75" s="20"/>
      <c r="C75" s="28"/>
      <c r="D75" s="37"/>
      <c r="E75" s="15" t="s">
        <v>387</v>
      </c>
      <c r="F75" s="42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185</v>
      </c>
      <c r="E76" s="17" t="s">
        <v>446</v>
      </c>
      <c r="F76" s="42">
        <v>1210</v>
      </c>
      <c r="G76" s="40">
        <v>63</v>
      </c>
      <c r="H76" s="43">
        <v>17</v>
      </c>
      <c r="I76" s="43">
        <v>30</v>
      </c>
      <c r="J76" s="20"/>
    </row>
    <row r="77" spans="1:10" ht="13.8" customHeight="1" x14ac:dyDescent="0.25">
      <c r="A77" s="20"/>
      <c r="B77" s="20"/>
      <c r="C77" s="28"/>
      <c r="D77" s="38"/>
      <c r="E77" s="18" t="s">
        <v>170</v>
      </c>
      <c r="F77" s="42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186</v>
      </c>
      <c r="E78" s="14" t="s">
        <v>434</v>
      </c>
      <c r="F78" s="42">
        <v>1197</v>
      </c>
      <c r="G78" s="34">
        <v>0</v>
      </c>
      <c r="H78" s="43">
        <v>26</v>
      </c>
      <c r="I78" s="43">
        <v>20</v>
      </c>
      <c r="J78" s="20"/>
    </row>
    <row r="79" spans="1:10" ht="13.8" customHeight="1" x14ac:dyDescent="0.25">
      <c r="A79" s="20"/>
      <c r="B79" s="20"/>
      <c r="C79" s="28"/>
      <c r="D79" s="37"/>
      <c r="E79" s="15" t="s">
        <v>342</v>
      </c>
      <c r="F79" s="42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185</v>
      </c>
      <c r="E80" s="17" t="s">
        <v>486</v>
      </c>
      <c r="F80" s="42">
        <v>1181</v>
      </c>
      <c r="G80" s="41">
        <v>41</v>
      </c>
      <c r="H80" s="43">
        <v>1</v>
      </c>
      <c r="I80" s="43">
        <v>11</v>
      </c>
      <c r="J80" s="20"/>
    </row>
    <row r="81" spans="1:10" ht="13.8" customHeight="1" x14ac:dyDescent="0.25">
      <c r="A81" s="20"/>
      <c r="B81" s="20"/>
      <c r="C81" s="28"/>
      <c r="D81" s="38"/>
      <c r="E81" s="18" t="s">
        <v>487</v>
      </c>
      <c r="F81" s="42"/>
      <c r="G81" s="41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202</v>
      </c>
      <c r="E82" s="17" t="s">
        <v>499</v>
      </c>
      <c r="F82" s="42">
        <v>1161</v>
      </c>
      <c r="G82" s="33">
        <v>114</v>
      </c>
      <c r="H82" s="43">
        <v>15</v>
      </c>
      <c r="I82" s="43">
        <v>10</v>
      </c>
      <c r="J82" s="20"/>
    </row>
    <row r="83" spans="1:10" ht="13.8" customHeight="1" x14ac:dyDescent="0.25">
      <c r="A83" s="20"/>
      <c r="B83" s="20"/>
      <c r="C83" s="28"/>
      <c r="D83" s="38"/>
      <c r="E83" s="18" t="s">
        <v>139</v>
      </c>
      <c r="F83" s="42"/>
      <c r="G83" s="33"/>
      <c r="H83" s="43"/>
      <c r="I83" s="43"/>
      <c r="J83" s="22"/>
    </row>
    <row r="84" spans="1:10" ht="13.8" customHeight="1" x14ac:dyDescent="0.25">
      <c r="A84" s="20"/>
      <c r="B84" s="20"/>
      <c r="C84" s="28">
        <v>40</v>
      </c>
      <c r="D84" s="37" t="s">
        <v>188</v>
      </c>
      <c r="E84" s="14" t="s">
        <v>73</v>
      </c>
      <c r="F84" s="42">
        <v>1154</v>
      </c>
      <c r="G84" s="34">
        <v>0</v>
      </c>
      <c r="H84" s="43">
        <v>6</v>
      </c>
      <c r="I84" s="43">
        <v>56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128</v>
      </c>
      <c r="F85" s="42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186</v>
      </c>
      <c r="E86" s="16" t="s">
        <v>361</v>
      </c>
      <c r="F86" s="42">
        <v>1146</v>
      </c>
      <c r="G86" s="34">
        <v>0</v>
      </c>
      <c r="H86" s="43">
        <v>26</v>
      </c>
      <c r="I86" s="43">
        <v>28</v>
      </c>
      <c r="J86" s="20"/>
    </row>
    <row r="87" spans="1:10" ht="13.8" customHeight="1" x14ac:dyDescent="0.25">
      <c r="A87" s="20"/>
      <c r="B87" s="20"/>
      <c r="C87" s="28"/>
      <c r="D87" s="37"/>
      <c r="E87" s="15" t="s">
        <v>362</v>
      </c>
      <c r="F87" s="42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184</v>
      </c>
      <c r="E88" s="14" t="s">
        <v>391</v>
      </c>
      <c r="F88" s="42">
        <v>1139</v>
      </c>
      <c r="G88" s="34">
        <v>0</v>
      </c>
      <c r="H88" s="43">
        <v>16</v>
      </c>
      <c r="I88" s="43">
        <v>26</v>
      </c>
      <c r="J88" s="20"/>
    </row>
    <row r="89" spans="1:10" ht="13.8" customHeight="1" x14ac:dyDescent="0.25">
      <c r="A89" s="20"/>
      <c r="B89" s="20"/>
      <c r="C89" s="28"/>
      <c r="D89" s="37"/>
      <c r="E89" s="15" t="s">
        <v>392</v>
      </c>
      <c r="F89" s="42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6" t="s">
        <v>72</v>
      </c>
      <c r="F90" s="42">
        <v>1118</v>
      </c>
      <c r="G90" s="34">
        <v>0</v>
      </c>
      <c r="H90" s="43">
        <v>7</v>
      </c>
      <c r="I90" s="43">
        <v>38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129</v>
      </c>
      <c r="F91" s="42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184</v>
      </c>
      <c r="E92" s="14" t="s">
        <v>57</v>
      </c>
      <c r="F92" s="42">
        <v>1111</v>
      </c>
      <c r="G92" s="34">
        <v>0</v>
      </c>
      <c r="H92" s="43">
        <v>5</v>
      </c>
      <c r="I92" s="43">
        <v>52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142</v>
      </c>
      <c r="F93" s="42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184</v>
      </c>
      <c r="E94" s="14" t="s">
        <v>353</v>
      </c>
      <c r="F94" s="42">
        <v>1080</v>
      </c>
      <c r="G94" s="34">
        <v>0</v>
      </c>
      <c r="H94" s="43">
        <v>21</v>
      </c>
      <c r="I94" s="43">
        <v>28</v>
      </c>
      <c r="J94" s="20"/>
    </row>
    <row r="95" spans="1:10" ht="13.8" customHeight="1" x14ac:dyDescent="0.25">
      <c r="A95" s="20"/>
      <c r="B95" s="20"/>
      <c r="C95" s="28"/>
      <c r="D95" s="37"/>
      <c r="E95" s="15" t="s">
        <v>354</v>
      </c>
      <c r="F95" s="42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184</v>
      </c>
      <c r="E96" s="16" t="s">
        <v>67</v>
      </c>
      <c r="F96" s="42">
        <v>1050</v>
      </c>
      <c r="G96" s="34">
        <v>0</v>
      </c>
      <c r="H96" s="43">
        <v>7</v>
      </c>
      <c r="I96" s="43">
        <v>42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133</v>
      </c>
      <c r="F97" s="42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216</v>
      </c>
      <c r="E98" s="17" t="s">
        <v>234</v>
      </c>
      <c r="F98" s="34">
        <v>1039</v>
      </c>
      <c r="G98" s="40">
        <v>78</v>
      </c>
      <c r="H98" s="43">
        <v>8</v>
      </c>
      <c r="I98" s="43">
        <v>43</v>
      </c>
      <c r="J98" s="20"/>
    </row>
    <row r="99" spans="1:10" ht="13.8" customHeight="1" x14ac:dyDescent="0.25">
      <c r="A99" s="20"/>
      <c r="B99" s="20"/>
      <c r="C99" s="28"/>
      <c r="D99" s="38"/>
      <c r="E99" s="18" t="s">
        <v>478</v>
      </c>
      <c r="F99" s="34"/>
      <c r="G99" s="40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203</v>
      </c>
      <c r="E100" s="17" t="s">
        <v>464</v>
      </c>
      <c r="F100" s="34">
        <v>1032</v>
      </c>
      <c r="G100" s="40">
        <v>62</v>
      </c>
      <c r="H100" s="43">
        <v>12</v>
      </c>
      <c r="I100" s="43">
        <v>16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465</v>
      </c>
      <c r="F101" s="34"/>
      <c r="G101" s="40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8" t="s">
        <v>205</v>
      </c>
      <c r="E102" s="17" t="s">
        <v>500</v>
      </c>
      <c r="F102" s="34">
        <v>1024</v>
      </c>
      <c r="G102" s="33">
        <v>89</v>
      </c>
      <c r="H102" s="43">
        <v>14</v>
      </c>
      <c r="I102" s="43">
        <v>10</v>
      </c>
      <c r="J102" s="20"/>
    </row>
    <row r="103" spans="1:10" ht="13.8" customHeight="1" x14ac:dyDescent="0.25">
      <c r="A103" s="20"/>
      <c r="B103" s="20"/>
      <c r="C103" s="28"/>
      <c r="D103" s="38"/>
      <c r="E103" s="18" t="s">
        <v>139</v>
      </c>
      <c r="F103" s="34"/>
      <c r="G103" s="33"/>
      <c r="H103" s="43"/>
      <c r="I103" s="43"/>
      <c r="J103" s="22"/>
    </row>
    <row r="104" spans="1:10" ht="13.8" customHeight="1" x14ac:dyDescent="0.25">
      <c r="A104" s="20"/>
      <c r="B104" s="20"/>
      <c r="C104" s="28">
        <v>50</v>
      </c>
      <c r="D104" s="37" t="s">
        <v>188</v>
      </c>
      <c r="E104" s="14" t="s">
        <v>445</v>
      </c>
      <c r="F104" s="34">
        <v>1024</v>
      </c>
      <c r="G104" s="34">
        <v>0</v>
      </c>
      <c r="H104" s="43">
        <v>12</v>
      </c>
      <c r="I104" s="43">
        <v>20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413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188</v>
      </c>
      <c r="E109" s="14" t="s">
        <v>411</v>
      </c>
      <c r="F109" s="34">
        <v>1024</v>
      </c>
      <c r="G109" s="34">
        <v>0</v>
      </c>
      <c r="H109" s="43">
        <v>41</v>
      </c>
      <c r="I109" s="43">
        <v>28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242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188</v>
      </c>
      <c r="E111" s="14" t="s">
        <v>74</v>
      </c>
      <c r="F111" s="34">
        <v>1022</v>
      </c>
      <c r="G111" s="34">
        <v>0</v>
      </c>
      <c r="H111" s="43">
        <v>12</v>
      </c>
      <c r="I111" s="43">
        <v>31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116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281</v>
      </c>
      <c r="E113" s="17" t="s">
        <v>504</v>
      </c>
      <c r="F113" s="34">
        <v>1003</v>
      </c>
      <c r="G113" s="31">
        <v>158</v>
      </c>
      <c r="H113" s="43">
        <v>8</v>
      </c>
      <c r="I113" s="43">
        <v>8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214</v>
      </c>
      <c r="F114" s="34"/>
      <c r="G114" s="31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8" t="s">
        <v>202</v>
      </c>
      <c r="E115" s="17" t="s">
        <v>495</v>
      </c>
      <c r="F115" s="34">
        <v>995</v>
      </c>
      <c r="G115" s="40">
        <v>69</v>
      </c>
      <c r="H115" s="43">
        <v>6</v>
      </c>
      <c r="I115" s="43">
        <v>10</v>
      </c>
      <c r="J115" s="20"/>
    </row>
    <row r="116" spans="1:10" ht="13.8" customHeight="1" x14ac:dyDescent="0.25">
      <c r="A116" s="20"/>
      <c r="B116" s="20"/>
      <c r="C116" s="28"/>
      <c r="D116" s="38"/>
      <c r="E116" s="18" t="s">
        <v>496</v>
      </c>
      <c r="F116" s="34"/>
      <c r="G116" s="40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210</v>
      </c>
      <c r="E117" s="16" t="s">
        <v>69</v>
      </c>
      <c r="F117" s="34">
        <v>987</v>
      </c>
      <c r="G117" s="34">
        <v>0</v>
      </c>
      <c r="H117" s="43">
        <v>8</v>
      </c>
      <c r="I117" s="43">
        <v>39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121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210</v>
      </c>
      <c r="E119" s="16" t="s">
        <v>311</v>
      </c>
      <c r="F119" s="34">
        <v>982</v>
      </c>
      <c r="G119" s="34">
        <v>0</v>
      </c>
      <c r="H119" s="43">
        <v>8</v>
      </c>
      <c r="I119" s="43">
        <v>32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299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210</v>
      </c>
      <c r="E121" s="14" t="s">
        <v>347</v>
      </c>
      <c r="F121" s="34">
        <v>973</v>
      </c>
      <c r="G121" s="34">
        <v>0</v>
      </c>
      <c r="H121" s="43">
        <v>4</v>
      </c>
      <c r="I121" s="43">
        <v>15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338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210</v>
      </c>
      <c r="E123" s="14" t="s">
        <v>345</v>
      </c>
      <c r="F123" s="34">
        <v>972</v>
      </c>
      <c r="G123" s="34">
        <v>0</v>
      </c>
      <c r="H123" s="43">
        <v>3</v>
      </c>
      <c r="I123" s="43">
        <v>20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170</v>
      </c>
      <c r="F124" s="34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188</v>
      </c>
      <c r="E125" s="14" t="s">
        <v>283</v>
      </c>
      <c r="F125" s="34">
        <v>961</v>
      </c>
      <c r="G125" s="34">
        <v>0</v>
      </c>
      <c r="H125" s="43">
        <v>33</v>
      </c>
      <c r="I125" s="43">
        <v>42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284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188</v>
      </c>
      <c r="E127" s="14" t="s">
        <v>395</v>
      </c>
      <c r="F127" s="34">
        <v>941</v>
      </c>
      <c r="G127" s="34">
        <v>0</v>
      </c>
      <c r="H127" s="43">
        <v>27</v>
      </c>
      <c r="I127" s="43">
        <v>25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396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188</v>
      </c>
      <c r="E129" s="14" t="s">
        <v>68</v>
      </c>
      <c r="F129" s="34">
        <v>941</v>
      </c>
      <c r="G129" s="34">
        <v>0</v>
      </c>
      <c r="H129" s="43">
        <v>6</v>
      </c>
      <c r="I129" s="43">
        <v>43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122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8" t="s">
        <v>190</v>
      </c>
      <c r="E131" s="17" t="s">
        <v>10</v>
      </c>
      <c r="F131" s="34">
        <v>936</v>
      </c>
      <c r="G131" s="41">
        <v>47</v>
      </c>
      <c r="H131" s="43">
        <v>32</v>
      </c>
      <c r="I131" s="43">
        <v>19</v>
      </c>
      <c r="J131" s="20"/>
    </row>
    <row r="132" spans="1:10" ht="13.8" customHeight="1" x14ac:dyDescent="0.25">
      <c r="A132" s="20"/>
      <c r="B132" s="20"/>
      <c r="C132" s="28"/>
      <c r="D132" s="38"/>
      <c r="E132" s="18" t="s">
        <v>141</v>
      </c>
      <c r="F132" s="34"/>
      <c r="G132" s="41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188</v>
      </c>
      <c r="E133" s="14" t="s">
        <v>58</v>
      </c>
      <c r="F133" s="34">
        <v>934</v>
      </c>
      <c r="G133" s="34">
        <v>0</v>
      </c>
      <c r="H133" s="43">
        <v>5</v>
      </c>
      <c r="I133" s="43">
        <v>51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148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187</v>
      </c>
      <c r="E135" s="17" t="s">
        <v>492</v>
      </c>
      <c r="F135" s="34">
        <v>917</v>
      </c>
      <c r="G135" s="41">
        <v>48</v>
      </c>
      <c r="H135" s="43">
        <v>43</v>
      </c>
      <c r="I135" s="43">
        <v>17</v>
      </c>
      <c r="J135" s="20"/>
    </row>
    <row r="136" spans="1:10" ht="13.8" customHeight="1" x14ac:dyDescent="0.25">
      <c r="A136" s="20"/>
      <c r="B136" s="20"/>
      <c r="C136" s="28"/>
      <c r="D136" s="38"/>
      <c r="E136" s="18" t="s">
        <v>493</v>
      </c>
      <c r="F136" s="34"/>
      <c r="G136" s="41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188</v>
      </c>
      <c r="E137" s="14" t="s">
        <v>257</v>
      </c>
      <c r="F137" s="34">
        <v>915</v>
      </c>
      <c r="G137" s="34">
        <v>0</v>
      </c>
      <c r="H137" s="43">
        <v>28</v>
      </c>
      <c r="I137" s="43">
        <v>40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390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216</v>
      </c>
      <c r="E139" s="17" t="s">
        <v>502</v>
      </c>
      <c r="F139" s="34">
        <v>913</v>
      </c>
      <c r="G139" s="33">
        <v>106</v>
      </c>
      <c r="H139" s="43">
        <v>12</v>
      </c>
      <c r="I139" s="43">
        <v>8</v>
      </c>
      <c r="J139" s="20"/>
    </row>
    <row r="140" spans="1:10" ht="13.8" customHeight="1" x14ac:dyDescent="0.25">
      <c r="A140" s="20"/>
      <c r="B140" s="20"/>
      <c r="C140" s="28"/>
      <c r="D140" s="38"/>
      <c r="E140" s="18" t="s">
        <v>348</v>
      </c>
      <c r="F140" s="34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187</v>
      </c>
      <c r="E141" s="17" t="s">
        <v>501</v>
      </c>
      <c r="F141" s="34">
        <v>910</v>
      </c>
      <c r="G141" s="40">
        <v>75</v>
      </c>
      <c r="H141" s="43">
        <v>35</v>
      </c>
      <c r="I141" s="45">
        <v>17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518</v>
      </c>
      <c r="F142" s="34"/>
      <c r="G142" s="40"/>
      <c r="H142" s="43"/>
      <c r="I142" s="43"/>
      <c r="J142" s="22"/>
    </row>
    <row r="143" spans="1:10" ht="13.8" customHeight="1" x14ac:dyDescent="0.25">
      <c r="A143" s="20"/>
      <c r="B143" s="20"/>
      <c r="C143" s="28">
        <v>68</v>
      </c>
      <c r="D143" s="37" t="s">
        <v>210</v>
      </c>
      <c r="E143" s="14" t="s">
        <v>363</v>
      </c>
      <c r="F143" s="34">
        <v>905</v>
      </c>
      <c r="G143" s="34">
        <v>0</v>
      </c>
      <c r="H143" s="43">
        <v>23</v>
      </c>
      <c r="I143" s="43">
        <v>24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364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216</v>
      </c>
      <c r="E145" s="17" t="s">
        <v>506</v>
      </c>
      <c r="F145" s="34">
        <v>900</v>
      </c>
      <c r="G145" s="33">
        <v>129</v>
      </c>
      <c r="H145" s="43">
        <v>4</v>
      </c>
      <c r="I145" s="43">
        <v>6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475</v>
      </c>
      <c r="F146" s="34"/>
      <c r="G146" s="33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211</v>
      </c>
      <c r="E147" s="14" t="s">
        <v>76</v>
      </c>
      <c r="F147" s="34">
        <v>893</v>
      </c>
      <c r="G147" s="34">
        <v>0</v>
      </c>
      <c r="H147" s="43">
        <v>14</v>
      </c>
      <c r="I147" s="43">
        <v>31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104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210</v>
      </c>
      <c r="E149" s="14" t="s">
        <v>443</v>
      </c>
      <c r="F149" s="34">
        <v>889</v>
      </c>
      <c r="G149" s="34">
        <v>0</v>
      </c>
      <c r="H149" s="43">
        <v>37</v>
      </c>
      <c r="I149" s="43">
        <v>20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458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210</v>
      </c>
      <c r="E151" s="14" t="s">
        <v>352</v>
      </c>
      <c r="F151" s="34">
        <v>882</v>
      </c>
      <c r="G151" s="34">
        <v>0</v>
      </c>
      <c r="H151" s="43">
        <v>25</v>
      </c>
      <c r="I151" s="43">
        <v>33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174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189</v>
      </c>
      <c r="E153" s="17" t="s">
        <v>505</v>
      </c>
      <c r="F153" s="34">
        <v>866</v>
      </c>
      <c r="G153" s="33">
        <v>99</v>
      </c>
      <c r="H153" s="43">
        <v>22</v>
      </c>
      <c r="I153" s="43">
        <v>9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242</v>
      </c>
      <c r="F154" s="34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210</v>
      </c>
      <c r="E155" s="14" t="s">
        <v>84</v>
      </c>
      <c r="F155" s="34">
        <v>863</v>
      </c>
      <c r="G155" s="34">
        <v>0</v>
      </c>
      <c r="H155" s="43">
        <v>2</v>
      </c>
      <c r="I155" s="43">
        <v>26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111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204</v>
      </c>
      <c r="E157" s="17" t="s">
        <v>510</v>
      </c>
      <c r="F157" s="34">
        <v>844</v>
      </c>
      <c r="G157" s="33">
        <v>128</v>
      </c>
      <c r="H157" s="43">
        <v>16</v>
      </c>
      <c r="I157" s="43">
        <v>9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511</v>
      </c>
      <c r="F158" s="34"/>
      <c r="G158" s="33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191</v>
      </c>
      <c r="E162" s="14" t="s">
        <v>327</v>
      </c>
      <c r="F162" s="34">
        <v>819</v>
      </c>
      <c r="G162" s="34">
        <v>0</v>
      </c>
      <c r="H162" s="43">
        <v>29</v>
      </c>
      <c r="I162" s="43">
        <v>30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141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191</v>
      </c>
      <c r="E164" s="14" t="s">
        <v>312</v>
      </c>
      <c r="F164" s="34">
        <v>813</v>
      </c>
      <c r="G164" s="34">
        <v>0</v>
      </c>
      <c r="H164" s="43">
        <v>3</v>
      </c>
      <c r="I164" s="43">
        <v>25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302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216</v>
      </c>
      <c r="E166" s="17" t="s">
        <v>503</v>
      </c>
      <c r="F166" s="34">
        <v>805</v>
      </c>
      <c r="G166" s="40">
        <v>74</v>
      </c>
      <c r="H166" s="43">
        <v>36</v>
      </c>
      <c r="I166" s="43">
        <v>15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144</v>
      </c>
      <c r="F167" s="34"/>
      <c r="G167" s="40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191</v>
      </c>
      <c r="E168" s="14" t="s">
        <v>409</v>
      </c>
      <c r="F168" s="34">
        <v>792</v>
      </c>
      <c r="G168" s="34">
        <v>0</v>
      </c>
      <c r="H168" s="43">
        <v>43</v>
      </c>
      <c r="I168" s="43">
        <v>20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410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191</v>
      </c>
      <c r="E170" s="16" t="s">
        <v>358</v>
      </c>
      <c r="F170" s="34">
        <v>782</v>
      </c>
      <c r="G170" s="34">
        <v>0</v>
      </c>
      <c r="H170" s="43">
        <v>6</v>
      </c>
      <c r="I170" s="43">
        <v>12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338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8" t="s">
        <v>200</v>
      </c>
      <c r="E172" s="17" t="s">
        <v>508</v>
      </c>
      <c r="F172" s="34">
        <v>764</v>
      </c>
      <c r="G172" s="40">
        <v>76</v>
      </c>
      <c r="H172" s="43">
        <v>33</v>
      </c>
      <c r="I172" s="43">
        <v>11</v>
      </c>
      <c r="J172" s="20"/>
    </row>
    <row r="173" spans="1:10" ht="13.8" customHeight="1" x14ac:dyDescent="0.25">
      <c r="A173" s="20"/>
      <c r="B173" s="20"/>
      <c r="C173" s="28"/>
      <c r="D173" s="38"/>
      <c r="E173" s="18" t="s">
        <v>509</v>
      </c>
      <c r="F173" s="34"/>
      <c r="G173" s="40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310</v>
      </c>
      <c r="E174" s="17" t="s">
        <v>515</v>
      </c>
      <c r="F174" s="34">
        <v>763</v>
      </c>
      <c r="G174" s="33">
        <v>117</v>
      </c>
      <c r="H174" s="43">
        <v>17</v>
      </c>
      <c r="I174" s="43">
        <v>8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516</v>
      </c>
      <c r="F175" s="34"/>
      <c r="G175" s="33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191</v>
      </c>
      <c r="E176" s="14" t="s">
        <v>83</v>
      </c>
      <c r="F176" s="34">
        <v>752</v>
      </c>
      <c r="G176" s="34">
        <v>0</v>
      </c>
      <c r="H176" s="43">
        <v>5</v>
      </c>
      <c r="I176" s="43">
        <v>26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111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191</v>
      </c>
      <c r="E178" s="14" t="s">
        <v>256</v>
      </c>
      <c r="F178" s="34">
        <v>752</v>
      </c>
      <c r="G178" s="34">
        <v>0</v>
      </c>
      <c r="H178" s="43">
        <v>1</v>
      </c>
      <c r="I178" s="43">
        <v>27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170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191</v>
      </c>
      <c r="E180" s="14" t="s">
        <v>476</v>
      </c>
      <c r="F180" s="34">
        <v>744</v>
      </c>
      <c r="G180" s="34">
        <v>0</v>
      </c>
      <c r="H180" s="43">
        <v>65</v>
      </c>
      <c r="I180" s="43">
        <v>20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342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191</v>
      </c>
      <c r="E182" s="14" t="s">
        <v>448</v>
      </c>
      <c r="F182" s="34">
        <v>744</v>
      </c>
      <c r="G182" s="34">
        <v>0</v>
      </c>
      <c r="H182" s="43">
        <v>43</v>
      </c>
      <c r="I182" s="43">
        <v>20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322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470</v>
      </c>
      <c r="E184" s="17" t="s">
        <v>536</v>
      </c>
      <c r="F184" s="34">
        <v>739</v>
      </c>
      <c r="G184" s="31">
        <v>172</v>
      </c>
      <c r="H184" s="43">
        <v>1</v>
      </c>
      <c r="I184" s="43">
        <v>3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537</v>
      </c>
      <c r="F185" s="34"/>
      <c r="G185" s="31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210</v>
      </c>
      <c r="E186" s="14" t="s">
        <v>466</v>
      </c>
      <c r="F186" s="34">
        <v>739</v>
      </c>
      <c r="G186" s="34">
        <v>0</v>
      </c>
      <c r="H186" s="43">
        <v>38</v>
      </c>
      <c r="I186" s="43">
        <v>17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467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210</v>
      </c>
      <c r="E188" s="14" t="s">
        <v>296</v>
      </c>
      <c r="F188" s="34">
        <v>737</v>
      </c>
      <c r="G188" s="34">
        <v>0</v>
      </c>
      <c r="H188" s="43">
        <v>12</v>
      </c>
      <c r="I188" s="43">
        <v>44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399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210</v>
      </c>
      <c r="E190" s="14" t="s">
        <v>485</v>
      </c>
      <c r="F190" s="34">
        <v>734</v>
      </c>
      <c r="G190" s="34">
        <v>0</v>
      </c>
      <c r="H190" s="43">
        <v>28</v>
      </c>
      <c r="I190" s="43">
        <v>13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481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191</v>
      </c>
      <c r="E192" s="14" t="s">
        <v>236</v>
      </c>
      <c r="F192" s="34">
        <v>724</v>
      </c>
      <c r="G192" s="34">
        <v>0</v>
      </c>
      <c r="H192" s="43">
        <v>1</v>
      </c>
      <c r="I192" s="43">
        <v>29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237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191</v>
      </c>
      <c r="E194" s="14" t="s">
        <v>301</v>
      </c>
      <c r="F194" s="34">
        <v>723</v>
      </c>
      <c r="G194" s="34">
        <v>0</v>
      </c>
      <c r="H194" s="43">
        <v>4</v>
      </c>
      <c r="I194" s="43">
        <v>25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302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191</v>
      </c>
      <c r="E196" s="14" t="s">
        <v>75</v>
      </c>
      <c r="F196" s="34">
        <v>718</v>
      </c>
      <c r="G196" s="34">
        <v>0</v>
      </c>
      <c r="H196" s="43">
        <v>10</v>
      </c>
      <c r="I196" s="43">
        <v>31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106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188</v>
      </c>
      <c r="E198" s="14" t="s">
        <v>297</v>
      </c>
      <c r="F198" s="34">
        <v>699</v>
      </c>
      <c r="G198" s="34">
        <v>0</v>
      </c>
      <c r="H198" s="43">
        <v>16</v>
      </c>
      <c r="I198" s="43">
        <v>23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400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186</v>
      </c>
      <c r="E200" s="14" t="s">
        <v>359</v>
      </c>
      <c r="F200" s="34">
        <v>684</v>
      </c>
      <c r="G200" s="34">
        <v>0</v>
      </c>
      <c r="H200" s="43">
        <v>8</v>
      </c>
      <c r="I200" s="43">
        <v>11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360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186</v>
      </c>
      <c r="E202" s="14" t="s">
        <v>417</v>
      </c>
      <c r="F202" s="34">
        <v>681</v>
      </c>
      <c r="G202" s="34">
        <v>0</v>
      </c>
      <c r="H202" s="43">
        <v>51</v>
      </c>
      <c r="I202" s="43">
        <v>18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418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186</v>
      </c>
      <c r="E204" s="14" t="s">
        <v>427</v>
      </c>
      <c r="F204" s="34">
        <v>679</v>
      </c>
      <c r="G204" s="34">
        <v>0</v>
      </c>
      <c r="H204" s="43">
        <v>52</v>
      </c>
      <c r="I204" s="43">
        <v>19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428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186</v>
      </c>
      <c r="E206" s="14" t="s">
        <v>74</v>
      </c>
      <c r="F206" s="34">
        <v>679</v>
      </c>
      <c r="G206" s="34">
        <v>0</v>
      </c>
      <c r="H206" s="43">
        <v>12</v>
      </c>
      <c r="I206" s="43">
        <v>32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402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186</v>
      </c>
      <c r="E208" s="14" t="s">
        <v>238</v>
      </c>
      <c r="F208" s="34">
        <v>670</v>
      </c>
      <c r="G208" s="34">
        <v>0</v>
      </c>
      <c r="H208" s="43">
        <v>5</v>
      </c>
      <c r="I208" s="43">
        <v>36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239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8" t="s">
        <v>205</v>
      </c>
      <c r="E210" s="17" t="s">
        <v>524</v>
      </c>
      <c r="F210" s="34">
        <v>667</v>
      </c>
      <c r="G210" s="33">
        <v>92</v>
      </c>
      <c r="H210" s="43">
        <v>4</v>
      </c>
      <c r="I210" s="43">
        <v>5</v>
      </c>
      <c r="J210" s="20"/>
    </row>
    <row r="211" spans="1:10" ht="13.8" customHeight="1" x14ac:dyDescent="0.25">
      <c r="A211" s="20"/>
      <c r="B211" s="20"/>
      <c r="C211" s="28"/>
      <c r="D211" s="38"/>
      <c r="E211" s="18" t="s">
        <v>487</v>
      </c>
      <c r="F211" s="34"/>
      <c r="G211" s="33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188</v>
      </c>
      <c r="E215" s="14" t="s">
        <v>482</v>
      </c>
      <c r="F215" s="34">
        <v>662</v>
      </c>
      <c r="G215" s="34">
        <v>0</v>
      </c>
      <c r="H215" s="43">
        <v>40</v>
      </c>
      <c r="I215" s="43">
        <v>14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483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8" t="s">
        <v>187</v>
      </c>
      <c r="E217" s="17" t="s">
        <v>517</v>
      </c>
      <c r="F217" s="34">
        <v>658</v>
      </c>
      <c r="G217" s="40">
        <v>64</v>
      </c>
      <c r="H217" s="43">
        <v>39</v>
      </c>
      <c r="I217" s="43">
        <v>12</v>
      </c>
      <c r="J217" s="20"/>
    </row>
    <row r="218" spans="1:10" ht="13.8" customHeight="1" x14ac:dyDescent="0.25">
      <c r="A218" s="20"/>
      <c r="B218" s="20"/>
      <c r="C218" s="28"/>
      <c r="D218" s="38"/>
      <c r="E218" s="18" t="s">
        <v>518</v>
      </c>
      <c r="F218" s="34"/>
      <c r="G218" s="40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191</v>
      </c>
      <c r="E219" s="14" t="s">
        <v>350</v>
      </c>
      <c r="F219" s="34">
        <v>652</v>
      </c>
      <c r="G219" s="34">
        <v>0</v>
      </c>
      <c r="H219" s="43">
        <v>36</v>
      </c>
      <c r="I219" s="43">
        <v>24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351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7" t="s">
        <v>191</v>
      </c>
      <c r="E221" s="14" t="s">
        <v>401</v>
      </c>
      <c r="F221" s="34">
        <v>647</v>
      </c>
      <c r="G221" s="34">
        <v>0</v>
      </c>
      <c r="H221" s="43">
        <v>19</v>
      </c>
      <c r="I221" s="43">
        <v>17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403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29" t="s">
        <v>182</v>
      </c>
      <c r="E223" s="17" t="s">
        <v>512</v>
      </c>
      <c r="F223" s="34">
        <v>645</v>
      </c>
      <c r="G223" s="41">
        <v>33</v>
      </c>
      <c r="H223" s="43">
        <v>13</v>
      </c>
      <c r="I223" s="43">
        <v>12</v>
      </c>
      <c r="J223" s="20"/>
    </row>
    <row r="224" spans="1:10" ht="13.8" customHeight="1" x14ac:dyDescent="0.25">
      <c r="A224" s="20"/>
      <c r="B224" s="20"/>
      <c r="C224" s="28"/>
      <c r="D224" s="29"/>
      <c r="E224" s="18" t="s">
        <v>513</v>
      </c>
      <c r="F224" s="34"/>
      <c r="G224" s="41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7" t="s">
        <v>191</v>
      </c>
      <c r="E225" s="14" t="s">
        <v>294</v>
      </c>
      <c r="F225" s="34">
        <v>642</v>
      </c>
      <c r="G225" s="34">
        <v>0</v>
      </c>
      <c r="H225" s="43">
        <v>16</v>
      </c>
      <c r="I225" s="43">
        <v>22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404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8" t="s">
        <v>183</v>
      </c>
      <c r="E227" s="17" t="s">
        <v>519</v>
      </c>
      <c r="F227" s="34">
        <v>634</v>
      </c>
      <c r="G227" s="41">
        <v>51</v>
      </c>
      <c r="H227" s="43">
        <v>31</v>
      </c>
      <c r="I227" s="43">
        <v>10</v>
      </c>
      <c r="J227" s="20"/>
    </row>
    <row r="228" spans="1:10" ht="13.8" customHeight="1" x14ac:dyDescent="0.25">
      <c r="A228" s="20"/>
      <c r="B228" s="20"/>
      <c r="C228" s="28"/>
      <c r="D228" s="38"/>
      <c r="E228" s="18" t="s">
        <v>520</v>
      </c>
      <c r="F228" s="34"/>
      <c r="G228" s="41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8" t="s">
        <v>203</v>
      </c>
      <c r="E229" s="17" t="s">
        <v>521</v>
      </c>
      <c r="F229" s="34">
        <v>623</v>
      </c>
      <c r="G229" s="40">
        <v>63</v>
      </c>
      <c r="H229" s="43">
        <v>37</v>
      </c>
      <c r="I229" s="43">
        <v>10</v>
      </c>
      <c r="J229" s="20"/>
    </row>
    <row r="230" spans="1:10" ht="13.8" customHeight="1" x14ac:dyDescent="0.25">
      <c r="A230" s="20"/>
      <c r="B230" s="20"/>
      <c r="C230" s="28"/>
      <c r="D230" s="38"/>
      <c r="E230" s="18" t="s">
        <v>214</v>
      </c>
      <c r="F230" s="34"/>
      <c r="G230" s="40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211</v>
      </c>
      <c r="E231" s="14" t="s">
        <v>405</v>
      </c>
      <c r="F231" s="34">
        <v>621</v>
      </c>
      <c r="G231" s="34">
        <v>0</v>
      </c>
      <c r="H231" s="43">
        <v>18</v>
      </c>
      <c r="I231" s="43">
        <v>21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406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211</v>
      </c>
      <c r="E233" s="14" t="s">
        <v>407</v>
      </c>
      <c r="F233" s="34">
        <v>616</v>
      </c>
      <c r="G233" s="34">
        <v>0</v>
      </c>
      <c r="H233" s="43">
        <v>21</v>
      </c>
      <c r="I233" s="43">
        <v>29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408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8" t="s">
        <v>183</v>
      </c>
      <c r="E235" s="17" t="s">
        <v>514</v>
      </c>
      <c r="F235" s="34">
        <v>598</v>
      </c>
      <c r="G235" s="41">
        <v>35</v>
      </c>
      <c r="H235" s="43">
        <v>25</v>
      </c>
      <c r="I235" s="43">
        <v>12</v>
      </c>
      <c r="J235" s="20"/>
    </row>
    <row r="236" spans="1:10" ht="13.8" customHeight="1" x14ac:dyDescent="0.25">
      <c r="A236" s="20"/>
      <c r="B236" s="20"/>
      <c r="C236" s="28"/>
      <c r="D236" s="38"/>
      <c r="E236" s="18" t="s">
        <v>513</v>
      </c>
      <c r="F236" s="34"/>
      <c r="G236" s="41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8" t="s">
        <v>203</v>
      </c>
      <c r="E237" s="17" t="s">
        <v>526</v>
      </c>
      <c r="F237" s="34">
        <v>592</v>
      </c>
      <c r="G237" s="40">
        <v>82</v>
      </c>
      <c r="H237" s="43">
        <v>27</v>
      </c>
      <c r="I237" s="43">
        <v>10</v>
      </c>
      <c r="J237" s="20"/>
    </row>
    <row r="238" spans="1:10" ht="13.8" customHeight="1" x14ac:dyDescent="0.25">
      <c r="A238" s="20"/>
      <c r="B238" s="20"/>
      <c r="C238" s="28"/>
      <c r="D238" s="38"/>
      <c r="E238" s="18" t="s">
        <v>197</v>
      </c>
      <c r="F238" s="34"/>
      <c r="G238" s="40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211</v>
      </c>
      <c r="E239" s="14" t="s">
        <v>414</v>
      </c>
      <c r="F239" s="34">
        <v>586</v>
      </c>
      <c r="G239" s="34">
        <v>0</v>
      </c>
      <c r="H239" s="43">
        <v>45</v>
      </c>
      <c r="I239" s="43">
        <v>21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415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7" t="s">
        <v>210</v>
      </c>
      <c r="E241" s="14" t="s">
        <v>490</v>
      </c>
      <c r="F241" s="34">
        <v>582</v>
      </c>
      <c r="G241" s="34">
        <v>0</v>
      </c>
      <c r="H241" s="43">
        <v>51</v>
      </c>
      <c r="I241" s="43">
        <v>13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488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8" t="s">
        <v>216</v>
      </c>
      <c r="E243" s="17" t="s">
        <v>527</v>
      </c>
      <c r="F243" s="34">
        <v>579</v>
      </c>
      <c r="G243" s="40">
        <v>81</v>
      </c>
      <c r="H243" s="43">
        <v>29</v>
      </c>
      <c r="I243" s="43">
        <v>10</v>
      </c>
      <c r="J243" s="20"/>
    </row>
    <row r="244" spans="1:10" ht="13.8" customHeight="1" x14ac:dyDescent="0.25">
      <c r="A244" s="20"/>
      <c r="B244" s="20"/>
      <c r="C244" s="28"/>
      <c r="D244" s="38"/>
      <c r="E244" s="18" t="s">
        <v>528</v>
      </c>
      <c r="F244" s="34"/>
      <c r="G244" s="40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29" t="s">
        <v>182</v>
      </c>
      <c r="E245" s="17" t="s">
        <v>523</v>
      </c>
      <c r="F245" s="34">
        <v>568</v>
      </c>
      <c r="G245" s="41">
        <v>38</v>
      </c>
      <c r="H245" s="43">
        <v>52</v>
      </c>
      <c r="I245" s="43">
        <v>14</v>
      </c>
      <c r="J245" s="20"/>
    </row>
    <row r="246" spans="1:10" ht="13.8" customHeight="1" x14ac:dyDescent="0.25">
      <c r="A246" s="20"/>
      <c r="B246" s="20"/>
      <c r="C246" s="28"/>
      <c r="D246" s="29"/>
      <c r="E246" s="18" t="s">
        <v>522</v>
      </c>
      <c r="F246" s="34"/>
      <c r="G246" s="41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191</v>
      </c>
      <c r="E247" s="14" t="s">
        <v>355</v>
      </c>
      <c r="F247" s="34">
        <v>563</v>
      </c>
      <c r="G247" s="34">
        <v>0</v>
      </c>
      <c r="H247" s="43">
        <v>41</v>
      </c>
      <c r="I247" s="43">
        <v>25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356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7" t="s">
        <v>188</v>
      </c>
      <c r="E249" s="14" t="s">
        <v>435</v>
      </c>
      <c r="F249" s="34">
        <v>555</v>
      </c>
      <c r="G249" s="34">
        <v>0</v>
      </c>
      <c r="H249" s="43">
        <v>58</v>
      </c>
      <c r="I249" s="43">
        <v>18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246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186</v>
      </c>
      <c r="E251" s="14" t="s">
        <v>416</v>
      </c>
      <c r="F251" s="34">
        <v>516</v>
      </c>
      <c r="G251" s="34">
        <v>0</v>
      </c>
      <c r="H251" s="43">
        <v>5</v>
      </c>
      <c r="I251" s="43">
        <v>7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338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184</v>
      </c>
      <c r="E253" s="14" t="s">
        <v>494</v>
      </c>
      <c r="F253" s="34">
        <v>510</v>
      </c>
      <c r="G253" s="34">
        <v>0</v>
      </c>
      <c r="H253" s="43">
        <v>5</v>
      </c>
      <c r="I253" s="43">
        <v>33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111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184</v>
      </c>
      <c r="E255" s="14" t="s">
        <v>419</v>
      </c>
      <c r="F255" s="34">
        <v>506</v>
      </c>
      <c r="G255" s="34">
        <v>0</v>
      </c>
      <c r="H255" s="43">
        <v>11</v>
      </c>
      <c r="I255" s="43">
        <v>8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338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184</v>
      </c>
      <c r="E257" s="14" t="s">
        <v>420</v>
      </c>
      <c r="F257" s="34">
        <v>503</v>
      </c>
      <c r="G257" s="34">
        <v>0</v>
      </c>
      <c r="H257" s="43">
        <v>27</v>
      </c>
      <c r="I257" s="43">
        <v>14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421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184</v>
      </c>
      <c r="E259" s="14" t="s">
        <v>422</v>
      </c>
      <c r="F259" s="34">
        <v>503</v>
      </c>
      <c r="G259" s="34">
        <v>0</v>
      </c>
      <c r="H259" s="43">
        <v>7</v>
      </c>
      <c r="I259" s="43">
        <v>7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338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8" t="s">
        <v>279</v>
      </c>
      <c r="E261" s="17" t="s">
        <v>541</v>
      </c>
      <c r="F261" s="34">
        <v>495</v>
      </c>
      <c r="G261" s="40">
        <v>77</v>
      </c>
      <c r="H261" s="43">
        <v>21</v>
      </c>
      <c r="I261" s="43">
        <v>6</v>
      </c>
      <c r="J261" s="20"/>
    </row>
    <row r="262" spans="1:10" ht="13.8" customHeight="1" x14ac:dyDescent="0.25">
      <c r="A262" s="20"/>
      <c r="B262" s="20"/>
      <c r="C262" s="28"/>
      <c r="D262" s="38"/>
      <c r="E262" s="18" t="s">
        <v>109</v>
      </c>
      <c r="F262" s="34"/>
      <c r="G262" s="40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184</v>
      </c>
      <c r="E263" s="14" t="s">
        <v>423</v>
      </c>
      <c r="F263" s="34">
        <v>494</v>
      </c>
      <c r="G263" s="34">
        <v>0</v>
      </c>
      <c r="H263" s="43">
        <v>26</v>
      </c>
      <c r="I263" s="43">
        <v>20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424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184</v>
      </c>
      <c r="E268" s="14" t="s">
        <v>425</v>
      </c>
      <c r="F268" s="34">
        <v>492</v>
      </c>
      <c r="G268" s="34">
        <v>0</v>
      </c>
      <c r="H268" s="43">
        <v>18</v>
      </c>
      <c r="I268" s="43">
        <v>21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426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8" t="s">
        <v>201</v>
      </c>
      <c r="E270" s="17" t="s">
        <v>533</v>
      </c>
      <c r="F270" s="34">
        <v>490</v>
      </c>
      <c r="G270" s="40">
        <v>59</v>
      </c>
      <c r="H270" s="43">
        <v>49</v>
      </c>
      <c r="I270" s="43">
        <v>10</v>
      </c>
      <c r="J270" s="20"/>
    </row>
    <row r="271" spans="1:10" ht="13.8" customHeight="1" x14ac:dyDescent="0.25">
      <c r="A271" s="20"/>
      <c r="B271" s="20"/>
      <c r="C271" s="28"/>
      <c r="D271" s="38"/>
      <c r="E271" s="18" t="s">
        <v>534</v>
      </c>
      <c r="F271" s="34"/>
      <c r="G271" s="40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186</v>
      </c>
      <c r="E272" s="14" t="s">
        <v>429</v>
      </c>
      <c r="F272" s="34">
        <v>479</v>
      </c>
      <c r="G272" s="34">
        <v>0</v>
      </c>
      <c r="H272" s="43">
        <v>23</v>
      </c>
      <c r="I272" s="43">
        <v>11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430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186</v>
      </c>
      <c r="E274" s="14" t="s">
        <v>431</v>
      </c>
      <c r="F274" s="34">
        <v>478</v>
      </c>
      <c r="G274" s="34">
        <v>0</v>
      </c>
      <c r="H274" s="43">
        <v>16</v>
      </c>
      <c r="I274" s="43">
        <v>33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455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186</v>
      </c>
      <c r="E276" s="14" t="s">
        <v>349</v>
      </c>
      <c r="F276" s="34">
        <v>472</v>
      </c>
      <c r="G276" s="34">
        <v>0</v>
      </c>
      <c r="H276" s="43">
        <v>22</v>
      </c>
      <c r="I276" s="43">
        <v>19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348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186</v>
      </c>
      <c r="E278" s="14" t="s">
        <v>432</v>
      </c>
      <c r="F278" s="34">
        <v>472</v>
      </c>
      <c r="G278" s="34">
        <v>0</v>
      </c>
      <c r="H278" s="43">
        <v>9</v>
      </c>
      <c r="I278" s="43">
        <v>7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338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186</v>
      </c>
      <c r="E280" s="14" t="s">
        <v>433</v>
      </c>
      <c r="F280" s="34">
        <v>471</v>
      </c>
      <c r="G280" s="34">
        <v>0</v>
      </c>
      <c r="H280" s="43">
        <v>10</v>
      </c>
      <c r="I280" s="43">
        <v>7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338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186</v>
      </c>
      <c r="E282" s="14" t="s">
        <v>86</v>
      </c>
      <c r="F282" s="34">
        <v>461</v>
      </c>
      <c r="G282" s="34">
        <v>0</v>
      </c>
      <c r="H282" s="43">
        <v>14</v>
      </c>
      <c r="I282" s="43">
        <v>20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338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8" t="s">
        <v>240</v>
      </c>
      <c r="E284" s="17" t="s">
        <v>542</v>
      </c>
      <c r="F284" s="34">
        <v>459</v>
      </c>
      <c r="G284" s="41">
        <v>75</v>
      </c>
      <c r="H284" s="43">
        <v>32</v>
      </c>
      <c r="I284" s="43">
        <v>7</v>
      </c>
      <c r="J284" s="20"/>
    </row>
    <row r="285" spans="1:10" ht="13.8" customHeight="1" x14ac:dyDescent="0.25">
      <c r="A285" s="20"/>
      <c r="B285" s="20"/>
      <c r="C285" s="28"/>
      <c r="D285" s="38"/>
      <c r="E285" s="18" t="s">
        <v>511</v>
      </c>
      <c r="F285" s="34"/>
      <c r="G285" s="41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188</v>
      </c>
      <c r="E286" s="14" t="s">
        <v>484</v>
      </c>
      <c r="F286" s="34">
        <v>457</v>
      </c>
      <c r="G286" s="34">
        <v>0</v>
      </c>
      <c r="H286" s="43">
        <v>74</v>
      </c>
      <c r="I286" s="43">
        <v>18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164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188</v>
      </c>
      <c r="E288" s="14" t="s">
        <v>525</v>
      </c>
      <c r="F288" s="34">
        <v>456</v>
      </c>
      <c r="G288" s="34">
        <v>0</v>
      </c>
      <c r="H288" s="43">
        <v>25</v>
      </c>
      <c r="I288" s="43">
        <v>9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139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188</v>
      </c>
      <c r="E290" s="14" t="s">
        <v>436</v>
      </c>
      <c r="F290" s="34">
        <v>450</v>
      </c>
      <c r="G290" s="34">
        <v>0</v>
      </c>
      <c r="H290" s="43">
        <v>33</v>
      </c>
      <c r="I290" s="43">
        <v>5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116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188</v>
      </c>
      <c r="E292" s="14" t="s">
        <v>437</v>
      </c>
      <c r="F292" s="34">
        <v>447</v>
      </c>
      <c r="G292" s="34">
        <v>0</v>
      </c>
      <c r="H292" s="43">
        <v>31</v>
      </c>
      <c r="I292" s="43">
        <v>8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453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8" t="s">
        <v>189</v>
      </c>
      <c r="E294" s="17" t="s">
        <v>531</v>
      </c>
      <c r="F294" s="34">
        <v>446</v>
      </c>
      <c r="G294" s="41">
        <v>32</v>
      </c>
      <c r="H294" s="43">
        <v>29</v>
      </c>
      <c r="I294" s="43">
        <v>9</v>
      </c>
      <c r="J294" s="20"/>
    </row>
    <row r="295" spans="1:10" ht="13.8" customHeight="1" x14ac:dyDescent="0.25">
      <c r="A295" s="20"/>
      <c r="B295" s="20"/>
      <c r="C295" s="28"/>
      <c r="D295" s="38"/>
      <c r="E295" s="18" t="s">
        <v>532</v>
      </c>
      <c r="F295" s="34"/>
      <c r="G295" s="41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191</v>
      </c>
      <c r="E296" s="14" t="s">
        <v>438</v>
      </c>
      <c r="F296" s="34">
        <v>442</v>
      </c>
      <c r="G296" s="34">
        <v>0</v>
      </c>
      <c r="H296" s="43">
        <v>25</v>
      </c>
      <c r="I296" s="43">
        <v>15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452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191</v>
      </c>
      <c r="E298" s="14" t="s">
        <v>449</v>
      </c>
      <c r="F298" s="34">
        <v>440</v>
      </c>
      <c r="G298" s="34">
        <v>0</v>
      </c>
      <c r="H298" s="43">
        <v>11</v>
      </c>
      <c r="I298" s="43">
        <v>18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308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191</v>
      </c>
      <c r="E300" s="14" t="s">
        <v>447</v>
      </c>
      <c r="F300" s="34">
        <v>437</v>
      </c>
      <c r="G300" s="34">
        <v>0</v>
      </c>
      <c r="H300" s="43">
        <v>31</v>
      </c>
      <c r="I300" s="43">
        <v>17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456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191</v>
      </c>
      <c r="E302" s="14" t="s">
        <v>316</v>
      </c>
      <c r="F302" s="34">
        <v>434</v>
      </c>
      <c r="G302" s="34">
        <v>0</v>
      </c>
      <c r="H302" s="43">
        <v>15</v>
      </c>
      <c r="I302" s="43">
        <v>21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299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8" t="s">
        <v>187</v>
      </c>
      <c r="E304" s="17" t="s">
        <v>539</v>
      </c>
      <c r="F304" s="34">
        <v>431</v>
      </c>
      <c r="G304" s="41">
        <v>36</v>
      </c>
      <c r="H304" s="43">
        <v>72</v>
      </c>
      <c r="I304" s="43">
        <v>12</v>
      </c>
      <c r="J304" s="20"/>
    </row>
    <row r="305" spans="1:10" ht="13.8" customHeight="1" x14ac:dyDescent="0.25">
      <c r="A305" s="20"/>
      <c r="B305" s="20"/>
      <c r="C305" s="28"/>
      <c r="D305" s="38"/>
      <c r="E305" s="18" t="s">
        <v>540</v>
      </c>
      <c r="F305" s="34"/>
      <c r="G305" s="41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 t="s">
        <v>205</v>
      </c>
      <c r="E306" s="17" t="s">
        <v>543</v>
      </c>
      <c r="F306" s="34">
        <v>428</v>
      </c>
      <c r="G306" s="41">
        <v>52</v>
      </c>
      <c r="H306" s="43">
        <v>53</v>
      </c>
      <c r="I306" s="43">
        <v>10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544</v>
      </c>
      <c r="F307" s="34"/>
      <c r="G307" s="41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210</v>
      </c>
      <c r="E308" s="14" t="s">
        <v>529</v>
      </c>
      <c r="F308" s="34">
        <v>421</v>
      </c>
      <c r="G308" s="34">
        <v>0</v>
      </c>
      <c r="H308" s="43">
        <v>55</v>
      </c>
      <c r="I308" s="43">
        <v>10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480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191</v>
      </c>
      <c r="E310" s="14" t="s">
        <v>530</v>
      </c>
      <c r="F310" s="34">
        <v>417</v>
      </c>
      <c r="G310" s="34">
        <v>0</v>
      </c>
      <c r="H310" s="43">
        <v>71</v>
      </c>
      <c r="I310" s="43">
        <v>11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342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7" t="s">
        <v>188</v>
      </c>
      <c r="E312" s="14" t="s">
        <v>444</v>
      </c>
      <c r="F312" s="34">
        <v>413</v>
      </c>
      <c r="G312" s="34">
        <v>0</v>
      </c>
      <c r="H312" s="43">
        <v>37</v>
      </c>
      <c r="I312" s="43">
        <v>12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457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8" t="s">
        <v>202</v>
      </c>
      <c r="E314" s="17" t="s">
        <v>545</v>
      </c>
      <c r="F314" s="34">
        <v>405</v>
      </c>
      <c r="G314" s="41">
        <v>34</v>
      </c>
      <c r="H314" s="43">
        <v>35</v>
      </c>
      <c r="I314" s="43">
        <v>10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139</v>
      </c>
      <c r="F315" s="34"/>
      <c r="G315" s="41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191</v>
      </c>
      <c r="E316" s="14" t="s">
        <v>442</v>
      </c>
      <c r="F316" s="34">
        <v>405</v>
      </c>
      <c r="G316" s="34">
        <v>0</v>
      </c>
      <c r="H316" s="43">
        <v>35</v>
      </c>
      <c r="I316" s="43">
        <v>6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133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28">
        <v>147</v>
      </c>
      <c r="D320" s="37" t="s">
        <v>188</v>
      </c>
      <c r="E320" s="14" t="s">
        <v>357</v>
      </c>
      <c r="F320" s="34">
        <v>404</v>
      </c>
      <c r="G320" s="34">
        <v>0</v>
      </c>
      <c r="H320" s="43">
        <v>36</v>
      </c>
      <c r="I320" s="43">
        <v>21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145</v>
      </c>
      <c r="F321" s="34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149</v>
      </c>
      <c r="D322" s="37" t="s">
        <v>191</v>
      </c>
      <c r="E322" s="14" t="s">
        <v>88</v>
      </c>
      <c r="F322" s="34">
        <v>393</v>
      </c>
      <c r="G322" s="34">
        <v>0</v>
      </c>
      <c r="H322" s="43">
        <v>11</v>
      </c>
      <c r="I322" s="43">
        <v>33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111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150</v>
      </c>
      <c r="D324" s="37" t="s">
        <v>191</v>
      </c>
      <c r="E324" s="14" t="s">
        <v>441</v>
      </c>
      <c r="F324" s="34">
        <v>392</v>
      </c>
      <c r="G324" s="34">
        <v>0</v>
      </c>
      <c r="H324" s="43">
        <v>12</v>
      </c>
      <c r="I324" s="43">
        <v>6</v>
      </c>
      <c r="J324" s="20"/>
    </row>
    <row r="325" spans="1:10" ht="13.8" customHeight="1" x14ac:dyDescent="0.25">
      <c r="A325" s="20"/>
      <c r="B325" s="20"/>
      <c r="C325" s="28"/>
      <c r="D325" s="37"/>
      <c r="E325" s="15" t="s">
        <v>338</v>
      </c>
      <c r="F325" s="34"/>
      <c r="G325" s="34"/>
      <c r="H325" s="43"/>
      <c r="I325" s="43"/>
      <c r="J325" s="20"/>
    </row>
    <row r="326" spans="1:10" ht="13.8" customHeight="1" x14ac:dyDescent="0.25">
      <c r="A326" s="20"/>
      <c r="B326" s="20"/>
      <c r="C326" s="28">
        <v>147</v>
      </c>
      <c r="D326" s="29"/>
      <c r="E326" s="14" t="s">
        <v>440</v>
      </c>
      <c r="F326" s="34">
        <v>501</v>
      </c>
      <c r="G326" s="34">
        <v>0</v>
      </c>
      <c r="H326" s="43">
        <v>40</v>
      </c>
      <c r="I326" s="43">
        <v>5</v>
      </c>
      <c r="J326" s="20"/>
    </row>
    <row r="327" spans="1:10" ht="13.8" customHeight="1" x14ac:dyDescent="0.25">
      <c r="A327" s="20"/>
      <c r="B327" s="20"/>
      <c r="C327" s="28"/>
      <c r="D327" s="29"/>
      <c r="E327" s="15" t="s">
        <v>104</v>
      </c>
      <c r="F327" s="34"/>
      <c r="G327" s="34"/>
      <c r="H327" s="43"/>
      <c r="I327" s="43"/>
      <c r="J327" s="20"/>
    </row>
    <row r="328" spans="1:10" ht="13.8" customHeight="1" x14ac:dyDescent="0.25">
      <c r="A328" s="20"/>
      <c r="B328" s="20"/>
      <c r="C328" s="28">
        <v>148</v>
      </c>
      <c r="D328" s="29"/>
      <c r="E328" s="16" t="s">
        <v>439</v>
      </c>
      <c r="F328" s="34">
        <v>502</v>
      </c>
      <c r="G328" s="34">
        <v>0</v>
      </c>
      <c r="H328" s="43">
        <v>34</v>
      </c>
      <c r="I328" s="43">
        <v>10</v>
      </c>
      <c r="J328" s="20"/>
    </row>
    <row r="329" spans="1:10" ht="13.8" customHeight="1" x14ac:dyDescent="0.25">
      <c r="A329" s="20"/>
      <c r="B329" s="20"/>
      <c r="C329" s="28"/>
      <c r="D329" s="29"/>
      <c r="E329" s="15" t="s">
        <v>459</v>
      </c>
      <c r="F329" s="34"/>
      <c r="G329" s="34"/>
      <c r="H329" s="43"/>
      <c r="I329" s="43"/>
      <c r="J329" s="20"/>
    </row>
    <row r="330" spans="1:10" ht="13.8" customHeight="1" x14ac:dyDescent="0.25">
      <c r="A330" s="20"/>
      <c r="B330" s="20"/>
      <c r="C330" s="28">
        <v>149</v>
      </c>
      <c r="D330" s="29"/>
      <c r="E330" s="16" t="s">
        <v>450</v>
      </c>
      <c r="F330" s="34">
        <v>503</v>
      </c>
      <c r="G330" s="34">
        <v>0</v>
      </c>
      <c r="H330" s="43">
        <v>30</v>
      </c>
      <c r="I330" s="43">
        <v>15</v>
      </c>
      <c r="J330" s="20"/>
    </row>
    <row r="331" spans="1:10" ht="13.8" customHeight="1" x14ac:dyDescent="0.25">
      <c r="A331" s="20"/>
      <c r="B331" s="20"/>
      <c r="C331" s="28"/>
      <c r="D331" s="29"/>
      <c r="E331" s="15" t="s">
        <v>451</v>
      </c>
      <c r="F331" s="34"/>
      <c r="G331" s="34"/>
      <c r="H331" s="43"/>
      <c r="I331" s="43"/>
      <c r="J331" s="20"/>
    </row>
  </sheetData>
  <mergeCells count="936">
    <mergeCell ref="C302:C303"/>
    <mergeCell ref="D302:D303"/>
    <mergeCell ref="F302:F303"/>
    <mergeCell ref="G302:G303"/>
    <mergeCell ref="H302:H303"/>
    <mergeCell ref="I302:I303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294:C295"/>
    <mergeCell ref="D294:D295"/>
    <mergeCell ref="F294:F295"/>
    <mergeCell ref="G294:G295"/>
    <mergeCell ref="H294:H295"/>
    <mergeCell ref="I294:I295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0:C301"/>
    <mergeCell ref="D300:D301"/>
    <mergeCell ref="F300:F301"/>
    <mergeCell ref="G300:G301"/>
    <mergeCell ref="H300:H301"/>
    <mergeCell ref="I300:I301"/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  <mergeCell ref="C320:C321"/>
    <mergeCell ref="D320:D321"/>
    <mergeCell ref="F320:F321"/>
    <mergeCell ref="G320:G321"/>
    <mergeCell ref="H320:H321"/>
    <mergeCell ref="I320:I321"/>
    <mergeCell ref="C316:C317"/>
    <mergeCell ref="D316:D317"/>
    <mergeCell ref="F316:F317"/>
    <mergeCell ref="G316:G317"/>
    <mergeCell ref="H316:H317"/>
    <mergeCell ref="I316:I317"/>
    <mergeCell ref="C312:C313"/>
    <mergeCell ref="D312:D313"/>
    <mergeCell ref="F312:F313"/>
    <mergeCell ref="G312:G313"/>
    <mergeCell ref="H312:H313"/>
    <mergeCell ref="I312:I313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261:C262"/>
    <mergeCell ref="D261:D262"/>
    <mergeCell ref="F261:F262"/>
    <mergeCell ref="G261:G262"/>
    <mergeCell ref="H261:H262"/>
    <mergeCell ref="I261:I262"/>
    <mergeCell ref="C308:C309"/>
    <mergeCell ref="D308:D309"/>
    <mergeCell ref="F308:F309"/>
    <mergeCell ref="G308:G309"/>
    <mergeCell ref="H308:H309"/>
    <mergeCell ref="I308:I309"/>
    <mergeCell ref="C270:C271"/>
    <mergeCell ref="D270:D271"/>
    <mergeCell ref="F270:F271"/>
    <mergeCell ref="G270:G271"/>
    <mergeCell ref="H270:H271"/>
    <mergeCell ref="I270:I27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2:C283"/>
    <mergeCell ref="D282:D283"/>
    <mergeCell ref="F282:F283"/>
    <mergeCell ref="G282:G283"/>
    <mergeCell ref="H282:H283"/>
    <mergeCell ref="I282:I283"/>
    <mergeCell ref="C284:C285"/>
    <mergeCell ref="D284:D285"/>
    <mergeCell ref="F284:F285"/>
    <mergeCell ref="G284:G285"/>
    <mergeCell ref="H284:H285"/>
    <mergeCell ref="I284:I28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43:C244"/>
    <mergeCell ref="D243:D244"/>
    <mergeCell ref="F243:F244"/>
    <mergeCell ref="G243:G244"/>
    <mergeCell ref="H243:H244"/>
    <mergeCell ref="I243:I24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37:C238"/>
    <mergeCell ref="D237:D238"/>
    <mergeCell ref="F237:F238"/>
    <mergeCell ref="G237:G238"/>
    <mergeCell ref="H237:H238"/>
    <mergeCell ref="I237:I238"/>
    <mergeCell ref="C251:C252"/>
    <mergeCell ref="D251:D252"/>
    <mergeCell ref="F251:F252"/>
    <mergeCell ref="G251:G252"/>
    <mergeCell ref="H251:H252"/>
    <mergeCell ref="I251:I252"/>
    <mergeCell ref="C245:C246"/>
    <mergeCell ref="D245:D246"/>
    <mergeCell ref="F245:F246"/>
    <mergeCell ref="G245:G246"/>
    <mergeCell ref="H245:H246"/>
    <mergeCell ref="I245:I246"/>
    <mergeCell ref="C249:C250"/>
    <mergeCell ref="D249:D250"/>
    <mergeCell ref="F249:F250"/>
    <mergeCell ref="G249:G250"/>
    <mergeCell ref="H249:H250"/>
    <mergeCell ref="I249:I250"/>
    <mergeCell ref="C229:C230"/>
    <mergeCell ref="D229:D230"/>
    <mergeCell ref="F229:F230"/>
    <mergeCell ref="G229:G230"/>
    <mergeCell ref="H229:H230"/>
    <mergeCell ref="I229:I230"/>
    <mergeCell ref="C247:C248"/>
    <mergeCell ref="D247:D248"/>
    <mergeCell ref="F247:F248"/>
    <mergeCell ref="G247:G248"/>
    <mergeCell ref="H247:H248"/>
    <mergeCell ref="I247:I24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184:C185"/>
    <mergeCell ref="D184:D185"/>
    <mergeCell ref="F184:F185"/>
    <mergeCell ref="G184:G185"/>
    <mergeCell ref="H184:H185"/>
    <mergeCell ref="I184:I185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27:C228"/>
    <mergeCell ref="D227:D228"/>
    <mergeCell ref="F227:F228"/>
    <mergeCell ref="G227:G228"/>
    <mergeCell ref="H227:H228"/>
    <mergeCell ref="I227:I228"/>
    <mergeCell ref="C239:C240"/>
    <mergeCell ref="D239:D240"/>
    <mergeCell ref="F239:F240"/>
    <mergeCell ref="G239:G240"/>
    <mergeCell ref="H239:H240"/>
    <mergeCell ref="I239:I240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5:C226"/>
    <mergeCell ref="D225:D226"/>
    <mergeCell ref="F225:F226"/>
    <mergeCell ref="G225:G226"/>
    <mergeCell ref="H225:H226"/>
    <mergeCell ref="I225:I226"/>
    <mergeCell ref="C174:C175"/>
    <mergeCell ref="D174:D175"/>
    <mergeCell ref="F174:F175"/>
    <mergeCell ref="G174:G175"/>
    <mergeCell ref="H174:H175"/>
    <mergeCell ref="I174:I175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72:C173"/>
    <mergeCell ref="D172:D173"/>
    <mergeCell ref="F172:F173"/>
    <mergeCell ref="G172:G173"/>
    <mergeCell ref="H172:H173"/>
    <mergeCell ref="I172:I173"/>
    <mergeCell ref="C198:C199"/>
    <mergeCell ref="D198:D199"/>
    <mergeCell ref="F198:F199"/>
    <mergeCell ref="G198:G199"/>
    <mergeCell ref="H198:H199"/>
    <mergeCell ref="I198:I199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57:C158"/>
    <mergeCell ref="D157:D158"/>
    <mergeCell ref="F157:F158"/>
    <mergeCell ref="G157:G158"/>
    <mergeCell ref="H157:H158"/>
    <mergeCell ref="I157:I158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66:C167"/>
    <mergeCell ref="D166:D167"/>
    <mergeCell ref="F166:F167"/>
    <mergeCell ref="G166:G167"/>
    <mergeCell ref="H166:H167"/>
    <mergeCell ref="I166:I167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53:C154"/>
    <mergeCell ref="D153:D154"/>
    <mergeCell ref="F153:F154"/>
    <mergeCell ref="G153:G154"/>
    <mergeCell ref="H153:H154"/>
    <mergeCell ref="I153:I154"/>
    <mergeCell ref="C145:C146"/>
    <mergeCell ref="D145:D146"/>
    <mergeCell ref="F145:F146"/>
    <mergeCell ref="G145:G146"/>
    <mergeCell ref="H145:H146"/>
    <mergeCell ref="I145:I146"/>
    <mergeCell ref="C149:C150"/>
    <mergeCell ref="D149:D150"/>
    <mergeCell ref="F149:F150"/>
    <mergeCell ref="G149:G150"/>
    <mergeCell ref="H149:H150"/>
    <mergeCell ref="I149:I150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39:C140"/>
    <mergeCell ref="D139:D140"/>
    <mergeCell ref="F139:F140"/>
    <mergeCell ref="G139:G140"/>
    <mergeCell ref="H139:H140"/>
    <mergeCell ref="I139:I140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1:C142"/>
    <mergeCell ref="D141:D142"/>
    <mergeCell ref="F141:F142"/>
    <mergeCell ref="G141:G142"/>
    <mergeCell ref="H141:H142"/>
    <mergeCell ref="I141:I142"/>
    <mergeCell ref="C113:C114"/>
    <mergeCell ref="D113:D114"/>
    <mergeCell ref="F113:F114"/>
    <mergeCell ref="G113:G114"/>
    <mergeCell ref="H113:H114"/>
    <mergeCell ref="I113:I114"/>
    <mergeCell ref="C155:C156"/>
    <mergeCell ref="D155:D156"/>
    <mergeCell ref="F155:F156"/>
    <mergeCell ref="G155:G156"/>
    <mergeCell ref="H155:H156"/>
    <mergeCell ref="I155:I156"/>
    <mergeCell ref="C135:C136"/>
    <mergeCell ref="D135:D136"/>
    <mergeCell ref="F135:F136"/>
    <mergeCell ref="G135:G136"/>
    <mergeCell ref="H135:H136"/>
    <mergeCell ref="I135:I136"/>
    <mergeCell ref="C151:C152"/>
    <mergeCell ref="D151:D152"/>
    <mergeCell ref="F151:F152"/>
    <mergeCell ref="G151:G152"/>
    <mergeCell ref="H151:H152"/>
    <mergeCell ref="I151:I152"/>
    <mergeCell ref="C131:C132"/>
    <mergeCell ref="D131:D132"/>
    <mergeCell ref="F131:F132"/>
    <mergeCell ref="G131:G132"/>
    <mergeCell ref="H131:H132"/>
    <mergeCell ref="I131:I132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15:C116"/>
    <mergeCell ref="D115:D116"/>
    <mergeCell ref="F115:F116"/>
    <mergeCell ref="G115:G116"/>
    <mergeCell ref="H115:H116"/>
    <mergeCell ref="I115:I116"/>
    <mergeCell ref="C133:C134"/>
    <mergeCell ref="D133:D134"/>
    <mergeCell ref="F133:F134"/>
    <mergeCell ref="G133:G134"/>
    <mergeCell ref="H133:H134"/>
    <mergeCell ref="I133:I134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02:C103"/>
    <mergeCell ref="D102:D103"/>
    <mergeCell ref="F102:F103"/>
    <mergeCell ref="G102:G103"/>
    <mergeCell ref="H102:H103"/>
    <mergeCell ref="I102:I103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98:C99"/>
    <mergeCell ref="D98:D99"/>
    <mergeCell ref="F98:F99"/>
    <mergeCell ref="G98:G99"/>
    <mergeCell ref="H98:H99"/>
    <mergeCell ref="I98:I99"/>
    <mergeCell ref="C100:C101"/>
    <mergeCell ref="D100:D101"/>
    <mergeCell ref="F100:F101"/>
    <mergeCell ref="G100:G101"/>
    <mergeCell ref="H100:H101"/>
    <mergeCell ref="I100:I101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82:C83"/>
    <mergeCell ref="D82:D83"/>
    <mergeCell ref="F82:F83"/>
    <mergeCell ref="G82:G83"/>
    <mergeCell ref="H82:H83"/>
    <mergeCell ref="I82:I83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70:C71"/>
    <mergeCell ref="D70:D71"/>
    <mergeCell ref="F70:F71"/>
    <mergeCell ref="G70:G71"/>
    <mergeCell ref="H70:H71"/>
    <mergeCell ref="I70:I71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1:C52"/>
    <mergeCell ref="D51:D52"/>
    <mergeCell ref="F51:F52"/>
    <mergeCell ref="G51:G52"/>
    <mergeCell ref="H51:H52"/>
    <mergeCell ref="I51:I52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9D26-D39B-4873-831F-7F45D817FE08}">
  <sheetPr>
    <tabColor rgb="FFFF0000"/>
  </sheetPr>
  <dimension ref="A1:J325"/>
  <sheetViews>
    <sheetView zoomScale="80" zoomScaleNormal="80" workbookViewId="0">
      <selection activeCell="A99" sqref="A9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0">
        <v>5666</v>
      </c>
      <c r="G3" s="31">
        <v>150</v>
      </c>
      <c r="H3" s="43">
        <v>1</v>
      </c>
      <c r="I3" s="43">
        <v>26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0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0">
        <v>5517</v>
      </c>
      <c r="G5" s="31">
        <v>162</v>
      </c>
      <c r="H5" s="43">
        <v>1</v>
      </c>
      <c r="I5" s="43">
        <v>41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0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5059</v>
      </c>
      <c r="G7" s="31">
        <v>190</v>
      </c>
      <c r="H7" s="43">
        <v>1</v>
      </c>
      <c r="I7" s="43">
        <v>59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5">
        <v>4913</v>
      </c>
      <c r="G9" s="31">
        <v>226</v>
      </c>
      <c r="H9" s="43">
        <v>2</v>
      </c>
      <c r="I9" s="43">
        <v>32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5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388</v>
      </c>
      <c r="F11" s="35">
        <v>4295</v>
      </c>
      <c r="G11" s="31">
        <v>274</v>
      </c>
      <c r="H11" s="43">
        <v>1</v>
      </c>
      <c r="I11" s="43">
        <v>24</v>
      </c>
      <c r="J11" s="20"/>
    </row>
    <row r="12" spans="1:10" ht="13.8" customHeight="1" x14ac:dyDescent="0.25">
      <c r="A12" s="20"/>
      <c r="B12" s="20"/>
      <c r="C12" s="28"/>
      <c r="D12" s="29"/>
      <c r="E12" s="18" t="s">
        <v>214</v>
      </c>
      <c r="F12" s="35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341</v>
      </c>
      <c r="F13" s="35">
        <v>4028</v>
      </c>
      <c r="G13" s="33">
        <v>135</v>
      </c>
      <c r="H13" s="43">
        <v>1</v>
      </c>
      <c r="I13" s="43">
        <v>26</v>
      </c>
      <c r="J13" s="20"/>
    </row>
    <row r="14" spans="1:10" ht="13.8" customHeight="1" x14ac:dyDescent="0.25">
      <c r="A14" s="20"/>
      <c r="B14" s="20"/>
      <c r="C14" s="28"/>
      <c r="D14" s="29"/>
      <c r="E14" s="18" t="s">
        <v>338</v>
      </c>
      <c r="F14" s="35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323</v>
      </c>
      <c r="F15" s="35">
        <v>3316</v>
      </c>
      <c r="G15" s="31">
        <v>144</v>
      </c>
      <c r="H15" s="43">
        <v>6</v>
      </c>
      <c r="I15" s="43">
        <v>42</v>
      </c>
      <c r="J15" s="20"/>
    </row>
    <row r="16" spans="1:10" ht="13.8" customHeight="1" x14ac:dyDescent="0.25">
      <c r="A16" s="20"/>
      <c r="B16" s="20"/>
      <c r="C16" s="28"/>
      <c r="D16" s="29"/>
      <c r="E16" s="18" t="s">
        <v>324</v>
      </c>
      <c r="F16" s="35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244</v>
      </c>
      <c r="F17" s="35">
        <v>3160</v>
      </c>
      <c r="G17" s="34">
        <v>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8"/>
      <c r="D18" s="29"/>
      <c r="E18" s="15" t="s">
        <v>242</v>
      </c>
      <c r="F18" s="35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7" t="s">
        <v>474</v>
      </c>
      <c r="F19" s="36">
        <v>2647</v>
      </c>
      <c r="G19" s="31">
        <v>213</v>
      </c>
      <c r="H19" s="43">
        <v>1</v>
      </c>
      <c r="I19" s="43">
        <v>12</v>
      </c>
      <c r="J19" s="20"/>
    </row>
    <row r="20" spans="1:10" ht="13.8" customHeight="1" x14ac:dyDescent="0.25">
      <c r="A20" s="20"/>
      <c r="B20" s="20"/>
      <c r="C20" s="28"/>
      <c r="D20" s="29"/>
      <c r="E20" s="18" t="s">
        <v>475</v>
      </c>
      <c r="F20" s="36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7" t="s">
        <v>389</v>
      </c>
      <c r="F21" s="36">
        <v>2556</v>
      </c>
      <c r="G21" s="31">
        <v>169</v>
      </c>
      <c r="H21" s="43">
        <v>6</v>
      </c>
      <c r="I21" s="43">
        <v>27</v>
      </c>
      <c r="J21" s="20"/>
    </row>
    <row r="22" spans="1:10" ht="13.8" customHeight="1" x14ac:dyDescent="0.25">
      <c r="A22" s="20"/>
      <c r="B22" s="20"/>
      <c r="C22" s="28"/>
      <c r="D22" s="29"/>
      <c r="E22" s="18" t="s">
        <v>342</v>
      </c>
      <c r="F22" s="36"/>
      <c r="G22" s="31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7" t="s">
        <v>393</v>
      </c>
      <c r="F23" s="36">
        <v>2280</v>
      </c>
      <c r="G23" s="33">
        <v>142</v>
      </c>
      <c r="H23" s="43">
        <v>11</v>
      </c>
      <c r="I23" s="43">
        <v>27</v>
      </c>
      <c r="J23" s="20"/>
    </row>
    <row r="24" spans="1:10" ht="13.8" customHeight="1" x14ac:dyDescent="0.25">
      <c r="A24" s="20"/>
      <c r="B24" s="20"/>
      <c r="C24" s="28"/>
      <c r="D24" s="29"/>
      <c r="E24" s="18" t="s">
        <v>394</v>
      </c>
      <c r="F24" s="36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193</v>
      </c>
      <c r="F25" s="36">
        <v>1977</v>
      </c>
      <c r="G25" s="34">
        <v>0</v>
      </c>
      <c r="H25" s="43">
        <v>6</v>
      </c>
      <c r="I25" s="43">
        <v>52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194</v>
      </c>
      <c r="F26" s="36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8" t="s">
        <v>185</v>
      </c>
      <c r="E27" s="17" t="s">
        <v>325</v>
      </c>
      <c r="F27" s="36">
        <v>1967</v>
      </c>
      <c r="G27" s="33">
        <v>109</v>
      </c>
      <c r="H27" s="43">
        <v>17</v>
      </c>
      <c r="I27" s="43">
        <v>38</v>
      </c>
      <c r="J27" s="20"/>
    </row>
    <row r="28" spans="1:10" ht="13.8" customHeight="1" x14ac:dyDescent="0.25">
      <c r="A28" s="20"/>
      <c r="B28" s="20"/>
      <c r="C28" s="28"/>
      <c r="D28" s="38"/>
      <c r="E28" s="18" t="s">
        <v>308</v>
      </c>
      <c r="F28" s="36"/>
      <c r="G28" s="33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6" t="s">
        <v>365</v>
      </c>
      <c r="F29" s="36">
        <v>1872</v>
      </c>
      <c r="G29" s="34">
        <v>0</v>
      </c>
      <c r="H29" s="43">
        <v>3</v>
      </c>
      <c r="I29" s="43">
        <v>26</v>
      </c>
      <c r="J29" s="20"/>
    </row>
    <row r="30" spans="1:10" ht="13.8" customHeight="1" x14ac:dyDescent="0.25">
      <c r="A30" s="20"/>
      <c r="B30" s="20"/>
      <c r="C30" s="28"/>
      <c r="D30" s="37"/>
      <c r="E30" s="15" t="s">
        <v>134</v>
      </c>
      <c r="F30" s="36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7" t="s">
        <v>184</v>
      </c>
      <c r="E31" s="14" t="s">
        <v>54</v>
      </c>
      <c r="F31" s="36">
        <v>1871</v>
      </c>
      <c r="G31" s="34">
        <v>0</v>
      </c>
      <c r="H31" s="43">
        <v>1</v>
      </c>
      <c r="I31" s="43">
        <v>79</v>
      </c>
      <c r="J31" s="20"/>
    </row>
    <row r="32" spans="1:10" ht="13.8" customHeight="1" x14ac:dyDescent="0.25">
      <c r="A32" s="20"/>
      <c r="B32" s="20"/>
      <c r="C32" s="28"/>
      <c r="D32" s="37"/>
      <c r="E32" s="15" t="s">
        <v>165</v>
      </c>
      <c r="F32" s="36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309</v>
      </c>
      <c r="F33" s="36">
        <v>1854</v>
      </c>
      <c r="G33" s="34">
        <v>0</v>
      </c>
      <c r="H33" s="43">
        <v>2</v>
      </c>
      <c r="I33" s="43">
        <v>29</v>
      </c>
      <c r="J33" s="20"/>
    </row>
    <row r="34" spans="1:10" ht="13.8" customHeight="1" x14ac:dyDescent="0.25">
      <c r="A34" s="20"/>
      <c r="B34" s="20"/>
      <c r="C34" s="28"/>
      <c r="D34" s="29"/>
      <c r="E34" s="15" t="s">
        <v>308</v>
      </c>
      <c r="F34" s="36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330</v>
      </c>
      <c r="F35" s="42">
        <v>1769</v>
      </c>
      <c r="G35" s="34">
        <v>0</v>
      </c>
      <c r="H35" s="43">
        <v>16</v>
      </c>
      <c r="I35" s="43">
        <v>33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331</v>
      </c>
      <c r="F36" s="42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50</v>
      </c>
      <c r="F37" s="42">
        <v>1738</v>
      </c>
      <c r="G37" s="34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162</v>
      </c>
      <c r="F38" s="42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55</v>
      </c>
      <c r="F39" s="42">
        <v>1686</v>
      </c>
      <c r="G39" s="34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160</v>
      </c>
      <c r="F40" s="42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14" t="s">
        <v>66</v>
      </c>
      <c r="F41" s="42">
        <v>1667</v>
      </c>
      <c r="G41" s="34">
        <v>0</v>
      </c>
      <c r="H41" s="43">
        <v>2</v>
      </c>
      <c r="I41" s="43">
        <v>68</v>
      </c>
      <c r="J41" s="20"/>
    </row>
    <row r="42" spans="1:10" ht="13.8" customHeight="1" x14ac:dyDescent="0.25">
      <c r="A42" s="20"/>
      <c r="B42" s="20"/>
      <c r="C42" s="28"/>
      <c r="D42" s="29"/>
      <c r="E42" s="15" t="s">
        <v>157</v>
      </c>
      <c r="F42" s="42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8" t="s">
        <v>185</v>
      </c>
      <c r="E43" s="17" t="s">
        <v>87</v>
      </c>
      <c r="F43" s="42">
        <v>1551</v>
      </c>
      <c r="G43" s="33">
        <v>101</v>
      </c>
      <c r="H43" s="43">
        <v>1</v>
      </c>
      <c r="I43" s="43">
        <v>29</v>
      </c>
      <c r="J43" s="20"/>
    </row>
    <row r="44" spans="1:10" ht="13.8" customHeight="1" x14ac:dyDescent="0.25">
      <c r="A44" s="20"/>
      <c r="B44" s="20"/>
      <c r="C44" s="28"/>
      <c r="D44" s="38"/>
      <c r="E44" s="18" t="s">
        <v>111</v>
      </c>
      <c r="F44" s="42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8" t="s">
        <v>185</v>
      </c>
      <c r="E45" s="17" t="s">
        <v>397</v>
      </c>
      <c r="F45" s="42">
        <v>1547</v>
      </c>
      <c r="G45" s="33">
        <v>116</v>
      </c>
      <c r="H45" s="43">
        <v>18</v>
      </c>
      <c r="I45" s="43">
        <v>27</v>
      </c>
      <c r="J45" s="20"/>
    </row>
    <row r="46" spans="1:10" ht="13.8" customHeight="1" x14ac:dyDescent="0.25">
      <c r="A46" s="20"/>
      <c r="B46" s="20"/>
      <c r="C46" s="28"/>
      <c r="D46" s="38"/>
      <c r="E46" s="18" t="s">
        <v>535</v>
      </c>
      <c r="F46" s="42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7" t="s">
        <v>186</v>
      </c>
      <c r="E47" s="14" t="s">
        <v>263</v>
      </c>
      <c r="F47" s="42">
        <v>1541</v>
      </c>
      <c r="G47" s="34">
        <v>0</v>
      </c>
      <c r="H47" s="43">
        <v>15</v>
      </c>
      <c r="I47" s="43">
        <v>41</v>
      </c>
      <c r="J47" s="20"/>
    </row>
    <row r="48" spans="1:10" ht="13.8" customHeight="1" x14ac:dyDescent="0.25">
      <c r="A48" s="20"/>
      <c r="B48" s="20"/>
      <c r="C48" s="28"/>
      <c r="D48" s="37"/>
      <c r="E48" s="15" t="s">
        <v>130</v>
      </c>
      <c r="F48" s="42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183</v>
      </c>
      <c r="E49" s="17" t="s">
        <v>412</v>
      </c>
      <c r="F49" s="42">
        <v>1510</v>
      </c>
      <c r="G49" s="40">
        <v>85</v>
      </c>
      <c r="H49" s="43">
        <v>28</v>
      </c>
      <c r="I49" s="43">
        <v>27</v>
      </c>
      <c r="J49" s="20"/>
    </row>
    <row r="50" spans="1:10" ht="13.8" customHeight="1" x14ac:dyDescent="0.25">
      <c r="A50" s="20"/>
      <c r="B50" s="20"/>
      <c r="C50" s="28"/>
      <c r="D50" s="38"/>
      <c r="E50" s="18" t="s">
        <v>413</v>
      </c>
      <c r="F50" s="42"/>
      <c r="G50" s="40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188</v>
      </c>
      <c r="E51" s="14" t="s">
        <v>249</v>
      </c>
      <c r="F51" s="42">
        <v>1477</v>
      </c>
      <c r="G51" s="34">
        <v>0</v>
      </c>
      <c r="H51" s="43">
        <v>7</v>
      </c>
      <c r="I51" s="43">
        <v>34</v>
      </c>
      <c r="J51" s="20"/>
    </row>
    <row r="52" spans="1:10" ht="13.8" customHeight="1" x14ac:dyDescent="0.25">
      <c r="A52" s="20"/>
      <c r="B52" s="20"/>
      <c r="C52" s="28"/>
      <c r="D52" s="37"/>
      <c r="E52" s="15" t="s">
        <v>130</v>
      </c>
      <c r="F52" s="42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183</v>
      </c>
      <c r="E56" s="17" t="s">
        <v>346</v>
      </c>
      <c r="F56" s="42">
        <v>1425</v>
      </c>
      <c r="G56" s="40">
        <v>72</v>
      </c>
      <c r="H56" s="43">
        <v>3</v>
      </c>
      <c r="I56" s="43">
        <v>22</v>
      </c>
      <c r="J56" s="20"/>
    </row>
    <row r="57" spans="1:10" ht="13.8" customHeight="1" x14ac:dyDescent="0.25">
      <c r="A57" s="20"/>
      <c r="B57" s="20"/>
      <c r="C57" s="28"/>
      <c r="D57" s="38"/>
      <c r="E57" s="18" t="s">
        <v>338</v>
      </c>
      <c r="F57" s="42"/>
      <c r="G57" s="40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184</v>
      </c>
      <c r="E58" s="14" t="s">
        <v>285</v>
      </c>
      <c r="F58" s="42">
        <v>1384</v>
      </c>
      <c r="G58" s="34">
        <v>0</v>
      </c>
      <c r="H58" s="43">
        <v>27</v>
      </c>
      <c r="I58" s="43">
        <v>46</v>
      </c>
      <c r="J58" s="20"/>
    </row>
    <row r="59" spans="1:10" ht="13.8" customHeight="1" x14ac:dyDescent="0.25">
      <c r="A59" s="20"/>
      <c r="B59" s="20"/>
      <c r="C59" s="28"/>
      <c r="D59" s="37"/>
      <c r="E59" s="15" t="s">
        <v>454</v>
      </c>
      <c r="F59" s="42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183</v>
      </c>
      <c r="E60" s="17" t="s">
        <v>473</v>
      </c>
      <c r="F60" s="42">
        <v>1376</v>
      </c>
      <c r="G60" s="40">
        <v>72</v>
      </c>
      <c r="H60" s="43">
        <v>12</v>
      </c>
      <c r="I60" s="43">
        <v>14</v>
      </c>
      <c r="J60" s="20"/>
    </row>
    <row r="61" spans="1:10" ht="13.8" customHeight="1" x14ac:dyDescent="0.25">
      <c r="A61" s="20"/>
      <c r="B61" s="20"/>
      <c r="C61" s="28"/>
      <c r="D61" s="38"/>
      <c r="E61" s="18" t="s">
        <v>472</v>
      </c>
      <c r="F61" s="42"/>
      <c r="G61" s="40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190</v>
      </c>
      <c r="E62" s="17" t="s">
        <v>497</v>
      </c>
      <c r="F62" s="42">
        <v>1365</v>
      </c>
      <c r="G62" s="31">
        <v>151</v>
      </c>
      <c r="H62" s="43">
        <v>6</v>
      </c>
      <c r="I62" s="43">
        <v>13</v>
      </c>
      <c r="J62" s="20"/>
    </row>
    <row r="63" spans="1:10" ht="13.8" customHeight="1" x14ac:dyDescent="0.25">
      <c r="A63" s="20"/>
      <c r="B63" s="20"/>
      <c r="C63" s="28"/>
      <c r="D63" s="38"/>
      <c r="E63" s="18" t="s">
        <v>498</v>
      </c>
      <c r="F63" s="42"/>
      <c r="G63" s="31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186</v>
      </c>
      <c r="E64" s="14" t="s">
        <v>333</v>
      </c>
      <c r="F64" s="42">
        <v>1342</v>
      </c>
      <c r="G64" s="34">
        <v>0</v>
      </c>
      <c r="H64" s="43">
        <v>26</v>
      </c>
      <c r="I64" s="43">
        <v>39</v>
      </c>
      <c r="J64" s="20"/>
    </row>
    <row r="65" spans="1:10" ht="13.8" customHeight="1" x14ac:dyDescent="0.25">
      <c r="A65" s="20"/>
      <c r="B65" s="20"/>
      <c r="C65" s="28"/>
      <c r="D65" s="37"/>
      <c r="E65" s="15" t="s">
        <v>334</v>
      </c>
      <c r="F65" s="42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190</v>
      </c>
      <c r="E66" s="17" t="s">
        <v>489</v>
      </c>
      <c r="F66" s="42">
        <v>1314</v>
      </c>
      <c r="G66" s="33">
        <v>129</v>
      </c>
      <c r="H66" s="43">
        <v>11</v>
      </c>
      <c r="I66" s="43">
        <v>12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348</v>
      </c>
      <c r="F67" s="42"/>
      <c r="G67" s="33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186</v>
      </c>
      <c r="E68" s="14" t="s">
        <v>468</v>
      </c>
      <c r="F68" s="42">
        <v>1292</v>
      </c>
      <c r="G68" s="34">
        <v>0</v>
      </c>
      <c r="H68" s="43">
        <v>6</v>
      </c>
      <c r="I68" s="43">
        <v>31</v>
      </c>
      <c r="J68" s="20"/>
    </row>
    <row r="69" spans="1:10" ht="13.8" customHeight="1" x14ac:dyDescent="0.25">
      <c r="A69" s="20"/>
      <c r="B69" s="20"/>
      <c r="C69" s="28"/>
      <c r="D69" s="37"/>
      <c r="E69" s="15" t="s">
        <v>469</v>
      </c>
      <c r="F69" s="42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186</v>
      </c>
      <c r="E70" s="14" t="s">
        <v>70</v>
      </c>
      <c r="F70" s="42">
        <v>1267</v>
      </c>
      <c r="G70" s="34">
        <v>0</v>
      </c>
      <c r="H70" s="43">
        <v>5</v>
      </c>
      <c r="I70" s="43">
        <v>36</v>
      </c>
      <c r="J70" s="20"/>
    </row>
    <row r="71" spans="1:10" ht="13.8" customHeight="1" x14ac:dyDescent="0.25">
      <c r="A71" s="20"/>
      <c r="B71" s="20"/>
      <c r="C71" s="28"/>
      <c r="D71" s="37"/>
      <c r="E71" s="15" t="s">
        <v>387</v>
      </c>
      <c r="F71" s="42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187</v>
      </c>
      <c r="E72" s="17" t="s">
        <v>463</v>
      </c>
      <c r="F72" s="42">
        <v>1207</v>
      </c>
      <c r="G72" s="40">
        <v>70</v>
      </c>
      <c r="H72" s="43">
        <v>31</v>
      </c>
      <c r="I72" s="43">
        <v>23</v>
      </c>
      <c r="J72" s="20"/>
    </row>
    <row r="73" spans="1:10" ht="13.8" customHeight="1" x14ac:dyDescent="0.25">
      <c r="A73" s="20"/>
      <c r="B73" s="20"/>
      <c r="C73" s="28"/>
      <c r="D73" s="38"/>
      <c r="E73" s="18" t="s">
        <v>348</v>
      </c>
      <c r="F73" s="42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186</v>
      </c>
      <c r="E74" s="14" t="s">
        <v>434</v>
      </c>
      <c r="F74" s="42">
        <v>1197</v>
      </c>
      <c r="G74" s="34">
        <v>0</v>
      </c>
      <c r="H74" s="43">
        <v>26</v>
      </c>
      <c r="I74" s="43">
        <v>20</v>
      </c>
      <c r="J74" s="20"/>
    </row>
    <row r="75" spans="1:10" ht="13.8" customHeight="1" x14ac:dyDescent="0.25">
      <c r="A75" s="20"/>
      <c r="B75" s="20"/>
      <c r="C75" s="28"/>
      <c r="D75" s="37"/>
      <c r="E75" s="15" t="s">
        <v>342</v>
      </c>
      <c r="F75" s="42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189</v>
      </c>
      <c r="E76" s="17" t="s">
        <v>479</v>
      </c>
      <c r="F76" s="42">
        <v>1193</v>
      </c>
      <c r="G76" s="40">
        <v>83</v>
      </c>
      <c r="H76" s="43">
        <v>19</v>
      </c>
      <c r="I76" s="43">
        <v>15</v>
      </c>
      <c r="J76" s="20"/>
    </row>
    <row r="77" spans="1:10" ht="13.8" customHeight="1" x14ac:dyDescent="0.25">
      <c r="A77" s="20"/>
      <c r="B77" s="20"/>
      <c r="C77" s="28"/>
      <c r="D77" s="38"/>
      <c r="E77" s="18" t="s">
        <v>480</v>
      </c>
      <c r="F77" s="42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186</v>
      </c>
      <c r="E78" s="14" t="s">
        <v>73</v>
      </c>
      <c r="F78" s="42">
        <v>1154</v>
      </c>
      <c r="G78" s="34">
        <v>0</v>
      </c>
      <c r="H78" s="43">
        <v>6</v>
      </c>
      <c r="I78" s="43">
        <v>56</v>
      </c>
      <c r="J78" s="20"/>
    </row>
    <row r="79" spans="1:10" ht="13.8" customHeight="1" x14ac:dyDescent="0.25">
      <c r="A79" s="20"/>
      <c r="B79" s="20"/>
      <c r="C79" s="28"/>
      <c r="D79" s="37"/>
      <c r="E79" s="15" t="s">
        <v>128</v>
      </c>
      <c r="F79" s="42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189</v>
      </c>
      <c r="E80" s="17" t="s">
        <v>446</v>
      </c>
      <c r="F80" s="42">
        <v>1147</v>
      </c>
      <c r="G80" s="40">
        <v>60</v>
      </c>
      <c r="H80" s="43">
        <v>17</v>
      </c>
      <c r="I80" s="43">
        <v>29</v>
      </c>
      <c r="J80" s="20"/>
    </row>
    <row r="81" spans="1:10" ht="13.8" customHeight="1" x14ac:dyDescent="0.25">
      <c r="A81" s="20"/>
      <c r="B81" s="20"/>
      <c r="C81" s="28"/>
      <c r="D81" s="38"/>
      <c r="E81" s="18" t="s">
        <v>170</v>
      </c>
      <c r="F81" s="42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188</v>
      </c>
      <c r="E82" s="16" t="s">
        <v>361</v>
      </c>
      <c r="F82" s="42">
        <v>1146</v>
      </c>
      <c r="G82" s="34">
        <v>0</v>
      </c>
      <c r="H82" s="43">
        <v>26</v>
      </c>
      <c r="I82" s="43">
        <v>28</v>
      </c>
      <c r="J82" s="20"/>
    </row>
    <row r="83" spans="1:10" ht="13.8" customHeight="1" x14ac:dyDescent="0.25">
      <c r="A83" s="20"/>
      <c r="B83" s="20"/>
      <c r="C83" s="28"/>
      <c r="D83" s="37"/>
      <c r="E83" s="15" t="s">
        <v>362</v>
      </c>
      <c r="F83" s="42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8" t="s">
        <v>185</v>
      </c>
      <c r="E84" s="17" t="s">
        <v>486</v>
      </c>
      <c r="F84" s="42">
        <v>1140</v>
      </c>
      <c r="G84" s="41">
        <v>51</v>
      </c>
      <c r="H84" s="43">
        <v>1</v>
      </c>
      <c r="I84" s="43">
        <v>10</v>
      </c>
      <c r="J84" s="20"/>
    </row>
    <row r="85" spans="1:10" ht="13.8" customHeight="1" x14ac:dyDescent="0.25">
      <c r="A85" s="20"/>
      <c r="B85" s="20"/>
      <c r="C85" s="28"/>
      <c r="D85" s="38"/>
      <c r="E85" s="18" t="s">
        <v>487</v>
      </c>
      <c r="F85" s="42"/>
      <c r="G85" s="41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191</v>
      </c>
      <c r="E86" s="14" t="s">
        <v>391</v>
      </c>
      <c r="F86" s="42">
        <v>1139</v>
      </c>
      <c r="G86" s="34">
        <v>0</v>
      </c>
      <c r="H86" s="43">
        <v>16</v>
      </c>
      <c r="I86" s="43">
        <v>26</v>
      </c>
      <c r="J86" s="20"/>
    </row>
    <row r="87" spans="1:10" ht="13.8" customHeight="1" x14ac:dyDescent="0.25">
      <c r="A87" s="20"/>
      <c r="B87" s="20"/>
      <c r="C87" s="28"/>
      <c r="D87" s="37"/>
      <c r="E87" s="15" t="s">
        <v>392</v>
      </c>
      <c r="F87" s="42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188</v>
      </c>
      <c r="E88" s="16" t="s">
        <v>72</v>
      </c>
      <c r="F88" s="42">
        <v>1118</v>
      </c>
      <c r="G88" s="34">
        <v>0</v>
      </c>
      <c r="H88" s="43">
        <v>7</v>
      </c>
      <c r="I88" s="43">
        <v>38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129</v>
      </c>
      <c r="F89" s="42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188</v>
      </c>
      <c r="E90" s="14" t="s">
        <v>57</v>
      </c>
      <c r="F90" s="42">
        <v>1111</v>
      </c>
      <c r="G90" s="34">
        <v>0</v>
      </c>
      <c r="H90" s="43">
        <v>5</v>
      </c>
      <c r="I90" s="43">
        <v>52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142</v>
      </c>
      <c r="F91" s="42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29" t="s">
        <v>182</v>
      </c>
      <c r="E92" s="14" t="s">
        <v>353</v>
      </c>
      <c r="F92" s="42">
        <v>1080</v>
      </c>
      <c r="G92" s="34">
        <v>0</v>
      </c>
      <c r="H92" s="43">
        <v>21</v>
      </c>
      <c r="I92" s="43">
        <v>28</v>
      </c>
      <c r="J92" s="20"/>
    </row>
    <row r="93" spans="1:10" ht="13.8" customHeight="1" x14ac:dyDescent="0.25">
      <c r="A93" s="20"/>
      <c r="B93" s="20"/>
      <c r="C93" s="28"/>
      <c r="D93" s="29"/>
      <c r="E93" s="15" t="s">
        <v>354</v>
      </c>
      <c r="F93" s="42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29" t="s">
        <v>182</v>
      </c>
      <c r="E94" s="16" t="s">
        <v>67</v>
      </c>
      <c r="F94" s="42">
        <v>1050</v>
      </c>
      <c r="G94" s="34">
        <v>0</v>
      </c>
      <c r="H94" s="43">
        <v>7</v>
      </c>
      <c r="I94" s="43">
        <v>42</v>
      </c>
      <c r="J94" s="20"/>
    </row>
    <row r="95" spans="1:10" ht="13.8" customHeight="1" x14ac:dyDescent="0.25">
      <c r="A95" s="20"/>
      <c r="B95" s="20"/>
      <c r="C95" s="28"/>
      <c r="D95" s="29"/>
      <c r="E95" s="15" t="s">
        <v>133</v>
      </c>
      <c r="F95" s="42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200</v>
      </c>
      <c r="E96" s="17" t="s">
        <v>499</v>
      </c>
      <c r="F96" s="34">
        <v>1047</v>
      </c>
      <c r="G96" s="33">
        <v>112</v>
      </c>
      <c r="H96" s="43">
        <v>15</v>
      </c>
      <c r="I96" s="43">
        <v>9</v>
      </c>
      <c r="J96" s="20"/>
    </row>
    <row r="97" spans="1:10" ht="13.8" customHeight="1" x14ac:dyDescent="0.25">
      <c r="A97" s="20"/>
      <c r="B97" s="20"/>
      <c r="C97" s="28"/>
      <c r="D97" s="38"/>
      <c r="E97" s="18" t="s">
        <v>139</v>
      </c>
      <c r="F97" s="34"/>
      <c r="G97" s="33"/>
      <c r="H97" s="43"/>
      <c r="I97" s="43"/>
      <c r="J97" s="22"/>
    </row>
    <row r="98" spans="1:10" ht="13.8" customHeight="1" x14ac:dyDescent="0.25">
      <c r="A98" s="20"/>
      <c r="B98" s="20"/>
      <c r="C98" s="28">
        <v>47</v>
      </c>
      <c r="D98" s="37" t="s">
        <v>184</v>
      </c>
      <c r="E98" s="14" t="s">
        <v>445</v>
      </c>
      <c r="F98" s="34">
        <v>1024</v>
      </c>
      <c r="G98" s="34">
        <v>0</v>
      </c>
      <c r="H98" s="43">
        <v>12</v>
      </c>
      <c r="I98" s="43">
        <v>20</v>
      </c>
      <c r="J98" s="20"/>
    </row>
    <row r="99" spans="1:10" ht="13.8" customHeight="1" x14ac:dyDescent="0.25">
      <c r="A99" s="20"/>
      <c r="B99" s="20"/>
      <c r="C99" s="28"/>
      <c r="D99" s="37"/>
      <c r="E99" s="15" t="s">
        <v>413</v>
      </c>
      <c r="F99" s="34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184</v>
      </c>
      <c r="E100" s="14" t="s">
        <v>411</v>
      </c>
      <c r="F100" s="34">
        <v>1024</v>
      </c>
      <c r="G100" s="34">
        <v>0</v>
      </c>
      <c r="H100" s="43">
        <v>41</v>
      </c>
      <c r="I100" s="43">
        <v>28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242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184</v>
      </c>
      <c r="E102" s="14" t="s">
        <v>74</v>
      </c>
      <c r="F102" s="34">
        <v>1022</v>
      </c>
      <c r="G102" s="34">
        <v>0</v>
      </c>
      <c r="H102" s="43">
        <v>12</v>
      </c>
      <c r="I102" s="43">
        <v>31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116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184</v>
      </c>
      <c r="E104" s="16" t="s">
        <v>69</v>
      </c>
      <c r="F104" s="34">
        <v>987</v>
      </c>
      <c r="G104" s="34">
        <v>0</v>
      </c>
      <c r="H104" s="43">
        <v>8</v>
      </c>
      <c r="I104" s="43">
        <v>39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121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184</v>
      </c>
      <c r="E109" s="16" t="s">
        <v>311</v>
      </c>
      <c r="F109" s="34">
        <v>982</v>
      </c>
      <c r="G109" s="34">
        <v>0</v>
      </c>
      <c r="H109" s="43">
        <v>8</v>
      </c>
      <c r="I109" s="43">
        <v>32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299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14" t="s">
        <v>347</v>
      </c>
      <c r="F111" s="34">
        <v>973</v>
      </c>
      <c r="G111" s="34">
        <v>0</v>
      </c>
      <c r="H111" s="43">
        <v>4</v>
      </c>
      <c r="I111" s="43">
        <v>15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338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345</v>
      </c>
      <c r="F113" s="34">
        <v>972</v>
      </c>
      <c r="G113" s="34">
        <v>0</v>
      </c>
      <c r="H113" s="43">
        <v>3</v>
      </c>
      <c r="I113" s="43">
        <v>20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170</v>
      </c>
      <c r="F114" s="34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184</v>
      </c>
      <c r="E115" s="14" t="s">
        <v>464</v>
      </c>
      <c r="F115" s="34">
        <v>970</v>
      </c>
      <c r="G115" s="34">
        <v>0</v>
      </c>
      <c r="H115" s="43">
        <v>12</v>
      </c>
      <c r="I115" s="43">
        <v>15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465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189</v>
      </c>
      <c r="E117" s="17" t="s">
        <v>234</v>
      </c>
      <c r="F117" s="34">
        <v>961</v>
      </c>
      <c r="G117" s="41">
        <v>52</v>
      </c>
      <c r="H117" s="43">
        <v>8</v>
      </c>
      <c r="I117" s="43">
        <v>42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478</v>
      </c>
      <c r="F118" s="34"/>
      <c r="G118" s="41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186</v>
      </c>
      <c r="E119" s="14" t="s">
        <v>283</v>
      </c>
      <c r="F119" s="34">
        <v>961</v>
      </c>
      <c r="G119" s="34">
        <v>0</v>
      </c>
      <c r="H119" s="43">
        <v>33</v>
      </c>
      <c r="I119" s="43">
        <v>42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284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186</v>
      </c>
      <c r="E121" s="14" t="s">
        <v>395</v>
      </c>
      <c r="F121" s="34">
        <v>941</v>
      </c>
      <c r="G121" s="34">
        <v>0</v>
      </c>
      <c r="H121" s="43">
        <v>27</v>
      </c>
      <c r="I121" s="43">
        <v>25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396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186</v>
      </c>
      <c r="E123" s="14" t="s">
        <v>68</v>
      </c>
      <c r="F123" s="34">
        <v>941</v>
      </c>
      <c r="G123" s="34">
        <v>0</v>
      </c>
      <c r="H123" s="43">
        <v>6</v>
      </c>
      <c r="I123" s="43">
        <v>43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122</v>
      </c>
      <c r="F124" s="34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215</v>
      </c>
      <c r="E125" s="17" t="s">
        <v>500</v>
      </c>
      <c r="F125" s="34">
        <v>935</v>
      </c>
      <c r="G125" s="40">
        <v>93</v>
      </c>
      <c r="H125" s="43">
        <v>14</v>
      </c>
      <c r="I125" s="43">
        <v>9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139</v>
      </c>
      <c r="F126" s="34"/>
      <c r="G126" s="40"/>
      <c r="H126" s="43"/>
      <c r="I126" s="43"/>
      <c r="J126" s="22"/>
    </row>
    <row r="127" spans="1:10" ht="13.8" customHeight="1" x14ac:dyDescent="0.25">
      <c r="A127" s="20"/>
      <c r="B127" s="20"/>
      <c r="C127" s="28">
        <v>60</v>
      </c>
      <c r="D127" s="37" t="s">
        <v>186</v>
      </c>
      <c r="E127" s="14" t="s">
        <v>58</v>
      </c>
      <c r="F127" s="34">
        <v>934</v>
      </c>
      <c r="G127" s="34">
        <v>0</v>
      </c>
      <c r="H127" s="43">
        <v>5</v>
      </c>
      <c r="I127" s="43">
        <v>51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148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189</v>
      </c>
      <c r="E129" s="17" t="s">
        <v>495</v>
      </c>
      <c r="F129" s="34">
        <v>926</v>
      </c>
      <c r="G129" s="40">
        <v>72</v>
      </c>
      <c r="H129" s="43">
        <v>6</v>
      </c>
      <c r="I129" s="43">
        <v>9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496</v>
      </c>
      <c r="F130" s="34"/>
      <c r="G130" s="40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188</v>
      </c>
      <c r="E131" s="14" t="s">
        <v>257</v>
      </c>
      <c r="F131" s="34">
        <v>915</v>
      </c>
      <c r="G131" s="34">
        <v>0</v>
      </c>
      <c r="H131" s="43">
        <v>28</v>
      </c>
      <c r="I131" s="43">
        <v>40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390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186</v>
      </c>
      <c r="E133" s="14" t="s">
        <v>363</v>
      </c>
      <c r="F133" s="34">
        <v>905</v>
      </c>
      <c r="G133" s="34">
        <v>0</v>
      </c>
      <c r="H133" s="43">
        <v>23</v>
      </c>
      <c r="I133" s="43">
        <v>24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364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186</v>
      </c>
      <c r="E135" s="14" t="s">
        <v>76</v>
      </c>
      <c r="F135" s="34">
        <v>893</v>
      </c>
      <c r="G135" s="34">
        <v>0</v>
      </c>
      <c r="H135" s="43">
        <v>14</v>
      </c>
      <c r="I135" s="43">
        <v>31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104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8" t="s">
        <v>185</v>
      </c>
      <c r="E137" s="17" t="s">
        <v>10</v>
      </c>
      <c r="F137" s="34">
        <v>889</v>
      </c>
      <c r="G137" s="41">
        <v>46</v>
      </c>
      <c r="H137" s="43">
        <v>32</v>
      </c>
      <c r="I137" s="43">
        <v>18</v>
      </c>
      <c r="J137" s="20"/>
    </row>
    <row r="138" spans="1:10" ht="13.8" customHeight="1" x14ac:dyDescent="0.25">
      <c r="A138" s="20"/>
      <c r="B138" s="20"/>
      <c r="C138" s="28"/>
      <c r="D138" s="38"/>
      <c r="E138" s="18" t="s">
        <v>141</v>
      </c>
      <c r="F138" s="34"/>
      <c r="G138" s="41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188</v>
      </c>
      <c r="E139" s="14" t="s">
        <v>443</v>
      </c>
      <c r="F139" s="34">
        <v>889</v>
      </c>
      <c r="G139" s="34">
        <v>0</v>
      </c>
      <c r="H139" s="43">
        <v>37</v>
      </c>
      <c r="I139" s="43">
        <v>20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458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188</v>
      </c>
      <c r="E141" s="14" t="s">
        <v>352</v>
      </c>
      <c r="F141" s="34">
        <v>882</v>
      </c>
      <c r="G141" s="34">
        <v>0</v>
      </c>
      <c r="H141" s="43">
        <v>25</v>
      </c>
      <c r="I141" s="43">
        <v>33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174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185</v>
      </c>
      <c r="E143" s="17" t="s">
        <v>492</v>
      </c>
      <c r="F143" s="34">
        <v>869</v>
      </c>
      <c r="G143" s="41">
        <v>55</v>
      </c>
      <c r="H143" s="43">
        <v>43</v>
      </c>
      <c r="I143" s="43">
        <v>16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493</v>
      </c>
      <c r="F144" s="34"/>
      <c r="G144" s="41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191</v>
      </c>
      <c r="E145" s="14" t="s">
        <v>84</v>
      </c>
      <c r="F145" s="34">
        <v>863</v>
      </c>
      <c r="G145" s="34">
        <v>0</v>
      </c>
      <c r="H145" s="43">
        <v>2</v>
      </c>
      <c r="I145" s="43">
        <v>26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111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204</v>
      </c>
      <c r="E147" s="17" t="s">
        <v>504</v>
      </c>
      <c r="F147" s="34">
        <v>845</v>
      </c>
      <c r="G147" s="33">
        <v>136</v>
      </c>
      <c r="H147" s="43">
        <v>12</v>
      </c>
      <c r="I147" s="43">
        <v>7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214</v>
      </c>
      <c r="F148" s="34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190</v>
      </c>
      <c r="E149" s="17" t="s">
        <v>501</v>
      </c>
      <c r="F149" s="34">
        <v>835</v>
      </c>
      <c r="G149" s="40">
        <v>72</v>
      </c>
      <c r="H149" s="43">
        <v>36</v>
      </c>
      <c r="I149" s="45">
        <v>16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139</v>
      </c>
      <c r="F150" s="34"/>
      <c r="G150" s="40"/>
      <c r="H150" s="43"/>
      <c r="I150" s="43"/>
      <c r="J150" s="22"/>
    </row>
    <row r="151" spans="1:10" ht="13.8" customHeight="1" x14ac:dyDescent="0.25">
      <c r="A151" s="20"/>
      <c r="B151" s="20"/>
      <c r="C151" s="28">
        <v>72</v>
      </c>
      <c r="D151" s="37" t="s">
        <v>188</v>
      </c>
      <c r="E151" s="14" t="s">
        <v>327</v>
      </c>
      <c r="F151" s="34">
        <v>819</v>
      </c>
      <c r="G151" s="34">
        <v>0</v>
      </c>
      <c r="H151" s="43">
        <v>29</v>
      </c>
      <c r="I151" s="43">
        <v>30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141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186</v>
      </c>
      <c r="E153" s="14" t="s">
        <v>312</v>
      </c>
      <c r="F153" s="34">
        <v>813</v>
      </c>
      <c r="G153" s="34">
        <v>0</v>
      </c>
      <c r="H153" s="43">
        <v>3</v>
      </c>
      <c r="I153" s="43">
        <v>25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302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8" t="s">
        <v>221</v>
      </c>
      <c r="E155" s="17" t="s">
        <v>502</v>
      </c>
      <c r="F155" s="34">
        <v>807</v>
      </c>
      <c r="G155" s="33">
        <v>105</v>
      </c>
      <c r="H155" s="43">
        <v>12</v>
      </c>
      <c r="I155" s="43">
        <v>7</v>
      </c>
      <c r="J155" s="20"/>
    </row>
    <row r="156" spans="1:10" ht="13.8" customHeight="1" x14ac:dyDescent="0.25">
      <c r="A156" s="20"/>
      <c r="B156" s="20"/>
      <c r="C156" s="28"/>
      <c r="D156" s="38"/>
      <c r="E156" s="18" t="s">
        <v>348</v>
      </c>
      <c r="F156" s="34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188</v>
      </c>
      <c r="E157" s="14" t="s">
        <v>409</v>
      </c>
      <c r="F157" s="34">
        <v>792</v>
      </c>
      <c r="G157" s="34">
        <v>0</v>
      </c>
      <c r="H157" s="43">
        <v>43</v>
      </c>
      <c r="I157" s="43">
        <v>20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410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188</v>
      </c>
      <c r="E162" s="16" t="s">
        <v>358</v>
      </c>
      <c r="F162" s="34">
        <v>782</v>
      </c>
      <c r="G162" s="34">
        <v>0</v>
      </c>
      <c r="H162" s="43">
        <v>6</v>
      </c>
      <c r="I162" s="43">
        <v>12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338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8" t="s">
        <v>381</v>
      </c>
      <c r="E164" s="17" t="s">
        <v>506</v>
      </c>
      <c r="F164" s="34">
        <v>771</v>
      </c>
      <c r="G164" s="33">
        <v>127</v>
      </c>
      <c r="H164" s="43">
        <v>4</v>
      </c>
      <c r="I164" s="43">
        <v>5</v>
      </c>
      <c r="J164" s="20"/>
    </row>
    <row r="165" spans="1:10" ht="13.8" customHeight="1" x14ac:dyDescent="0.25">
      <c r="A165" s="20"/>
      <c r="B165" s="20"/>
      <c r="C165" s="28"/>
      <c r="D165" s="38"/>
      <c r="E165" s="18" t="s">
        <v>475</v>
      </c>
      <c r="F165" s="34"/>
      <c r="G165" s="33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241</v>
      </c>
      <c r="E166" s="17" t="s">
        <v>505</v>
      </c>
      <c r="F166" s="34">
        <v>767</v>
      </c>
      <c r="G166" s="33">
        <v>96</v>
      </c>
      <c r="H166" s="43">
        <v>24</v>
      </c>
      <c r="I166" s="43">
        <v>8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242</v>
      </c>
      <c r="F167" s="34"/>
      <c r="G167" s="33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191</v>
      </c>
      <c r="E168" s="14" t="s">
        <v>83</v>
      </c>
      <c r="F168" s="34">
        <v>752</v>
      </c>
      <c r="G168" s="34">
        <v>0</v>
      </c>
      <c r="H168" s="43">
        <v>5</v>
      </c>
      <c r="I168" s="43">
        <v>26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111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191</v>
      </c>
      <c r="E170" s="14" t="s">
        <v>256</v>
      </c>
      <c r="F170" s="34">
        <v>752</v>
      </c>
      <c r="G170" s="34">
        <v>0</v>
      </c>
      <c r="H170" s="43">
        <v>1</v>
      </c>
      <c r="I170" s="43">
        <v>27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170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191</v>
      </c>
      <c r="E172" s="14" t="s">
        <v>476</v>
      </c>
      <c r="F172" s="34">
        <v>744</v>
      </c>
      <c r="G172" s="34">
        <v>0</v>
      </c>
      <c r="H172" s="43">
        <v>65</v>
      </c>
      <c r="I172" s="43">
        <v>20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342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191</v>
      </c>
      <c r="E174" s="14" t="s">
        <v>448</v>
      </c>
      <c r="F174" s="34">
        <v>744</v>
      </c>
      <c r="G174" s="34">
        <v>0</v>
      </c>
      <c r="H174" s="43">
        <v>43</v>
      </c>
      <c r="I174" s="43">
        <v>20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322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191</v>
      </c>
      <c r="E176" s="14" t="s">
        <v>466</v>
      </c>
      <c r="F176" s="34">
        <v>739</v>
      </c>
      <c r="G176" s="34">
        <v>0</v>
      </c>
      <c r="H176" s="43">
        <v>38</v>
      </c>
      <c r="I176" s="43">
        <v>17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467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191</v>
      </c>
      <c r="E178" s="14" t="s">
        <v>296</v>
      </c>
      <c r="F178" s="34">
        <v>737</v>
      </c>
      <c r="G178" s="34">
        <v>0</v>
      </c>
      <c r="H178" s="43">
        <v>12</v>
      </c>
      <c r="I178" s="43">
        <v>44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399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191</v>
      </c>
      <c r="E180" s="14" t="s">
        <v>485</v>
      </c>
      <c r="F180" s="34">
        <v>734</v>
      </c>
      <c r="G180" s="34">
        <v>0</v>
      </c>
      <c r="H180" s="43">
        <v>28</v>
      </c>
      <c r="I180" s="43">
        <v>13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481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8" t="s">
        <v>216</v>
      </c>
      <c r="E182" s="17" t="s">
        <v>503</v>
      </c>
      <c r="F182" s="34">
        <v>731</v>
      </c>
      <c r="G182" s="41">
        <v>65</v>
      </c>
      <c r="H182" s="43">
        <v>44</v>
      </c>
      <c r="I182" s="43">
        <v>14</v>
      </c>
      <c r="J182" s="20"/>
    </row>
    <row r="183" spans="1:10" ht="13.8" customHeight="1" x14ac:dyDescent="0.25">
      <c r="A183" s="20"/>
      <c r="B183" s="20"/>
      <c r="C183" s="28"/>
      <c r="D183" s="38"/>
      <c r="E183" s="18" t="s">
        <v>144</v>
      </c>
      <c r="F183" s="34"/>
      <c r="G183" s="41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210</v>
      </c>
      <c r="E184" s="14" t="s">
        <v>236</v>
      </c>
      <c r="F184" s="34">
        <v>724</v>
      </c>
      <c r="G184" s="34">
        <v>0</v>
      </c>
      <c r="H184" s="43">
        <v>1</v>
      </c>
      <c r="I184" s="43">
        <v>29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237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210</v>
      </c>
      <c r="E186" s="14" t="s">
        <v>301</v>
      </c>
      <c r="F186" s="34">
        <v>723</v>
      </c>
      <c r="G186" s="34">
        <v>0</v>
      </c>
      <c r="H186" s="43">
        <v>4</v>
      </c>
      <c r="I186" s="43">
        <v>25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302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210</v>
      </c>
      <c r="E188" s="14" t="s">
        <v>75</v>
      </c>
      <c r="F188" s="34">
        <v>718</v>
      </c>
      <c r="G188" s="34">
        <v>0</v>
      </c>
      <c r="H188" s="43">
        <v>10</v>
      </c>
      <c r="I188" s="43">
        <v>31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106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8" t="s">
        <v>201</v>
      </c>
      <c r="E190" s="17" t="s">
        <v>510</v>
      </c>
      <c r="F190" s="34">
        <v>716</v>
      </c>
      <c r="G190" s="33">
        <v>125</v>
      </c>
      <c r="H190" s="43">
        <v>16</v>
      </c>
      <c r="I190" s="43">
        <v>8</v>
      </c>
      <c r="J190" s="20"/>
    </row>
    <row r="191" spans="1:10" ht="13.8" customHeight="1" x14ac:dyDescent="0.25">
      <c r="A191" s="20"/>
      <c r="B191" s="20"/>
      <c r="C191" s="28"/>
      <c r="D191" s="38"/>
      <c r="E191" s="18" t="s">
        <v>511</v>
      </c>
      <c r="F191" s="34"/>
      <c r="G191" s="33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191</v>
      </c>
      <c r="E192" s="14" t="s">
        <v>297</v>
      </c>
      <c r="F192" s="34">
        <v>699</v>
      </c>
      <c r="G192" s="34">
        <v>0</v>
      </c>
      <c r="H192" s="43">
        <v>16</v>
      </c>
      <c r="I192" s="43">
        <v>23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400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205</v>
      </c>
      <c r="E194" s="17" t="s">
        <v>508</v>
      </c>
      <c r="F194" s="34">
        <v>688</v>
      </c>
      <c r="G194" s="40">
        <v>74</v>
      </c>
      <c r="H194" s="43">
        <v>34</v>
      </c>
      <c r="I194" s="43">
        <v>10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509</v>
      </c>
      <c r="F195" s="34"/>
      <c r="G195" s="40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210</v>
      </c>
      <c r="E196" s="14" t="s">
        <v>359</v>
      </c>
      <c r="F196" s="34">
        <v>684</v>
      </c>
      <c r="G196" s="34">
        <v>0</v>
      </c>
      <c r="H196" s="43">
        <v>8</v>
      </c>
      <c r="I196" s="43">
        <v>11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360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210</v>
      </c>
      <c r="E198" s="14" t="s">
        <v>417</v>
      </c>
      <c r="F198" s="34">
        <v>681</v>
      </c>
      <c r="G198" s="34">
        <v>0</v>
      </c>
      <c r="H198" s="43">
        <v>51</v>
      </c>
      <c r="I198" s="43">
        <v>18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418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210</v>
      </c>
      <c r="E200" s="14" t="s">
        <v>427</v>
      </c>
      <c r="F200" s="34">
        <v>679</v>
      </c>
      <c r="G200" s="34">
        <v>0</v>
      </c>
      <c r="H200" s="43">
        <v>52</v>
      </c>
      <c r="I200" s="43">
        <v>19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428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210</v>
      </c>
      <c r="E202" s="14" t="s">
        <v>74</v>
      </c>
      <c r="F202" s="34">
        <v>679</v>
      </c>
      <c r="G202" s="34">
        <v>0</v>
      </c>
      <c r="H202" s="43">
        <v>12</v>
      </c>
      <c r="I202" s="43">
        <v>32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402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191</v>
      </c>
      <c r="E204" s="14" t="s">
        <v>238</v>
      </c>
      <c r="F204" s="34">
        <v>670</v>
      </c>
      <c r="G204" s="34">
        <v>0</v>
      </c>
      <c r="H204" s="43">
        <v>5</v>
      </c>
      <c r="I204" s="43">
        <v>36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239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188</v>
      </c>
      <c r="E206" s="14" t="s">
        <v>482</v>
      </c>
      <c r="F206" s="34">
        <v>662</v>
      </c>
      <c r="G206" s="34">
        <v>0</v>
      </c>
      <c r="H206" s="43">
        <v>40</v>
      </c>
      <c r="I206" s="43">
        <v>14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483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188</v>
      </c>
      <c r="E208" s="14" t="s">
        <v>350</v>
      </c>
      <c r="F208" s="34">
        <v>652</v>
      </c>
      <c r="G208" s="34">
        <v>0</v>
      </c>
      <c r="H208" s="43">
        <v>36</v>
      </c>
      <c r="I208" s="43">
        <v>24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351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188</v>
      </c>
      <c r="E210" s="14" t="s">
        <v>401</v>
      </c>
      <c r="F210" s="34">
        <v>647</v>
      </c>
      <c r="G210" s="34">
        <v>0</v>
      </c>
      <c r="H210" s="43">
        <v>19</v>
      </c>
      <c r="I210" s="43">
        <v>17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403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8" t="s">
        <v>215</v>
      </c>
      <c r="E215" s="17" t="s">
        <v>515</v>
      </c>
      <c r="F215" s="34">
        <v>646</v>
      </c>
      <c r="G215" s="33">
        <v>117</v>
      </c>
      <c r="H215" s="43">
        <v>17</v>
      </c>
      <c r="I215" s="43">
        <v>7</v>
      </c>
      <c r="J215" s="20"/>
    </row>
    <row r="216" spans="1:10" ht="13.8" customHeight="1" x14ac:dyDescent="0.25">
      <c r="A216" s="20"/>
      <c r="B216" s="20"/>
      <c r="C216" s="28"/>
      <c r="D216" s="38"/>
      <c r="E216" s="18" t="s">
        <v>516</v>
      </c>
      <c r="F216" s="34"/>
      <c r="G216" s="33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188</v>
      </c>
      <c r="E217" s="14" t="s">
        <v>294</v>
      </c>
      <c r="F217" s="34">
        <v>642</v>
      </c>
      <c r="G217" s="34">
        <v>0</v>
      </c>
      <c r="H217" s="43">
        <v>16</v>
      </c>
      <c r="I217" s="43">
        <v>22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404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188</v>
      </c>
      <c r="E219" s="14" t="s">
        <v>405</v>
      </c>
      <c r="F219" s="34">
        <v>621</v>
      </c>
      <c r="G219" s="34">
        <v>0</v>
      </c>
      <c r="H219" s="43">
        <v>18</v>
      </c>
      <c r="I219" s="43">
        <v>21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406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7" t="s">
        <v>188</v>
      </c>
      <c r="E221" s="14" t="s">
        <v>407</v>
      </c>
      <c r="F221" s="34">
        <v>616</v>
      </c>
      <c r="G221" s="34">
        <v>0</v>
      </c>
      <c r="H221" s="43">
        <v>21</v>
      </c>
      <c r="I221" s="43">
        <v>29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408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8" t="s">
        <v>183</v>
      </c>
      <c r="E223" s="17" t="s">
        <v>512</v>
      </c>
      <c r="F223" s="34">
        <v>612</v>
      </c>
      <c r="G223" s="41">
        <v>35</v>
      </c>
      <c r="H223" s="43">
        <v>13</v>
      </c>
      <c r="I223" s="43">
        <v>11</v>
      </c>
      <c r="J223" s="20"/>
    </row>
    <row r="224" spans="1:10" ht="13.8" customHeight="1" x14ac:dyDescent="0.25">
      <c r="A224" s="20"/>
      <c r="B224" s="20"/>
      <c r="C224" s="28"/>
      <c r="D224" s="38"/>
      <c r="E224" s="18" t="s">
        <v>513</v>
      </c>
      <c r="F224" s="34"/>
      <c r="G224" s="41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8" t="s">
        <v>189</v>
      </c>
      <c r="E225" s="17" t="s">
        <v>517</v>
      </c>
      <c r="F225" s="34">
        <v>594</v>
      </c>
      <c r="G225" s="40">
        <v>67</v>
      </c>
      <c r="H225" s="43">
        <v>39</v>
      </c>
      <c r="I225" s="43">
        <v>11</v>
      </c>
      <c r="J225" s="20"/>
    </row>
    <row r="226" spans="1:10" ht="13.8" customHeight="1" x14ac:dyDescent="0.25">
      <c r="A226" s="20"/>
      <c r="B226" s="20"/>
      <c r="C226" s="28"/>
      <c r="D226" s="38"/>
      <c r="E226" s="18" t="s">
        <v>518</v>
      </c>
      <c r="F226" s="34"/>
      <c r="G226" s="40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188</v>
      </c>
      <c r="E227" s="14" t="s">
        <v>414</v>
      </c>
      <c r="F227" s="34">
        <v>586</v>
      </c>
      <c r="G227" s="34">
        <v>0</v>
      </c>
      <c r="H227" s="43">
        <v>45</v>
      </c>
      <c r="I227" s="43">
        <v>21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415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8" t="s">
        <v>187</v>
      </c>
      <c r="E229" s="17" t="s">
        <v>519</v>
      </c>
      <c r="F229" s="34">
        <v>583</v>
      </c>
      <c r="G229" s="40">
        <v>62</v>
      </c>
      <c r="H229" s="43">
        <v>31</v>
      </c>
      <c r="I229" s="43">
        <v>9</v>
      </c>
      <c r="J229" s="20"/>
    </row>
    <row r="230" spans="1:10" ht="13.8" customHeight="1" x14ac:dyDescent="0.25">
      <c r="A230" s="20"/>
      <c r="B230" s="20"/>
      <c r="C230" s="28"/>
      <c r="D230" s="38"/>
      <c r="E230" s="18" t="s">
        <v>520</v>
      </c>
      <c r="F230" s="34"/>
      <c r="G230" s="40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191</v>
      </c>
      <c r="E231" s="14" t="s">
        <v>490</v>
      </c>
      <c r="F231" s="34">
        <v>582</v>
      </c>
      <c r="G231" s="34">
        <v>0</v>
      </c>
      <c r="H231" s="43">
        <v>51</v>
      </c>
      <c r="I231" s="43">
        <v>13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488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8" t="s">
        <v>507</v>
      </c>
      <c r="E233" s="17" t="s">
        <v>524</v>
      </c>
      <c r="F233" s="34">
        <v>575</v>
      </c>
      <c r="G233" s="33">
        <v>104</v>
      </c>
      <c r="H233" s="43">
        <v>4</v>
      </c>
      <c r="I233" s="43">
        <v>4</v>
      </c>
      <c r="J233" s="20"/>
    </row>
    <row r="234" spans="1:10" ht="13.8" customHeight="1" x14ac:dyDescent="0.25">
      <c r="A234" s="20"/>
      <c r="B234" s="20"/>
      <c r="C234" s="28"/>
      <c r="D234" s="38"/>
      <c r="E234" s="18" t="s">
        <v>487</v>
      </c>
      <c r="F234" s="34"/>
      <c r="G234" s="33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8" t="s">
        <v>538</v>
      </c>
      <c r="E235" s="17" t="s">
        <v>536</v>
      </c>
      <c r="F235" s="34">
        <v>567</v>
      </c>
      <c r="G235" s="31">
        <v>239</v>
      </c>
      <c r="H235" s="43">
        <v>1</v>
      </c>
      <c r="I235" s="43">
        <v>2</v>
      </c>
      <c r="J235" s="20"/>
    </row>
    <row r="236" spans="1:10" ht="13.8" customHeight="1" x14ac:dyDescent="0.25">
      <c r="A236" s="20"/>
      <c r="B236" s="20"/>
      <c r="C236" s="28"/>
      <c r="D236" s="38"/>
      <c r="E236" s="18" t="s">
        <v>537</v>
      </c>
      <c r="F236" s="34"/>
      <c r="G236" s="31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210</v>
      </c>
      <c r="E237" s="14" t="s">
        <v>514</v>
      </c>
      <c r="F237" s="34">
        <v>563</v>
      </c>
      <c r="G237" s="34">
        <v>0</v>
      </c>
      <c r="H237" s="43">
        <v>25</v>
      </c>
      <c r="I237" s="43">
        <v>11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513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210</v>
      </c>
      <c r="E239" s="14" t="s">
        <v>355</v>
      </c>
      <c r="F239" s="34">
        <v>563</v>
      </c>
      <c r="G239" s="34">
        <v>0</v>
      </c>
      <c r="H239" s="43">
        <v>41</v>
      </c>
      <c r="I239" s="43">
        <v>25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356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8" t="s">
        <v>183</v>
      </c>
      <c r="E241" s="17" t="s">
        <v>521</v>
      </c>
      <c r="F241" s="34">
        <v>560</v>
      </c>
      <c r="G241" s="41">
        <v>54</v>
      </c>
      <c r="H241" s="43">
        <v>37</v>
      </c>
      <c r="I241" s="43">
        <v>9</v>
      </c>
      <c r="J241" s="20"/>
    </row>
    <row r="242" spans="1:10" ht="13.8" customHeight="1" x14ac:dyDescent="0.25">
      <c r="A242" s="20"/>
      <c r="B242" s="20"/>
      <c r="C242" s="28"/>
      <c r="D242" s="38"/>
      <c r="E242" s="18" t="s">
        <v>214</v>
      </c>
      <c r="F242" s="34"/>
      <c r="G242" s="41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211</v>
      </c>
      <c r="E243" s="14" t="s">
        <v>435</v>
      </c>
      <c r="F243" s="34">
        <v>555</v>
      </c>
      <c r="G243" s="34">
        <v>0</v>
      </c>
      <c r="H243" s="43">
        <v>58</v>
      </c>
      <c r="I243" s="43">
        <v>18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246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8" t="s">
        <v>187</v>
      </c>
      <c r="E245" s="17" t="s">
        <v>523</v>
      </c>
      <c r="F245" s="34">
        <v>530</v>
      </c>
      <c r="G245" s="41">
        <v>37</v>
      </c>
      <c r="H245" s="43">
        <v>52</v>
      </c>
      <c r="I245" s="43">
        <v>13</v>
      </c>
      <c r="J245" s="20"/>
    </row>
    <row r="246" spans="1:10" ht="13.8" customHeight="1" x14ac:dyDescent="0.25">
      <c r="A246" s="20"/>
      <c r="B246" s="20"/>
      <c r="C246" s="28"/>
      <c r="D246" s="38"/>
      <c r="E246" s="18" t="s">
        <v>522</v>
      </c>
      <c r="F246" s="34"/>
      <c r="G246" s="41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191</v>
      </c>
      <c r="E247" s="14" t="s">
        <v>416</v>
      </c>
      <c r="F247" s="34">
        <v>516</v>
      </c>
      <c r="G247" s="34">
        <v>0</v>
      </c>
      <c r="H247" s="43">
        <v>5</v>
      </c>
      <c r="I247" s="43">
        <v>7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338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8" t="s">
        <v>310</v>
      </c>
      <c r="E249" s="17" t="s">
        <v>526</v>
      </c>
      <c r="F249" s="34">
        <v>510</v>
      </c>
      <c r="G249" s="40">
        <v>78</v>
      </c>
      <c r="H249" s="43">
        <v>30</v>
      </c>
      <c r="I249" s="43">
        <v>9</v>
      </c>
      <c r="J249" s="20"/>
    </row>
    <row r="250" spans="1:10" ht="13.8" customHeight="1" x14ac:dyDescent="0.25">
      <c r="A250" s="20"/>
      <c r="B250" s="20"/>
      <c r="C250" s="28"/>
      <c r="D250" s="38"/>
      <c r="E250" s="18" t="s">
        <v>197</v>
      </c>
      <c r="F250" s="34"/>
      <c r="G250" s="40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8" t="s">
        <v>210</v>
      </c>
      <c r="E251" s="14" t="s">
        <v>494</v>
      </c>
      <c r="F251" s="34">
        <v>510</v>
      </c>
      <c r="G251" s="34">
        <v>0</v>
      </c>
      <c r="H251" s="43">
        <v>5</v>
      </c>
      <c r="I251" s="43">
        <v>33</v>
      </c>
      <c r="J251" s="20"/>
    </row>
    <row r="252" spans="1:10" ht="13.8" customHeight="1" x14ac:dyDescent="0.25">
      <c r="A252" s="20"/>
      <c r="B252" s="20"/>
      <c r="C252" s="28"/>
      <c r="D252" s="38"/>
      <c r="E252" s="15" t="s">
        <v>111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191</v>
      </c>
      <c r="E253" s="14" t="s">
        <v>419</v>
      </c>
      <c r="F253" s="34">
        <v>506</v>
      </c>
      <c r="G253" s="34">
        <v>0</v>
      </c>
      <c r="H253" s="43">
        <v>11</v>
      </c>
      <c r="I253" s="43">
        <v>8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338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191</v>
      </c>
      <c r="E255" s="14" t="s">
        <v>420</v>
      </c>
      <c r="F255" s="34">
        <v>503</v>
      </c>
      <c r="G255" s="34">
        <v>0</v>
      </c>
      <c r="H255" s="43">
        <v>27</v>
      </c>
      <c r="I255" s="43">
        <v>14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421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191</v>
      </c>
      <c r="E257" s="14" t="s">
        <v>422</v>
      </c>
      <c r="F257" s="34">
        <v>503</v>
      </c>
      <c r="G257" s="34">
        <v>0</v>
      </c>
      <c r="H257" s="43">
        <v>7</v>
      </c>
      <c r="I257" s="43">
        <v>7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338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8" t="s">
        <v>204</v>
      </c>
      <c r="E259" s="17" t="s">
        <v>527</v>
      </c>
      <c r="F259" s="34">
        <v>498</v>
      </c>
      <c r="G259" s="40">
        <v>77</v>
      </c>
      <c r="H259" s="43">
        <v>31</v>
      </c>
      <c r="I259" s="43">
        <v>9</v>
      </c>
      <c r="J259" s="20"/>
    </row>
    <row r="260" spans="1:10" ht="13.8" customHeight="1" x14ac:dyDescent="0.25">
      <c r="A260" s="20"/>
      <c r="B260" s="20"/>
      <c r="C260" s="28"/>
      <c r="D260" s="38"/>
      <c r="E260" s="18" t="s">
        <v>528</v>
      </c>
      <c r="F260" s="34"/>
      <c r="G260" s="40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7" t="s">
        <v>210</v>
      </c>
      <c r="E261" s="14" t="s">
        <v>423</v>
      </c>
      <c r="F261" s="34">
        <v>494</v>
      </c>
      <c r="G261" s="34">
        <v>0</v>
      </c>
      <c r="H261" s="43">
        <v>26</v>
      </c>
      <c r="I261" s="43">
        <v>20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424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191</v>
      </c>
      <c r="E263" s="14" t="s">
        <v>425</v>
      </c>
      <c r="F263" s="34">
        <v>492</v>
      </c>
      <c r="G263" s="34">
        <v>0</v>
      </c>
      <c r="H263" s="43">
        <v>18</v>
      </c>
      <c r="I263" s="43">
        <v>21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426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191</v>
      </c>
      <c r="E268" s="14" t="s">
        <v>429</v>
      </c>
      <c r="F268" s="34">
        <v>479</v>
      </c>
      <c r="G268" s="34">
        <v>0</v>
      </c>
      <c r="H268" s="43">
        <v>23</v>
      </c>
      <c r="I268" s="43">
        <v>11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430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191</v>
      </c>
      <c r="E270" s="14" t="s">
        <v>431</v>
      </c>
      <c r="F270" s="34">
        <v>478</v>
      </c>
      <c r="G270" s="34">
        <v>0</v>
      </c>
      <c r="H270" s="43">
        <v>16</v>
      </c>
      <c r="I270" s="43">
        <v>33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455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191</v>
      </c>
      <c r="E272" s="14" t="s">
        <v>349</v>
      </c>
      <c r="F272" s="34">
        <v>472</v>
      </c>
      <c r="G272" s="34">
        <v>0</v>
      </c>
      <c r="H272" s="43">
        <v>22</v>
      </c>
      <c r="I272" s="43">
        <v>19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348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191</v>
      </c>
      <c r="E274" s="14" t="s">
        <v>432</v>
      </c>
      <c r="F274" s="34">
        <v>472</v>
      </c>
      <c r="G274" s="34">
        <v>0</v>
      </c>
      <c r="H274" s="43">
        <v>9</v>
      </c>
      <c r="I274" s="43">
        <v>7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338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188</v>
      </c>
      <c r="E276" s="14" t="s">
        <v>433</v>
      </c>
      <c r="F276" s="34">
        <v>471</v>
      </c>
      <c r="G276" s="34">
        <v>0</v>
      </c>
      <c r="H276" s="43">
        <v>10</v>
      </c>
      <c r="I276" s="43">
        <v>7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338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188</v>
      </c>
      <c r="E278" s="14" t="s">
        <v>86</v>
      </c>
      <c r="F278" s="34">
        <v>461</v>
      </c>
      <c r="G278" s="34">
        <v>0</v>
      </c>
      <c r="H278" s="43">
        <v>14</v>
      </c>
      <c r="I278" s="43">
        <v>20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338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188</v>
      </c>
      <c r="E280" s="14" t="s">
        <v>484</v>
      </c>
      <c r="F280" s="34">
        <v>457</v>
      </c>
      <c r="G280" s="34">
        <v>0</v>
      </c>
      <c r="H280" s="43">
        <v>74</v>
      </c>
      <c r="I280" s="43">
        <v>18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164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188</v>
      </c>
      <c r="E282" s="14" t="s">
        <v>525</v>
      </c>
      <c r="F282" s="34">
        <v>456</v>
      </c>
      <c r="G282" s="34">
        <v>0</v>
      </c>
      <c r="H282" s="43">
        <v>25</v>
      </c>
      <c r="I282" s="43">
        <v>9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139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188</v>
      </c>
      <c r="E284" s="14" t="s">
        <v>436</v>
      </c>
      <c r="F284" s="34">
        <v>450</v>
      </c>
      <c r="G284" s="34">
        <v>0</v>
      </c>
      <c r="H284" s="43">
        <v>33</v>
      </c>
      <c r="I284" s="43">
        <v>5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116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188</v>
      </c>
      <c r="E286" s="14" t="s">
        <v>437</v>
      </c>
      <c r="F286" s="34">
        <v>447</v>
      </c>
      <c r="G286" s="34">
        <v>0</v>
      </c>
      <c r="H286" s="43">
        <v>31</v>
      </c>
      <c r="I286" s="43">
        <v>8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453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188</v>
      </c>
      <c r="E288" s="14" t="s">
        <v>438</v>
      </c>
      <c r="F288" s="34">
        <v>442</v>
      </c>
      <c r="G288" s="34">
        <v>0</v>
      </c>
      <c r="H288" s="43">
        <v>25</v>
      </c>
      <c r="I288" s="43">
        <v>15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452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188</v>
      </c>
      <c r="E290" s="14" t="s">
        <v>449</v>
      </c>
      <c r="F290" s="34">
        <v>440</v>
      </c>
      <c r="G290" s="34">
        <v>0</v>
      </c>
      <c r="H290" s="43">
        <v>11</v>
      </c>
      <c r="I290" s="43">
        <v>18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308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188</v>
      </c>
      <c r="E292" s="14" t="s">
        <v>447</v>
      </c>
      <c r="F292" s="34">
        <v>437</v>
      </c>
      <c r="G292" s="34">
        <v>0</v>
      </c>
      <c r="H292" s="43">
        <v>31</v>
      </c>
      <c r="I292" s="43">
        <v>17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456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188</v>
      </c>
      <c r="E294" s="14" t="s">
        <v>316</v>
      </c>
      <c r="F294" s="34">
        <v>434</v>
      </c>
      <c r="G294" s="34">
        <v>0</v>
      </c>
      <c r="H294" s="43">
        <v>15</v>
      </c>
      <c r="I294" s="43">
        <v>21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299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8" t="s">
        <v>205</v>
      </c>
      <c r="E296" s="17" t="s">
        <v>533</v>
      </c>
      <c r="F296" s="34">
        <v>431</v>
      </c>
      <c r="G296" s="41">
        <v>58</v>
      </c>
      <c r="H296" s="43">
        <v>52</v>
      </c>
      <c r="I296" s="43">
        <v>9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534</v>
      </c>
      <c r="F297" s="34"/>
      <c r="G297" s="41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186</v>
      </c>
      <c r="E298" s="14" t="s">
        <v>529</v>
      </c>
      <c r="F298" s="34">
        <v>421</v>
      </c>
      <c r="G298" s="34">
        <v>0</v>
      </c>
      <c r="H298" s="43">
        <v>55</v>
      </c>
      <c r="I298" s="43">
        <v>10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480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8" t="s">
        <v>241</v>
      </c>
      <c r="E300" s="17" t="s">
        <v>541</v>
      </c>
      <c r="F300" s="34">
        <v>418</v>
      </c>
      <c r="G300" s="40">
        <v>77</v>
      </c>
      <c r="H300" s="43">
        <v>21</v>
      </c>
      <c r="I300" s="43">
        <v>5</v>
      </c>
      <c r="J300" s="20"/>
    </row>
    <row r="301" spans="1:10" ht="13.8" customHeight="1" x14ac:dyDescent="0.25">
      <c r="A301" s="20"/>
      <c r="B301" s="20"/>
      <c r="C301" s="28"/>
      <c r="D301" s="38"/>
      <c r="E301" s="18" t="s">
        <v>109</v>
      </c>
      <c r="F301" s="34"/>
      <c r="G301" s="40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188</v>
      </c>
      <c r="E302" s="14" t="s">
        <v>530</v>
      </c>
      <c r="F302" s="34">
        <v>417</v>
      </c>
      <c r="G302" s="34">
        <v>0</v>
      </c>
      <c r="H302" s="43">
        <v>71</v>
      </c>
      <c r="I302" s="43">
        <v>11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342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188</v>
      </c>
      <c r="E304" s="14" t="s">
        <v>531</v>
      </c>
      <c r="F304" s="34">
        <v>414</v>
      </c>
      <c r="G304" s="34">
        <v>0</v>
      </c>
      <c r="H304" s="43">
        <v>29</v>
      </c>
      <c r="I304" s="43">
        <v>8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532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7" t="s">
        <v>188</v>
      </c>
      <c r="E306" s="14" t="s">
        <v>444</v>
      </c>
      <c r="F306" s="34">
        <v>413</v>
      </c>
      <c r="G306" s="34">
        <v>0</v>
      </c>
      <c r="H306" s="43">
        <v>37</v>
      </c>
      <c r="I306" s="43">
        <v>12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457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188</v>
      </c>
      <c r="E308" s="14" t="s">
        <v>442</v>
      </c>
      <c r="F308" s="34">
        <v>405</v>
      </c>
      <c r="G308" s="34">
        <v>0</v>
      </c>
      <c r="H308" s="43">
        <v>35</v>
      </c>
      <c r="I308" s="43">
        <v>6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133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188</v>
      </c>
      <c r="E310" s="14" t="s">
        <v>357</v>
      </c>
      <c r="F310" s="34">
        <v>404</v>
      </c>
      <c r="G310" s="34">
        <v>0</v>
      </c>
      <c r="H310" s="43">
        <v>36</v>
      </c>
      <c r="I310" s="43">
        <v>21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145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8" t="s">
        <v>189</v>
      </c>
      <c r="E312" s="17" t="s">
        <v>539</v>
      </c>
      <c r="F312" s="34">
        <v>395</v>
      </c>
      <c r="G312" s="41">
        <v>44</v>
      </c>
      <c r="H312" s="43">
        <v>72</v>
      </c>
      <c r="I312" s="43">
        <v>11</v>
      </c>
      <c r="J312" s="20"/>
    </row>
    <row r="313" spans="1:10" ht="13.8" customHeight="1" x14ac:dyDescent="0.25">
      <c r="A313" s="20"/>
      <c r="B313" s="20"/>
      <c r="C313" s="28"/>
      <c r="D313" s="38"/>
      <c r="E313" s="18" t="s">
        <v>540</v>
      </c>
      <c r="F313" s="34"/>
      <c r="G313" s="41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7" t="s">
        <v>191</v>
      </c>
      <c r="E314" s="14" t="s">
        <v>88</v>
      </c>
      <c r="F314" s="34">
        <v>393</v>
      </c>
      <c r="G314" s="34">
        <v>0</v>
      </c>
      <c r="H314" s="43">
        <v>11</v>
      </c>
      <c r="I314" s="43">
        <v>33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111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191</v>
      </c>
      <c r="E316" s="14" t="s">
        <v>441</v>
      </c>
      <c r="F316" s="34">
        <v>392</v>
      </c>
      <c r="G316" s="34">
        <v>0</v>
      </c>
      <c r="H316" s="43">
        <v>12</v>
      </c>
      <c r="I316" s="43">
        <v>6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338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28">
        <v>147</v>
      </c>
      <c r="D320" s="29"/>
      <c r="E320" s="14" t="s">
        <v>440</v>
      </c>
      <c r="F320" s="34">
        <v>501</v>
      </c>
      <c r="G320" s="34">
        <v>0</v>
      </c>
      <c r="H320" s="43">
        <v>40</v>
      </c>
      <c r="I320" s="43">
        <v>5</v>
      </c>
      <c r="J320" s="20"/>
    </row>
    <row r="321" spans="1:10" ht="13.8" customHeight="1" x14ac:dyDescent="0.25">
      <c r="A321" s="20"/>
      <c r="B321" s="20"/>
      <c r="C321" s="28"/>
      <c r="D321" s="29"/>
      <c r="E321" s="15" t="s">
        <v>104</v>
      </c>
      <c r="F321" s="34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148</v>
      </c>
      <c r="D322" s="29"/>
      <c r="E322" s="16" t="s">
        <v>439</v>
      </c>
      <c r="F322" s="34">
        <v>502</v>
      </c>
      <c r="G322" s="34">
        <v>0</v>
      </c>
      <c r="H322" s="43">
        <v>34</v>
      </c>
      <c r="I322" s="43">
        <v>10</v>
      </c>
      <c r="J322" s="20"/>
    </row>
    <row r="323" spans="1:10" ht="13.8" customHeight="1" x14ac:dyDescent="0.25">
      <c r="A323" s="20"/>
      <c r="B323" s="20"/>
      <c r="C323" s="28"/>
      <c r="D323" s="29"/>
      <c r="E323" s="15" t="s">
        <v>459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149</v>
      </c>
      <c r="D324" s="29"/>
      <c r="E324" s="16" t="s">
        <v>450</v>
      </c>
      <c r="F324" s="34">
        <v>503</v>
      </c>
      <c r="G324" s="34">
        <v>0</v>
      </c>
      <c r="H324" s="43">
        <v>30</v>
      </c>
      <c r="I324" s="43">
        <v>15</v>
      </c>
      <c r="J324" s="20"/>
    </row>
    <row r="325" spans="1:10" ht="13.8" customHeight="1" x14ac:dyDescent="0.25">
      <c r="A325" s="20"/>
      <c r="B325" s="20"/>
      <c r="C325" s="28"/>
      <c r="D325" s="29"/>
      <c r="E325" s="15" t="s">
        <v>451</v>
      </c>
      <c r="F325" s="34"/>
      <c r="G325" s="34"/>
      <c r="H325" s="43"/>
      <c r="I325" s="43"/>
      <c r="J325" s="20"/>
    </row>
  </sheetData>
  <mergeCells count="918">
    <mergeCell ref="C304:C305"/>
    <mergeCell ref="D304:D305"/>
    <mergeCell ref="F304:F305"/>
    <mergeCell ref="G304:G305"/>
    <mergeCell ref="H304:H305"/>
    <mergeCell ref="I304:I305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296:C297"/>
    <mergeCell ref="D296:D297"/>
    <mergeCell ref="F296:F297"/>
    <mergeCell ref="G296:G297"/>
    <mergeCell ref="H296:H297"/>
    <mergeCell ref="I296:I297"/>
    <mergeCell ref="C249:C250"/>
    <mergeCell ref="D249:D250"/>
    <mergeCell ref="F249:F250"/>
    <mergeCell ref="G249:G250"/>
    <mergeCell ref="H249:H250"/>
    <mergeCell ref="I249:I250"/>
    <mergeCell ref="C290:C291"/>
    <mergeCell ref="D290:D291"/>
    <mergeCell ref="F290:F291"/>
    <mergeCell ref="G290:G291"/>
    <mergeCell ref="H290:H291"/>
    <mergeCell ref="I290:I291"/>
    <mergeCell ref="C259:C260"/>
    <mergeCell ref="D259:D260"/>
    <mergeCell ref="F259:F260"/>
    <mergeCell ref="G259:G260"/>
    <mergeCell ref="H259:H260"/>
    <mergeCell ref="I259:I260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  <mergeCell ref="C302:C303"/>
    <mergeCell ref="D302:D303"/>
    <mergeCell ref="F302:F303"/>
    <mergeCell ref="G302:G303"/>
    <mergeCell ref="H302:H303"/>
    <mergeCell ref="I302:I303"/>
    <mergeCell ref="C298:C299"/>
    <mergeCell ref="D298:D299"/>
    <mergeCell ref="F298:F299"/>
    <mergeCell ref="G298:G299"/>
    <mergeCell ref="H298:H299"/>
    <mergeCell ref="I298:I299"/>
    <mergeCell ref="C300:C301"/>
    <mergeCell ref="D300:D301"/>
    <mergeCell ref="F300:F301"/>
    <mergeCell ref="G300:G301"/>
    <mergeCell ref="H300:H301"/>
    <mergeCell ref="I300:I301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33:C234"/>
    <mergeCell ref="D233:D234"/>
    <mergeCell ref="F233:F234"/>
    <mergeCell ref="G233:G234"/>
    <mergeCell ref="H233:H234"/>
    <mergeCell ref="I233:I234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45:C246"/>
    <mergeCell ref="D245:D246"/>
    <mergeCell ref="F245:F246"/>
    <mergeCell ref="G245:G246"/>
    <mergeCell ref="H245:H246"/>
    <mergeCell ref="I245:I246"/>
    <mergeCell ref="C261:C262"/>
    <mergeCell ref="D261:D262"/>
    <mergeCell ref="F261:F262"/>
    <mergeCell ref="G261:G262"/>
    <mergeCell ref="H261:H262"/>
    <mergeCell ref="I261:I26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7:C248"/>
    <mergeCell ref="D247:D248"/>
    <mergeCell ref="F247:F248"/>
    <mergeCell ref="G247:G248"/>
    <mergeCell ref="H247:H248"/>
    <mergeCell ref="I247:I248"/>
    <mergeCell ref="C225:C226"/>
    <mergeCell ref="D225:D226"/>
    <mergeCell ref="F225:F226"/>
    <mergeCell ref="G225:G226"/>
    <mergeCell ref="H225:H226"/>
    <mergeCell ref="I225:I226"/>
    <mergeCell ref="C241:C242"/>
    <mergeCell ref="D241:D242"/>
    <mergeCell ref="F241:F242"/>
    <mergeCell ref="G241:G242"/>
    <mergeCell ref="H241:H242"/>
    <mergeCell ref="I241:I242"/>
    <mergeCell ref="C235:C236"/>
    <mergeCell ref="D235:D236"/>
    <mergeCell ref="F235:F236"/>
    <mergeCell ref="G235:G236"/>
    <mergeCell ref="H235:H236"/>
    <mergeCell ref="I235:I236"/>
    <mergeCell ref="C215:C216"/>
    <mergeCell ref="D215:D216"/>
    <mergeCell ref="F215:F216"/>
    <mergeCell ref="G215:G216"/>
    <mergeCell ref="H215:H216"/>
    <mergeCell ref="I215:I216"/>
    <mergeCell ref="C243:C244"/>
    <mergeCell ref="D243:D244"/>
    <mergeCell ref="F243:F244"/>
    <mergeCell ref="G243:G244"/>
    <mergeCell ref="H243:H244"/>
    <mergeCell ref="I243:I24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23:C224"/>
    <mergeCell ref="D223:D224"/>
    <mergeCell ref="F223:F224"/>
    <mergeCell ref="G223:G224"/>
    <mergeCell ref="H223:H224"/>
    <mergeCell ref="I223:I224"/>
    <mergeCell ref="C231:C232"/>
    <mergeCell ref="D231:D232"/>
    <mergeCell ref="F231:F232"/>
    <mergeCell ref="G231:G232"/>
    <mergeCell ref="H231:H232"/>
    <mergeCell ref="I231:I232"/>
    <mergeCell ref="C227:C228"/>
    <mergeCell ref="D227:D228"/>
    <mergeCell ref="F227:F228"/>
    <mergeCell ref="G227:G228"/>
    <mergeCell ref="H227:H228"/>
    <mergeCell ref="I227:I228"/>
    <mergeCell ref="C229:C230"/>
    <mergeCell ref="D229:D230"/>
    <mergeCell ref="F229:F230"/>
    <mergeCell ref="G229:G230"/>
    <mergeCell ref="H229:H230"/>
    <mergeCell ref="I229:I230"/>
    <mergeCell ref="C190:C191"/>
    <mergeCell ref="D190:D191"/>
    <mergeCell ref="F190:F191"/>
    <mergeCell ref="G190:G191"/>
    <mergeCell ref="H190:H191"/>
    <mergeCell ref="I190:I191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164:C165"/>
    <mergeCell ref="D164:D165"/>
    <mergeCell ref="F164:F165"/>
    <mergeCell ref="G164:G165"/>
    <mergeCell ref="H164:H165"/>
    <mergeCell ref="I164:I165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82:C183"/>
    <mergeCell ref="D182:D183"/>
    <mergeCell ref="F182:F183"/>
    <mergeCell ref="G182:G183"/>
    <mergeCell ref="H182:H183"/>
    <mergeCell ref="I182:I183"/>
    <mergeCell ref="C204:C205"/>
    <mergeCell ref="D204:D205"/>
    <mergeCell ref="F204:F205"/>
    <mergeCell ref="G204:G205"/>
    <mergeCell ref="H204:H205"/>
    <mergeCell ref="I204:I205"/>
    <mergeCell ref="C196:C197"/>
    <mergeCell ref="D196:D197"/>
    <mergeCell ref="F196:F197"/>
    <mergeCell ref="G196:G197"/>
    <mergeCell ref="H196:H197"/>
    <mergeCell ref="I196:I197"/>
    <mergeCell ref="C166:C167"/>
    <mergeCell ref="D166:D167"/>
    <mergeCell ref="F166:F167"/>
    <mergeCell ref="G166:G167"/>
    <mergeCell ref="H166:H167"/>
    <mergeCell ref="I166:I167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55:C156"/>
    <mergeCell ref="D155:D156"/>
    <mergeCell ref="F155:F156"/>
    <mergeCell ref="G155:G156"/>
    <mergeCell ref="H155:H156"/>
    <mergeCell ref="I155:I156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53:C154"/>
    <mergeCell ref="D153:D154"/>
    <mergeCell ref="F153:F154"/>
    <mergeCell ref="G153:G154"/>
    <mergeCell ref="H153:H154"/>
    <mergeCell ref="I153:I154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43:C144"/>
    <mergeCell ref="D143:D144"/>
    <mergeCell ref="F143:F144"/>
    <mergeCell ref="G143:G144"/>
    <mergeCell ref="H143:H144"/>
    <mergeCell ref="I143:I144"/>
    <mergeCell ref="C151:C152"/>
    <mergeCell ref="D151:D152"/>
    <mergeCell ref="F151:F152"/>
    <mergeCell ref="G151:G152"/>
    <mergeCell ref="H151:H152"/>
    <mergeCell ref="I151:I152"/>
    <mergeCell ref="C145:C146"/>
    <mergeCell ref="D145:D146"/>
    <mergeCell ref="F145:F146"/>
    <mergeCell ref="G145:G146"/>
    <mergeCell ref="H145:H146"/>
    <mergeCell ref="I145:I146"/>
    <mergeCell ref="C125:C126"/>
    <mergeCell ref="D125:D126"/>
    <mergeCell ref="F125:F126"/>
    <mergeCell ref="G125:G126"/>
    <mergeCell ref="H125:H126"/>
    <mergeCell ref="I125:I126"/>
    <mergeCell ref="C137:C138"/>
    <mergeCell ref="D137:D138"/>
    <mergeCell ref="F137:F138"/>
    <mergeCell ref="G137:G138"/>
    <mergeCell ref="H137:H138"/>
    <mergeCell ref="I137:I138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3:C134"/>
    <mergeCell ref="D133:D134"/>
    <mergeCell ref="F133:F134"/>
    <mergeCell ref="G133:G134"/>
    <mergeCell ref="H133:H134"/>
    <mergeCell ref="I133:I134"/>
    <mergeCell ref="C117:C118"/>
    <mergeCell ref="D117:D118"/>
    <mergeCell ref="F117:F118"/>
    <mergeCell ref="G117:G118"/>
    <mergeCell ref="H117:H118"/>
    <mergeCell ref="I117:I118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96:C97"/>
    <mergeCell ref="D96:D97"/>
    <mergeCell ref="F96:F97"/>
    <mergeCell ref="G96:G97"/>
    <mergeCell ref="H96:H97"/>
    <mergeCell ref="I96:I97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84:C85"/>
    <mergeCell ref="D84:D85"/>
    <mergeCell ref="F84:F85"/>
    <mergeCell ref="G84:G85"/>
    <mergeCell ref="H84:H85"/>
    <mergeCell ref="I84:I85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76:C77"/>
    <mergeCell ref="D76:D77"/>
    <mergeCell ref="F76:F77"/>
    <mergeCell ref="G76:G77"/>
    <mergeCell ref="H76:H77"/>
    <mergeCell ref="I76:I77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70:C71"/>
    <mergeCell ref="D70:D71"/>
    <mergeCell ref="F70:F71"/>
    <mergeCell ref="G70:G71"/>
    <mergeCell ref="H70:H71"/>
    <mergeCell ref="I70:I71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45:C46"/>
    <mergeCell ref="D45:D46"/>
    <mergeCell ref="F45:F46"/>
    <mergeCell ref="G45:G46"/>
    <mergeCell ref="H45:H46"/>
    <mergeCell ref="I45:I46"/>
    <mergeCell ref="C56:C57"/>
    <mergeCell ref="D56:D57"/>
    <mergeCell ref="F56:F57"/>
    <mergeCell ref="G56:G57"/>
    <mergeCell ref="H56:H57"/>
    <mergeCell ref="I56:I57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2A35-EB99-4BDB-B89A-53A6122DACF2}">
  <sheetPr>
    <tabColor rgb="FFFF0000"/>
  </sheetPr>
  <dimension ref="A1:J319"/>
  <sheetViews>
    <sheetView zoomScale="80" zoomScaleNormal="80" workbookViewId="0">
      <selection activeCell="E316" sqref="E316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0">
        <v>5516</v>
      </c>
      <c r="G3" s="31">
        <v>148</v>
      </c>
      <c r="H3" s="43">
        <v>1</v>
      </c>
      <c r="I3" s="43">
        <v>25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0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0">
        <v>5355</v>
      </c>
      <c r="G5" s="31">
        <v>167</v>
      </c>
      <c r="H5" s="43">
        <v>1</v>
      </c>
      <c r="I5" s="43">
        <v>40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0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4869</v>
      </c>
      <c r="G7" s="31">
        <v>193</v>
      </c>
      <c r="H7" s="43">
        <v>1</v>
      </c>
      <c r="I7" s="43">
        <v>58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5">
        <v>4687</v>
      </c>
      <c r="G9" s="31">
        <v>224</v>
      </c>
      <c r="H9" s="43">
        <v>2</v>
      </c>
      <c r="I9" s="43">
        <v>31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5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38" t="s">
        <v>183</v>
      </c>
      <c r="E11" s="17" t="s">
        <v>388</v>
      </c>
      <c r="F11" s="35">
        <v>4021</v>
      </c>
      <c r="G11" s="31">
        <v>270</v>
      </c>
      <c r="H11" s="43">
        <v>1</v>
      </c>
      <c r="I11" s="43">
        <v>23</v>
      </c>
      <c r="J11" s="20"/>
    </row>
    <row r="12" spans="1:10" ht="13.8" customHeight="1" x14ac:dyDescent="0.25">
      <c r="A12" s="20"/>
      <c r="B12" s="20"/>
      <c r="C12" s="28"/>
      <c r="D12" s="38"/>
      <c r="E12" s="18" t="s">
        <v>214</v>
      </c>
      <c r="F12" s="35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37" t="s">
        <v>184</v>
      </c>
      <c r="E13" s="17" t="s">
        <v>341</v>
      </c>
      <c r="F13" s="35">
        <v>3893</v>
      </c>
      <c r="G13" s="33">
        <v>136</v>
      </c>
      <c r="H13" s="43">
        <v>1</v>
      </c>
      <c r="I13" s="43">
        <v>25</v>
      </c>
      <c r="J13" s="20"/>
    </row>
    <row r="14" spans="1:10" ht="13.8" customHeight="1" x14ac:dyDescent="0.25">
      <c r="A14" s="20"/>
      <c r="B14" s="20"/>
      <c r="C14" s="28"/>
      <c r="D14" s="37"/>
      <c r="E14" s="18" t="s">
        <v>338</v>
      </c>
      <c r="F14" s="35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323</v>
      </c>
      <c r="F15" s="35">
        <v>3172</v>
      </c>
      <c r="G15" s="31">
        <v>141</v>
      </c>
      <c r="H15" s="43">
        <v>6</v>
      </c>
      <c r="I15" s="43">
        <v>41</v>
      </c>
      <c r="J15" s="20"/>
    </row>
    <row r="16" spans="1:10" ht="13.8" customHeight="1" x14ac:dyDescent="0.25">
      <c r="A16" s="20"/>
      <c r="B16" s="20"/>
      <c r="C16" s="28"/>
      <c r="D16" s="29"/>
      <c r="E16" s="18" t="s">
        <v>324</v>
      </c>
      <c r="F16" s="35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7" t="s">
        <v>244</v>
      </c>
      <c r="F17" s="35">
        <v>3160</v>
      </c>
      <c r="G17" s="33">
        <v>130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8"/>
      <c r="D18" s="29"/>
      <c r="E18" s="18" t="s">
        <v>242</v>
      </c>
      <c r="F18" s="35"/>
      <c r="G18" s="33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8" t="s">
        <v>183</v>
      </c>
      <c r="E19" s="17" t="s">
        <v>474</v>
      </c>
      <c r="F19" s="36">
        <v>2434</v>
      </c>
      <c r="G19" s="31">
        <v>217</v>
      </c>
      <c r="H19" s="43">
        <v>1</v>
      </c>
      <c r="I19" s="43">
        <v>11</v>
      </c>
      <c r="J19" s="20"/>
    </row>
    <row r="20" spans="1:10" ht="13.8" customHeight="1" x14ac:dyDescent="0.25">
      <c r="A20" s="20"/>
      <c r="B20" s="20"/>
      <c r="C20" s="28"/>
      <c r="D20" s="38"/>
      <c r="E20" s="18" t="s">
        <v>475</v>
      </c>
      <c r="F20" s="36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7" t="s">
        <v>184</v>
      </c>
      <c r="E21" s="17" t="s">
        <v>389</v>
      </c>
      <c r="F21" s="36">
        <v>2387</v>
      </c>
      <c r="G21" s="31">
        <v>160</v>
      </c>
      <c r="H21" s="43">
        <v>7</v>
      </c>
      <c r="I21" s="43">
        <v>26</v>
      </c>
      <c r="J21" s="20"/>
    </row>
    <row r="22" spans="1:10" ht="13.8" customHeight="1" x14ac:dyDescent="0.25">
      <c r="A22" s="20"/>
      <c r="B22" s="20"/>
      <c r="C22" s="28"/>
      <c r="D22" s="37"/>
      <c r="E22" s="18" t="s">
        <v>342</v>
      </c>
      <c r="F22" s="36"/>
      <c r="G22" s="31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7" t="s">
        <v>393</v>
      </c>
      <c r="F23" s="36">
        <v>2138</v>
      </c>
      <c r="G23" s="33">
        <v>123</v>
      </c>
      <c r="H23" s="43">
        <v>13</v>
      </c>
      <c r="I23" s="43">
        <v>26</v>
      </c>
      <c r="J23" s="20"/>
    </row>
    <row r="24" spans="1:10" ht="13.8" customHeight="1" x14ac:dyDescent="0.25">
      <c r="A24" s="20"/>
      <c r="B24" s="20"/>
      <c r="C24" s="28"/>
      <c r="D24" s="29"/>
      <c r="E24" s="18" t="s">
        <v>394</v>
      </c>
      <c r="F24" s="36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193</v>
      </c>
      <c r="F25" s="36">
        <v>1977</v>
      </c>
      <c r="G25" s="34">
        <v>0</v>
      </c>
      <c r="H25" s="43">
        <v>6</v>
      </c>
      <c r="I25" s="43">
        <v>52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194</v>
      </c>
      <c r="F26" s="36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8" t="s">
        <v>185</v>
      </c>
      <c r="E27" s="21" t="s">
        <v>365</v>
      </c>
      <c r="F27" s="36">
        <v>1872</v>
      </c>
      <c r="G27" s="40">
        <v>71</v>
      </c>
      <c r="H27" s="43">
        <v>3</v>
      </c>
      <c r="I27" s="43">
        <v>26</v>
      </c>
      <c r="J27" s="20"/>
    </row>
    <row r="28" spans="1:10" ht="13.8" customHeight="1" x14ac:dyDescent="0.25">
      <c r="A28" s="20"/>
      <c r="B28" s="20"/>
      <c r="C28" s="28"/>
      <c r="D28" s="38"/>
      <c r="E28" s="18" t="s">
        <v>134</v>
      </c>
      <c r="F28" s="36"/>
      <c r="G28" s="40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4" t="s">
        <v>54</v>
      </c>
      <c r="F29" s="36">
        <v>1871</v>
      </c>
      <c r="G29" s="34">
        <v>0</v>
      </c>
      <c r="H29" s="43">
        <v>1</v>
      </c>
      <c r="I29" s="43">
        <v>79</v>
      </c>
      <c r="J29" s="20"/>
    </row>
    <row r="30" spans="1:10" ht="13.8" customHeight="1" x14ac:dyDescent="0.25">
      <c r="A30" s="20"/>
      <c r="B30" s="20"/>
      <c r="C30" s="28"/>
      <c r="D30" s="37"/>
      <c r="E30" s="15" t="s">
        <v>165</v>
      </c>
      <c r="F30" s="36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8" t="s">
        <v>185</v>
      </c>
      <c r="E31" s="17" t="s">
        <v>325</v>
      </c>
      <c r="F31" s="36">
        <v>1858</v>
      </c>
      <c r="G31" s="33">
        <v>108</v>
      </c>
      <c r="H31" s="43">
        <v>17</v>
      </c>
      <c r="I31" s="43">
        <v>37</v>
      </c>
      <c r="J31" s="20"/>
    </row>
    <row r="32" spans="1:10" ht="13.8" customHeight="1" x14ac:dyDescent="0.25">
      <c r="A32" s="20"/>
      <c r="B32" s="20"/>
      <c r="C32" s="28"/>
      <c r="D32" s="38"/>
      <c r="E32" s="18" t="s">
        <v>308</v>
      </c>
      <c r="F32" s="36"/>
      <c r="G32" s="33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186</v>
      </c>
      <c r="E33" s="14" t="s">
        <v>309</v>
      </c>
      <c r="F33" s="36">
        <v>1854</v>
      </c>
      <c r="G33" s="34">
        <v>0</v>
      </c>
      <c r="H33" s="43">
        <v>2</v>
      </c>
      <c r="I33" s="43">
        <v>29</v>
      </c>
      <c r="J33" s="20"/>
    </row>
    <row r="34" spans="1:10" ht="13.8" customHeight="1" x14ac:dyDescent="0.25">
      <c r="A34" s="20"/>
      <c r="B34" s="20"/>
      <c r="C34" s="28"/>
      <c r="D34" s="37"/>
      <c r="E34" s="15" t="s">
        <v>308</v>
      </c>
      <c r="F34" s="36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7" t="s">
        <v>184</v>
      </c>
      <c r="E35" s="14" t="s">
        <v>330</v>
      </c>
      <c r="F35" s="42">
        <v>1769</v>
      </c>
      <c r="G35" s="34">
        <v>0</v>
      </c>
      <c r="H35" s="43">
        <v>16</v>
      </c>
      <c r="I35" s="43">
        <v>33</v>
      </c>
      <c r="J35" s="20"/>
    </row>
    <row r="36" spans="1:10" ht="13.8" customHeight="1" x14ac:dyDescent="0.25">
      <c r="A36" s="20"/>
      <c r="B36" s="20"/>
      <c r="C36" s="28"/>
      <c r="D36" s="37"/>
      <c r="E36" s="15" t="s">
        <v>331</v>
      </c>
      <c r="F36" s="42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50</v>
      </c>
      <c r="F37" s="42">
        <v>1738</v>
      </c>
      <c r="G37" s="34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162</v>
      </c>
      <c r="F38" s="42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55</v>
      </c>
      <c r="F39" s="42">
        <v>1686</v>
      </c>
      <c r="G39" s="34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160</v>
      </c>
      <c r="F40" s="42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14" t="s">
        <v>66</v>
      </c>
      <c r="F41" s="42">
        <v>1667</v>
      </c>
      <c r="G41" s="34">
        <v>0</v>
      </c>
      <c r="H41" s="43">
        <v>2</v>
      </c>
      <c r="I41" s="43">
        <v>68</v>
      </c>
      <c r="J41" s="20"/>
    </row>
    <row r="42" spans="1:10" ht="13.8" customHeight="1" x14ac:dyDescent="0.25">
      <c r="A42" s="20"/>
      <c r="B42" s="20"/>
      <c r="C42" s="28"/>
      <c r="D42" s="29"/>
      <c r="E42" s="15" t="s">
        <v>157</v>
      </c>
      <c r="F42" s="42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4" t="s">
        <v>263</v>
      </c>
      <c r="F43" s="42">
        <v>1541</v>
      </c>
      <c r="G43" s="34">
        <v>0</v>
      </c>
      <c r="H43" s="43">
        <v>15</v>
      </c>
      <c r="I43" s="43">
        <v>41</v>
      </c>
      <c r="J43" s="20"/>
    </row>
    <row r="44" spans="1:10" ht="13.8" customHeight="1" x14ac:dyDescent="0.25">
      <c r="A44" s="20"/>
      <c r="B44" s="20"/>
      <c r="C44" s="28"/>
      <c r="D44" s="29"/>
      <c r="E44" s="15" t="s">
        <v>130</v>
      </c>
      <c r="F44" s="42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249</v>
      </c>
      <c r="F45" s="42">
        <v>1477</v>
      </c>
      <c r="G45" s="34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130</v>
      </c>
      <c r="F46" s="42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183</v>
      </c>
      <c r="E47" s="17" t="s">
        <v>87</v>
      </c>
      <c r="F47" s="42">
        <v>1450</v>
      </c>
      <c r="G47" s="33">
        <v>109</v>
      </c>
      <c r="H47" s="43">
        <v>1</v>
      </c>
      <c r="I47" s="43">
        <v>28</v>
      </c>
      <c r="J47" s="20"/>
    </row>
    <row r="48" spans="1:10" ht="13.8" customHeight="1" x14ac:dyDescent="0.25">
      <c r="A48" s="20"/>
      <c r="B48" s="20"/>
      <c r="C48" s="28"/>
      <c r="D48" s="38"/>
      <c r="E48" s="18" t="s">
        <v>111</v>
      </c>
      <c r="F48" s="42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185</v>
      </c>
      <c r="E49" s="17" t="s">
        <v>397</v>
      </c>
      <c r="F49" s="42">
        <v>1431</v>
      </c>
      <c r="G49" s="33">
        <v>107</v>
      </c>
      <c r="H49" s="43">
        <v>24</v>
      </c>
      <c r="I49" s="43">
        <v>26</v>
      </c>
      <c r="J49" s="20"/>
    </row>
    <row r="50" spans="1:10" ht="13.8" customHeight="1" x14ac:dyDescent="0.25">
      <c r="A50" s="20"/>
      <c r="B50" s="20"/>
      <c r="C50" s="28"/>
      <c r="D50" s="38"/>
      <c r="E50" s="18" t="s">
        <v>398</v>
      </c>
      <c r="F50" s="42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29" t="s">
        <v>182</v>
      </c>
      <c r="E51" s="17" t="s">
        <v>412</v>
      </c>
      <c r="F51" s="42">
        <v>1425</v>
      </c>
      <c r="G51" s="40">
        <v>84</v>
      </c>
      <c r="H51" s="43">
        <v>30</v>
      </c>
      <c r="I51" s="43">
        <v>26</v>
      </c>
      <c r="J51" s="20"/>
    </row>
    <row r="52" spans="1:10" ht="13.8" customHeight="1" x14ac:dyDescent="0.25">
      <c r="A52" s="20"/>
      <c r="B52" s="20"/>
      <c r="C52" s="28"/>
      <c r="D52" s="29"/>
      <c r="E52" s="18" t="s">
        <v>413</v>
      </c>
      <c r="F52" s="42"/>
      <c r="G52" s="40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185</v>
      </c>
      <c r="E56" s="17" t="s">
        <v>285</v>
      </c>
      <c r="F56" s="42">
        <v>1384</v>
      </c>
      <c r="G56" s="40">
        <v>87</v>
      </c>
      <c r="H56" s="43">
        <v>27</v>
      </c>
      <c r="I56" s="43">
        <v>46</v>
      </c>
      <c r="J56" s="20"/>
    </row>
    <row r="57" spans="1:10" ht="13.8" customHeight="1" x14ac:dyDescent="0.25">
      <c r="A57" s="20"/>
      <c r="B57" s="20"/>
      <c r="C57" s="28"/>
      <c r="D57" s="38"/>
      <c r="E57" s="18" t="s">
        <v>454</v>
      </c>
      <c r="F57" s="42"/>
      <c r="G57" s="40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17" t="s">
        <v>346</v>
      </c>
      <c r="F58" s="42">
        <v>1353</v>
      </c>
      <c r="G58" s="41">
        <v>52</v>
      </c>
      <c r="H58" s="43">
        <v>3</v>
      </c>
      <c r="I58" s="43">
        <v>21</v>
      </c>
      <c r="J58" s="20"/>
    </row>
    <row r="59" spans="1:10" ht="13.8" customHeight="1" x14ac:dyDescent="0.25">
      <c r="A59" s="20"/>
      <c r="B59" s="20"/>
      <c r="C59" s="28"/>
      <c r="D59" s="29"/>
      <c r="E59" s="18" t="s">
        <v>338</v>
      </c>
      <c r="F59" s="42"/>
      <c r="G59" s="41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210</v>
      </c>
      <c r="E60" s="14" t="s">
        <v>333</v>
      </c>
      <c r="F60" s="42">
        <v>1342</v>
      </c>
      <c r="G60" s="34">
        <v>0</v>
      </c>
      <c r="H60" s="43">
        <v>26</v>
      </c>
      <c r="I60" s="43">
        <v>39</v>
      </c>
      <c r="J60" s="20"/>
    </row>
    <row r="61" spans="1:10" ht="13.8" customHeight="1" x14ac:dyDescent="0.25">
      <c r="A61" s="20"/>
      <c r="B61" s="20"/>
      <c r="C61" s="28"/>
      <c r="D61" s="37"/>
      <c r="E61" s="15" t="s">
        <v>334</v>
      </c>
      <c r="F61" s="42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185</v>
      </c>
      <c r="E62" s="17" t="s">
        <v>473</v>
      </c>
      <c r="F62" s="42">
        <v>1304</v>
      </c>
      <c r="G62" s="40">
        <v>78</v>
      </c>
      <c r="H62" s="43">
        <v>12</v>
      </c>
      <c r="I62" s="43">
        <v>13</v>
      </c>
      <c r="J62" s="20"/>
    </row>
    <row r="63" spans="1:10" ht="13.8" customHeight="1" x14ac:dyDescent="0.25">
      <c r="A63" s="20"/>
      <c r="B63" s="20"/>
      <c r="C63" s="28"/>
      <c r="D63" s="38"/>
      <c r="E63" s="18" t="s">
        <v>472</v>
      </c>
      <c r="F63" s="42"/>
      <c r="G63" s="40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184</v>
      </c>
      <c r="E64" s="14" t="s">
        <v>468</v>
      </c>
      <c r="F64" s="42">
        <v>1292</v>
      </c>
      <c r="G64" s="34">
        <v>0</v>
      </c>
      <c r="H64" s="43">
        <v>6</v>
      </c>
      <c r="I64" s="43">
        <v>31</v>
      </c>
      <c r="J64" s="20"/>
    </row>
    <row r="65" spans="1:10" ht="13.8" customHeight="1" x14ac:dyDescent="0.25">
      <c r="A65" s="20"/>
      <c r="B65" s="20"/>
      <c r="C65" s="28"/>
      <c r="D65" s="37"/>
      <c r="E65" s="15" t="s">
        <v>469</v>
      </c>
      <c r="F65" s="42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184</v>
      </c>
      <c r="E66" s="14" t="s">
        <v>70</v>
      </c>
      <c r="F66" s="42">
        <v>1267</v>
      </c>
      <c r="G66" s="34">
        <v>0</v>
      </c>
      <c r="H66" s="43">
        <v>5</v>
      </c>
      <c r="I66" s="43">
        <v>36</v>
      </c>
      <c r="J66" s="20"/>
    </row>
    <row r="67" spans="1:10" ht="13.8" customHeight="1" x14ac:dyDescent="0.25">
      <c r="A67" s="20"/>
      <c r="B67" s="20"/>
      <c r="C67" s="28"/>
      <c r="D67" s="37"/>
      <c r="E67" s="15" t="s">
        <v>387</v>
      </c>
      <c r="F67" s="42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202</v>
      </c>
      <c r="E68" s="17" t="s">
        <v>497</v>
      </c>
      <c r="F68" s="42">
        <v>1214</v>
      </c>
      <c r="G68" s="31">
        <v>155</v>
      </c>
      <c r="H68" s="43">
        <v>6</v>
      </c>
      <c r="I68" s="43">
        <v>12</v>
      </c>
      <c r="J68" s="20"/>
    </row>
    <row r="69" spans="1:10" ht="13.8" customHeight="1" x14ac:dyDescent="0.25">
      <c r="A69" s="20"/>
      <c r="B69" s="20"/>
      <c r="C69" s="28"/>
      <c r="D69" s="38"/>
      <c r="E69" s="18" t="s">
        <v>498</v>
      </c>
      <c r="F69" s="42"/>
      <c r="G69" s="31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184</v>
      </c>
      <c r="E70" s="14" t="s">
        <v>434</v>
      </c>
      <c r="F70" s="42">
        <v>1197</v>
      </c>
      <c r="G70" s="34">
        <v>0</v>
      </c>
      <c r="H70" s="43">
        <v>26</v>
      </c>
      <c r="I70" s="43">
        <v>20</v>
      </c>
      <c r="J70" s="20"/>
    </row>
    <row r="71" spans="1:10" ht="13.8" customHeight="1" x14ac:dyDescent="0.25">
      <c r="A71" s="20"/>
      <c r="B71" s="20"/>
      <c r="C71" s="28"/>
      <c r="D71" s="37"/>
      <c r="E71" s="15" t="s">
        <v>342</v>
      </c>
      <c r="F71" s="42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216</v>
      </c>
      <c r="E72" s="17" t="s">
        <v>489</v>
      </c>
      <c r="F72" s="42">
        <v>1185</v>
      </c>
      <c r="G72" s="33">
        <v>136</v>
      </c>
      <c r="H72" s="43">
        <v>11</v>
      </c>
      <c r="I72" s="43">
        <v>11</v>
      </c>
      <c r="J72" s="20"/>
    </row>
    <row r="73" spans="1:10" ht="13.8" customHeight="1" x14ac:dyDescent="0.25">
      <c r="A73" s="20"/>
      <c r="B73" s="20"/>
      <c r="C73" s="28"/>
      <c r="D73" s="38"/>
      <c r="E73" s="18" t="s">
        <v>348</v>
      </c>
      <c r="F73" s="42"/>
      <c r="G73" s="33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186</v>
      </c>
      <c r="E74" s="14" t="s">
        <v>73</v>
      </c>
      <c r="F74" s="42">
        <v>1154</v>
      </c>
      <c r="G74" s="34">
        <v>0</v>
      </c>
      <c r="H74" s="43">
        <v>6</v>
      </c>
      <c r="I74" s="43">
        <v>56</v>
      </c>
      <c r="J74" s="20"/>
    </row>
    <row r="75" spans="1:10" ht="13.8" customHeight="1" x14ac:dyDescent="0.25">
      <c r="A75" s="20"/>
      <c r="B75" s="20"/>
      <c r="C75" s="28"/>
      <c r="D75" s="37"/>
      <c r="E75" s="15" t="s">
        <v>128</v>
      </c>
      <c r="F75" s="42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186</v>
      </c>
      <c r="E76" s="16" t="s">
        <v>361</v>
      </c>
      <c r="F76" s="42">
        <v>1146</v>
      </c>
      <c r="G76" s="34">
        <v>0</v>
      </c>
      <c r="H76" s="43">
        <v>26</v>
      </c>
      <c r="I76" s="43">
        <v>28</v>
      </c>
      <c r="J76" s="20"/>
    </row>
    <row r="77" spans="1:10" ht="13.8" customHeight="1" x14ac:dyDescent="0.25">
      <c r="A77" s="20"/>
      <c r="B77" s="20"/>
      <c r="C77" s="28"/>
      <c r="D77" s="37"/>
      <c r="E77" s="15" t="s">
        <v>362</v>
      </c>
      <c r="F77" s="42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186</v>
      </c>
      <c r="E78" s="14" t="s">
        <v>391</v>
      </c>
      <c r="F78" s="42">
        <v>1139</v>
      </c>
      <c r="G78" s="34">
        <v>0</v>
      </c>
      <c r="H78" s="43">
        <v>16</v>
      </c>
      <c r="I78" s="43">
        <v>26</v>
      </c>
      <c r="J78" s="20"/>
    </row>
    <row r="79" spans="1:10" ht="13.8" customHeight="1" x14ac:dyDescent="0.25">
      <c r="A79" s="20"/>
      <c r="B79" s="20"/>
      <c r="C79" s="28"/>
      <c r="D79" s="37"/>
      <c r="E79" s="15" t="s">
        <v>392</v>
      </c>
      <c r="F79" s="42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185</v>
      </c>
      <c r="E80" s="17" t="s">
        <v>463</v>
      </c>
      <c r="F80" s="42">
        <v>1137</v>
      </c>
      <c r="G80" s="40">
        <v>82</v>
      </c>
      <c r="H80" s="43">
        <v>31</v>
      </c>
      <c r="I80" s="43">
        <v>22</v>
      </c>
      <c r="J80" s="20"/>
    </row>
    <row r="81" spans="1:10" ht="13.8" customHeight="1" x14ac:dyDescent="0.25">
      <c r="A81" s="20"/>
      <c r="B81" s="20"/>
      <c r="C81" s="28"/>
      <c r="D81" s="38"/>
      <c r="E81" s="18" t="s">
        <v>348</v>
      </c>
      <c r="F81" s="42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188</v>
      </c>
      <c r="E82" s="16" t="s">
        <v>72</v>
      </c>
      <c r="F82" s="42">
        <v>1118</v>
      </c>
      <c r="G82" s="34">
        <v>0</v>
      </c>
      <c r="H82" s="43">
        <v>7</v>
      </c>
      <c r="I82" s="43">
        <v>38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129</v>
      </c>
      <c r="F83" s="42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188</v>
      </c>
      <c r="E84" s="14" t="s">
        <v>57</v>
      </c>
      <c r="F84" s="42">
        <v>1111</v>
      </c>
      <c r="G84" s="34">
        <v>0</v>
      </c>
      <c r="H84" s="43">
        <v>5</v>
      </c>
      <c r="I84" s="43">
        <v>52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142</v>
      </c>
      <c r="F85" s="42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8" t="s">
        <v>190</v>
      </c>
      <c r="E86" s="17" t="s">
        <v>479</v>
      </c>
      <c r="F86" s="42">
        <v>1110</v>
      </c>
      <c r="G86" s="40">
        <v>85</v>
      </c>
      <c r="H86" s="43">
        <v>19</v>
      </c>
      <c r="I86" s="43">
        <v>14</v>
      </c>
      <c r="J86" s="20"/>
    </row>
    <row r="87" spans="1:10" ht="13.8" customHeight="1" x14ac:dyDescent="0.25">
      <c r="A87" s="20"/>
      <c r="B87" s="20"/>
      <c r="C87" s="28"/>
      <c r="D87" s="38"/>
      <c r="E87" s="18" t="s">
        <v>480</v>
      </c>
      <c r="F87" s="42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189</v>
      </c>
      <c r="E88" s="17" t="s">
        <v>486</v>
      </c>
      <c r="F88" s="42">
        <v>1089</v>
      </c>
      <c r="G88" s="40">
        <v>75</v>
      </c>
      <c r="H88" s="43">
        <v>1</v>
      </c>
      <c r="I88" s="43">
        <v>9</v>
      </c>
      <c r="J88" s="20"/>
    </row>
    <row r="89" spans="1:10" ht="13.8" customHeight="1" x14ac:dyDescent="0.25">
      <c r="A89" s="20"/>
      <c r="B89" s="20"/>
      <c r="C89" s="28"/>
      <c r="D89" s="38"/>
      <c r="E89" s="18" t="s">
        <v>487</v>
      </c>
      <c r="F89" s="42"/>
      <c r="G89" s="40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29" t="s">
        <v>182</v>
      </c>
      <c r="E90" s="17" t="s">
        <v>446</v>
      </c>
      <c r="F90" s="42">
        <v>1087</v>
      </c>
      <c r="G90" s="41">
        <v>60</v>
      </c>
      <c r="H90" s="43">
        <v>17</v>
      </c>
      <c r="I90" s="43">
        <v>28</v>
      </c>
      <c r="J90" s="20"/>
    </row>
    <row r="91" spans="1:10" ht="13.8" customHeight="1" x14ac:dyDescent="0.25">
      <c r="A91" s="20"/>
      <c r="B91" s="20"/>
      <c r="C91" s="28"/>
      <c r="D91" s="29"/>
      <c r="E91" s="18" t="s">
        <v>170</v>
      </c>
      <c r="F91" s="42"/>
      <c r="G91" s="41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211</v>
      </c>
      <c r="E92" s="14" t="s">
        <v>353</v>
      </c>
      <c r="F92" s="42">
        <v>1080</v>
      </c>
      <c r="G92" s="34">
        <v>0</v>
      </c>
      <c r="H92" s="43">
        <v>21</v>
      </c>
      <c r="I92" s="43">
        <v>28</v>
      </c>
      <c r="J92" s="20"/>
    </row>
    <row r="93" spans="1:10" ht="13.8" customHeight="1" x14ac:dyDescent="0.25">
      <c r="A93" s="20"/>
      <c r="B93" s="20"/>
      <c r="C93" s="28"/>
      <c r="D93" s="37"/>
      <c r="E93" s="15" t="s">
        <v>354</v>
      </c>
      <c r="F93" s="42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191</v>
      </c>
      <c r="E94" s="16" t="s">
        <v>67</v>
      </c>
      <c r="F94" s="42">
        <v>1050</v>
      </c>
      <c r="G94" s="34">
        <v>0</v>
      </c>
      <c r="H94" s="43">
        <v>7</v>
      </c>
      <c r="I94" s="43">
        <v>42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133</v>
      </c>
      <c r="F95" s="42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190</v>
      </c>
      <c r="E96" s="17" t="s">
        <v>445</v>
      </c>
      <c r="F96" s="34">
        <v>1024</v>
      </c>
      <c r="G96" s="41">
        <v>41</v>
      </c>
      <c r="H96" s="43">
        <v>12</v>
      </c>
      <c r="I96" s="43">
        <v>20</v>
      </c>
      <c r="J96" s="20"/>
    </row>
    <row r="97" spans="1:10" ht="13.8" customHeight="1" x14ac:dyDescent="0.25">
      <c r="A97" s="20"/>
      <c r="B97" s="20"/>
      <c r="C97" s="28"/>
      <c r="D97" s="38"/>
      <c r="E97" s="18" t="s">
        <v>413</v>
      </c>
      <c r="F97" s="34"/>
      <c r="G97" s="41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186</v>
      </c>
      <c r="E98" s="14" t="s">
        <v>411</v>
      </c>
      <c r="F98" s="34">
        <v>1024</v>
      </c>
      <c r="G98" s="34">
        <v>0</v>
      </c>
      <c r="H98" s="43">
        <v>41</v>
      </c>
      <c r="I98" s="43">
        <v>28</v>
      </c>
      <c r="J98" s="20"/>
    </row>
    <row r="99" spans="1:10" ht="13.8" customHeight="1" x14ac:dyDescent="0.25">
      <c r="A99" s="20"/>
      <c r="B99" s="20"/>
      <c r="C99" s="28"/>
      <c r="D99" s="37"/>
      <c r="E99" s="15" t="s">
        <v>242</v>
      </c>
      <c r="F99" s="34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186</v>
      </c>
      <c r="E100" s="14" t="s">
        <v>74</v>
      </c>
      <c r="F100" s="34">
        <v>1022</v>
      </c>
      <c r="G100" s="34">
        <v>0</v>
      </c>
      <c r="H100" s="43">
        <v>12</v>
      </c>
      <c r="I100" s="43">
        <v>31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116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184</v>
      </c>
      <c r="E102" s="16" t="s">
        <v>69</v>
      </c>
      <c r="F102" s="34">
        <v>987</v>
      </c>
      <c r="G102" s="34">
        <v>0</v>
      </c>
      <c r="H102" s="43">
        <v>8</v>
      </c>
      <c r="I102" s="43">
        <v>39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121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29" t="s">
        <v>182</v>
      </c>
      <c r="E104" s="16" t="s">
        <v>311</v>
      </c>
      <c r="F104" s="34">
        <v>982</v>
      </c>
      <c r="G104" s="34">
        <v>0</v>
      </c>
      <c r="H104" s="43">
        <v>8</v>
      </c>
      <c r="I104" s="43">
        <v>32</v>
      </c>
      <c r="J104" s="20"/>
    </row>
    <row r="105" spans="1:10" ht="13.8" customHeight="1" x14ac:dyDescent="0.25">
      <c r="A105" s="20"/>
      <c r="B105" s="20"/>
      <c r="C105" s="28"/>
      <c r="D105" s="29"/>
      <c r="E105" s="15" t="s">
        <v>299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29" t="s">
        <v>182</v>
      </c>
      <c r="E109" s="14" t="s">
        <v>347</v>
      </c>
      <c r="F109" s="34">
        <v>973</v>
      </c>
      <c r="G109" s="34">
        <v>0</v>
      </c>
      <c r="H109" s="43">
        <v>4</v>
      </c>
      <c r="I109" s="43">
        <v>15</v>
      </c>
      <c r="J109" s="20"/>
    </row>
    <row r="110" spans="1:10" ht="13.8" customHeight="1" x14ac:dyDescent="0.25">
      <c r="A110" s="20"/>
      <c r="B110" s="20"/>
      <c r="C110" s="28"/>
      <c r="D110" s="29"/>
      <c r="E110" s="15" t="s">
        <v>338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29" t="s">
        <v>182</v>
      </c>
      <c r="E111" s="14" t="s">
        <v>345</v>
      </c>
      <c r="F111" s="34">
        <v>972</v>
      </c>
      <c r="G111" s="34">
        <v>0</v>
      </c>
      <c r="H111" s="43">
        <v>3</v>
      </c>
      <c r="I111" s="43">
        <v>20</v>
      </c>
      <c r="J111" s="20"/>
    </row>
    <row r="112" spans="1:10" ht="13.8" customHeight="1" x14ac:dyDescent="0.25">
      <c r="A112" s="20"/>
      <c r="B112" s="20"/>
      <c r="C112" s="28"/>
      <c r="D112" s="29"/>
      <c r="E112" s="15" t="s">
        <v>170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190</v>
      </c>
      <c r="E113" s="17" t="s">
        <v>464</v>
      </c>
      <c r="F113" s="34">
        <v>970</v>
      </c>
      <c r="G113" s="41">
        <v>35</v>
      </c>
      <c r="H113" s="43">
        <v>12</v>
      </c>
      <c r="I113" s="43">
        <v>14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465</v>
      </c>
      <c r="F114" s="34"/>
      <c r="G114" s="41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184</v>
      </c>
      <c r="E115" s="14" t="s">
        <v>283</v>
      </c>
      <c r="F115" s="34">
        <v>961</v>
      </c>
      <c r="G115" s="34">
        <v>0</v>
      </c>
      <c r="H115" s="43">
        <v>33</v>
      </c>
      <c r="I115" s="43">
        <v>42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284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184</v>
      </c>
      <c r="E117" s="14" t="s">
        <v>395</v>
      </c>
      <c r="F117" s="34">
        <v>941</v>
      </c>
      <c r="G117" s="34">
        <v>0</v>
      </c>
      <c r="H117" s="43">
        <v>27</v>
      </c>
      <c r="I117" s="43">
        <v>25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396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184</v>
      </c>
      <c r="E119" s="14" t="s">
        <v>68</v>
      </c>
      <c r="F119" s="34">
        <v>941</v>
      </c>
      <c r="G119" s="34">
        <v>0</v>
      </c>
      <c r="H119" s="43">
        <v>6</v>
      </c>
      <c r="I119" s="43">
        <v>43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122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8" t="s">
        <v>216</v>
      </c>
      <c r="E121" s="17" t="s">
        <v>499</v>
      </c>
      <c r="F121" s="34">
        <v>935</v>
      </c>
      <c r="G121" s="33">
        <v>114</v>
      </c>
      <c r="H121" s="43">
        <v>15</v>
      </c>
      <c r="I121" s="43">
        <v>8</v>
      </c>
      <c r="J121" s="20"/>
    </row>
    <row r="122" spans="1:10" ht="13.8" customHeight="1" x14ac:dyDescent="0.25">
      <c r="A122" s="20"/>
      <c r="B122" s="20"/>
      <c r="C122" s="28"/>
      <c r="D122" s="38"/>
      <c r="E122" s="18" t="s">
        <v>139</v>
      </c>
      <c r="F122" s="34"/>
      <c r="G122" s="33"/>
      <c r="H122" s="43"/>
      <c r="I122" s="43"/>
      <c r="J122" s="22"/>
    </row>
    <row r="123" spans="1:10" ht="13.8" customHeight="1" x14ac:dyDescent="0.25">
      <c r="A123" s="20"/>
      <c r="B123" s="20"/>
      <c r="C123" s="28">
        <v>58</v>
      </c>
      <c r="D123" s="37" t="s">
        <v>184</v>
      </c>
      <c r="E123" s="14" t="s">
        <v>58</v>
      </c>
      <c r="F123" s="34">
        <v>934</v>
      </c>
      <c r="G123" s="34">
        <v>0</v>
      </c>
      <c r="H123" s="43">
        <v>5</v>
      </c>
      <c r="I123" s="43">
        <v>51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148</v>
      </c>
      <c r="F124" s="34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184</v>
      </c>
      <c r="E125" s="14" t="s">
        <v>257</v>
      </c>
      <c r="F125" s="34">
        <v>915</v>
      </c>
      <c r="G125" s="34">
        <v>0</v>
      </c>
      <c r="H125" s="43">
        <v>28</v>
      </c>
      <c r="I125" s="43">
        <v>40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390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187</v>
      </c>
      <c r="E127" s="17" t="s">
        <v>234</v>
      </c>
      <c r="F127" s="34">
        <v>909</v>
      </c>
      <c r="G127" s="41">
        <v>51</v>
      </c>
      <c r="H127" s="43">
        <v>8</v>
      </c>
      <c r="I127" s="43">
        <v>41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478</v>
      </c>
      <c r="F128" s="34"/>
      <c r="G128" s="41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186</v>
      </c>
      <c r="E129" s="14" t="s">
        <v>363</v>
      </c>
      <c r="F129" s="34">
        <v>905</v>
      </c>
      <c r="G129" s="34">
        <v>0</v>
      </c>
      <c r="H129" s="43">
        <v>23</v>
      </c>
      <c r="I129" s="43">
        <v>24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364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186</v>
      </c>
      <c r="E131" s="14" t="s">
        <v>76</v>
      </c>
      <c r="F131" s="34">
        <v>893</v>
      </c>
      <c r="G131" s="34">
        <v>0</v>
      </c>
      <c r="H131" s="43">
        <v>14</v>
      </c>
      <c r="I131" s="43">
        <v>31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104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186</v>
      </c>
      <c r="E133" s="14" t="s">
        <v>443</v>
      </c>
      <c r="F133" s="34">
        <v>889</v>
      </c>
      <c r="G133" s="34">
        <v>0</v>
      </c>
      <c r="H133" s="43">
        <v>37</v>
      </c>
      <c r="I133" s="43">
        <v>20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458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186</v>
      </c>
      <c r="E135" s="14" t="s">
        <v>352</v>
      </c>
      <c r="F135" s="34">
        <v>882</v>
      </c>
      <c r="G135" s="34">
        <v>0</v>
      </c>
      <c r="H135" s="43">
        <v>25</v>
      </c>
      <c r="I135" s="43">
        <v>33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174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186</v>
      </c>
      <c r="E137" s="14" t="s">
        <v>84</v>
      </c>
      <c r="F137" s="34">
        <v>863</v>
      </c>
      <c r="G137" s="34">
        <v>0</v>
      </c>
      <c r="H137" s="43">
        <v>2</v>
      </c>
      <c r="I137" s="43">
        <v>26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111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189</v>
      </c>
      <c r="E139" s="17" t="s">
        <v>495</v>
      </c>
      <c r="F139" s="34">
        <v>854</v>
      </c>
      <c r="G139" s="40">
        <v>76</v>
      </c>
      <c r="H139" s="43">
        <v>6</v>
      </c>
      <c r="I139" s="43">
        <v>8</v>
      </c>
      <c r="J139" s="20"/>
    </row>
    <row r="140" spans="1:10" ht="13.8" customHeight="1" x14ac:dyDescent="0.25">
      <c r="A140" s="20"/>
      <c r="B140" s="20"/>
      <c r="C140" s="28"/>
      <c r="D140" s="38"/>
      <c r="E140" s="18" t="s">
        <v>496</v>
      </c>
      <c r="F140" s="34"/>
      <c r="G140" s="40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183</v>
      </c>
      <c r="E141" s="17" t="s">
        <v>10</v>
      </c>
      <c r="F141" s="34">
        <v>843</v>
      </c>
      <c r="G141" s="41">
        <v>47</v>
      </c>
      <c r="H141" s="43">
        <v>32</v>
      </c>
      <c r="I141" s="43">
        <v>17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141</v>
      </c>
      <c r="F142" s="34"/>
      <c r="G142" s="41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202</v>
      </c>
      <c r="E143" s="17" t="s">
        <v>500</v>
      </c>
      <c r="F143" s="34">
        <v>842</v>
      </c>
      <c r="G143" s="40">
        <v>92</v>
      </c>
      <c r="H143" s="43">
        <v>14</v>
      </c>
      <c r="I143" s="43">
        <v>8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139</v>
      </c>
      <c r="F144" s="34"/>
      <c r="G144" s="40"/>
      <c r="H144" s="43"/>
      <c r="I144" s="43"/>
      <c r="J144" s="22"/>
    </row>
    <row r="145" spans="1:10" ht="13.8" customHeight="1" x14ac:dyDescent="0.25">
      <c r="A145" s="20"/>
      <c r="B145" s="20"/>
      <c r="C145" s="28">
        <v>69</v>
      </c>
      <c r="D145" s="37" t="s">
        <v>188</v>
      </c>
      <c r="E145" s="14" t="s">
        <v>327</v>
      </c>
      <c r="F145" s="34">
        <v>819</v>
      </c>
      <c r="G145" s="34">
        <v>0</v>
      </c>
      <c r="H145" s="43">
        <v>29</v>
      </c>
      <c r="I145" s="43">
        <v>30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141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185</v>
      </c>
      <c r="E147" s="17" t="s">
        <v>492</v>
      </c>
      <c r="F147" s="34">
        <v>814</v>
      </c>
      <c r="G147" s="41">
        <v>57</v>
      </c>
      <c r="H147" s="43">
        <v>43</v>
      </c>
      <c r="I147" s="43">
        <v>15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493</v>
      </c>
      <c r="F148" s="34"/>
      <c r="G148" s="41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191</v>
      </c>
      <c r="E149" s="14" t="s">
        <v>312</v>
      </c>
      <c r="F149" s="34">
        <v>813</v>
      </c>
      <c r="G149" s="34">
        <v>0</v>
      </c>
      <c r="H149" s="43">
        <v>3</v>
      </c>
      <c r="I149" s="43">
        <v>25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302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188</v>
      </c>
      <c r="E151" s="14" t="s">
        <v>409</v>
      </c>
      <c r="F151" s="34">
        <v>792</v>
      </c>
      <c r="G151" s="34">
        <v>0</v>
      </c>
      <c r="H151" s="43">
        <v>43</v>
      </c>
      <c r="I151" s="43">
        <v>20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410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188</v>
      </c>
      <c r="E153" s="16" t="s">
        <v>358</v>
      </c>
      <c r="F153" s="34">
        <v>782</v>
      </c>
      <c r="G153" s="34">
        <v>0</v>
      </c>
      <c r="H153" s="43">
        <v>6</v>
      </c>
      <c r="I153" s="43">
        <v>12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338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8" t="s">
        <v>200</v>
      </c>
      <c r="E155" s="17" t="s">
        <v>501</v>
      </c>
      <c r="F155" s="34">
        <v>763</v>
      </c>
      <c r="G155" s="40">
        <v>71</v>
      </c>
      <c r="H155" s="43">
        <v>36</v>
      </c>
      <c r="I155" s="45">
        <v>15</v>
      </c>
      <c r="J155" s="20"/>
    </row>
    <row r="156" spans="1:10" ht="13.8" customHeight="1" x14ac:dyDescent="0.25">
      <c r="A156" s="20"/>
      <c r="B156" s="20"/>
      <c r="C156" s="28"/>
      <c r="D156" s="38"/>
      <c r="E156" s="18" t="s">
        <v>139</v>
      </c>
      <c r="F156" s="34"/>
      <c r="G156" s="40"/>
      <c r="H156" s="43"/>
      <c r="I156" s="43"/>
      <c r="J156" s="22"/>
    </row>
    <row r="157" spans="1:10" ht="13.8" customHeight="1" x14ac:dyDescent="0.25">
      <c r="A157" s="20"/>
      <c r="B157" s="20"/>
      <c r="C157" s="28">
        <v>75</v>
      </c>
      <c r="D157" s="37" t="s">
        <v>186</v>
      </c>
      <c r="E157" s="14" t="s">
        <v>83</v>
      </c>
      <c r="F157" s="34">
        <v>752</v>
      </c>
      <c r="G157" s="34">
        <v>0</v>
      </c>
      <c r="H157" s="43">
        <v>5</v>
      </c>
      <c r="I157" s="43">
        <v>26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111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186</v>
      </c>
      <c r="E162" s="14" t="s">
        <v>256</v>
      </c>
      <c r="F162" s="34">
        <v>752</v>
      </c>
      <c r="G162" s="34">
        <v>0</v>
      </c>
      <c r="H162" s="43">
        <v>1</v>
      </c>
      <c r="I162" s="43">
        <v>27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170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184</v>
      </c>
      <c r="E164" s="14" t="s">
        <v>476</v>
      </c>
      <c r="F164" s="34">
        <v>744</v>
      </c>
      <c r="G164" s="34">
        <v>0</v>
      </c>
      <c r="H164" s="43">
        <v>65</v>
      </c>
      <c r="I164" s="43">
        <v>20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342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184</v>
      </c>
      <c r="E166" s="14" t="s">
        <v>448</v>
      </c>
      <c r="F166" s="34">
        <v>744</v>
      </c>
      <c r="G166" s="34">
        <v>0</v>
      </c>
      <c r="H166" s="43">
        <v>43</v>
      </c>
      <c r="I166" s="43">
        <v>20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322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184</v>
      </c>
      <c r="E168" s="14" t="s">
        <v>466</v>
      </c>
      <c r="F168" s="34">
        <v>739</v>
      </c>
      <c r="G168" s="34">
        <v>0</v>
      </c>
      <c r="H168" s="43">
        <v>38</v>
      </c>
      <c r="I168" s="43">
        <v>17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467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184</v>
      </c>
      <c r="E170" s="14" t="s">
        <v>296</v>
      </c>
      <c r="F170" s="34">
        <v>737</v>
      </c>
      <c r="G170" s="34">
        <v>0</v>
      </c>
      <c r="H170" s="43">
        <v>12</v>
      </c>
      <c r="I170" s="43">
        <v>44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399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184</v>
      </c>
      <c r="E172" s="14" t="s">
        <v>485</v>
      </c>
      <c r="F172" s="34">
        <v>734</v>
      </c>
      <c r="G172" s="34">
        <v>0</v>
      </c>
      <c r="H172" s="43">
        <v>28</v>
      </c>
      <c r="I172" s="43">
        <v>13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481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184</v>
      </c>
      <c r="E174" s="14" t="s">
        <v>236</v>
      </c>
      <c r="F174" s="34">
        <v>724</v>
      </c>
      <c r="G174" s="34">
        <v>0</v>
      </c>
      <c r="H174" s="43">
        <v>1</v>
      </c>
      <c r="I174" s="43">
        <v>29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237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184</v>
      </c>
      <c r="E176" s="14" t="s">
        <v>301</v>
      </c>
      <c r="F176" s="34">
        <v>723</v>
      </c>
      <c r="G176" s="34">
        <v>0</v>
      </c>
      <c r="H176" s="43">
        <v>4</v>
      </c>
      <c r="I176" s="43">
        <v>25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302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184</v>
      </c>
      <c r="E178" s="14" t="s">
        <v>75</v>
      </c>
      <c r="F178" s="34">
        <v>718</v>
      </c>
      <c r="G178" s="34">
        <v>0</v>
      </c>
      <c r="H178" s="43">
        <v>10</v>
      </c>
      <c r="I178" s="43">
        <v>31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106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8" t="s">
        <v>507</v>
      </c>
      <c r="E180" s="17" t="s">
        <v>504</v>
      </c>
      <c r="F180" s="34">
        <v>709</v>
      </c>
      <c r="G180" s="33">
        <v>131</v>
      </c>
      <c r="H180" s="43">
        <v>13</v>
      </c>
      <c r="I180" s="43">
        <v>6</v>
      </c>
      <c r="J180" s="20"/>
    </row>
    <row r="181" spans="1:10" ht="13.8" customHeight="1" x14ac:dyDescent="0.25">
      <c r="A181" s="20"/>
      <c r="B181" s="20"/>
      <c r="C181" s="28"/>
      <c r="D181" s="38"/>
      <c r="E181" s="18" t="s">
        <v>214</v>
      </c>
      <c r="F181" s="34"/>
      <c r="G181" s="33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8" t="s">
        <v>241</v>
      </c>
      <c r="E182" s="17" t="s">
        <v>502</v>
      </c>
      <c r="F182" s="34">
        <v>702</v>
      </c>
      <c r="G182" s="33">
        <v>121</v>
      </c>
      <c r="H182" s="43">
        <v>12</v>
      </c>
      <c r="I182" s="43">
        <v>6</v>
      </c>
      <c r="J182" s="20"/>
    </row>
    <row r="183" spans="1:10" ht="13.8" customHeight="1" x14ac:dyDescent="0.25">
      <c r="A183" s="20"/>
      <c r="B183" s="20"/>
      <c r="C183" s="28"/>
      <c r="D183" s="38"/>
      <c r="E183" s="18" t="s">
        <v>348</v>
      </c>
      <c r="F183" s="34"/>
      <c r="G183" s="33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188</v>
      </c>
      <c r="E184" s="14" t="s">
        <v>297</v>
      </c>
      <c r="F184" s="34">
        <v>699</v>
      </c>
      <c r="G184" s="34">
        <v>0</v>
      </c>
      <c r="H184" s="43">
        <v>16</v>
      </c>
      <c r="I184" s="43">
        <v>23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400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186</v>
      </c>
      <c r="E186" s="14" t="s">
        <v>359</v>
      </c>
      <c r="F186" s="34">
        <v>684</v>
      </c>
      <c r="G186" s="34">
        <v>0</v>
      </c>
      <c r="H186" s="43">
        <v>8</v>
      </c>
      <c r="I186" s="43">
        <v>11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360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186</v>
      </c>
      <c r="E188" s="14" t="s">
        <v>417</v>
      </c>
      <c r="F188" s="34">
        <v>681</v>
      </c>
      <c r="G188" s="34">
        <v>0</v>
      </c>
      <c r="H188" s="43">
        <v>51</v>
      </c>
      <c r="I188" s="43">
        <v>18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418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427</v>
      </c>
      <c r="F190" s="34">
        <v>679</v>
      </c>
      <c r="G190" s="34">
        <v>0</v>
      </c>
      <c r="H190" s="43">
        <v>52</v>
      </c>
      <c r="I190" s="43">
        <v>19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428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186</v>
      </c>
      <c r="E192" s="14" t="s">
        <v>74</v>
      </c>
      <c r="F192" s="34">
        <v>679</v>
      </c>
      <c r="G192" s="34">
        <v>0</v>
      </c>
      <c r="H192" s="43">
        <v>12</v>
      </c>
      <c r="I192" s="43">
        <v>32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402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205</v>
      </c>
      <c r="E194" s="17" t="s">
        <v>505</v>
      </c>
      <c r="F194" s="34">
        <v>671</v>
      </c>
      <c r="G194" s="40">
        <v>93</v>
      </c>
      <c r="H194" s="43">
        <v>24</v>
      </c>
      <c r="I194" s="43">
        <v>7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242</v>
      </c>
      <c r="F195" s="34"/>
      <c r="G195" s="40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188</v>
      </c>
      <c r="E196" s="14" t="s">
        <v>238</v>
      </c>
      <c r="F196" s="34">
        <v>670</v>
      </c>
      <c r="G196" s="34">
        <v>0</v>
      </c>
      <c r="H196" s="43">
        <v>5</v>
      </c>
      <c r="I196" s="43">
        <v>36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239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8" t="s">
        <v>190</v>
      </c>
      <c r="E198" s="17" t="s">
        <v>503</v>
      </c>
      <c r="F198" s="34">
        <v>666</v>
      </c>
      <c r="G198" s="41">
        <v>65</v>
      </c>
      <c r="H198" s="43">
        <v>44</v>
      </c>
      <c r="I198" s="43">
        <v>13</v>
      </c>
      <c r="J198" s="20"/>
    </row>
    <row r="199" spans="1:10" ht="13.8" customHeight="1" x14ac:dyDescent="0.25">
      <c r="A199" s="20"/>
      <c r="B199" s="20"/>
      <c r="C199" s="28"/>
      <c r="D199" s="38"/>
      <c r="E199" s="18" t="s">
        <v>144</v>
      </c>
      <c r="F199" s="34"/>
      <c r="G199" s="41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191</v>
      </c>
      <c r="E200" s="14" t="s">
        <v>482</v>
      </c>
      <c r="F200" s="34">
        <v>662</v>
      </c>
      <c r="G200" s="34">
        <v>0</v>
      </c>
      <c r="H200" s="43">
        <v>40</v>
      </c>
      <c r="I200" s="43">
        <v>14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483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191</v>
      </c>
      <c r="E202" s="14" t="s">
        <v>350</v>
      </c>
      <c r="F202" s="34">
        <v>652</v>
      </c>
      <c r="G202" s="34">
        <v>0</v>
      </c>
      <c r="H202" s="43">
        <v>36</v>
      </c>
      <c r="I202" s="43">
        <v>24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351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191</v>
      </c>
      <c r="E204" s="14" t="s">
        <v>401</v>
      </c>
      <c r="F204" s="34">
        <v>647</v>
      </c>
      <c r="G204" s="34">
        <v>0</v>
      </c>
      <c r="H204" s="43">
        <v>19</v>
      </c>
      <c r="I204" s="43">
        <v>17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403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200</v>
      </c>
      <c r="E206" s="17" t="s">
        <v>506</v>
      </c>
      <c r="F206" s="34">
        <v>644</v>
      </c>
      <c r="G206" s="33">
        <v>129</v>
      </c>
      <c r="H206" s="43">
        <v>4</v>
      </c>
      <c r="I206" s="43">
        <v>4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475</v>
      </c>
      <c r="F207" s="34"/>
      <c r="G207" s="33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210</v>
      </c>
      <c r="E208" s="14" t="s">
        <v>294</v>
      </c>
      <c r="F208" s="34">
        <v>642</v>
      </c>
      <c r="G208" s="34">
        <v>0</v>
      </c>
      <c r="H208" s="43">
        <v>16</v>
      </c>
      <c r="I208" s="43">
        <v>22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404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210</v>
      </c>
      <c r="E210" s="14" t="s">
        <v>405</v>
      </c>
      <c r="F210" s="34">
        <v>621</v>
      </c>
      <c r="G210" s="34">
        <v>0</v>
      </c>
      <c r="H210" s="43">
        <v>18</v>
      </c>
      <c r="I210" s="43">
        <v>21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406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29"/>
      <c r="E215" s="14" t="s">
        <v>407</v>
      </c>
      <c r="F215" s="34">
        <v>616</v>
      </c>
      <c r="G215" s="34">
        <v>0</v>
      </c>
      <c r="H215" s="43">
        <v>21</v>
      </c>
      <c r="I215" s="43">
        <v>29</v>
      </c>
      <c r="J215" s="20"/>
    </row>
    <row r="216" spans="1:10" ht="13.8" customHeight="1" x14ac:dyDescent="0.25">
      <c r="A216" s="20"/>
      <c r="B216" s="20"/>
      <c r="C216" s="28"/>
      <c r="D216" s="29"/>
      <c r="E216" s="15" t="s">
        <v>408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8"/>
      <c r="E217" s="17" t="s">
        <v>508</v>
      </c>
      <c r="F217" s="34">
        <v>614</v>
      </c>
      <c r="G217" s="40">
        <v>74</v>
      </c>
      <c r="H217" s="43">
        <v>36</v>
      </c>
      <c r="I217" s="43">
        <v>9</v>
      </c>
      <c r="J217" s="20"/>
    </row>
    <row r="218" spans="1:10" ht="13.8" customHeight="1" x14ac:dyDescent="0.25">
      <c r="A218" s="20"/>
      <c r="B218" s="20"/>
      <c r="C218" s="28"/>
      <c r="D218" s="38"/>
      <c r="E218" s="18" t="s">
        <v>509</v>
      </c>
      <c r="F218" s="34"/>
      <c r="G218" s="40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8"/>
      <c r="E219" s="17" t="s">
        <v>510</v>
      </c>
      <c r="F219" s="34">
        <v>591</v>
      </c>
      <c r="G219" s="33">
        <v>124</v>
      </c>
      <c r="H219" s="43">
        <v>16</v>
      </c>
      <c r="I219" s="43">
        <v>7</v>
      </c>
      <c r="J219" s="20"/>
    </row>
    <row r="220" spans="1:10" ht="13.8" customHeight="1" x14ac:dyDescent="0.25">
      <c r="A220" s="20"/>
      <c r="B220" s="20"/>
      <c r="C220" s="28"/>
      <c r="D220" s="38"/>
      <c r="E220" s="18" t="s">
        <v>511</v>
      </c>
      <c r="F220" s="34"/>
      <c r="G220" s="33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7"/>
      <c r="E221" s="14" t="s">
        <v>414</v>
      </c>
      <c r="F221" s="34">
        <v>586</v>
      </c>
      <c r="G221" s="34">
        <v>0</v>
      </c>
      <c r="H221" s="43">
        <v>45</v>
      </c>
      <c r="I221" s="43">
        <v>21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415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/>
      <c r="E223" s="14" t="s">
        <v>490</v>
      </c>
      <c r="F223" s="34">
        <v>582</v>
      </c>
      <c r="G223" s="34">
        <v>0</v>
      </c>
      <c r="H223" s="43">
        <v>51</v>
      </c>
      <c r="I223" s="43">
        <v>13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488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8"/>
      <c r="E225" s="17" t="s">
        <v>512</v>
      </c>
      <c r="F225" s="34">
        <v>577</v>
      </c>
      <c r="G225" s="41">
        <v>37</v>
      </c>
      <c r="H225" s="43">
        <v>13</v>
      </c>
      <c r="I225" s="43">
        <v>10</v>
      </c>
      <c r="J225" s="20"/>
    </row>
    <row r="226" spans="1:10" ht="13.8" customHeight="1" x14ac:dyDescent="0.25">
      <c r="A226" s="20"/>
      <c r="B226" s="20"/>
      <c r="C226" s="28"/>
      <c r="D226" s="38"/>
      <c r="E226" s="18" t="s">
        <v>513</v>
      </c>
      <c r="F226" s="34"/>
      <c r="G226" s="41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8"/>
      <c r="E227" s="17" t="s">
        <v>514</v>
      </c>
      <c r="F227" s="34">
        <v>563</v>
      </c>
      <c r="G227" s="41">
        <v>41</v>
      </c>
      <c r="H227" s="43">
        <v>25</v>
      </c>
      <c r="I227" s="43">
        <v>11</v>
      </c>
      <c r="J227" s="20"/>
    </row>
    <row r="228" spans="1:10" ht="13.8" customHeight="1" x14ac:dyDescent="0.25">
      <c r="A228" s="20"/>
      <c r="B228" s="20"/>
      <c r="C228" s="28"/>
      <c r="D228" s="38"/>
      <c r="E228" s="18" t="s">
        <v>513</v>
      </c>
      <c r="F228" s="34"/>
      <c r="G228" s="41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/>
      <c r="E229" s="14" t="s">
        <v>355</v>
      </c>
      <c r="F229" s="34">
        <v>563</v>
      </c>
      <c r="G229" s="34">
        <v>0</v>
      </c>
      <c r="H229" s="43">
        <v>41</v>
      </c>
      <c r="I229" s="43">
        <v>25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356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29"/>
      <c r="E231" s="14" t="s">
        <v>435</v>
      </c>
      <c r="F231" s="34">
        <v>555</v>
      </c>
      <c r="G231" s="34">
        <v>0</v>
      </c>
      <c r="H231" s="43">
        <v>58</v>
      </c>
      <c r="I231" s="43">
        <v>18</v>
      </c>
      <c r="J231" s="20"/>
    </row>
    <row r="232" spans="1:10" ht="13.8" customHeight="1" x14ac:dyDescent="0.25">
      <c r="A232" s="20"/>
      <c r="B232" s="20"/>
      <c r="C232" s="28"/>
      <c r="D232" s="29"/>
      <c r="E232" s="15" t="s">
        <v>246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8"/>
      <c r="E233" s="17" t="s">
        <v>515</v>
      </c>
      <c r="F233" s="34">
        <v>529</v>
      </c>
      <c r="G233" s="33">
        <v>129</v>
      </c>
      <c r="H233" s="43">
        <v>18</v>
      </c>
      <c r="I233" s="43">
        <v>6</v>
      </c>
      <c r="J233" s="20"/>
    </row>
    <row r="234" spans="1:10" ht="13.8" customHeight="1" x14ac:dyDescent="0.25">
      <c r="A234" s="20"/>
      <c r="B234" s="20"/>
      <c r="C234" s="28"/>
      <c r="D234" s="38"/>
      <c r="E234" s="18" t="s">
        <v>516</v>
      </c>
      <c r="F234" s="34"/>
      <c r="G234" s="33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8"/>
      <c r="E235" s="17" t="s">
        <v>517</v>
      </c>
      <c r="F235" s="34">
        <v>527</v>
      </c>
      <c r="G235" s="40">
        <v>93</v>
      </c>
      <c r="H235" s="43">
        <v>39</v>
      </c>
      <c r="I235" s="43">
        <v>10</v>
      </c>
      <c r="J235" s="20"/>
    </row>
    <row r="236" spans="1:10" ht="13.8" customHeight="1" x14ac:dyDescent="0.25">
      <c r="A236" s="20"/>
      <c r="B236" s="20"/>
      <c r="C236" s="28"/>
      <c r="D236" s="38"/>
      <c r="E236" s="18" t="s">
        <v>518</v>
      </c>
      <c r="F236" s="34"/>
      <c r="G236" s="40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8"/>
      <c r="E237" s="17" t="s">
        <v>519</v>
      </c>
      <c r="F237" s="34">
        <v>521</v>
      </c>
      <c r="G237" s="41">
        <v>65</v>
      </c>
      <c r="H237" s="43">
        <v>31</v>
      </c>
      <c r="I237" s="43">
        <v>8</v>
      </c>
      <c r="J237" s="20"/>
    </row>
    <row r="238" spans="1:10" ht="13.8" customHeight="1" x14ac:dyDescent="0.25">
      <c r="A238" s="20"/>
      <c r="B238" s="20"/>
      <c r="C238" s="28"/>
      <c r="D238" s="38"/>
      <c r="E238" s="18" t="s">
        <v>520</v>
      </c>
      <c r="F238" s="34"/>
      <c r="G238" s="41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/>
      <c r="E239" s="14" t="s">
        <v>416</v>
      </c>
      <c r="F239" s="34">
        <v>516</v>
      </c>
      <c r="G239" s="34">
        <v>0</v>
      </c>
      <c r="H239" s="43">
        <v>5</v>
      </c>
      <c r="I239" s="43">
        <v>7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338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8"/>
      <c r="E241" s="14" t="s">
        <v>494</v>
      </c>
      <c r="F241" s="34">
        <v>510</v>
      </c>
      <c r="G241" s="34">
        <v>0</v>
      </c>
      <c r="H241" s="43">
        <v>5</v>
      </c>
      <c r="I241" s="43">
        <v>33</v>
      </c>
      <c r="J241" s="20"/>
    </row>
    <row r="242" spans="1:10" ht="13.8" customHeight="1" x14ac:dyDescent="0.25">
      <c r="A242" s="20"/>
      <c r="B242" s="20"/>
      <c r="C242" s="28"/>
      <c r="D242" s="38"/>
      <c r="E242" s="15" t="s">
        <v>111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8"/>
      <c r="E243" s="17" t="s">
        <v>521</v>
      </c>
      <c r="F243" s="34">
        <v>115</v>
      </c>
      <c r="G243" s="41">
        <v>65</v>
      </c>
      <c r="H243" s="43">
        <v>37</v>
      </c>
      <c r="I243" s="43">
        <v>8</v>
      </c>
      <c r="J243" s="20"/>
    </row>
    <row r="244" spans="1:10" ht="13.8" customHeight="1" x14ac:dyDescent="0.25">
      <c r="A244" s="20"/>
      <c r="B244" s="20"/>
      <c r="C244" s="28"/>
      <c r="D244" s="38"/>
      <c r="E244" s="18" t="s">
        <v>214</v>
      </c>
      <c r="F244" s="34"/>
      <c r="G244" s="41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7"/>
      <c r="E245" s="14" t="s">
        <v>419</v>
      </c>
      <c r="F245" s="34">
        <v>506</v>
      </c>
      <c r="G245" s="34">
        <v>0</v>
      </c>
      <c r="H245" s="43">
        <v>11</v>
      </c>
      <c r="I245" s="43">
        <v>8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338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/>
      <c r="E247" s="14" t="s">
        <v>420</v>
      </c>
      <c r="F247" s="34">
        <v>503</v>
      </c>
      <c r="G247" s="34">
        <v>0</v>
      </c>
      <c r="H247" s="43">
        <v>27</v>
      </c>
      <c r="I247" s="43">
        <v>14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421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7"/>
      <c r="E249" s="14" t="s">
        <v>422</v>
      </c>
      <c r="F249" s="34">
        <v>503</v>
      </c>
      <c r="G249" s="34">
        <v>0</v>
      </c>
      <c r="H249" s="43">
        <v>7</v>
      </c>
      <c r="I249" s="43">
        <v>7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338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/>
      <c r="E251" s="14" t="s">
        <v>423</v>
      </c>
      <c r="F251" s="34">
        <v>494</v>
      </c>
      <c r="G251" s="34">
        <v>0</v>
      </c>
      <c r="H251" s="43">
        <v>26</v>
      </c>
      <c r="I251" s="43">
        <v>20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424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8"/>
      <c r="E253" s="17" t="s">
        <v>523</v>
      </c>
      <c r="F253" s="34">
        <v>493</v>
      </c>
      <c r="G253" s="41">
        <v>65</v>
      </c>
      <c r="H253" s="43">
        <v>52</v>
      </c>
      <c r="I253" s="43">
        <v>12</v>
      </c>
      <c r="J253" s="20"/>
    </row>
    <row r="254" spans="1:10" ht="13.8" customHeight="1" x14ac:dyDescent="0.25">
      <c r="A254" s="20"/>
      <c r="B254" s="20"/>
      <c r="C254" s="28"/>
      <c r="D254" s="38"/>
      <c r="E254" s="18" t="s">
        <v>522</v>
      </c>
      <c r="F254" s="34"/>
      <c r="G254" s="41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/>
      <c r="E255" s="14" t="s">
        <v>425</v>
      </c>
      <c r="F255" s="34">
        <v>492</v>
      </c>
      <c r="G255" s="34">
        <v>0</v>
      </c>
      <c r="H255" s="43">
        <v>18</v>
      </c>
      <c r="I255" s="43">
        <v>21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426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/>
      <c r="E257" s="14" t="s">
        <v>429</v>
      </c>
      <c r="F257" s="34">
        <v>479</v>
      </c>
      <c r="G257" s="34">
        <v>0</v>
      </c>
      <c r="H257" s="43">
        <v>23</v>
      </c>
      <c r="I257" s="43">
        <v>11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430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/>
      <c r="E259" s="14" t="s">
        <v>431</v>
      </c>
      <c r="F259" s="34">
        <v>478</v>
      </c>
      <c r="G259" s="34">
        <v>0</v>
      </c>
      <c r="H259" s="43">
        <v>16</v>
      </c>
      <c r="I259" s="43">
        <v>33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455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7"/>
      <c r="E261" s="14" t="s">
        <v>349</v>
      </c>
      <c r="F261" s="34">
        <v>472</v>
      </c>
      <c r="G261" s="34">
        <v>0</v>
      </c>
      <c r="H261" s="43">
        <v>22</v>
      </c>
      <c r="I261" s="43">
        <v>19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348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/>
      <c r="E263" s="14" t="s">
        <v>432</v>
      </c>
      <c r="F263" s="34">
        <v>472</v>
      </c>
      <c r="G263" s="34">
        <v>0</v>
      </c>
      <c r="H263" s="43">
        <v>9</v>
      </c>
      <c r="I263" s="43">
        <v>7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338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8"/>
      <c r="E268" s="17" t="s">
        <v>524</v>
      </c>
      <c r="F268" s="34">
        <v>471</v>
      </c>
      <c r="G268" s="33">
        <v>129</v>
      </c>
      <c r="H268" s="43">
        <v>4</v>
      </c>
      <c r="I268" s="43">
        <v>3</v>
      </c>
      <c r="J268" s="20"/>
    </row>
    <row r="269" spans="1:10" ht="13.8" customHeight="1" x14ac:dyDescent="0.25">
      <c r="A269" s="20"/>
      <c r="B269" s="20"/>
      <c r="C269" s="28"/>
      <c r="D269" s="38"/>
      <c r="E269" s="18" t="s">
        <v>487</v>
      </c>
      <c r="F269" s="34"/>
      <c r="G269" s="33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/>
      <c r="E270" s="14" t="s">
        <v>433</v>
      </c>
      <c r="F270" s="34">
        <v>471</v>
      </c>
      <c r="G270" s="34">
        <v>0</v>
      </c>
      <c r="H270" s="43">
        <v>10</v>
      </c>
      <c r="I270" s="43">
        <v>7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338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/>
      <c r="E272" s="14" t="s">
        <v>86</v>
      </c>
      <c r="F272" s="34">
        <v>461</v>
      </c>
      <c r="G272" s="34">
        <v>0</v>
      </c>
      <c r="H272" s="43">
        <v>14</v>
      </c>
      <c r="I272" s="43">
        <v>20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338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8"/>
      <c r="E274" s="14" t="s">
        <v>484</v>
      </c>
      <c r="F274" s="34">
        <v>457</v>
      </c>
      <c r="G274" s="34">
        <v>0</v>
      </c>
      <c r="H274" s="43">
        <v>74</v>
      </c>
      <c r="I274" s="43">
        <v>18</v>
      </c>
      <c r="J274" s="20"/>
    </row>
    <row r="275" spans="1:10" ht="13.8" customHeight="1" x14ac:dyDescent="0.25">
      <c r="A275" s="20"/>
      <c r="B275" s="20"/>
      <c r="C275" s="28"/>
      <c r="D275" s="38"/>
      <c r="E275" s="15" t="s">
        <v>164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8"/>
      <c r="E276" s="17" t="s">
        <v>525</v>
      </c>
      <c r="F276" s="34">
        <v>456</v>
      </c>
      <c r="G276" s="41">
        <v>35</v>
      </c>
      <c r="H276" s="43">
        <v>25</v>
      </c>
      <c r="I276" s="43">
        <v>9</v>
      </c>
      <c r="J276" s="20"/>
    </row>
    <row r="277" spans="1:10" ht="13.8" customHeight="1" x14ac:dyDescent="0.25">
      <c r="A277" s="20"/>
      <c r="B277" s="20"/>
      <c r="C277" s="28"/>
      <c r="D277" s="38"/>
      <c r="E277" s="18" t="s">
        <v>139</v>
      </c>
      <c r="F277" s="34"/>
      <c r="G277" s="41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/>
      <c r="E278" s="14" t="s">
        <v>436</v>
      </c>
      <c r="F278" s="34">
        <v>450</v>
      </c>
      <c r="G278" s="34">
        <v>0</v>
      </c>
      <c r="H278" s="43">
        <v>33</v>
      </c>
      <c r="I278" s="43">
        <v>5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116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/>
      <c r="E280" s="14" t="s">
        <v>437</v>
      </c>
      <c r="F280" s="34">
        <v>447</v>
      </c>
      <c r="G280" s="34">
        <v>0</v>
      </c>
      <c r="H280" s="43">
        <v>31</v>
      </c>
      <c r="I280" s="43">
        <v>8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453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/>
      <c r="E282" s="14" t="s">
        <v>438</v>
      </c>
      <c r="F282" s="34">
        <v>442</v>
      </c>
      <c r="G282" s="34">
        <v>0</v>
      </c>
      <c r="H282" s="43">
        <v>25</v>
      </c>
      <c r="I282" s="43">
        <v>15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452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/>
      <c r="E284" s="14" t="s">
        <v>449</v>
      </c>
      <c r="F284" s="34">
        <v>440</v>
      </c>
      <c r="G284" s="34">
        <v>0</v>
      </c>
      <c r="H284" s="43">
        <v>11</v>
      </c>
      <c r="I284" s="43">
        <v>18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308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/>
      <c r="E286" s="14" t="s">
        <v>447</v>
      </c>
      <c r="F286" s="34">
        <v>437</v>
      </c>
      <c r="G286" s="34">
        <v>0</v>
      </c>
      <c r="H286" s="43">
        <v>31</v>
      </c>
      <c r="I286" s="43">
        <v>17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456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/>
      <c r="E288" s="14" t="s">
        <v>316</v>
      </c>
      <c r="F288" s="34">
        <v>434</v>
      </c>
      <c r="G288" s="34">
        <v>0</v>
      </c>
      <c r="H288" s="43">
        <v>15</v>
      </c>
      <c r="I288" s="43">
        <v>21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299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8"/>
      <c r="E290" s="17" t="s">
        <v>526</v>
      </c>
      <c r="F290" s="34">
        <v>432</v>
      </c>
      <c r="G290" s="40">
        <v>75</v>
      </c>
      <c r="H290" s="43">
        <v>38</v>
      </c>
      <c r="I290" s="43">
        <v>8</v>
      </c>
      <c r="J290" s="20"/>
    </row>
    <row r="291" spans="1:10" ht="13.8" customHeight="1" x14ac:dyDescent="0.25">
      <c r="A291" s="20"/>
      <c r="B291" s="20"/>
      <c r="C291" s="28"/>
      <c r="D291" s="38"/>
      <c r="E291" s="18" t="s">
        <v>197</v>
      </c>
      <c r="F291" s="34"/>
      <c r="G291" s="40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8"/>
      <c r="E292" s="17" t="s">
        <v>527</v>
      </c>
      <c r="F292" s="34">
        <v>421</v>
      </c>
      <c r="G292" s="40">
        <v>71</v>
      </c>
      <c r="H292" s="43">
        <v>45</v>
      </c>
      <c r="I292" s="43">
        <v>8</v>
      </c>
      <c r="J292" s="20"/>
    </row>
    <row r="293" spans="1:10" ht="13.8" customHeight="1" x14ac:dyDescent="0.25">
      <c r="A293" s="20"/>
      <c r="B293" s="20"/>
      <c r="C293" s="28"/>
      <c r="D293" s="38"/>
      <c r="E293" s="18" t="s">
        <v>528</v>
      </c>
      <c r="F293" s="34"/>
      <c r="G293" s="40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8"/>
      <c r="E294" s="14" t="s">
        <v>529</v>
      </c>
      <c r="F294" s="34">
        <v>421</v>
      </c>
      <c r="G294" s="34">
        <v>0</v>
      </c>
      <c r="H294" s="43">
        <v>55</v>
      </c>
      <c r="I294" s="43">
        <v>10</v>
      </c>
      <c r="J294" s="20"/>
    </row>
    <row r="295" spans="1:10" ht="13.8" customHeight="1" x14ac:dyDescent="0.25">
      <c r="A295" s="20"/>
      <c r="B295" s="20"/>
      <c r="C295" s="28"/>
      <c r="D295" s="38"/>
      <c r="E295" s="15" t="s">
        <v>480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8"/>
      <c r="E296" s="14" t="s">
        <v>530</v>
      </c>
      <c r="F296" s="34">
        <v>417</v>
      </c>
      <c r="G296" s="34">
        <v>0</v>
      </c>
      <c r="H296" s="43">
        <v>71</v>
      </c>
      <c r="I296" s="43">
        <v>11</v>
      </c>
      <c r="J296" s="20"/>
    </row>
    <row r="297" spans="1:10" ht="13.8" customHeight="1" x14ac:dyDescent="0.25">
      <c r="A297" s="20"/>
      <c r="B297" s="20"/>
      <c r="C297" s="28"/>
      <c r="D297" s="38"/>
      <c r="E297" s="15" t="s">
        <v>342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8"/>
      <c r="E298" s="17" t="s">
        <v>531</v>
      </c>
      <c r="F298" s="34">
        <v>414</v>
      </c>
      <c r="G298" s="41">
        <v>35</v>
      </c>
      <c r="H298" s="43">
        <v>29</v>
      </c>
      <c r="I298" s="43">
        <v>8</v>
      </c>
      <c r="J298" s="20"/>
    </row>
    <row r="299" spans="1:10" ht="13.8" customHeight="1" x14ac:dyDescent="0.25">
      <c r="A299" s="20"/>
      <c r="B299" s="20"/>
      <c r="C299" s="28"/>
      <c r="D299" s="38"/>
      <c r="E299" s="18" t="s">
        <v>532</v>
      </c>
      <c r="F299" s="34"/>
      <c r="G299" s="41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/>
      <c r="E300" s="14" t="s">
        <v>444</v>
      </c>
      <c r="F300" s="34">
        <v>413</v>
      </c>
      <c r="G300" s="34">
        <v>0</v>
      </c>
      <c r="H300" s="43">
        <v>37</v>
      </c>
      <c r="I300" s="43">
        <v>12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457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/>
      <c r="E302" s="14" t="s">
        <v>442</v>
      </c>
      <c r="F302" s="34">
        <v>405</v>
      </c>
      <c r="G302" s="34">
        <v>0</v>
      </c>
      <c r="H302" s="43">
        <v>35</v>
      </c>
      <c r="I302" s="43">
        <v>6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133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/>
      <c r="E304" s="14" t="s">
        <v>357</v>
      </c>
      <c r="F304" s="34">
        <v>404</v>
      </c>
      <c r="G304" s="34">
        <v>0</v>
      </c>
      <c r="H304" s="43">
        <v>36</v>
      </c>
      <c r="I304" s="43">
        <v>21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145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/>
      <c r="E306" s="14" t="s">
        <v>88</v>
      </c>
      <c r="F306" s="34">
        <v>393</v>
      </c>
      <c r="G306" s="34">
        <v>0</v>
      </c>
      <c r="H306" s="43">
        <v>11</v>
      </c>
      <c r="I306" s="43">
        <v>33</v>
      </c>
      <c r="J306" s="20"/>
    </row>
    <row r="307" spans="1:10" ht="13.8" customHeight="1" x14ac:dyDescent="0.25">
      <c r="A307" s="20"/>
      <c r="B307" s="20"/>
      <c r="C307" s="28"/>
      <c r="D307" s="38"/>
      <c r="E307" s="15" t="s">
        <v>111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/>
      <c r="E308" s="14" t="s">
        <v>441</v>
      </c>
      <c r="F308" s="34">
        <v>392</v>
      </c>
      <c r="G308" s="34">
        <v>0</v>
      </c>
      <c r="H308" s="43">
        <v>12</v>
      </c>
      <c r="I308" s="43">
        <v>6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338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29"/>
      <c r="E310" s="14" t="s">
        <v>440</v>
      </c>
      <c r="F310" s="34">
        <v>501</v>
      </c>
      <c r="G310" s="34">
        <v>0</v>
      </c>
      <c r="H310" s="43">
        <v>40</v>
      </c>
      <c r="I310" s="43">
        <v>5</v>
      </c>
      <c r="J310" s="20"/>
    </row>
    <row r="311" spans="1:10" ht="13.8" customHeight="1" x14ac:dyDescent="0.25">
      <c r="A311" s="20"/>
      <c r="B311" s="20"/>
      <c r="C311" s="28"/>
      <c r="D311" s="29"/>
      <c r="E311" s="15" t="s">
        <v>104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29"/>
      <c r="E312" s="16" t="s">
        <v>439</v>
      </c>
      <c r="F312" s="34">
        <v>502</v>
      </c>
      <c r="G312" s="34">
        <v>0</v>
      </c>
      <c r="H312" s="43">
        <v>34</v>
      </c>
      <c r="I312" s="43">
        <v>10</v>
      </c>
      <c r="J312" s="20"/>
    </row>
    <row r="313" spans="1:10" ht="13.8" customHeight="1" x14ac:dyDescent="0.25">
      <c r="A313" s="20"/>
      <c r="B313" s="20"/>
      <c r="C313" s="28"/>
      <c r="D313" s="29"/>
      <c r="E313" s="15" t="s">
        <v>459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29"/>
      <c r="E314" s="16" t="s">
        <v>450</v>
      </c>
      <c r="F314" s="34">
        <v>503</v>
      </c>
      <c r="G314" s="34">
        <v>0</v>
      </c>
      <c r="H314" s="43">
        <v>30</v>
      </c>
      <c r="I314" s="43">
        <v>15</v>
      </c>
      <c r="J314" s="20"/>
    </row>
    <row r="315" spans="1:10" ht="13.8" customHeight="1" x14ac:dyDescent="0.25">
      <c r="A315" s="20"/>
      <c r="B315" s="20"/>
      <c r="C315" s="28"/>
      <c r="D315" s="29"/>
      <c r="E315" s="15" t="s">
        <v>451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8"/>
      <c r="E316" s="17" t="s">
        <v>533</v>
      </c>
      <c r="F316" s="34">
        <v>373</v>
      </c>
      <c r="G316" s="41">
        <v>60</v>
      </c>
      <c r="H316" s="43">
        <v>53</v>
      </c>
      <c r="I316" s="43">
        <v>8</v>
      </c>
      <c r="J316" s="20"/>
    </row>
    <row r="317" spans="1:10" ht="13.8" customHeight="1" x14ac:dyDescent="0.25">
      <c r="A317" s="20"/>
      <c r="B317" s="20"/>
      <c r="C317" s="28"/>
      <c r="D317" s="38"/>
      <c r="E317" s="18" t="s">
        <v>534</v>
      </c>
      <c r="F317" s="34"/>
      <c r="G317" s="41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1:C12"/>
    <mergeCell ref="D11:D12"/>
    <mergeCell ref="F11:F12"/>
    <mergeCell ref="G11:G12"/>
    <mergeCell ref="H11:H12"/>
    <mergeCell ref="I11:I12"/>
    <mergeCell ref="C13:C14"/>
    <mergeCell ref="D13:D14"/>
    <mergeCell ref="F13:F14"/>
    <mergeCell ref="G13:G14"/>
    <mergeCell ref="H13:H14"/>
    <mergeCell ref="I13:I14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7:C38"/>
    <mergeCell ref="D37:D38"/>
    <mergeCell ref="F37:F38"/>
    <mergeCell ref="G37:G38"/>
    <mergeCell ref="H37:H38"/>
    <mergeCell ref="I37:I38"/>
    <mergeCell ref="C31:C32"/>
    <mergeCell ref="D31:D32"/>
    <mergeCell ref="F31:F32"/>
    <mergeCell ref="G31:G32"/>
    <mergeCell ref="H31:H32"/>
    <mergeCell ref="I31:I32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68:C69"/>
    <mergeCell ref="D68:D69"/>
    <mergeCell ref="F68:F69"/>
    <mergeCell ref="G68:G69"/>
    <mergeCell ref="H68:H69"/>
    <mergeCell ref="I68:I69"/>
    <mergeCell ref="C92:C93"/>
    <mergeCell ref="D92:D93"/>
    <mergeCell ref="F92:F93"/>
    <mergeCell ref="G92:G93"/>
    <mergeCell ref="H92:H93"/>
    <mergeCell ref="I92:I93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2:C73"/>
    <mergeCell ref="D72:D73"/>
    <mergeCell ref="F72:F73"/>
    <mergeCell ref="G72:G73"/>
    <mergeCell ref="H72:H73"/>
    <mergeCell ref="I72:I73"/>
    <mergeCell ref="C94:C95"/>
    <mergeCell ref="D94:D95"/>
    <mergeCell ref="F94:F95"/>
    <mergeCell ref="G94:G95"/>
    <mergeCell ref="H94:H95"/>
    <mergeCell ref="I94:I95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98:C99"/>
    <mergeCell ref="D98:D99"/>
    <mergeCell ref="F98:F99"/>
    <mergeCell ref="G98:G99"/>
    <mergeCell ref="H98:H99"/>
    <mergeCell ref="I98:I99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21:C122"/>
    <mergeCell ref="D121:D122"/>
    <mergeCell ref="F121:F122"/>
    <mergeCell ref="G121:G122"/>
    <mergeCell ref="H121:H122"/>
    <mergeCell ref="I121:I122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39:C140"/>
    <mergeCell ref="D139:D140"/>
    <mergeCell ref="F139:F140"/>
    <mergeCell ref="G139:G140"/>
    <mergeCell ref="H139:H140"/>
    <mergeCell ref="I139:I140"/>
    <mergeCell ref="C141:C142"/>
    <mergeCell ref="D141:D142"/>
    <mergeCell ref="F141:F142"/>
    <mergeCell ref="G141:G142"/>
    <mergeCell ref="H141:H142"/>
    <mergeCell ref="I141:I142"/>
    <mergeCell ref="C164:C165"/>
    <mergeCell ref="D164:D165"/>
    <mergeCell ref="F164:F165"/>
    <mergeCell ref="G164:G165"/>
    <mergeCell ref="H164:H165"/>
    <mergeCell ref="I164:I165"/>
    <mergeCell ref="C143:C144"/>
    <mergeCell ref="D143:D144"/>
    <mergeCell ref="F143:F144"/>
    <mergeCell ref="G143:G144"/>
    <mergeCell ref="H143:H144"/>
    <mergeCell ref="I143:I144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6:C187"/>
    <mergeCell ref="D186:D187"/>
    <mergeCell ref="F186:F187"/>
    <mergeCell ref="G186:G187"/>
    <mergeCell ref="H186:H187"/>
    <mergeCell ref="I186:I187"/>
    <mergeCell ref="C155:C156"/>
    <mergeCell ref="D155:D156"/>
    <mergeCell ref="F155:F156"/>
    <mergeCell ref="G155:G156"/>
    <mergeCell ref="H155:H156"/>
    <mergeCell ref="I155:I156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39:C240"/>
    <mergeCell ref="D239:D240"/>
    <mergeCell ref="F239:F240"/>
    <mergeCell ref="G239:G240"/>
    <mergeCell ref="H239:H240"/>
    <mergeCell ref="I239:I240"/>
    <mergeCell ref="C231:C232"/>
    <mergeCell ref="D231:D232"/>
    <mergeCell ref="F231:F232"/>
    <mergeCell ref="G231:G232"/>
    <mergeCell ref="H231:H232"/>
    <mergeCell ref="I231:I232"/>
    <mergeCell ref="C217:C218"/>
    <mergeCell ref="D217:D218"/>
    <mergeCell ref="F217:F218"/>
    <mergeCell ref="G217:G218"/>
    <mergeCell ref="H217:H218"/>
    <mergeCell ref="I217:I218"/>
    <mergeCell ref="C245:C246"/>
    <mergeCell ref="D245:D246"/>
    <mergeCell ref="F245:F246"/>
    <mergeCell ref="G245:G246"/>
    <mergeCell ref="H245:H246"/>
    <mergeCell ref="I245:I246"/>
    <mergeCell ref="C241:C242"/>
    <mergeCell ref="D241:D242"/>
    <mergeCell ref="F241:F242"/>
    <mergeCell ref="G241:G242"/>
    <mergeCell ref="H241:H242"/>
    <mergeCell ref="I241:I242"/>
    <mergeCell ref="C243:C244"/>
    <mergeCell ref="D243:D244"/>
    <mergeCell ref="F243:F244"/>
    <mergeCell ref="G243:G244"/>
    <mergeCell ref="H243:H244"/>
    <mergeCell ref="I243:I244"/>
    <mergeCell ref="C255:C256"/>
    <mergeCell ref="D255:D256"/>
    <mergeCell ref="F255:F256"/>
    <mergeCell ref="G255:G256"/>
    <mergeCell ref="H255:H256"/>
    <mergeCell ref="I255:I256"/>
    <mergeCell ref="C251:C252"/>
    <mergeCell ref="D251:D252"/>
    <mergeCell ref="F251:F252"/>
    <mergeCell ref="G251:G252"/>
    <mergeCell ref="H251:H252"/>
    <mergeCell ref="I251:I252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78:C279"/>
    <mergeCell ref="D278:D279"/>
    <mergeCell ref="F278:F279"/>
    <mergeCell ref="G278:G279"/>
    <mergeCell ref="H278:H279"/>
    <mergeCell ref="I278:I279"/>
    <mergeCell ref="C274:C275"/>
    <mergeCell ref="D274:D275"/>
    <mergeCell ref="F274:F275"/>
    <mergeCell ref="G274:G275"/>
    <mergeCell ref="H274:H275"/>
    <mergeCell ref="I274:I275"/>
    <mergeCell ref="C276:C277"/>
    <mergeCell ref="D276:D277"/>
    <mergeCell ref="F276:F277"/>
    <mergeCell ref="G276:G277"/>
    <mergeCell ref="H276:H277"/>
    <mergeCell ref="I276:I277"/>
    <mergeCell ref="C300:C301"/>
    <mergeCell ref="D300:D301"/>
    <mergeCell ref="F300:F301"/>
    <mergeCell ref="G300:G301"/>
    <mergeCell ref="H300:H301"/>
    <mergeCell ref="I300:I301"/>
    <mergeCell ref="C288:C289"/>
    <mergeCell ref="D288:D289"/>
    <mergeCell ref="F288:F289"/>
    <mergeCell ref="G288:G289"/>
    <mergeCell ref="H288:H289"/>
    <mergeCell ref="I288:I289"/>
    <mergeCell ref="C298:C299"/>
    <mergeCell ref="D298:D299"/>
    <mergeCell ref="F298:F299"/>
    <mergeCell ref="G298:G299"/>
    <mergeCell ref="H298:H299"/>
    <mergeCell ref="I298:I299"/>
    <mergeCell ref="C294:C295"/>
    <mergeCell ref="D294:D295"/>
    <mergeCell ref="F294:F295"/>
    <mergeCell ref="G294:G295"/>
    <mergeCell ref="H294:H295"/>
    <mergeCell ref="I294:I295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194:C195"/>
    <mergeCell ref="D194:D195"/>
    <mergeCell ref="F194:F195"/>
    <mergeCell ref="G194:G195"/>
    <mergeCell ref="H194:H195"/>
    <mergeCell ref="I194:I195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92:C193"/>
    <mergeCell ref="D192:D193"/>
    <mergeCell ref="F192:F193"/>
    <mergeCell ref="G192:G193"/>
    <mergeCell ref="H192:H193"/>
    <mergeCell ref="I192:I193"/>
    <mergeCell ref="C206:C207"/>
    <mergeCell ref="D206:D207"/>
    <mergeCell ref="F206:F207"/>
    <mergeCell ref="G206:G207"/>
    <mergeCell ref="H206:H207"/>
    <mergeCell ref="I206:I207"/>
    <mergeCell ref="C225:C226"/>
    <mergeCell ref="D225:D226"/>
    <mergeCell ref="F225:F226"/>
    <mergeCell ref="G225:G226"/>
    <mergeCell ref="H225:H226"/>
    <mergeCell ref="I225:I226"/>
    <mergeCell ref="C219:C220"/>
    <mergeCell ref="D219:D220"/>
    <mergeCell ref="F219:F220"/>
    <mergeCell ref="G219:G220"/>
    <mergeCell ref="H219:H220"/>
    <mergeCell ref="I219:I220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3:C234"/>
    <mergeCell ref="D233:D234"/>
    <mergeCell ref="F233:F234"/>
    <mergeCell ref="G233:G234"/>
    <mergeCell ref="H233:H234"/>
    <mergeCell ref="I233:I234"/>
    <mergeCell ref="C227:C228"/>
    <mergeCell ref="D227:D228"/>
    <mergeCell ref="F227:F228"/>
    <mergeCell ref="G227:G228"/>
    <mergeCell ref="H227:H228"/>
    <mergeCell ref="I227:I228"/>
    <mergeCell ref="C229:C230"/>
    <mergeCell ref="D229:D230"/>
    <mergeCell ref="F229:F230"/>
    <mergeCell ref="G229:G230"/>
    <mergeCell ref="H229:H230"/>
    <mergeCell ref="I229:I23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72:C273"/>
    <mergeCell ref="D272:D273"/>
    <mergeCell ref="F272:F273"/>
    <mergeCell ref="G272:G273"/>
    <mergeCell ref="H272:H273"/>
    <mergeCell ref="I272:I273"/>
    <mergeCell ref="C268:C269"/>
    <mergeCell ref="D268:D269"/>
    <mergeCell ref="F268:F269"/>
    <mergeCell ref="G268:G269"/>
    <mergeCell ref="H268:H269"/>
    <mergeCell ref="I268:I269"/>
    <mergeCell ref="C270:C271"/>
    <mergeCell ref="D270:D271"/>
    <mergeCell ref="F270:F271"/>
    <mergeCell ref="G270:G271"/>
    <mergeCell ref="H270:H271"/>
    <mergeCell ref="I270:I271"/>
    <mergeCell ref="C284:C285"/>
    <mergeCell ref="C282:C283"/>
    <mergeCell ref="C280:C281"/>
    <mergeCell ref="C286:C287"/>
    <mergeCell ref="D286:D287"/>
    <mergeCell ref="F286:F287"/>
    <mergeCell ref="G286:G287"/>
    <mergeCell ref="H286:H287"/>
    <mergeCell ref="I286:I287"/>
    <mergeCell ref="D284:D285"/>
    <mergeCell ref="F284:F285"/>
    <mergeCell ref="G284:G285"/>
    <mergeCell ref="H284:H285"/>
    <mergeCell ref="I284:I285"/>
    <mergeCell ref="D282:D283"/>
    <mergeCell ref="F282:F283"/>
    <mergeCell ref="G282:G283"/>
    <mergeCell ref="H282:H283"/>
    <mergeCell ref="I282:I283"/>
    <mergeCell ref="D280:D281"/>
    <mergeCell ref="F280:F281"/>
    <mergeCell ref="G280:G281"/>
    <mergeCell ref="H280:H281"/>
    <mergeCell ref="I280:I281"/>
    <mergeCell ref="C296:C297"/>
    <mergeCell ref="D296:D297"/>
    <mergeCell ref="F296:F297"/>
    <mergeCell ref="G296:G297"/>
    <mergeCell ref="H296:H297"/>
    <mergeCell ref="I296:I297"/>
    <mergeCell ref="C290:C291"/>
    <mergeCell ref="D290:D291"/>
    <mergeCell ref="F290:F291"/>
    <mergeCell ref="G290:G291"/>
    <mergeCell ref="H290:H291"/>
    <mergeCell ref="I290:I291"/>
    <mergeCell ref="C292:C293"/>
    <mergeCell ref="D292:D293"/>
    <mergeCell ref="F292:F293"/>
    <mergeCell ref="G292:G293"/>
    <mergeCell ref="H292:H293"/>
    <mergeCell ref="I292:I293"/>
    <mergeCell ref="C316:C317"/>
    <mergeCell ref="D316:D317"/>
    <mergeCell ref="F316:F317"/>
    <mergeCell ref="G316:G317"/>
    <mergeCell ref="H316:H317"/>
    <mergeCell ref="I316:I317"/>
    <mergeCell ref="C306:C307"/>
    <mergeCell ref="D306:D307"/>
    <mergeCell ref="F306:F307"/>
    <mergeCell ref="G306:G307"/>
    <mergeCell ref="H306:H307"/>
    <mergeCell ref="I306:I30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</mergeCells>
  <pageMargins left="0" right="0" top="0" bottom="0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8E5C-95D8-40B3-AB4D-4152F84BAAF7}">
  <sheetPr>
    <tabColor rgb="FFFF0000"/>
  </sheetPr>
  <dimension ref="A1:J329"/>
  <sheetViews>
    <sheetView zoomScale="80" zoomScaleNormal="80" workbookViewId="0">
      <selection activeCell="F94" sqref="F94:F95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0">
        <v>5368</v>
      </c>
      <c r="G3" s="31">
        <v>151</v>
      </c>
      <c r="H3" s="43">
        <v>1</v>
      </c>
      <c r="I3" s="43">
        <v>24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0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0">
        <v>5188</v>
      </c>
      <c r="G5" s="31">
        <v>178</v>
      </c>
      <c r="H5" s="43">
        <v>1</v>
      </c>
      <c r="I5" s="43">
        <v>39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0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4676</v>
      </c>
      <c r="G7" s="31">
        <v>193</v>
      </c>
      <c r="H7" s="43">
        <v>1</v>
      </c>
      <c r="I7" s="43">
        <v>57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5">
        <v>4463</v>
      </c>
      <c r="G9" s="31">
        <v>234</v>
      </c>
      <c r="H9" s="43">
        <v>2</v>
      </c>
      <c r="I9" s="43">
        <v>30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5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5">
        <v>3757</v>
      </c>
      <c r="G11" s="31">
        <v>152</v>
      </c>
      <c r="H11" s="43">
        <v>1</v>
      </c>
      <c r="I11" s="43">
        <v>24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5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388</v>
      </c>
      <c r="F13" s="35">
        <v>3751</v>
      </c>
      <c r="G13" s="31">
        <v>254</v>
      </c>
      <c r="H13" s="43">
        <v>1</v>
      </c>
      <c r="I13" s="43">
        <v>22</v>
      </c>
      <c r="J13" s="20"/>
    </row>
    <row r="14" spans="1:10" ht="13.8" customHeight="1" x14ac:dyDescent="0.25">
      <c r="A14" s="20"/>
      <c r="B14" s="20"/>
      <c r="C14" s="28"/>
      <c r="D14" s="29"/>
      <c r="E14" s="18" t="s">
        <v>214</v>
      </c>
      <c r="F14" s="35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38" t="s">
        <v>183</v>
      </c>
      <c r="E15" s="17" t="s">
        <v>323</v>
      </c>
      <c r="F15" s="36">
        <v>3031</v>
      </c>
      <c r="G15" s="33">
        <v>140</v>
      </c>
      <c r="H15" s="43">
        <v>6</v>
      </c>
      <c r="I15" s="43">
        <v>40</v>
      </c>
      <c r="J15" s="20"/>
    </row>
    <row r="16" spans="1:10" ht="13.8" customHeight="1" x14ac:dyDescent="0.25">
      <c r="A16" s="20"/>
      <c r="B16" s="20"/>
      <c r="C16" s="28"/>
      <c r="D16" s="38"/>
      <c r="E16" s="18" t="s">
        <v>324</v>
      </c>
      <c r="F16" s="36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37" t="s">
        <v>184</v>
      </c>
      <c r="E17" s="17" t="s">
        <v>244</v>
      </c>
      <c r="F17" s="36">
        <v>3030</v>
      </c>
      <c r="G17" s="33">
        <v>134</v>
      </c>
      <c r="H17" s="43">
        <v>7</v>
      </c>
      <c r="I17" s="43">
        <v>51</v>
      </c>
      <c r="J17" s="20"/>
    </row>
    <row r="18" spans="1:10" ht="13.8" customHeight="1" x14ac:dyDescent="0.25">
      <c r="A18" s="20"/>
      <c r="B18" s="20"/>
      <c r="C18" s="28"/>
      <c r="D18" s="37"/>
      <c r="E18" s="18" t="s">
        <v>242</v>
      </c>
      <c r="F18" s="36"/>
      <c r="G18" s="33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7" t="s">
        <v>389</v>
      </c>
      <c r="F19" s="36">
        <v>2227</v>
      </c>
      <c r="G19" s="31">
        <v>147</v>
      </c>
      <c r="H19" s="43">
        <v>11</v>
      </c>
      <c r="I19" s="43">
        <v>25</v>
      </c>
      <c r="J19" s="20"/>
    </row>
    <row r="20" spans="1:10" ht="13.8" customHeight="1" x14ac:dyDescent="0.25">
      <c r="A20" s="20"/>
      <c r="B20" s="20"/>
      <c r="C20" s="28"/>
      <c r="D20" s="29"/>
      <c r="E20" s="18" t="s">
        <v>342</v>
      </c>
      <c r="F20" s="36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7" t="s">
        <v>474</v>
      </c>
      <c r="F21" s="36">
        <v>2217</v>
      </c>
      <c r="G21" s="31">
        <v>223</v>
      </c>
      <c r="H21" s="43">
        <v>1</v>
      </c>
      <c r="I21" s="43">
        <v>10</v>
      </c>
      <c r="J21" s="20"/>
    </row>
    <row r="22" spans="1:10" ht="13.8" customHeight="1" x14ac:dyDescent="0.25">
      <c r="A22" s="20"/>
      <c r="B22" s="20"/>
      <c r="C22" s="28"/>
      <c r="D22" s="29"/>
      <c r="E22" s="18" t="s">
        <v>475</v>
      </c>
      <c r="F22" s="36"/>
      <c r="G22" s="31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8" t="s">
        <v>183</v>
      </c>
      <c r="E23" s="17" t="s">
        <v>393</v>
      </c>
      <c r="F23" s="36">
        <v>2015</v>
      </c>
      <c r="G23" s="33">
        <v>113</v>
      </c>
      <c r="H23" s="43">
        <v>13</v>
      </c>
      <c r="I23" s="43">
        <v>25</v>
      </c>
      <c r="J23" s="20"/>
    </row>
    <row r="24" spans="1:10" ht="13.8" customHeight="1" x14ac:dyDescent="0.25">
      <c r="A24" s="20"/>
      <c r="B24" s="20"/>
      <c r="C24" s="28"/>
      <c r="D24" s="38"/>
      <c r="E24" s="18" t="s">
        <v>394</v>
      </c>
      <c r="F24" s="36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7" t="s">
        <v>184</v>
      </c>
      <c r="E25" s="14" t="s">
        <v>193</v>
      </c>
      <c r="F25" s="36">
        <v>1977</v>
      </c>
      <c r="G25" s="34">
        <v>0</v>
      </c>
      <c r="H25" s="43">
        <v>6</v>
      </c>
      <c r="I25" s="43">
        <v>52</v>
      </c>
      <c r="J25" s="20"/>
    </row>
    <row r="26" spans="1:10" ht="13.8" customHeight="1" x14ac:dyDescent="0.25">
      <c r="A26" s="20"/>
      <c r="B26" s="20"/>
      <c r="C26" s="28"/>
      <c r="D26" s="37"/>
      <c r="E26" s="15" t="s">
        <v>194</v>
      </c>
      <c r="F26" s="36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54</v>
      </c>
      <c r="F27" s="36">
        <v>1871</v>
      </c>
      <c r="G27" s="34">
        <v>0</v>
      </c>
      <c r="H27" s="43">
        <v>1</v>
      </c>
      <c r="I27" s="43">
        <v>79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165</v>
      </c>
      <c r="F28" s="36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309</v>
      </c>
      <c r="F29" s="36">
        <v>1854</v>
      </c>
      <c r="G29" s="34">
        <v>0</v>
      </c>
      <c r="H29" s="43">
        <v>2</v>
      </c>
      <c r="I29" s="43">
        <v>29</v>
      </c>
      <c r="J29" s="20"/>
    </row>
    <row r="30" spans="1:10" ht="13.8" customHeight="1" x14ac:dyDescent="0.25">
      <c r="A30" s="20"/>
      <c r="B30" s="20"/>
      <c r="C30" s="28"/>
      <c r="D30" s="29"/>
      <c r="E30" s="15" t="s">
        <v>308</v>
      </c>
      <c r="F30" s="36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8" t="s">
        <v>183</v>
      </c>
      <c r="E31" s="21" t="s">
        <v>365</v>
      </c>
      <c r="F31" s="36">
        <v>1801</v>
      </c>
      <c r="G31" s="40">
        <v>78</v>
      </c>
      <c r="H31" s="43">
        <v>3</v>
      </c>
      <c r="I31" s="43">
        <v>25</v>
      </c>
      <c r="J31" s="20"/>
    </row>
    <row r="32" spans="1:10" ht="13.8" customHeight="1" x14ac:dyDescent="0.25">
      <c r="A32" s="20"/>
      <c r="B32" s="20"/>
      <c r="C32" s="28"/>
      <c r="D32" s="38"/>
      <c r="E32" s="18" t="s">
        <v>134</v>
      </c>
      <c r="F32" s="36"/>
      <c r="G32" s="40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8" t="s">
        <v>183</v>
      </c>
      <c r="E33" s="17" t="s">
        <v>330</v>
      </c>
      <c r="F33" s="42">
        <v>1769</v>
      </c>
      <c r="G33" s="40">
        <v>71</v>
      </c>
      <c r="H33" s="43">
        <v>16</v>
      </c>
      <c r="I33" s="43">
        <v>33</v>
      </c>
      <c r="J33" s="20"/>
    </row>
    <row r="34" spans="1:10" ht="13.8" customHeight="1" x14ac:dyDescent="0.25">
      <c r="A34" s="20"/>
      <c r="B34" s="20"/>
      <c r="C34" s="28"/>
      <c r="D34" s="38"/>
      <c r="E34" s="18" t="s">
        <v>331</v>
      </c>
      <c r="F34" s="42"/>
      <c r="G34" s="40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190</v>
      </c>
      <c r="E35" s="17" t="s">
        <v>325</v>
      </c>
      <c r="F35" s="42">
        <v>1750</v>
      </c>
      <c r="G35" s="33">
        <v>104</v>
      </c>
      <c r="H35" s="43">
        <v>17</v>
      </c>
      <c r="I35" s="43">
        <v>36</v>
      </c>
      <c r="J35" s="20"/>
    </row>
    <row r="36" spans="1:10" ht="13.8" customHeight="1" x14ac:dyDescent="0.25">
      <c r="A36" s="20"/>
      <c r="B36" s="20"/>
      <c r="C36" s="28"/>
      <c r="D36" s="38"/>
      <c r="E36" s="18" t="s">
        <v>308</v>
      </c>
      <c r="F36" s="42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7" t="s">
        <v>188</v>
      </c>
      <c r="E37" s="14" t="s">
        <v>50</v>
      </c>
      <c r="F37" s="42">
        <v>1738</v>
      </c>
      <c r="G37" s="34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8"/>
      <c r="D38" s="37"/>
      <c r="E38" s="15" t="s">
        <v>162</v>
      </c>
      <c r="F38" s="42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184</v>
      </c>
      <c r="E39" s="14" t="s">
        <v>55</v>
      </c>
      <c r="F39" s="42">
        <v>1686</v>
      </c>
      <c r="G39" s="34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160</v>
      </c>
      <c r="F40" s="42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7" t="s">
        <v>184</v>
      </c>
      <c r="E41" s="14" t="s">
        <v>66</v>
      </c>
      <c r="F41" s="42">
        <v>1667</v>
      </c>
      <c r="G41" s="34">
        <v>0</v>
      </c>
      <c r="H41" s="43">
        <v>2</v>
      </c>
      <c r="I41" s="43">
        <v>68</v>
      </c>
      <c r="J41" s="20"/>
    </row>
    <row r="42" spans="1:10" ht="13.8" customHeight="1" x14ac:dyDescent="0.25">
      <c r="A42" s="20"/>
      <c r="B42" s="20"/>
      <c r="C42" s="28"/>
      <c r="D42" s="37"/>
      <c r="E42" s="15" t="s">
        <v>157</v>
      </c>
      <c r="F42" s="42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4" t="s">
        <v>263</v>
      </c>
      <c r="F43" s="42">
        <v>1541</v>
      </c>
      <c r="G43" s="34">
        <v>0</v>
      </c>
      <c r="H43" s="43">
        <v>15</v>
      </c>
      <c r="I43" s="43">
        <v>41</v>
      </c>
      <c r="J43" s="20"/>
    </row>
    <row r="44" spans="1:10" ht="13.8" customHeight="1" x14ac:dyDescent="0.25">
      <c r="A44" s="20"/>
      <c r="B44" s="20"/>
      <c r="C44" s="28"/>
      <c r="D44" s="29"/>
      <c r="E44" s="15" t="s">
        <v>130</v>
      </c>
      <c r="F44" s="42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249</v>
      </c>
      <c r="F45" s="42">
        <v>1477</v>
      </c>
      <c r="G45" s="34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130</v>
      </c>
      <c r="F46" s="42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14" t="s">
        <v>333</v>
      </c>
      <c r="F47" s="42">
        <v>1342</v>
      </c>
      <c r="G47" s="34">
        <v>0</v>
      </c>
      <c r="H47" s="43">
        <v>26</v>
      </c>
      <c r="I47" s="43">
        <v>39</v>
      </c>
      <c r="J47" s="20"/>
    </row>
    <row r="48" spans="1:10" ht="13.8" customHeight="1" x14ac:dyDescent="0.25">
      <c r="A48" s="20"/>
      <c r="B48" s="20"/>
      <c r="C48" s="28"/>
      <c r="D48" s="29"/>
      <c r="E48" s="15" t="s">
        <v>334</v>
      </c>
      <c r="F48" s="42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187</v>
      </c>
      <c r="E49" s="17" t="s">
        <v>87</v>
      </c>
      <c r="F49" s="42">
        <v>1341</v>
      </c>
      <c r="G49" s="33">
        <v>114</v>
      </c>
      <c r="H49" s="43">
        <v>1</v>
      </c>
      <c r="I49" s="43">
        <v>27</v>
      </c>
      <c r="J49" s="20"/>
    </row>
    <row r="50" spans="1:10" ht="13.8" customHeight="1" x14ac:dyDescent="0.25">
      <c r="A50" s="20"/>
      <c r="B50" s="20"/>
      <c r="C50" s="28"/>
      <c r="D50" s="38"/>
      <c r="E50" s="18" t="s">
        <v>111</v>
      </c>
      <c r="F50" s="42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183</v>
      </c>
      <c r="E51" s="17" t="s">
        <v>412</v>
      </c>
      <c r="F51" s="42">
        <v>1341</v>
      </c>
      <c r="G51" s="40">
        <v>82</v>
      </c>
      <c r="H51" s="43">
        <v>34</v>
      </c>
      <c r="I51" s="43">
        <v>25</v>
      </c>
      <c r="J51" s="20"/>
    </row>
    <row r="52" spans="1:10" ht="13.8" customHeight="1" x14ac:dyDescent="0.25">
      <c r="A52" s="20"/>
      <c r="B52" s="20"/>
      <c r="C52" s="28"/>
      <c r="D52" s="38"/>
      <c r="E52" s="18" t="s">
        <v>413</v>
      </c>
      <c r="F52" s="42"/>
      <c r="G52" s="40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185</v>
      </c>
      <c r="E56" s="17" t="s">
        <v>397</v>
      </c>
      <c r="F56" s="42">
        <v>1324</v>
      </c>
      <c r="G56" s="33">
        <v>99</v>
      </c>
      <c r="H56" s="43">
        <v>25</v>
      </c>
      <c r="I56" s="43">
        <v>25</v>
      </c>
      <c r="J56" s="20"/>
    </row>
    <row r="57" spans="1:10" ht="13.8" customHeight="1" x14ac:dyDescent="0.25">
      <c r="A57" s="20"/>
      <c r="B57" s="20"/>
      <c r="C57" s="28"/>
      <c r="D57" s="38"/>
      <c r="E57" s="18" t="s">
        <v>398</v>
      </c>
      <c r="F57" s="42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17" t="s">
        <v>346</v>
      </c>
      <c r="F58" s="42">
        <v>1301</v>
      </c>
      <c r="G58" s="41">
        <v>48</v>
      </c>
      <c r="H58" s="43">
        <v>3</v>
      </c>
      <c r="I58" s="43">
        <v>20</v>
      </c>
      <c r="J58" s="20"/>
    </row>
    <row r="59" spans="1:10" ht="13.8" customHeight="1" x14ac:dyDescent="0.25">
      <c r="A59" s="20"/>
      <c r="B59" s="20"/>
      <c r="C59" s="28"/>
      <c r="D59" s="29"/>
      <c r="E59" s="18" t="s">
        <v>338</v>
      </c>
      <c r="F59" s="42"/>
      <c r="G59" s="41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185</v>
      </c>
      <c r="E60" s="17" t="s">
        <v>285</v>
      </c>
      <c r="F60" s="42">
        <v>1297</v>
      </c>
      <c r="G60" s="40">
        <v>86</v>
      </c>
      <c r="H60" s="43">
        <v>27</v>
      </c>
      <c r="I60" s="43">
        <v>45</v>
      </c>
      <c r="J60" s="20"/>
    </row>
    <row r="61" spans="1:10" ht="13.8" customHeight="1" x14ac:dyDescent="0.25">
      <c r="A61" s="20"/>
      <c r="B61" s="20"/>
      <c r="C61" s="28"/>
      <c r="D61" s="38"/>
      <c r="E61" s="18" t="s">
        <v>454</v>
      </c>
      <c r="F61" s="42"/>
      <c r="G61" s="40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210</v>
      </c>
      <c r="E62" s="14" t="s">
        <v>468</v>
      </c>
      <c r="F62" s="42">
        <v>1292</v>
      </c>
      <c r="G62" s="34">
        <v>0</v>
      </c>
      <c r="H62" s="43">
        <v>6</v>
      </c>
      <c r="I62" s="43">
        <v>31</v>
      </c>
      <c r="J62" s="20"/>
    </row>
    <row r="63" spans="1:10" ht="13.8" customHeight="1" x14ac:dyDescent="0.25">
      <c r="A63" s="20"/>
      <c r="B63" s="20"/>
      <c r="C63" s="28"/>
      <c r="D63" s="37"/>
      <c r="E63" s="15" t="s">
        <v>469</v>
      </c>
      <c r="F63" s="42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210</v>
      </c>
      <c r="E64" s="14" t="s">
        <v>70</v>
      </c>
      <c r="F64" s="42">
        <v>1267</v>
      </c>
      <c r="G64" s="34">
        <v>0</v>
      </c>
      <c r="H64" s="43">
        <v>5</v>
      </c>
      <c r="I64" s="43">
        <v>36</v>
      </c>
      <c r="J64" s="20"/>
    </row>
    <row r="65" spans="1:10" ht="13.8" customHeight="1" x14ac:dyDescent="0.25">
      <c r="A65" s="20"/>
      <c r="B65" s="20"/>
      <c r="C65" s="28"/>
      <c r="D65" s="37"/>
      <c r="E65" s="15" t="s">
        <v>387</v>
      </c>
      <c r="F65" s="42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190</v>
      </c>
      <c r="E66" s="17" t="s">
        <v>473</v>
      </c>
      <c r="F66" s="42">
        <v>1226</v>
      </c>
      <c r="G66" s="40">
        <v>81</v>
      </c>
      <c r="H66" s="43">
        <v>12</v>
      </c>
      <c r="I66" s="43">
        <v>12</v>
      </c>
      <c r="J66" s="20"/>
    </row>
    <row r="67" spans="1:10" ht="13.8" customHeight="1" x14ac:dyDescent="0.25">
      <c r="A67" s="20"/>
      <c r="B67" s="20"/>
      <c r="C67" s="28"/>
      <c r="D67" s="38"/>
      <c r="E67" s="18" t="s">
        <v>472</v>
      </c>
      <c r="F67" s="42"/>
      <c r="G67" s="40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184</v>
      </c>
      <c r="E68" s="14" t="s">
        <v>434</v>
      </c>
      <c r="F68" s="42">
        <v>1197</v>
      </c>
      <c r="G68" s="34">
        <v>0</v>
      </c>
      <c r="H68" s="43">
        <v>26</v>
      </c>
      <c r="I68" s="43">
        <v>20</v>
      </c>
      <c r="J68" s="20"/>
    </row>
    <row r="69" spans="1:10" ht="13.8" customHeight="1" x14ac:dyDescent="0.25">
      <c r="A69" s="20"/>
      <c r="B69" s="20"/>
      <c r="C69" s="28"/>
      <c r="D69" s="37"/>
      <c r="E69" s="15" t="s">
        <v>342</v>
      </c>
      <c r="F69" s="42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184</v>
      </c>
      <c r="E70" s="14" t="s">
        <v>73</v>
      </c>
      <c r="F70" s="42">
        <v>1154</v>
      </c>
      <c r="G70" s="34">
        <v>0</v>
      </c>
      <c r="H70" s="43">
        <v>6</v>
      </c>
      <c r="I70" s="43">
        <v>56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128</v>
      </c>
      <c r="F71" s="42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16" t="s">
        <v>361</v>
      </c>
      <c r="F72" s="42">
        <v>1146</v>
      </c>
      <c r="G72" s="34">
        <v>0</v>
      </c>
      <c r="H72" s="43">
        <v>26</v>
      </c>
      <c r="I72" s="43">
        <v>28</v>
      </c>
      <c r="J72" s="20"/>
    </row>
    <row r="73" spans="1:10" ht="13.8" customHeight="1" x14ac:dyDescent="0.25">
      <c r="A73" s="20"/>
      <c r="B73" s="20"/>
      <c r="C73" s="28"/>
      <c r="D73" s="37"/>
      <c r="E73" s="15" t="s">
        <v>362</v>
      </c>
      <c r="F73" s="42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29" t="s">
        <v>182</v>
      </c>
      <c r="E74" s="14" t="s">
        <v>391</v>
      </c>
      <c r="F74" s="42">
        <v>1139</v>
      </c>
      <c r="G74" s="34">
        <v>0</v>
      </c>
      <c r="H74" s="43">
        <v>16</v>
      </c>
      <c r="I74" s="43">
        <v>26</v>
      </c>
      <c r="J74" s="20"/>
    </row>
    <row r="75" spans="1:10" ht="13.8" customHeight="1" x14ac:dyDescent="0.25">
      <c r="A75" s="20"/>
      <c r="B75" s="20"/>
      <c r="C75" s="28"/>
      <c r="D75" s="29"/>
      <c r="E75" s="15" t="s">
        <v>392</v>
      </c>
      <c r="F75" s="42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29" t="s">
        <v>182</v>
      </c>
      <c r="E76" s="16" t="s">
        <v>72</v>
      </c>
      <c r="F76" s="42">
        <v>1118</v>
      </c>
      <c r="G76" s="34">
        <v>0</v>
      </c>
      <c r="H76" s="43">
        <v>7</v>
      </c>
      <c r="I76" s="43">
        <v>38</v>
      </c>
      <c r="J76" s="20"/>
    </row>
    <row r="77" spans="1:10" ht="13.8" customHeight="1" x14ac:dyDescent="0.25">
      <c r="A77" s="20"/>
      <c r="B77" s="20"/>
      <c r="C77" s="28"/>
      <c r="D77" s="29"/>
      <c r="E77" s="15" t="s">
        <v>129</v>
      </c>
      <c r="F77" s="42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29" t="s">
        <v>182</v>
      </c>
      <c r="E78" s="14" t="s">
        <v>57</v>
      </c>
      <c r="F78" s="42">
        <v>1111</v>
      </c>
      <c r="G78" s="34">
        <v>0</v>
      </c>
      <c r="H78" s="43">
        <v>5</v>
      </c>
      <c r="I78" s="43">
        <v>52</v>
      </c>
      <c r="J78" s="20"/>
    </row>
    <row r="79" spans="1:10" ht="13.8" customHeight="1" x14ac:dyDescent="0.25">
      <c r="A79" s="20"/>
      <c r="B79" s="20"/>
      <c r="C79" s="28"/>
      <c r="D79" s="29"/>
      <c r="E79" s="15" t="s">
        <v>142</v>
      </c>
      <c r="F79" s="42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29" t="s">
        <v>182</v>
      </c>
      <c r="E80" s="14" t="s">
        <v>353</v>
      </c>
      <c r="F80" s="42">
        <v>1080</v>
      </c>
      <c r="G80" s="34">
        <v>0</v>
      </c>
      <c r="H80" s="43">
        <v>21</v>
      </c>
      <c r="I80" s="43">
        <v>28</v>
      </c>
      <c r="J80" s="20"/>
    </row>
    <row r="81" spans="1:10" ht="13.8" customHeight="1" x14ac:dyDescent="0.25">
      <c r="A81" s="20"/>
      <c r="B81" s="20"/>
      <c r="C81" s="28"/>
      <c r="D81" s="29"/>
      <c r="E81" s="15" t="s">
        <v>354</v>
      </c>
      <c r="F81" s="42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240</v>
      </c>
      <c r="E82" s="17" t="s">
        <v>497</v>
      </c>
      <c r="F82" s="42">
        <v>1059</v>
      </c>
      <c r="G82" s="31">
        <v>162</v>
      </c>
      <c r="H82" s="43">
        <v>6</v>
      </c>
      <c r="I82" s="43">
        <v>11</v>
      </c>
      <c r="J82" s="20"/>
    </row>
    <row r="83" spans="1:10" ht="13.8" customHeight="1" x14ac:dyDescent="0.25">
      <c r="A83" s="20"/>
      <c r="B83" s="20"/>
      <c r="C83" s="28"/>
      <c r="D83" s="38"/>
      <c r="E83" s="18" t="s">
        <v>498</v>
      </c>
      <c r="F83" s="42"/>
      <c r="G83" s="31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8" t="s">
        <v>185</v>
      </c>
      <c r="E84" s="17" t="s">
        <v>463</v>
      </c>
      <c r="F84" s="42">
        <v>1055</v>
      </c>
      <c r="G84" s="40">
        <v>63</v>
      </c>
      <c r="H84" s="43">
        <v>38</v>
      </c>
      <c r="I84" s="43">
        <v>21</v>
      </c>
      <c r="J84" s="20"/>
    </row>
    <row r="85" spans="1:10" ht="13.8" customHeight="1" x14ac:dyDescent="0.25">
      <c r="A85" s="20"/>
      <c r="B85" s="20"/>
      <c r="C85" s="28"/>
      <c r="D85" s="38"/>
      <c r="E85" s="18" t="s">
        <v>348</v>
      </c>
      <c r="F85" s="42"/>
      <c r="G85" s="40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186</v>
      </c>
      <c r="E86" s="16" t="s">
        <v>67</v>
      </c>
      <c r="F86" s="42">
        <v>1050</v>
      </c>
      <c r="G86" s="34">
        <v>0</v>
      </c>
      <c r="H86" s="43">
        <v>7</v>
      </c>
      <c r="I86" s="43">
        <v>42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133</v>
      </c>
      <c r="F87" s="42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205</v>
      </c>
      <c r="E88" s="17" t="s">
        <v>489</v>
      </c>
      <c r="F88" s="34">
        <v>1049</v>
      </c>
      <c r="G88" s="33">
        <v>114</v>
      </c>
      <c r="H88" s="43">
        <v>15</v>
      </c>
      <c r="I88" s="43">
        <v>10</v>
      </c>
      <c r="J88" s="20"/>
    </row>
    <row r="89" spans="1:10" ht="13.8" customHeight="1" x14ac:dyDescent="0.25">
      <c r="A89" s="20"/>
      <c r="B89" s="20"/>
      <c r="C89" s="28"/>
      <c r="D89" s="38"/>
      <c r="E89" s="18" t="s">
        <v>348</v>
      </c>
      <c r="F89" s="34"/>
      <c r="G89" s="33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8" t="s">
        <v>187</v>
      </c>
      <c r="E90" s="17" t="s">
        <v>446</v>
      </c>
      <c r="F90" s="34">
        <v>1027</v>
      </c>
      <c r="G90" s="41">
        <v>59</v>
      </c>
      <c r="H90" s="43">
        <v>17</v>
      </c>
      <c r="I90" s="43">
        <v>27</v>
      </c>
      <c r="J90" s="20"/>
    </row>
    <row r="91" spans="1:10" ht="13.8" customHeight="1" x14ac:dyDescent="0.25">
      <c r="A91" s="20"/>
      <c r="B91" s="20"/>
      <c r="C91" s="28"/>
      <c r="D91" s="38"/>
      <c r="E91" s="18" t="s">
        <v>170</v>
      </c>
      <c r="F91" s="34"/>
      <c r="G91" s="41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215</v>
      </c>
      <c r="E92" s="17" t="s">
        <v>479</v>
      </c>
      <c r="F92" s="34">
        <v>1025</v>
      </c>
      <c r="G92" s="40">
        <v>90</v>
      </c>
      <c r="H92" s="43">
        <v>19</v>
      </c>
      <c r="I92" s="43">
        <v>13</v>
      </c>
      <c r="J92" s="20"/>
    </row>
    <row r="93" spans="1:10" ht="13.8" customHeight="1" x14ac:dyDescent="0.25">
      <c r="A93" s="20"/>
      <c r="B93" s="20"/>
      <c r="C93" s="28"/>
      <c r="D93" s="38"/>
      <c r="E93" s="18" t="s">
        <v>480</v>
      </c>
      <c r="F93" s="34"/>
      <c r="G93" s="40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210</v>
      </c>
      <c r="E94" s="14" t="s">
        <v>411</v>
      </c>
      <c r="F94" s="34">
        <v>1024</v>
      </c>
      <c r="G94" s="34">
        <v>0</v>
      </c>
      <c r="H94" s="43">
        <v>41</v>
      </c>
      <c r="I94" s="43">
        <v>28</v>
      </c>
      <c r="J94" s="20"/>
    </row>
    <row r="95" spans="1:10" ht="13.8" customHeight="1" x14ac:dyDescent="0.25">
      <c r="A95" s="20"/>
      <c r="B95" s="20"/>
      <c r="C95" s="28"/>
      <c r="D95" s="37"/>
      <c r="E95" s="15" t="s">
        <v>242</v>
      </c>
      <c r="F95" s="34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210</v>
      </c>
      <c r="E96" s="14" t="s">
        <v>74</v>
      </c>
      <c r="F96" s="34">
        <v>1022</v>
      </c>
      <c r="G96" s="34">
        <v>0</v>
      </c>
      <c r="H96" s="43">
        <v>12</v>
      </c>
      <c r="I96" s="43">
        <v>31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116</v>
      </c>
      <c r="F97" s="34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215</v>
      </c>
      <c r="E98" s="17" t="s">
        <v>486</v>
      </c>
      <c r="F98" s="34">
        <v>1014</v>
      </c>
      <c r="G98" s="33">
        <v>108</v>
      </c>
      <c r="H98" s="43">
        <v>1</v>
      </c>
      <c r="I98" s="43">
        <v>8</v>
      </c>
      <c r="J98" s="20"/>
    </row>
    <row r="99" spans="1:10" ht="13.8" customHeight="1" x14ac:dyDescent="0.25">
      <c r="A99" s="20"/>
      <c r="B99" s="20"/>
      <c r="C99" s="28"/>
      <c r="D99" s="38"/>
      <c r="E99" s="18" t="s">
        <v>487</v>
      </c>
      <c r="F99" s="34"/>
      <c r="G99" s="33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210</v>
      </c>
      <c r="E100" s="16" t="s">
        <v>69</v>
      </c>
      <c r="F100" s="34">
        <v>987</v>
      </c>
      <c r="G100" s="34">
        <v>0</v>
      </c>
      <c r="H100" s="43">
        <v>8</v>
      </c>
      <c r="I100" s="43">
        <v>39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121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8" t="s">
        <v>185</v>
      </c>
      <c r="E102" s="17" t="s">
        <v>445</v>
      </c>
      <c r="F102" s="34">
        <v>983</v>
      </c>
      <c r="G102" s="41">
        <v>43</v>
      </c>
      <c r="H102" s="43">
        <v>12</v>
      </c>
      <c r="I102" s="43">
        <v>19</v>
      </c>
      <c r="J102" s="20"/>
    </row>
    <row r="103" spans="1:10" ht="13.8" customHeight="1" x14ac:dyDescent="0.25">
      <c r="A103" s="20"/>
      <c r="B103" s="20"/>
      <c r="C103" s="28"/>
      <c r="D103" s="38"/>
      <c r="E103" s="18" t="s">
        <v>413</v>
      </c>
      <c r="F103" s="34"/>
      <c r="G103" s="41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211</v>
      </c>
      <c r="E104" s="16" t="s">
        <v>311</v>
      </c>
      <c r="F104" s="34">
        <v>982</v>
      </c>
      <c r="G104" s="34">
        <v>0</v>
      </c>
      <c r="H104" s="43">
        <v>8</v>
      </c>
      <c r="I104" s="43">
        <v>32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299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211</v>
      </c>
      <c r="E109" s="14" t="s">
        <v>347</v>
      </c>
      <c r="F109" s="34">
        <v>973</v>
      </c>
      <c r="G109" s="34">
        <v>0</v>
      </c>
      <c r="H109" s="43">
        <v>4</v>
      </c>
      <c r="I109" s="43">
        <v>15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338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211</v>
      </c>
      <c r="E111" s="14" t="s">
        <v>345</v>
      </c>
      <c r="F111" s="34">
        <v>972</v>
      </c>
      <c r="G111" s="34">
        <v>0</v>
      </c>
      <c r="H111" s="43">
        <v>3</v>
      </c>
      <c r="I111" s="43">
        <v>20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170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210</v>
      </c>
      <c r="E113" s="14" t="s">
        <v>283</v>
      </c>
      <c r="F113" s="34">
        <v>961</v>
      </c>
      <c r="G113" s="34">
        <v>0</v>
      </c>
      <c r="H113" s="43">
        <v>33</v>
      </c>
      <c r="I113" s="43">
        <v>42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284</v>
      </c>
      <c r="F114" s="34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210</v>
      </c>
      <c r="E115" s="14" t="s">
        <v>395</v>
      </c>
      <c r="F115" s="34">
        <v>941</v>
      </c>
      <c r="G115" s="34">
        <v>0</v>
      </c>
      <c r="H115" s="43">
        <v>27</v>
      </c>
      <c r="I115" s="43">
        <v>25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396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210</v>
      </c>
      <c r="E117" s="14" t="s">
        <v>68</v>
      </c>
      <c r="F117" s="34">
        <v>941</v>
      </c>
      <c r="G117" s="34">
        <v>0</v>
      </c>
      <c r="H117" s="43">
        <v>6</v>
      </c>
      <c r="I117" s="43">
        <v>43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122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185</v>
      </c>
      <c r="E119" s="17" t="s">
        <v>464</v>
      </c>
      <c r="F119" s="34">
        <v>935</v>
      </c>
      <c r="G119" s="41">
        <v>35</v>
      </c>
      <c r="H119" s="43">
        <v>12</v>
      </c>
      <c r="I119" s="43">
        <v>13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465</v>
      </c>
      <c r="F120" s="34"/>
      <c r="G120" s="41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188</v>
      </c>
      <c r="E121" s="14" t="s">
        <v>58</v>
      </c>
      <c r="F121" s="34">
        <v>934</v>
      </c>
      <c r="G121" s="34">
        <v>0</v>
      </c>
      <c r="H121" s="43">
        <v>5</v>
      </c>
      <c r="I121" s="43">
        <v>51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148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188</v>
      </c>
      <c r="E123" s="14" t="s">
        <v>257</v>
      </c>
      <c r="F123" s="34">
        <v>915</v>
      </c>
      <c r="G123" s="34">
        <v>0</v>
      </c>
      <c r="H123" s="43">
        <v>28</v>
      </c>
      <c r="I123" s="43">
        <v>40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390</v>
      </c>
      <c r="F124" s="34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186</v>
      </c>
      <c r="E125" s="14" t="s">
        <v>363</v>
      </c>
      <c r="F125" s="34">
        <v>905</v>
      </c>
      <c r="G125" s="34">
        <v>0</v>
      </c>
      <c r="H125" s="43">
        <v>23</v>
      </c>
      <c r="I125" s="43">
        <v>24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364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29" t="s">
        <v>182</v>
      </c>
      <c r="E127" s="14" t="s">
        <v>76</v>
      </c>
      <c r="F127" s="34">
        <v>893</v>
      </c>
      <c r="G127" s="34">
        <v>0</v>
      </c>
      <c r="H127" s="43">
        <v>14</v>
      </c>
      <c r="I127" s="43">
        <v>31</v>
      </c>
      <c r="J127" s="20"/>
    </row>
    <row r="128" spans="1:10" ht="13.8" customHeight="1" x14ac:dyDescent="0.25">
      <c r="A128" s="20"/>
      <c r="B128" s="20"/>
      <c r="C128" s="28"/>
      <c r="D128" s="29"/>
      <c r="E128" s="15" t="s">
        <v>104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29" t="s">
        <v>182</v>
      </c>
      <c r="E129" s="14" t="s">
        <v>443</v>
      </c>
      <c r="F129" s="34">
        <v>889</v>
      </c>
      <c r="G129" s="34">
        <v>0</v>
      </c>
      <c r="H129" s="43">
        <v>37</v>
      </c>
      <c r="I129" s="43">
        <v>20</v>
      </c>
      <c r="J129" s="20"/>
    </row>
    <row r="130" spans="1:10" ht="13.8" customHeight="1" x14ac:dyDescent="0.25">
      <c r="A130" s="20"/>
      <c r="B130" s="20"/>
      <c r="C130" s="28"/>
      <c r="D130" s="29"/>
      <c r="E130" s="15" t="s">
        <v>458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29" t="s">
        <v>182</v>
      </c>
      <c r="E131" s="14" t="s">
        <v>352</v>
      </c>
      <c r="F131" s="34">
        <v>882</v>
      </c>
      <c r="G131" s="34">
        <v>0</v>
      </c>
      <c r="H131" s="43">
        <v>25</v>
      </c>
      <c r="I131" s="43">
        <v>33</v>
      </c>
      <c r="J131" s="20"/>
    </row>
    <row r="132" spans="1:10" ht="13.8" customHeight="1" x14ac:dyDescent="0.25">
      <c r="A132" s="20"/>
      <c r="B132" s="20"/>
      <c r="C132" s="28"/>
      <c r="D132" s="29"/>
      <c r="E132" s="15" t="s">
        <v>174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29" t="s">
        <v>182</v>
      </c>
      <c r="E133" s="14" t="s">
        <v>84</v>
      </c>
      <c r="F133" s="34">
        <v>863</v>
      </c>
      <c r="G133" s="34">
        <v>0</v>
      </c>
      <c r="H133" s="43">
        <v>2</v>
      </c>
      <c r="I133" s="43">
        <v>26</v>
      </c>
      <c r="J133" s="20"/>
    </row>
    <row r="134" spans="1:10" ht="13.8" customHeight="1" x14ac:dyDescent="0.25">
      <c r="A134" s="20"/>
      <c r="B134" s="20"/>
      <c r="C134" s="28"/>
      <c r="D134" s="29"/>
      <c r="E134" s="15" t="s">
        <v>111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185</v>
      </c>
      <c r="E135" s="17" t="s">
        <v>234</v>
      </c>
      <c r="F135" s="34">
        <v>858</v>
      </c>
      <c r="G135" s="41">
        <v>61</v>
      </c>
      <c r="H135" s="43">
        <v>8</v>
      </c>
      <c r="I135" s="43">
        <v>40</v>
      </c>
      <c r="J135" s="20"/>
    </row>
    <row r="136" spans="1:10" ht="13.8" customHeight="1" x14ac:dyDescent="0.25">
      <c r="A136" s="20"/>
      <c r="B136" s="20"/>
      <c r="C136" s="28"/>
      <c r="D136" s="38"/>
      <c r="E136" s="18" t="s">
        <v>478</v>
      </c>
      <c r="F136" s="34"/>
      <c r="G136" s="41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8" t="s">
        <v>241</v>
      </c>
      <c r="E137" s="17" t="s">
        <v>499</v>
      </c>
      <c r="F137" s="34">
        <v>821</v>
      </c>
      <c r="G137" s="33">
        <v>109</v>
      </c>
      <c r="H137" s="43">
        <v>15</v>
      </c>
      <c r="I137" s="43">
        <v>7</v>
      </c>
      <c r="J137" s="20"/>
    </row>
    <row r="138" spans="1:10" ht="13.8" customHeight="1" x14ac:dyDescent="0.25">
      <c r="A138" s="20"/>
      <c r="B138" s="20"/>
      <c r="C138" s="28"/>
      <c r="D138" s="38"/>
      <c r="E138" s="18" t="s">
        <v>139</v>
      </c>
      <c r="F138" s="34"/>
      <c r="G138" s="33"/>
      <c r="H138" s="43"/>
      <c r="I138" s="43"/>
      <c r="J138" s="22"/>
    </row>
    <row r="139" spans="1:10" ht="13.8" customHeight="1" x14ac:dyDescent="0.25">
      <c r="A139" s="20"/>
      <c r="B139" s="20"/>
      <c r="C139" s="28">
        <v>66</v>
      </c>
      <c r="D139" s="37" t="s">
        <v>186</v>
      </c>
      <c r="E139" s="14" t="s">
        <v>327</v>
      </c>
      <c r="F139" s="34">
        <v>819</v>
      </c>
      <c r="G139" s="34">
        <v>0</v>
      </c>
      <c r="H139" s="43">
        <v>29</v>
      </c>
      <c r="I139" s="43">
        <v>30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141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186</v>
      </c>
      <c r="E141" s="14" t="s">
        <v>312</v>
      </c>
      <c r="F141" s="34">
        <v>813</v>
      </c>
      <c r="G141" s="34">
        <v>0</v>
      </c>
      <c r="H141" s="43">
        <v>3</v>
      </c>
      <c r="I141" s="43">
        <v>25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302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190</v>
      </c>
      <c r="E143" s="17" t="s">
        <v>10</v>
      </c>
      <c r="F143" s="34">
        <v>796</v>
      </c>
      <c r="G143" s="41">
        <v>48</v>
      </c>
      <c r="H143" s="43">
        <v>32</v>
      </c>
      <c r="I143" s="43">
        <v>16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141</v>
      </c>
      <c r="F144" s="34"/>
      <c r="G144" s="41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186</v>
      </c>
      <c r="E145" s="14" t="s">
        <v>409</v>
      </c>
      <c r="F145" s="34">
        <v>792</v>
      </c>
      <c r="G145" s="34">
        <v>0</v>
      </c>
      <c r="H145" s="43">
        <v>43</v>
      </c>
      <c r="I145" s="43">
        <v>20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410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186</v>
      </c>
      <c r="E147" s="16" t="s">
        <v>358</v>
      </c>
      <c r="F147" s="34">
        <v>782</v>
      </c>
      <c r="G147" s="34">
        <v>0</v>
      </c>
      <c r="H147" s="43">
        <v>6</v>
      </c>
      <c r="I147" s="43">
        <v>12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338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221</v>
      </c>
      <c r="E149" s="17" t="s">
        <v>495</v>
      </c>
      <c r="F149" s="34">
        <v>778</v>
      </c>
      <c r="G149" s="40">
        <v>86</v>
      </c>
      <c r="H149" s="43">
        <v>6</v>
      </c>
      <c r="I149" s="43">
        <v>7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496</v>
      </c>
      <c r="F150" s="34"/>
      <c r="G150" s="40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205</v>
      </c>
      <c r="E151" s="17" t="s">
        <v>492</v>
      </c>
      <c r="F151" s="34">
        <v>757</v>
      </c>
      <c r="G151" s="40">
        <v>61</v>
      </c>
      <c r="H151" s="43">
        <v>43</v>
      </c>
      <c r="I151" s="43">
        <v>14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493</v>
      </c>
      <c r="F152" s="34"/>
      <c r="G152" s="40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191</v>
      </c>
      <c r="E153" s="14" t="s">
        <v>83</v>
      </c>
      <c r="F153" s="34">
        <v>752</v>
      </c>
      <c r="G153" s="34">
        <v>0</v>
      </c>
      <c r="H153" s="43">
        <v>5</v>
      </c>
      <c r="I153" s="43">
        <v>26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111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191</v>
      </c>
      <c r="E155" s="14" t="s">
        <v>256</v>
      </c>
      <c r="F155" s="34">
        <v>752</v>
      </c>
      <c r="G155" s="34">
        <v>0</v>
      </c>
      <c r="H155" s="43">
        <v>1</v>
      </c>
      <c r="I155" s="43">
        <v>27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170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241</v>
      </c>
      <c r="E157" s="17" t="s">
        <v>500</v>
      </c>
      <c r="F157" s="34">
        <v>750</v>
      </c>
      <c r="G157" s="40">
        <v>93</v>
      </c>
      <c r="H157" s="43">
        <v>14</v>
      </c>
      <c r="I157" s="43">
        <v>7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139</v>
      </c>
      <c r="F158" s="34"/>
      <c r="G158" s="40"/>
      <c r="H158" s="43"/>
      <c r="I158" s="43"/>
      <c r="J158" s="22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191</v>
      </c>
      <c r="E162" s="14" t="s">
        <v>476</v>
      </c>
      <c r="F162" s="34">
        <v>744</v>
      </c>
      <c r="G162" s="34">
        <v>0</v>
      </c>
      <c r="H162" s="43">
        <v>65</v>
      </c>
      <c r="I162" s="43">
        <v>20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342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191</v>
      </c>
      <c r="E164" s="14" t="s">
        <v>448</v>
      </c>
      <c r="F164" s="34">
        <v>744</v>
      </c>
      <c r="G164" s="34">
        <v>0</v>
      </c>
      <c r="H164" s="43">
        <v>43</v>
      </c>
      <c r="I164" s="43">
        <v>20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322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191</v>
      </c>
      <c r="E166" s="14" t="s">
        <v>466</v>
      </c>
      <c r="F166" s="34">
        <v>739</v>
      </c>
      <c r="G166" s="34">
        <v>0</v>
      </c>
      <c r="H166" s="43">
        <v>38</v>
      </c>
      <c r="I166" s="43">
        <v>17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467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191</v>
      </c>
      <c r="E168" s="14" t="s">
        <v>296</v>
      </c>
      <c r="F168" s="34">
        <v>737</v>
      </c>
      <c r="G168" s="34">
        <v>0</v>
      </c>
      <c r="H168" s="43">
        <v>12</v>
      </c>
      <c r="I168" s="43">
        <v>44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399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29" t="s">
        <v>182</v>
      </c>
      <c r="E170" s="17" t="s">
        <v>485</v>
      </c>
      <c r="F170" s="34">
        <v>734</v>
      </c>
      <c r="G170" s="41">
        <v>34</v>
      </c>
      <c r="H170" s="43">
        <v>28</v>
      </c>
      <c r="I170" s="43">
        <v>13</v>
      </c>
      <c r="J170" s="20"/>
    </row>
    <row r="171" spans="1:10" ht="13.8" customHeight="1" x14ac:dyDescent="0.25">
      <c r="A171" s="20"/>
      <c r="B171" s="20"/>
      <c r="C171" s="28"/>
      <c r="D171" s="29"/>
      <c r="E171" s="18" t="s">
        <v>481</v>
      </c>
      <c r="F171" s="34"/>
      <c r="G171" s="41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210</v>
      </c>
      <c r="E172" s="14" t="s">
        <v>236</v>
      </c>
      <c r="F172" s="34">
        <v>724</v>
      </c>
      <c r="G172" s="34">
        <v>0</v>
      </c>
      <c r="H172" s="43">
        <v>1</v>
      </c>
      <c r="I172" s="43">
        <v>29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237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210</v>
      </c>
      <c r="E174" s="14" t="s">
        <v>301</v>
      </c>
      <c r="F174" s="34">
        <v>723</v>
      </c>
      <c r="G174" s="34">
        <v>0</v>
      </c>
      <c r="H174" s="43">
        <v>4</v>
      </c>
      <c r="I174" s="43">
        <v>25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302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210</v>
      </c>
      <c r="E176" s="14" t="s">
        <v>75</v>
      </c>
      <c r="F176" s="34">
        <v>718</v>
      </c>
      <c r="G176" s="34">
        <v>0</v>
      </c>
      <c r="H176" s="43">
        <v>10</v>
      </c>
      <c r="I176" s="43">
        <v>31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106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188</v>
      </c>
      <c r="E178" s="14" t="s">
        <v>297</v>
      </c>
      <c r="F178" s="34">
        <v>699</v>
      </c>
      <c r="G178" s="34">
        <v>0</v>
      </c>
      <c r="H178" s="43">
        <v>16</v>
      </c>
      <c r="I178" s="43">
        <v>23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400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8" t="s">
        <v>205</v>
      </c>
      <c r="E180" s="17" t="s">
        <v>501</v>
      </c>
      <c r="F180" s="34">
        <v>692</v>
      </c>
      <c r="G180" s="40">
        <v>72</v>
      </c>
      <c r="H180" s="43">
        <v>36</v>
      </c>
      <c r="I180" s="45">
        <v>14</v>
      </c>
      <c r="J180" s="20"/>
    </row>
    <row r="181" spans="1:10" ht="13.8" customHeight="1" x14ac:dyDescent="0.25">
      <c r="A181" s="20"/>
      <c r="B181" s="20"/>
      <c r="C181" s="28"/>
      <c r="D181" s="38"/>
      <c r="E181" s="18" t="s">
        <v>139</v>
      </c>
      <c r="F181" s="34"/>
      <c r="G181" s="40"/>
      <c r="H181" s="43"/>
      <c r="I181" s="43"/>
      <c r="J181" s="22"/>
    </row>
    <row r="182" spans="1:10" ht="13.8" customHeight="1" x14ac:dyDescent="0.25">
      <c r="A182" s="20"/>
      <c r="B182" s="20"/>
      <c r="C182" s="28">
        <v>86</v>
      </c>
      <c r="D182" s="37" t="s">
        <v>186</v>
      </c>
      <c r="E182" s="14" t="s">
        <v>359</v>
      </c>
      <c r="F182" s="34">
        <v>684</v>
      </c>
      <c r="G182" s="34">
        <v>0</v>
      </c>
      <c r="H182" s="43">
        <v>8</v>
      </c>
      <c r="I182" s="43">
        <v>11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360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186</v>
      </c>
      <c r="E184" s="14" t="s">
        <v>417</v>
      </c>
      <c r="F184" s="34">
        <v>681</v>
      </c>
      <c r="G184" s="34">
        <v>0</v>
      </c>
      <c r="H184" s="43">
        <v>51</v>
      </c>
      <c r="I184" s="43">
        <v>18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418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186</v>
      </c>
      <c r="E186" s="14" t="s">
        <v>427</v>
      </c>
      <c r="F186" s="34">
        <v>679</v>
      </c>
      <c r="G186" s="34">
        <v>0</v>
      </c>
      <c r="H186" s="43">
        <v>52</v>
      </c>
      <c r="I186" s="43">
        <v>19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428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186</v>
      </c>
      <c r="E188" s="14" t="s">
        <v>74</v>
      </c>
      <c r="F188" s="34">
        <v>679</v>
      </c>
      <c r="G188" s="34">
        <v>0</v>
      </c>
      <c r="H188" s="43">
        <v>12</v>
      </c>
      <c r="I188" s="43">
        <v>32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402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238</v>
      </c>
      <c r="F190" s="34">
        <v>670</v>
      </c>
      <c r="G190" s="34">
        <v>0</v>
      </c>
      <c r="H190" s="43">
        <v>5</v>
      </c>
      <c r="I190" s="43">
        <v>36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239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8" t="s">
        <v>185</v>
      </c>
      <c r="E192" s="17" t="s">
        <v>482</v>
      </c>
      <c r="F192" s="34">
        <v>662</v>
      </c>
      <c r="G192" s="41">
        <v>34</v>
      </c>
      <c r="H192" s="43">
        <v>40</v>
      </c>
      <c r="I192" s="43">
        <v>14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483</v>
      </c>
      <c r="F193" s="34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186</v>
      </c>
      <c r="E194" s="14" t="s">
        <v>350</v>
      </c>
      <c r="F194" s="34">
        <v>652</v>
      </c>
      <c r="G194" s="34">
        <v>0</v>
      </c>
      <c r="H194" s="43">
        <v>36</v>
      </c>
      <c r="I194" s="43">
        <v>24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351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186</v>
      </c>
      <c r="E196" s="14" t="s">
        <v>401</v>
      </c>
      <c r="F196" s="34">
        <v>647</v>
      </c>
      <c r="G196" s="34">
        <v>0</v>
      </c>
      <c r="H196" s="43">
        <v>19</v>
      </c>
      <c r="I196" s="43">
        <v>17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403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186</v>
      </c>
      <c r="E198" s="14" t="s">
        <v>294</v>
      </c>
      <c r="F198" s="34">
        <v>642</v>
      </c>
      <c r="G198" s="34">
        <v>0</v>
      </c>
      <c r="H198" s="43">
        <v>16</v>
      </c>
      <c r="I198" s="43">
        <v>22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404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184</v>
      </c>
      <c r="E200" s="14" t="s">
        <v>405</v>
      </c>
      <c r="F200" s="34">
        <v>621</v>
      </c>
      <c r="G200" s="34">
        <v>0</v>
      </c>
      <c r="H200" s="43">
        <v>18</v>
      </c>
      <c r="I200" s="43">
        <v>21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406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29" t="s">
        <v>182</v>
      </c>
      <c r="E202" s="14" t="s">
        <v>407</v>
      </c>
      <c r="F202" s="34">
        <v>616</v>
      </c>
      <c r="G202" s="34">
        <v>0</v>
      </c>
      <c r="H202" s="43">
        <v>21</v>
      </c>
      <c r="I202" s="43">
        <v>29</v>
      </c>
      <c r="J202" s="20"/>
    </row>
    <row r="203" spans="1:10" ht="13.8" customHeight="1" x14ac:dyDescent="0.25">
      <c r="A203" s="20"/>
      <c r="B203" s="20"/>
      <c r="C203" s="28"/>
      <c r="D203" s="29"/>
      <c r="E203" s="15" t="s">
        <v>408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8" t="s">
        <v>187</v>
      </c>
      <c r="E204" s="17" t="s">
        <v>503</v>
      </c>
      <c r="F204" s="34">
        <v>601</v>
      </c>
      <c r="G204" s="40">
        <v>64</v>
      </c>
      <c r="H204" s="43">
        <v>44</v>
      </c>
      <c r="I204" s="43">
        <v>12</v>
      </c>
      <c r="J204" s="20"/>
    </row>
    <row r="205" spans="1:10" ht="13.8" customHeight="1" x14ac:dyDescent="0.25">
      <c r="A205" s="20"/>
      <c r="B205" s="20"/>
      <c r="C205" s="28"/>
      <c r="D205" s="38"/>
      <c r="E205" s="18" t="s">
        <v>144</v>
      </c>
      <c r="F205" s="34"/>
      <c r="G205" s="40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184</v>
      </c>
      <c r="E206" s="14" t="s">
        <v>414</v>
      </c>
      <c r="F206" s="34">
        <v>586</v>
      </c>
      <c r="G206" s="34">
        <v>0</v>
      </c>
      <c r="H206" s="43">
        <v>45</v>
      </c>
      <c r="I206" s="43">
        <v>21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415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184</v>
      </c>
      <c r="E208" s="14" t="s">
        <v>490</v>
      </c>
      <c r="F208" s="34">
        <v>582</v>
      </c>
      <c r="G208" s="34">
        <v>0</v>
      </c>
      <c r="H208" s="43">
        <v>51</v>
      </c>
      <c r="I208" s="43">
        <v>13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488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8" t="s">
        <v>241</v>
      </c>
      <c r="E210" s="17" t="s">
        <v>502</v>
      </c>
      <c r="F210" s="34">
        <v>581</v>
      </c>
      <c r="G210" s="33">
        <v>104</v>
      </c>
      <c r="H210" s="43">
        <v>12</v>
      </c>
      <c r="I210" s="43">
        <v>5</v>
      </c>
      <c r="J210" s="20"/>
    </row>
    <row r="211" spans="1:10" ht="13.8" customHeight="1" x14ac:dyDescent="0.25">
      <c r="A211" s="20"/>
      <c r="B211" s="20"/>
      <c r="C211" s="28"/>
      <c r="D211" s="38"/>
      <c r="E211" s="18" t="s">
        <v>348</v>
      </c>
      <c r="F211" s="34"/>
      <c r="G211" s="33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99</v>
      </c>
      <c r="D215" s="37" t="s">
        <v>186</v>
      </c>
      <c r="E215" s="14" t="s">
        <v>355</v>
      </c>
      <c r="F215" s="34">
        <v>563</v>
      </c>
      <c r="G215" s="34">
        <v>0</v>
      </c>
      <c r="H215" s="43">
        <v>41</v>
      </c>
      <c r="I215" s="43">
        <v>25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356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100</v>
      </c>
      <c r="D217" s="29" t="s">
        <v>182</v>
      </c>
      <c r="E217" s="14" t="s">
        <v>435</v>
      </c>
      <c r="F217" s="34">
        <v>555</v>
      </c>
      <c r="G217" s="34">
        <v>0</v>
      </c>
      <c r="H217" s="43">
        <v>58</v>
      </c>
      <c r="I217" s="43">
        <v>18</v>
      </c>
      <c r="J217" s="20"/>
    </row>
    <row r="218" spans="1:10" ht="13.8" customHeight="1" x14ac:dyDescent="0.25">
      <c r="A218" s="20"/>
      <c r="B218" s="20"/>
      <c r="C218" s="28"/>
      <c r="D218" s="29"/>
      <c r="E218" s="15" t="s">
        <v>246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98</v>
      </c>
      <c r="D219" s="37" t="s">
        <v>210</v>
      </c>
      <c r="E219" s="14" t="s">
        <v>416</v>
      </c>
      <c r="F219" s="34">
        <v>516</v>
      </c>
      <c r="G219" s="34">
        <v>0</v>
      </c>
      <c r="H219" s="43">
        <v>5</v>
      </c>
      <c r="I219" s="43">
        <v>7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338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99</v>
      </c>
      <c r="D221" s="38" t="s">
        <v>471</v>
      </c>
      <c r="E221" s="14" t="s">
        <v>494</v>
      </c>
      <c r="F221" s="34">
        <v>510</v>
      </c>
      <c r="G221" s="34">
        <v>0</v>
      </c>
      <c r="H221" s="43">
        <v>5</v>
      </c>
      <c r="I221" s="43">
        <v>33</v>
      </c>
      <c r="J221" s="20"/>
    </row>
    <row r="222" spans="1:10" ht="13.8" customHeight="1" x14ac:dyDescent="0.25">
      <c r="A222" s="20"/>
      <c r="B222" s="20"/>
      <c r="C222" s="28"/>
      <c r="D222" s="38"/>
      <c r="E222" s="15" t="s">
        <v>111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100</v>
      </c>
      <c r="D223" s="37" t="s">
        <v>191</v>
      </c>
      <c r="E223" s="14" t="s">
        <v>419</v>
      </c>
      <c r="F223" s="34">
        <v>506</v>
      </c>
      <c r="G223" s="34">
        <v>0</v>
      </c>
      <c r="H223" s="43">
        <v>11</v>
      </c>
      <c r="I223" s="43">
        <v>8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338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97</v>
      </c>
      <c r="D225" s="37" t="s">
        <v>280</v>
      </c>
      <c r="E225" s="14" t="s">
        <v>420</v>
      </c>
      <c r="F225" s="34">
        <v>503</v>
      </c>
      <c r="G225" s="34">
        <v>0</v>
      </c>
      <c r="H225" s="43">
        <v>27</v>
      </c>
      <c r="I225" s="43">
        <v>14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421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98</v>
      </c>
      <c r="D227" s="37" t="s">
        <v>280</v>
      </c>
      <c r="E227" s="14" t="s">
        <v>422</v>
      </c>
      <c r="F227" s="34">
        <v>503</v>
      </c>
      <c r="G227" s="34">
        <v>0</v>
      </c>
      <c r="H227" s="43">
        <v>7</v>
      </c>
      <c r="I227" s="43">
        <v>7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338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99</v>
      </c>
      <c r="D229" s="37" t="s">
        <v>280</v>
      </c>
      <c r="E229" s="14" t="s">
        <v>423</v>
      </c>
      <c r="F229" s="34">
        <v>494</v>
      </c>
      <c r="G229" s="34">
        <v>0</v>
      </c>
      <c r="H229" s="43">
        <v>26</v>
      </c>
      <c r="I229" s="43">
        <v>20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424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100</v>
      </c>
      <c r="D231" s="37" t="s">
        <v>280</v>
      </c>
      <c r="E231" s="14" t="s">
        <v>425</v>
      </c>
      <c r="F231" s="34">
        <v>492</v>
      </c>
      <c r="G231" s="34">
        <v>0</v>
      </c>
      <c r="H231" s="43">
        <v>18</v>
      </c>
      <c r="I231" s="43">
        <v>21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426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97</v>
      </c>
      <c r="D233" s="37" t="s">
        <v>191</v>
      </c>
      <c r="E233" s="14" t="s">
        <v>429</v>
      </c>
      <c r="F233" s="34">
        <v>479</v>
      </c>
      <c r="G233" s="34">
        <v>0</v>
      </c>
      <c r="H233" s="43">
        <v>23</v>
      </c>
      <c r="I233" s="43">
        <v>11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430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98</v>
      </c>
      <c r="D235" s="37" t="s">
        <v>191</v>
      </c>
      <c r="E235" s="14" t="s">
        <v>431</v>
      </c>
      <c r="F235" s="34">
        <v>478</v>
      </c>
      <c r="G235" s="34">
        <v>0</v>
      </c>
      <c r="H235" s="43">
        <v>16</v>
      </c>
      <c r="I235" s="43">
        <v>33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455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100</v>
      </c>
      <c r="D237" s="37" t="s">
        <v>210</v>
      </c>
      <c r="E237" s="14" t="s">
        <v>349</v>
      </c>
      <c r="F237" s="34">
        <v>472</v>
      </c>
      <c r="G237" s="34">
        <v>0</v>
      </c>
      <c r="H237" s="43">
        <v>22</v>
      </c>
      <c r="I237" s="43">
        <v>19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348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96</v>
      </c>
      <c r="D239" s="37" t="s">
        <v>188</v>
      </c>
      <c r="E239" s="14" t="s">
        <v>432</v>
      </c>
      <c r="F239" s="34">
        <v>472</v>
      </c>
      <c r="G239" s="34">
        <v>0</v>
      </c>
      <c r="H239" s="43">
        <v>9</v>
      </c>
      <c r="I239" s="43">
        <v>7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338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97</v>
      </c>
      <c r="D241" s="37" t="s">
        <v>188</v>
      </c>
      <c r="E241" s="14" t="s">
        <v>433</v>
      </c>
      <c r="F241" s="34">
        <v>471</v>
      </c>
      <c r="G241" s="34">
        <v>0</v>
      </c>
      <c r="H241" s="43">
        <v>10</v>
      </c>
      <c r="I241" s="43">
        <v>7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338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99</v>
      </c>
      <c r="D243" s="38" t="s">
        <v>187</v>
      </c>
      <c r="E243" s="14" t="s">
        <v>484</v>
      </c>
      <c r="F243" s="34">
        <v>457</v>
      </c>
      <c r="G243" s="34">
        <v>0</v>
      </c>
      <c r="H243" s="43">
        <v>74</v>
      </c>
      <c r="I243" s="43">
        <v>18</v>
      </c>
      <c r="J243" s="20"/>
    </row>
    <row r="244" spans="1:10" ht="13.8" customHeight="1" x14ac:dyDescent="0.25">
      <c r="A244" s="20"/>
      <c r="B244" s="20"/>
      <c r="C244" s="28"/>
      <c r="D244" s="38"/>
      <c r="E244" s="15" t="s">
        <v>164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100</v>
      </c>
      <c r="D245" s="37" t="s">
        <v>210</v>
      </c>
      <c r="E245" s="14" t="s">
        <v>436</v>
      </c>
      <c r="F245" s="34">
        <v>450</v>
      </c>
      <c r="G245" s="34">
        <v>0</v>
      </c>
      <c r="H245" s="43">
        <v>33</v>
      </c>
      <c r="I245" s="43">
        <v>5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116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96</v>
      </c>
      <c r="D247" s="37" t="s">
        <v>186</v>
      </c>
      <c r="E247" s="14" t="s">
        <v>437</v>
      </c>
      <c r="F247" s="34">
        <v>447</v>
      </c>
      <c r="G247" s="34">
        <v>0</v>
      </c>
      <c r="H247" s="43">
        <v>31</v>
      </c>
      <c r="I247" s="43">
        <v>8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453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97</v>
      </c>
      <c r="D249" s="37" t="s">
        <v>184</v>
      </c>
      <c r="E249" s="14" t="s">
        <v>438</v>
      </c>
      <c r="F249" s="34">
        <v>442</v>
      </c>
      <c r="G249" s="34">
        <v>0</v>
      </c>
      <c r="H249" s="43">
        <v>25</v>
      </c>
      <c r="I249" s="43">
        <v>15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452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98</v>
      </c>
      <c r="D251" s="37" t="s">
        <v>184</v>
      </c>
      <c r="E251" s="14" t="s">
        <v>449</v>
      </c>
      <c r="F251" s="34">
        <v>440</v>
      </c>
      <c r="G251" s="34">
        <v>0</v>
      </c>
      <c r="H251" s="43">
        <v>11</v>
      </c>
      <c r="I251" s="43">
        <v>18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308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100</v>
      </c>
      <c r="D253" s="37" t="s">
        <v>186</v>
      </c>
      <c r="E253" s="14" t="s">
        <v>447</v>
      </c>
      <c r="F253" s="34">
        <v>437</v>
      </c>
      <c r="G253" s="34">
        <v>0</v>
      </c>
      <c r="H253" s="43">
        <v>31</v>
      </c>
      <c r="I253" s="43">
        <v>17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456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99</v>
      </c>
      <c r="D255" s="37" t="s">
        <v>186</v>
      </c>
      <c r="E255" s="14" t="s">
        <v>316</v>
      </c>
      <c r="F255" s="34">
        <v>434</v>
      </c>
      <c r="G255" s="34">
        <v>0</v>
      </c>
      <c r="H255" s="43">
        <v>15</v>
      </c>
      <c r="I255" s="43">
        <v>21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299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98</v>
      </c>
      <c r="D257" s="37" t="s">
        <v>184</v>
      </c>
      <c r="E257" s="14" t="s">
        <v>444</v>
      </c>
      <c r="F257" s="34">
        <v>413</v>
      </c>
      <c r="G257" s="34">
        <v>0</v>
      </c>
      <c r="H257" s="43">
        <v>37</v>
      </c>
      <c r="I257" s="43">
        <v>12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457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99</v>
      </c>
      <c r="D259" s="37" t="s">
        <v>184</v>
      </c>
      <c r="E259" s="14" t="s">
        <v>442</v>
      </c>
      <c r="F259" s="34">
        <v>405</v>
      </c>
      <c r="G259" s="34">
        <v>0</v>
      </c>
      <c r="H259" s="43">
        <v>35</v>
      </c>
      <c r="I259" s="43">
        <v>6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133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100</v>
      </c>
      <c r="D261" s="37" t="s">
        <v>184</v>
      </c>
      <c r="E261" s="14" t="s">
        <v>357</v>
      </c>
      <c r="F261" s="34">
        <v>404</v>
      </c>
      <c r="G261" s="34">
        <v>0</v>
      </c>
      <c r="H261" s="43">
        <v>36</v>
      </c>
      <c r="I261" s="43">
        <v>21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145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100</v>
      </c>
      <c r="D263" s="37" t="s">
        <v>188</v>
      </c>
      <c r="E263" s="14" t="s">
        <v>441</v>
      </c>
      <c r="F263" s="34">
        <v>392</v>
      </c>
      <c r="G263" s="34">
        <v>0</v>
      </c>
      <c r="H263" s="43">
        <v>12</v>
      </c>
      <c r="I263" s="43">
        <v>6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338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98</v>
      </c>
      <c r="D265" s="29" t="s">
        <v>182</v>
      </c>
      <c r="E265" s="14" t="s">
        <v>440</v>
      </c>
      <c r="F265" s="34">
        <v>501</v>
      </c>
      <c r="G265" s="34">
        <v>0</v>
      </c>
      <c r="H265" s="43">
        <v>40</v>
      </c>
      <c r="I265" s="43">
        <v>5</v>
      </c>
      <c r="J265" s="20"/>
    </row>
    <row r="266" spans="1:10" ht="13.8" customHeight="1" x14ac:dyDescent="0.25">
      <c r="A266" s="20"/>
      <c r="B266" s="20"/>
      <c r="C266" s="28"/>
      <c r="D266" s="29"/>
      <c r="E266" s="15" t="s">
        <v>104</v>
      </c>
      <c r="F266" s="34"/>
      <c r="G266" s="34"/>
      <c r="H266" s="43"/>
      <c r="I266" s="43"/>
      <c r="J266" s="20"/>
    </row>
    <row r="267" spans="1:10" ht="13.8" customHeight="1" x14ac:dyDescent="0.25">
      <c r="A267" s="20"/>
      <c r="B267" s="20"/>
      <c r="C267" s="28">
        <v>99</v>
      </c>
      <c r="D267" s="29" t="s">
        <v>182</v>
      </c>
      <c r="E267" s="16" t="s">
        <v>439</v>
      </c>
      <c r="F267" s="34">
        <v>502</v>
      </c>
      <c r="G267" s="34">
        <v>0</v>
      </c>
      <c r="H267" s="43">
        <v>34</v>
      </c>
      <c r="I267" s="43">
        <v>10</v>
      </c>
      <c r="J267" s="20"/>
    </row>
    <row r="268" spans="1:10" ht="13.8" customHeight="1" x14ac:dyDescent="0.25">
      <c r="A268" s="20"/>
      <c r="B268" s="20"/>
      <c r="C268" s="28"/>
      <c r="D268" s="29"/>
      <c r="E268" s="15" t="s">
        <v>459</v>
      </c>
      <c r="F268" s="34"/>
      <c r="G268" s="34"/>
      <c r="H268" s="43"/>
      <c r="I268" s="43"/>
      <c r="J268" s="20"/>
    </row>
    <row r="269" spans="1:10" ht="13.8" customHeight="1" x14ac:dyDescent="0.25">
      <c r="A269" s="20"/>
      <c r="B269" s="20"/>
      <c r="C269" s="28">
        <v>100</v>
      </c>
      <c r="D269" s="29" t="s">
        <v>182</v>
      </c>
      <c r="E269" s="16" t="s">
        <v>450</v>
      </c>
      <c r="F269" s="34">
        <v>503</v>
      </c>
      <c r="G269" s="34">
        <v>0</v>
      </c>
      <c r="H269" s="43">
        <v>30</v>
      </c>
      <c r="I269" s="43">
        <v>15</v>
      </c>
      <c r="J269" s="20"/>
    </row>
    <row r="270" spans="1:10" ht="13.8" customHeight="1" x14ac:dyDescent="0.25">
      <c r="A270" s="20"/>
      <c r="B270" s="20"/>
      <c r="C270" s="28"/>
      <c r="D270" s="29"/>
      <c r="E270" s="15" t="s">
        <v>451</v>
      </c>
      <c r="F270" s="34"/>
      <c r="G270" s="34"/>
      <c r="H270" s="43"/>
      <c r="I270" s="43"/>
      <c r="J270" s="20"/>
    </row>
    <row r="271" spans="1:10" ht="13.8" customHeight="1" x14ac:dyDescent="0.25">
      <c r="A271" s="20"/>
      <c r="B271" s="20"/>
      <c r="C271" s="28">
        <v>101</v>
      </c>
      <c r="D271" s="37" t="s">
        <v>184</v>
      </c>
      <c r="E271" s="14" t="s">
        <v>82</v>
      </c>
      <c r="F271" s="34">
        <v>1192</v>
      </c>
      <c r="G271" s="34">
        <v>0</v>
      </c>
      <c r="H271" s="43">
        <v>43</v>
      </c>
      <c r="I271" s="43">
        <v>20</v>
      </c>
      <c r="J271" s="20"/>
    </row>
    <row r="272" spans="1:10" ht="13.8" customHeight="1" x14ac:dyDescent="0.25">
      <c r="A272" s="20"/>
      <c r="B272" s="20"/>
      <c r="C272" s="28"/>
      <c r="D272" s="37"/>
      <c r="E272" s="15" t="s">
        <v>127</v>
      </c>
      <c r="F272" s="34"/>
      <c r="G272" s="34"/>
      <c r="H272" s="43"/>
      <c r="I272" s="43"/>
      <c r="J272" s="20"/>
    </row>
    <row r="273" spans="1:10" ht="13.8" customHeight="1" x14ac:dyDescent="0.25">
      <c r="A273" s="20"/>
      <c r="B273" s="20"/>
      <c r="C273" s="28">
        <v>102</v>
      </c>
      <c r="D273" s="37" t="s">
        <v>184</v>
      </c>
      <c r="E273" s="14" t="s">
        <v>226</v>
      </c>
      <c r="F273" s="34">
        <v>1177</v>
      </c>
      <c r="G273" s="34">
        <v>0</v>
      </c>
      <c r="H273" s="43">
        <v>17</v>
      </c>
      <c r="I273" s="43">
        <v>17</v>
      </c>
      <c r="J273" s="20"/>
    </row>
    <row r="274" spans="1:10" ht="13.8" customHeight="1" x14ac:dyDescent="0.25">
      <c r="A274" s="20"/>
      <c r="B274" s="20"/>
      <c r="C274" s="28"/>
      <c r="D274" s="37"/>
      <c r="E274" s="15" t="s">
        <v>130</v>
      </c>
      <c r="F274" s="34"/>
      <c r="G274" s="34"/>
      <c r="H274" s="43"/>
      <c r="I274" s="43"/>
      <c r="J274" s="20"/>
    </row>
    <row r="275" spans="1:10" ht="36" customHeight="1" x14ac:dyDescent="0.25">
      <c r="A275" s="20"/>
      <c r="B275" s="20"/>
      <c r="C275" s="20"/>
      <c r="D275" s="12"/>
      <c r="E275" s="20"/>
      <c r="F275" s="9"/>
      <c r="G275" s="9"/>
      <c r="H275" s="20"/>
      <c r="I275" s="20"/>
      <c r="J275" s="20"/>
    </row>
    <row r="276" spans="1:10" ht="36" customHeight="1" x14ac:dyDescent="0.25">
      <c r="A276" s="20"/>
      <c r="B276" s="20"/>
      <c r="C276" s="20"/>
      <c r="D276" s="12"/>
      <c r="E276" s="20"/>
      <c r="F276" s="9"/>
      <c r="G276" s="9"/>
      <c r="H276" s="20"/>
      <c r="I276" s="20"/>
      <c r="J276" s="20"/>
    </row>
    <row r="277" spans="1:10" ht="13.8" customHeight="1" x14ac:dyDescent="0.25">
      <c r="A277" s="20"/>
      <c r="B277" s="20"/>
      <c r="C277" s="6" t="s">
        <v>98</v>
      </c>
      <c r="D277" s="8" t="s">
        <v>126</v>
      </c>
      <c r="E277" s="7" t="s">
        <v>99</v>
      </c>
      <c r="F277" s="6" t="s">
        <v>100</v>
      </c>
      <c r="G277" s="6" t="s">
        <v>125</v>
      </c>
      <c r="H277" s="6" t="s">
        <v>101</v>
      </c>
      <c r="I277" s="6" t="s">
        <v>124</v>
      </c>
      <c r="J277" s="20"/>
    </row>
    <row r="278" spans="1:10" ht="13.8" customHeight="1" x14ac:dyDescent="0.25">
      <c r="A278" s="20"/>
      <c r="B278" s="20"/>
      <c r="C278" s="28">
        <v>105</v>
      </c>
      <c r="D278" s="37" t="s">
        <v>186</v>
      </c>
      <c r="E278" s="14" t="s">
        <v>292</v>
      </c>
      <c r="F278" s="34">
        <v>1133</v>
      </c>
      <c r="G278" s="34">
        <v>0</v>
      </c>
      <c r="H278" s="43">
        <v>61</v>
      </c>
      <c r="I278" s="43">
        <v>22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278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106</v>
      </c>
      <c r="D280" s="37" t="s">
        <v>186</v>
      </c>
      <c r="E280" s="14" t="s">
        <v>52</v>
      </c>
      <c r="F280" s="34">
        <v>1129</v>
      </c>
      <c r="G280" s="34">
        <v>0</v>
      </c>
      <c r="H280" s="43">
        <v>45</v>
      </c>
      <c r="I280" s="43">
        <v>20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145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107</v>
      </c>
      <c r="D282" s="37" t="s">
        <v>186</v>
      </c>
      <c r="E282" s="14" t="s">
        <v>22</v>
      </c>
      <c r="F282" s="34">
        <v>1125</v>
      </c>
      <c r="G282" s="34">
        <v>0</v>
      </c>
      <c r="H282" s="43">
        <v>31</v>
      </c>
      <c r="I282" s="43">
        <v>43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144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108</v>
      </c>
      <c r="D284" s="37" t="s">
        <v>186</v>
      </c>
      <c r="E284" s="14" t="s">
        <v>56</v>
      </c>
      <c r="F284" s="34">
        <v>1122</v>
      </c>
      <c r="G284" s="34">
        <v>0</v>
      </c>
      <c r="H284" s="43">
        <v>34</v>
      </c>
      <c r="I284" s="43">
        <v>20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140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109</v>
      </c>
      <c r="D286" s="37" t="s">
        <v>184</v>
      </c>
      <c r="E286" s="14" t="s">
        <v>219</v>
      </c>
      <c r="F286" s="34">
        <v>1096</v>
      </c>
      <c r="G286" s="34">
        <v>0</v>
      </c>
      <c r="H286" s="43">
        <v>48</v>
      </c>
      <c r="I286" s="43">
        <v>20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220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111</v>
      </c>
      <c r="D288" s="37" t="s">
        <v>184</v>
      </c>
      <c r="E288" s="14" t="s">
        <v>266</v>
      </c>
      <c r="F288" s="34">
        <v>1083</v>
      </c>
      <c r="G288" s="34">
        <v>0</v>
      </c>
      <c r="H288" s="43">
        <v>55</v>
      </c>
      <c r="I288" s="43">
        <v>21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267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112</v>
      </c>
      <c r="D290" s="38" t="s">
        <v>183</v>
      </c>
      <c r="E290" s="17" t="s">
        <v>305</v>
      </c>
      <c r="F290" s="34">
        <v>1073</v>
      </c>
      <c r="G290" s="41">
        <v>40</v>
      </c>
      <c r="H290" s="43">
        <v>33</v>
      </c>
      <c r="I290" s="43">
        <v>19</v>
      </c>
      <c r="J290" s="20"/>
    </row>
    <row r="291" spans="1:10" ht="13.8" customHeight="1" x14ac:dyDescent="0.25">
      <c r="A291" s="20"/>
      <c r="B291" s="20"/>
      <c r="C291" s="28"/>
      <c r="D291" s="38"/>
      <c r="E291" s="18" t="s">
        <v>304</v>
      </c>
      <c r="F291" s="34"/>
      <c r="G291" s="41"/>
      <c r="H291" s="43"/>
      <c r="I291" s="43"/>
      <c r="J291" s="20"/>
    </row>
    <row r="292" spans="1:10" ht="13.8" customHeight="1" x14ac:dyDescent="0.25">
      <c r="A292" s="20"/>
      <c r="B292" s="20"/>
      <c r="C292" s="28">
        <v>113</v>
      </c>
      <c r="D292" s="37" t="s">
        <v>184</v>
      </c>
      <c r="E292" s="14" t="s">
        <v>289</v>
      </c>
      <c r="F292" s="34">
        <v>1034</v>
      </c>
      <c r="G292" s="34">
        <v>0</v>
      </c>
      <c r="H292" s="43">
        <v>44</v>
      </c>
      <c r="I292" s="43">
        <v>18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290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114</v>
      </c>
      <c r="D294" s="29" t="s">
        <v>182</v>
      </c>
      <c r="E294" s="14" t="s">
        <v>64</v>
      </c>
      <c r="F294" s="34">
        <v>1022</v>
      </c>
      <c r="G294" s="34">
        <v>0</v>
      </c>
      <c r="H294" s="43">
        <v>5</v>
      </c>
      <c r="I294" s="43">
        <v>14</v>
      </c>
      <c r="J294" s="20"/>
    </row>
    <row r="295" spans="1:10" ht="13.8" customHeight="1" x14ac:dyDescent="0.25">
      <c r="A295" s="20"/>
      <c r="B295" s="20"/>
      <c r="C295" s="28"/>
      <c r="D295" s="29"/>
      <c r="E295" s="15" t="s">
        <v>138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115</v>
      </c>
      <c r="D296" s="29" t="s">
        <v>182</v>
      </c>
      <c r="E296" s="14" t="s">
        <v>40</v>
      </c>
      <c r="F296" s="34">
        <v>984</v>
      </c>
      <c r="G296" s="34">
        <v>0</v>
      </c>
      <c r="H296" s="43">
        <v>19</v>
      </c>
      <c r="I296" s="43">
        <v>21</v>
      </c>
      <c r="J296" s="20"/>
    </row>
    <row r="297" spans="1:10" ht="13.8" customHeight="1" x14ac:dyDescent="0.25">
      <c r="A297" s="20"/>
      <c r="B297" s="20"/>
      <c r="C297" s="28"/>
      <c r="D297" s="29"/>
      <c r="E297" s="15" t="s">
        <v>136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116</v>
      </c>
      <c r="D298" s="29" t="s">
        <v>182</v>
      </c>
      <c r="E298" s="14" t="s">
        <v>313</v>
      </c>
      <c r="F298" s="34">
        <v>982</v>
      </c>
      <c r="G298" s="34">
        <v>0</v>
      </c>
      <c r="H298" s="43">
        <v>2</v>
      </c>
      <c r="I298" s="43">
        <v>12</v>
      </c>
      <c r="J298" s="20"/>
    </row>
    <row r="299" spans="1:10" ht="13.8" customHeight="1" x14ac:dyDescent="0.25">
      <c r="A299" s="20"/>
      <c r="B299" s="20"/>
      <c r="C299" s="28"/>
      <c r="D299" s="29"/>
      <c r="E299" s="15" t="s">
        <v>103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117</v>
      </c>
      <c r="D300" s="29" t="s">
        <v>182</v>
      </c>
      <c r="E300" s="14" t="s">
        <v>85</v>
      </c>
      <c r="F300" s="34">
        <v>979</v>
      </c>
      <c r="G300" s="34">
        <v>0</v>
      </c>
      <c r="H300" s="43">
        <v>29</v>
      </c>
      <c r="I300" s="43">
        <v>13</v>
      </c>
      <c r="J300" s="20"/>
    </row>
    <row r="301" spans="1:10" ht="13.8" customHeight="1" x14ac:dyDescent="0.25">
      <c r="A301" s="20"/>
      <c r="B301" s="20"/>
      <c r="C301" s="28"/>
      <c r="D301" s="29"/>
      <c r="E301" s="15" t="s">
        <v>135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118</v>
      </c>
      <c r="D302" s="29" t="s">
        <v>182</v>
      </c>
      <c r="E302" s="14" t="s">
        <v>46</v>
      </c>
      <c r="F302" s="34">
        <v>979</v>
      </c>
      <c r="G302" s="34">
        <v>0</v>
      </c>
      <c r="H302" s="43">
        <v>20</v>
      </c>
      <c r="I302" s="43">
        <v>20</v>
      </c>
      <c r="J302" s="20"/>
    </row>
    <row r="303" spans="1:10" ht="13.8" customHeight="1" x14ac:dyDescent="0.25">
      <c r="A303" s="20"/>
      <c r="B303" s="20"/>
      <c r="C303" s="28"/>
      <c r="D303" s="29"/>
      <c r="E303" s="15" t="s">
        <v>134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119</v>
      </c>
      <c r="D304" s="38" t="s">
        <v>203</v>
      </c>
      <c r="E304" s="17" t="s">
        <v>319</v>
      </c>
      <c r="F304" s="34">
        <v>976</v>
      </c>
      <c r="G304" s="41">
        <v>44</v>
      </c>
      <c r="H304" s="43">
        <v>64</v>
      </c>
      <c r="I304" s="43">
        <v>21</v>
      </c>
      <c r="J304" s="20"/>
    </row>
    <row r="305" spans="1:10" ht="13.8" customHeight="1" x14ac:dyDescent="0.25">
      <c r="A305" s="20"/>
      <c r="B305" s="20"/>
      <c r="C305" s="28"/>
      <c r="D305" s="38"/>
      <c r="E305" s="18" t="s">
        <v>265</v>
      </c>
      <c r="F305" s="34"/>
      <c r="G305" s="41"/>
      <c r="H305" s="43"/>
      <c r="I305" s="43"/>
      <c r="J305" s="20"/>
    </row>
    <row r="306" spans="1:10" ht="13.8" customHeight="1" x14ac:dyDescent="0.25">
      <c r="A306" s="20"/>
      <c r="B306" s="20"/>
      <c r="C306" s="28">
        <v>120</v>
      </c>
      <c r="D306" s="37" t="s">
        <v>184</v>
      </c>
      <c r="E306" s="14" t="s">
        <v>255</v>
      </c>
      <c r="F306" s="34">
        <v>976</v>
      </c>
      <c r="G306" s="34">
        <v>0</v>
      </c>
      <c r="H306" s="43">
        <v>18</v>
      </c>
      <c r="I306" s="43">
        <v>18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132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121</v>
      </c>
      <c r="D308" s="38" t="s">
        <v>189</v>
      </c>
      <c r="E308" s="17" t="s">
        <v>321</v>
      </c>
      <c r="F308" s="34">
        <v>972</v>
      </c>
      <c r="G308" s="41">
        <v>43</v>
      </c>
      <c r="H308" s="43">
        <v>10</v>
      </c>
      <c r="I308" s="43">
        <v>16</v>
      </c>
      <c r="J308" s="20"/>
    </row>
    <row r="309" spans="1:10" ht="13.8" customHeight="1" x14ac:dyDescent="0.25">
      <c r="A309" s="20"/>
      <c r="B309" s="20"/>
      <c r="C309" s="28"/>
      <c r="D309" s="38"/>
      <c r="E309" s="18" t="s">
        <v>322</v>
      </c>
      <c r="F309" s="34"/>
      <c r="G309" s="41"/>
      <c r="H309" s="43"/>
      <c r="I309" s="43"/>
      <c r="J309" s="20"/>
    </row>
    <row r="310" spans="1:10" ht="13.8" customHeight="1" x14ac:dyDescent="0.25">
      <c r="A310" s="20"/>
      <c r="B310" s="20"/>
      <c r="C310" s="28">
        <v>124</v>
      </c>
      <c r="D310" s="38" t="s">
        <v>202</v>
      </c>
      <c r="E310" s="17" t="s">
        <v>328</v>
      </c>
      <c r="F310" s="34">
        <v>962</v>
      </c>
      <c r="G310" s="41">
        <v>58</v>
      </c>
      <c r="H310" s="43">
        <v>32</v>
      </c>
      <c r="I310" s="43">
        <v>16</v>
      </c>
      <c r="J310" s="20"/>
    </row>
    <row r="311" spans="1:10" ht="13.8" customHeight="1" x14ac:dyDescent="0.25">
      <c r="A311" s="20"/>
      <c r="B311" s="20"/>
      <c r="C311" s="28"/>
      <c r="D311" s="38"/>
      <c r="E311" s="18" t="s">
        <v>329</v>
      </c>
      <c r="F311" s="34"/>
      <c r="G311" s="41"/>
      <c r="H311" s="43"/>
      <c r="I311" s="43"/>
      <c r="J311" s="20"/>
    </row>
    <row r="312" spans="1:10" ht="13.8" customHeight="1" x14ac:dyDescent="0.25">
      <c r="A312" s="20"/>
      <c r="B312" s="20"/>
      <c r="C312" s="28">
        <v>126</v>
      </c>
      <c r="D312" s="37" t="s">
        <v>191</v>
      </c>
      <c r="E312" s="14" t="s">
        <v>23</v>
      </c>
      <c r="F312" s="34">
        <v>945</v>
      </c>
      <c r="G312" s="34">
        <v>0</v>
      </c>
      <c r="H312" s="43">
        <v>47</v>
      </c>
      <c r="I312" s="43">
        <v>29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131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127</v>
      </c>
      <c r="D314" s="37" t="s">
        <v>191</v>
      </c>
      <c r="E314" s="14" t="s">
        <v>245</v>
      </c>
      <c r="F314" s="34">
        <v>934</v>
      </c>
      <c r="G314" s="34">
        <v>0</v>
      </c>
      <c r="H314" s="43">
        <v>28</v>
      </c>
      <c r="I314" s="43">
        <v>14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246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128</v>
      </c>
      <c r="D316" s="37" t="s">
        <v>191</v>
      </c>
      <c r="E316" s="14" t="s">
        <v>19</v>
      </c>
      <c r="F316" s="34">
        <v>933</v>
      </c>
      <c r="G316" s="34">
        <v>0</v>
      </c>
      <c r="H316" s="43">
        <v>7</v>
      </c>
      <c r="I316" s="43">
        <v>23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130</v>
      </c>
      <c r="F317" s="34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131</v>
      </c>
      <c r="D318" s="37" t="s">
        <v>184</v>
      </c>
      <c r="E318" s="14" t="s">
        <v>293</v>
      </c>
      <c r="F318" s="34">
        <v>907</v>
      </c>
      <c r="G318" s="34">
        <v>0</v>
      </c>
      <c r="H318" s="43">
        <v>52</v>
      </c>
      <c r="I318" s="43">
        <v>20</v>
      </c>
      <c r="J318" s="20"/>
    </row>
    <row r="319" spans="1:10" ht="13.8" customHeight="1" x14ac:dyDescent="0.25">
      <c r="A319" s="20"/>
      <c r="B319" s="20"/>
      <c r="C319" s="28"/>
      <c r="D319" s="37"/>
      <c r="E319" s="15" t="s">
        <v>277</v>
      </c>
      <c r="F319" s="34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8">
        <v>133</v>
      </c>
      <c r="D320" s="37" t="s">
        <v>184</v>
      </c>
      <c r="E320" s="16" t="s">
        <v>13</v>
      </c>
      <c r="F320" s="46">
        <v>892</v>
      </c>
      <c r="G320" s="34">
        <v>0</v>
      </c>
      <c r="H320" s="43">
        <v>2</v>
      </c>
      <c r="I320" s="43">
        <v>33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123</v>
      </c>
      <c r="F321" s="46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134</v>
      </c>
      <c r="D322" s="37" t="s">
        <v>184</v>
      </c>
      <c r="E322" s="14" t="s">
        <v>229</v>
      </c>
      <c r="F322" s="34">
        <v>884</v>
      </c>
      <c r="G322" s="34">
        <v>0</v>
      </c>
      <c r="H322" s="43">
        <v>27</v>
      </c>
      <c r="I322" s="43">
        <v>16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170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137</v>
      </c>
      <c r="D324" s="38" t="s">
        <v>190</v>
      </c>
      <c r="E324" s="17" t="s">
        <v>86</v>
      </c>
      <c r="F324" s="34">
        <v>869</v>
      </c>
      <c r="G324" s="41">
        <v>36</v>
      </c>
      <c r="H324" s="43">
        <v>17</v>
      </c>
      <c r="I324" s="43">
        <v>13</v>
      </c>
      <c r="J324" s="20"/>
    </row>
    <row r="325" spans="1:10" ht="13.8" customHeight="1" x14ac:dyDescent="0.25">
      <c r="A325" s="20"/>
      <c r="B325" s="20"/>
      <c r="C325" s="28"/>
      <c r="D325" s="38"/>
      <c r="E325" s="18" t="s">
        <v>111</v>
      </c>
      <c r="F325" s="34"/>
      <c r="G325" s="41"/>
      <c r="H325" s="43"/>
      <c r="I325" s="43"/>
      <c r="J325" s="20"/>
    </row>
    <row r="326" spans="1:10" ht="13.8" customHeight="1" x14ac:dyDescent="0.25">
      <c r="A326" s="20"/>
      <c r="B326" s="20"/>
      <c r="C326" s="28">
        <v>138</v>
      </c>
      <c r="D326" s="37" t="s">
        <v>186</v>
      </c>
      <c r="E326" s="14" t="s">
        <v>4</v>
      </c>
      <c r="F326" s="34">
        <v>865</v>
      </c>
      <c r="G326" s="34">
        <v>0</v>
      </c>
      <c r="H326" s="43">
        <v>49</v>
      </c>
      <c r="I326" s="43">
        <v>40</v>
      </c>
      <c r="J326" s="20"/>
    </row>
    <row r="327" spans="1:10" ht="13.8" customHeight="1" x14ac:dyDescent="0.25">
      <c r="A327" s="20"/>
      <c r="B327" s="20"/>
      <c r="C327" s="28"/>
      <c r="D327" s="37"/>
      <c r="E327" s="15" t="s">
        <v>120</v>
      </c>
      <c r="F327" s="34"/>
      <c r="G327" s="34"/>
      <c r="H327" s="43"/>
      <c r="I327" s="43"/>
      <c r="J327" s="20"/>
    </row>
    <row r="328" spans="1:10" ht="36" customHeight="1" x14ac:dyDescent="0.25">
      <c r="A328" s="20"/>
      <c r="B328" s="20"/>
      <c r="C328" s="20"/>
      <c r="D328" s="12"/>
      <c r="E328" s="20"/>
      <c r="F328" s="9"/>
      <c r="G328" s="9"/>
      <c r="H328" s="20"/>
      <c r="I328" s="20"/>
      <c r="J328" s="20"/>
    </row>
    <row r="329" spans="1:10" ht="36" customHeight="1" x14ac:dyDescent="0.25">
      <c r="A329" s="20"/>
      <c r="B329" s="20"/>
      <c r="C329" s="20"/>
      <c r="D329" s="12"/>
      <c r="E329" s="20"/>
      <c r="F329" s="9"/>
      <c r="G329" s="9"/>
      <c r="H329" s="20"/>
      <c r="I329" s="20"/>
      <c r="J329" s="20"/>
    </row>
  </sheetData>
  <mergeCells count="930"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37:C38"/>
    <mergeCell ref="D37:D38"/>
    <mergeCell ref="F37:F38"/>
    <mergeCell ref="G37:G38"/>
    <mergeCell ref="H37:H38"/>
    <mergeCell ref="I37:I38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43:C44"/>
    <mergeCell ref="D43:D44"/>
    <mergeCell ref="F43:F44"/>
    <mergeCell ref="G43:G44"/>
    <mergeCell ref="H43:H44"/>
    <mergeCell ref="I43:I44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74:C75"/>
    <mergeCell ref="D74:D75"/>
    <mergeCell ref="F74:F75"/>
    <mergeCell ref="G74:G75"/>
    <mergeCell ref="H74:H75"/>
    <mergeCell ref="I74:I75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80:C81"/>
    <mergeCell ref="D80:D81"/>
    <mergeCell ref="F80:F81"/>
    <mergeCell ref="G80:G81"/>
    <mergeCell ref="H80:H81"/>
    <mergeCell ref="I80:I81"/>
    <mergeCell ref="C82:C83"/>
    <mergeCell ref="D82:D83"/>
    <mergeCell ref="F82:F83"/>
    <mergeCell ref="G82:G83"/>
    <mergeCell ref="H82:H83"/>
    <mergeCell ref="I82:I83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0:C101"/>
    <mergeCell ref="D100:D101"/>
    <mergeCell ref="F100:F101"/>
    <mergeCell ref="G100:G101"/>
    <mergeCell ref="H100:H101"/>
    <mergeCell ref="I100:I101"/>
    <mergeCell ref="C84:C85"/>
    <mergeCell ref="D84:D85"/>
    <mergeCell ref="F84:F85"/>
    <mergeCell ref="G84:G85"/>
    <mergeCell ref="H84:H85"/>
    <mergeCell ref="I84:I85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11:C112"/>
    <mergeCell ref="D111:D112"/>
    <mergeCell ref="F111:F112"/>
    <mergeCell ref="G111:G112"/>
    <mergeCell ref="H111:H112"/>
    <mergeCell ref="I111:I112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88:C89"/>
    <mergeCell ref="D88:D89"/>
    <mergeCell ref="F88:F89"/>
    <mergeCell ref="G88:G89"/>
    <mergeCell ref="H88:H89"/>
    <mergeCell ref="I88:I89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02:C103"/>
    <mergeCell ref="D102:D103"/>
    <mergeCell ref="F102:F103"/>
    <mergeCell ref="G102:G103"/>
    <mergeCell ref="H102:H103"/>
    <mergeCell ref="I102:I103"/>
    <mergeCell ref="C125:C126"/>
    <mergeCell ref="D125:D126"/>
    <mergeCell ref="F125:F126"/>
    <mergeCell ref="G125:G126"/>
    <mergeCell ref="H125:H126"/>
    <mergeCell ref="I125:I126"/>
    <mergeCell ref="C98:C99"/>
    <mergeCell ref="D98:D99"/>
    <mergeCell ref="F98:F99"/>
    <mergeCell ref="G98:G99"/>
    <mergeCell ref="H98:H99"/>
    <mergeCell ref="I98:I99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5:C146"/>
    <mergeCell ref="D145:D146"/>
    <mergeCell ref="F145:F146"/>
    <mergeCell ref="G145:G146"/>
    <mergeCell ref="H145:H146"/>
    <mergeCell ref="I145:I146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53:C154"/>
    <mergeCell ref="D153:D154"/>
    <mergeCell ref="F153:F154"/>
    <mergeCell ref="G153:G154"/>
    <mergeCell ref="H153:H154"/>
    <mergeCell ref="I153:I154"/>
    <mergeCell ref="C147:C148"/>
    <mergeCell ref="D147:D148"/>
    <mergeCell ref="F147:F148"/>
    <mergeCell ref="G147:G148"/>
    <mergeCell ref="H147:H148"/>
    <mergeCell ref="I147:I148"/>
    <mergeCell ref="C155:C156"/>
    <mergeCell ref="D155:D156"/>
    <mergeCell ref="F155:F156"/>
    <mergeCell ref="G155:G156"/>
    <mergeCell ref="H155:H156"/>
    <mergeCell ref="I155:I15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57:C158"/>
    <mergeCell ref="D157:D158"/>
    <mergeCell ref="F157:F158"/>
    <mergeCell ref="G157:G158"/>
    <mergeCell ref="H157:H158"/>
    <mergeCell ref="I157:I158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98:C199"/>
    <mergeCell ref="D198:D199"/>
    <mergeCell ref="F198:F199"/>
    <mergeCell ref="G198:G199"/>
    <mergeCell ref="H198:H199"/>
    <mergeCell ref="I198:I199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200:C201"/>
    <mergeCell ref="D200:D201"/>
    <mergeCell ref="F200:F201"/>
    <mergeCell ref="G200:G201"/>
    <mergeCell ref="H200:H201"/>
    <mergeCell ref="I200:I201"/>
    <mergeCell ref="C206:C207"/>
    <mergeCell ref="D206:D207"/>
    <mergeCell ref="F206:F207"/>
    <mergeCell ref="G206:G207"/>
    <mergeCell ref="H206:H207"/>
    <mergeCell ref="I206:I207"/>
    <mergeCell ref="C202:C203"/>
    <mergeCell ref="D202:D203"/>
    <mergeCell ref="F202:F203"/>
    <mergeCell ref="G202:G203"/>
    <mergeCell ref="H202:H203"/>
    <mergeCell ref="I202:I203"/>
    <mergeCell ref="C204:C205"/>
    <mergeCell ref="D204:D205"/>
    <mergeCell ref="F204:F205"/>
    <mergeCell ref="G204:G205"/>
    <mergeCell ref="H204:H205"/>
    <mergeCell ref="I204:I205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78:C279"/>
    <mergeCell ref="D278:D279"/>
    <mergeCell ref="F278:F279"/>
    <mergeCell ref="G278:G279"/>
    <mergeCell ref="H278:H279"/>
    <mergeCell ref="I278:I279"/>
    <mergeCell ref="C273:C274"/>
    <mergeCell ref="D273:D274"/>
    <mergeCell ref="F273:F274"/>
    <mergeCell ref="G273:G274"/>
    <mergeCell ref="H273:H274"/>
    <mergeCell ref="I273:I274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</mergeCells>
  <pageMargins left="0" right="0" top="0" bottom="0" header="0" footer="0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9FAA-B4DF-4E55-B39D-C09EA4C23810}">
  <sheetPr>
    <tabColor rgb="FFFF0000"/>
  </sheetPr>
  <dimension ref="A1:J325"/>
  <sheetViews>
    <sheetView zoomScale="80" zoomScaleNormal="80" workbookViewId="0">
      <selection activeCell="G88" sqref="G88:G8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5217</v>
      </c>
      <c r="G3" s="31">
        <v>166</v>
      </c>
      <c r="H3" s="43">
        <v>1</v>
      </c>
      <c r="I3" s="43">
        <v>23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5010</v>
      </c>
      <c r="G5" s="31">
        <v>168</v>
      </c>
      <c r="H5" s="43">
        <v>1</v>
      </c>
      <c r="I5" s="43">
        <v>38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4483</v>
      </c>
      <c r="G7" s="31">
        <v>202</v>
      </c>
      <c r="H7" s="43">
        <v>1</v>
      </c>
      <c r="I7" s="43">
        <v>56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5">
        <v>4229</v>
      </c>
      <c r="G9" s="31">
        <v>242</v>
      </c>
      <c r="H9" s="43">
        <v>2</v>
      </c>
      <c r="I9" s="43">
        <v>29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5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3605</v>
      </c>
      <c r="G11" s="31">
        <v>158</v>
      </c>
      <c r="H11" s="43">
        <v>1</v>
      </c>
      <c r="I11" s="43">
        <v>23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388</v>
      </c>
      <c r="F13" s="36">
        <v>3497</v>
      </c>
      <c r="G13" s="31">
        <v>263</v>
      </c>
      <c r="H13" s="43">
        <v>1</v>
      </c>
      <c r="I13" s="43">
        <v>21</v>
      </c>
      <c r="J13" s="20"/>
    </row>
    <row r="14" spans="1:10" ht="13.8" customHeight="1" x14ac:dyDescent="0.25">
      <c r="A14" s="20"/>
      <c r="B14" s="20"/>
      <c r="C14" s="28"/>
      <c r="D14" s="29"/>
      <c r="E14" s="18" t="s">
        <v>214</v>
      </c>
      <c r="F14" s="36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244</v>
      </c>
      <c r="F15" s="36">
        <v>2896</v>
      </c>
      <c r="G15" s="33">
        <v>140</v>
      </c>
      <c r="H15" s="43">
        <v>7</v>
      </c>
      <c r="I15" s="43">
        <v>50</v>
      </c>
      <c r="J15" s="20"/>
    </row>
    <row r="16" spans="1:10" ht="13.8" customHeight="1" x14ac:dyDescent="0.25">
      <c r="A16" s="20"/>
      <c r="B16" s="20"/>
      <c r="C16" s="28"/>
      <c r="D16" s="29"/>
      <c r="E16" s="18" t="s">
        <v>242</v>
      </c>
      <c r="F16" s="36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7" t="s">
        <v>323</v>
      </c>
      <c r="F17" s="36">
        <v>2891</v>
      </c>
      <c r="G17" s="33">
        <v>143</v>
      </c>
      <c r="H17" s="43">
        <v>6</v>
      </c>
      <c r="I17" s="43">
        <v>39</v>
      </c>
      <c r="J17" s="20"/>
    </row>
    <row r="18" spans="1:10" ht="13.8" customHeight="1" x14ac:dyDescent="0.25">
      <c r="A18" s="20"/>
      <c r="B18" s="20"/>
      <c r="C18" s="28"/>
      <c r="D18" s="29"/>
      <c r="E18" s="18" t="s">
        <v>324</v>
      </c>
      <c r="F18" s="36"/>
      <c r="G18" s="33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8" t="s">
        <v>183</v>
      </c>
      <c r="E19" s="17" t="s">
        <v>389</v>
      </c>
      <c r="F19" s="36">
        <v>2080</v>
      </c>
      <c r="G19" s="33">
        <v>153</v>
      </c>
      <c r="H19" s="43">
        <v>11</v>
      </c>
      <c r="I19" s="43">
        <v>24</v>
      </c>
      <c r="J19" s="20"/>
    </row>
    <row r="20" spans="1:10" ht="13.8" customHeight="1" x14ac:dyDescent="0.25">
      <c r="A20" s="20"/>
      <c r="B20" s="20"/>
      <c r="C20" s="28"/>
      <c r="D20" s="38"/>
      <c r="E20" s="18" t="s">
        <v>342</v>
      </c>
      <c r="F20" s="36"/>
      <c r="G20" s="33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8" t="s">
        <v>190</v>
      </c>
      <c r="E21" s="17" t="s">
        <v>474</v>
      </c>
      <c r="F21" s="42">
        <v>1994</v>
      </c>
      <c r="G21" s="31">
        <v>232</v>
      </c>
      <c r="H21" s="43">
        <v>1</v>
      </c>
      <c r="I21" s="43">
        <v>9</v>
      </c>
      <c r="J21" s="20"/>
    </row>
    <row r="22" spans="1:10" ht="13.8" customHeight="1" x14ac:dyDescent="0.25">
      <c r="A22" s="20"/>
      <c r="B22" s="20"/>
      <c r="C22" s="28"/>
      <c r="D22" s="38"/>
      <c r="E22" s="18" t="s">
        <v>475</v>
      </c>
      <c r="F22" s="42"/>
      <c r="G22" s="31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7" t="s">
        <v>186</v>
      </c>
      <c r="E23" s="14" t="s">
        <v>193</v>
      </c>
      <c r="F23" s="42">
        <v>1977</v>
      </c>
      <c r="G23" s="34">
        <v>0</v>
      </c>
      <c r="H23" s="43">
        <v>6</v>
      </c>
      <c r="I23" s="43">
        <v>52</v>
      </c>
      <c r="J23" s="20"/>
    </row>
    <row r="24" spans="1:10" ht="13.8" customHeight="1" x14ac:dyDescent="0.25">
      <c r="A24" s="20"/>
      <c r="B24" s="20"/>
      <c r="C24" s="28"/>
      <c r="D24" s="37"/>
      <c r="E24" s="15" t="s">
        <v>194</v>
      </c>
      <c r="F24" s="42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8" t="s">
        <v>183</v>
      </c>
      <c r="E25" s="17" t="s">
        <v>393</v>
      </c>
      <c r="F25" s="42">
        <v>1902</v>
      </c>
      <c r="G25" s="33">
        <v>118</v>
      </c>
      <c r="H25" s="43">
        <v>13</v>
      </c>
      <c r="I25" s="43">
        <v>24</v>
      </c>
      <c r="J25" s="20"/>
    </row>
    <row r="26" spans="1:10" ht="13.8" customHeight="1" x14ac:dyDescent="0.25">
      <c r="A26" s="20"/>
      <c r="B26" s="20"/>
      <c r="C26" s="28"/>
      <c r="D26" s="38"/>
      <c r="E26" s="18" t="s">
        <v>394</v>
      </c>
      <c r="F26" s="42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186</v>
      </c>
      <c r="E27" s="14" t="s">
        <v>54</v>
      </c>
      <c r="F27" s="42">
        <v>1871</v>
      </c>
      <c r="G27" s="34">
        <v>0</v>
      </c>
      <c r="H27" s="43">
        <v>1</v>
      </c>
      <c r="I27" s="43">
        <v>79</v>
      </c>
      <c r="J27" s="20"/>
    </row>
    <row r="28" spans="1:10" ht="13.8" customHeight="1" x14ac:dyDescent="0.25">
      <c r="A28" s="20"/>
      <c r="B28" s="20"/>
      <c r="C28" s="28"/>
      <c r="D28" s="37"/>
      <c r="E28" s="15" t="s">
        <v>165</v>
      </c>
      <c r="F28" s="42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186</v>
      </c>
      <c r="E29" s="14" t="s">
        <v>309</v>
      </c>
      <c r="F29" s="42">
        <v>1854</v>
      </c>
      <c r="G29" s="34">
        <v>0</v>
      </c>
      <c r="H29" s="43">
        <v>2</v>
      </c>
      <c r="I29" s="43">
        <v>29</v>
      </c>
      <c r="J29" s="20"/>
    </row>
    <row r="30" spans="1:10" ht="13.8" customHeight="1" x14ac:dyDescent="0.25">
      <c r="A30" s="20"/>
      <c r="B30" s="20"/>
      <c r="C30" s="28"/>
      <c r="D30" s="37"/>
      <c r="E30" s="15" t="s">
        <v>308</v>
      </c>
      <c r="F30" s="42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50</v>
      </c>
      <c r="F31" s="42">
        <v>1738</v>
      </c>
      <c r="G31" s="34">
        <v>0</v>
      </c>
      <c r="H31" s="43">
        <v>2</v>
      </c>
      <c r="I31" s="43">
        <v>53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162</v>
      </c>
      <c r="F32" s="42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8" t="s">
        <v>185</v>
      </c>
      <c r="E33" s="21" t="s">
        <v>365</v>
      </c>
      <c r="F33" s="42">
        <v>1723</v>
      </c>
      <c r="G33" s="40">
        <v>79</v>
      </c>
      <c r="H33" s="43">
        <v>3</v>
      </c>
      <c r="I33" s="43">
        <v>24</v>
      </c>
      <c r="J33" s="20"/>
    </row>
    <row r="34" spans="1:10" ht="13.8" customHeight="1" x14ac:dyDescent="0.25">
      <c r="A34" s="20"/>
      <c r="B34" s="20"/>
      <c r="C34" s="28"/>
      <c r="D34" s="38"/>
      <c r="E34" s="18" t="s">
        <v>134</v>
      </c>
      <c r="F34" s="42"/>
      <c r="G34" s="40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185</v>
      </c>
      <c r="E35" s="17" t="s">
        <v>330</v>
      </c>
      <c r="F35" s="42">
        <v>1698</v>
      </c>
      <c r="G35" s="40">
        <v>71</v>
      </c>
      <c r="H35" s="43">
        <v>16</v>
      </c>
      <c r="I35" s="43">
        <v>32</v>
      </c>
      <c r="J35" s="20"/>
    </row>
    <row r="36" spans="1:10" ht="13.8" customHeight="1" x14ac:dyDescent="0.25">
      <c r="A36" s="20"/>
      <c r="B36" s="20"/>
      <c r="C36" s="28"/>
      <c r="D36" s="38"/>
      <c r="E36" s="18" t="s">
        <v>331</v>
      </c>
      <c r="F36" s="42"/>
      <c r="G36" s="40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7" t="s">
        <v>186</v>
      </c>
      <c r="E37" s="14" t="s">
        <v>55</v>
      </c>
      <c r="F37" s="42">
        <v>1686</v>
      </c>
      <c r="G37" s="34">
        <v>0</v>
      </c>
      <c r="H37" s="43">
        <v>1</v>
      </c>
      <c r="I37" s="43">
        <v>71</v>
      </c>
      <c r="J37" s="20"/>
    </row>
    <row r="38" spans="1:10" ht="13.8" customHeight="1" x14ac:dyDescent="0.25">
      <c r="A38" s="20"/>
      <c r="B38" s="20"/>
      <c r="C38" s="28"/>
      <c r="D38" s="37"/>
      <c r="E38" s="15" t="s">
        <v>160</v>
      </c>
      <c r="F38" s="42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186</v>
      </c>
      <c r="E39" s="14" t="s">
        <v>66</v>
      </c>
      <c r="F39" s="42">
        <v>1667</v>
      </c>
      <c r="G39" s="34">
        <v>0</v>
      </c>
      <c r="H39" s="43">
        <v>2</v>
      </c>
      <c r="I39" s="43">
        <v>68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157</v>
      </c>
      <c r="F40" s="42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183</v>
      </c>
      <c r="E41" s="17" t="s">
        <v>325</v>
      </c>
      <c r="F41" s="42">
        <v>1646</v>
      </c>
      <c r="G41" s="40">
        <v>106</v>
      </c>
      <c r="H41" s="43">
        <v>17</v>
      </c>
      <c r="I41" s="43">
        <v>35</v>
      </c>
      <c r="J41" s="20"/>
    </row>
    <row r="42" spans="1:10" ht="13.8" customHeight="1" x14ac:dyDescent="0.25">
      <c r="A42" s="20"/>
      <c r="B42" s="20"/>
      <c r="C42" s="28"/>
      <c r="D42" s="38"/>
      <c r="E42" s="18" t="s">
        <v>308</v>
      </c>
      <c r="F42" s="42"/>
      <c r="G42" s="40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7" t="s">
        <v>184</v>
      </c>
      <c r="E43" s="14" t="s">
        <v>263</v>
      </c>
      <c r="F43" s="42">
        <v>1541</v>
      </c>
      <c r="G43" s="34">
        <v>0</v>
      </c>
      <c r="H43" s="43">
        <v>15</v>
      </c>
      <c r="I43" s="43">
        <v>41</v>
      </c>
      <c r="J43" s="20"/>
    </row>
    <row r="44" spans="1:10" ht="13.8" customHeight="1" x14ac:dyDescent="0.25">
      <c r="A44" s="20"/>
      <c r="B44" s="20"/>
      <c r="C44" s="28"/>
      <c r="D44" s="37"/>
      <c r="E44" s="15" t="s">
        <v>130</v>
      </c>
      <c r="F44" s="42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249</v>
      </c>
      <c r="F45" s="42">
        <v>1477</v>
      </c>
      <c r="G45" s="34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130</v>
      </c>
      <c r="F46" s="42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185</v>
      </c>
      <c r="E47" s="17" t="s">
        <v>333</v>
      </c>
      <c r="F47" s="42">
        <v>1342</v>
      </c>
      <c r="G47" s="40">
        <v>81</v>
      </c>
      <c r="H47" s="43">
        <v>26</v>
      </c>
      <c r="I47" s="43">
        <v>39</v>
      </c>
      <c r="J47" s="20"/>
    </row>
    <row r="48" spans="1:10" ht="13.8" customHeight="1" x14ac:dyDescent="0.25">
      <c r="A48" s="20"/>
      <c r="B48" s="20"/>
      <c r="C48" s="28"/>
      <c r="D48" s="38"/>
      <c r="E48" s="18" t="s">
        <v>334</v>
      </c>
      <c r="F48" s="42"/>
      <c r="G48" s="40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184</v>
      </c>
      <c r="E49" s="14" t="s">
        <v>468</v>
      </c>
      <c r="F49" s="42">
        <v>1292</v>
      </c>
      <c r="G49" s="34">
        <v>0</v>
      </c>
      <c r="H49" s="43">
        <v>6</v>
      </c>
      <c r="I49" s="43">
        <v>31</v>
      </c>
      <c r="J49" s="20"/>
    </row>
    <row r="50" spans="1:10" ht="13.8" customHeight="1" x14ac:dyDescent="0.25">
      <c r="A50" s="20"/>
      <c r="B50" s="20"/>
      <c r="C50" s="28"/>
      <c r="D50" s="37"/>
      <c r="E50" s="15" t="s">
        <v>469</v>
      </c>
      <c r="F50" s="42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184</v>
      </c>
      <c r="E51" s="14" t="s">
        <v>70</v>
      </c>
      <c r="F51" s="42">
        <v>1267</v>
      </c>
      <c r="G51" s="34">
        <v>0</v>
      </c>
      <c r="H51" s="43">
        <v>5</v>
      </c>
      <c r="I51" s="43">
        <v>36</v>
      </c>
      <c r="J51" s="20"/>
    </row>
    <row r="52" spans="1:10" ht="13.8" customHeight="1" x14ac:dyDescent="0.25">
      <c r="A52" s="20"/>
      <c r="B52" s="20"/>
      <c r="C52" s="28"/>
      <c r="D52" s="37"/>
      <c r="E52" s="15" t="s">
        <v>387</v>
      </c>
      <c r="F52" s="42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183</v>
      </c>
      <c r="E56" s="17" t="s">
        <v>412</v>
      </c>
      <c r="F56" s="42">
        <v>1259</v>
      </c>
      <c r="G56" s="40">
        <v>83</v>
      </c>
      <c r="H56" s="43">
        <v>34</v>
      </c>
      <c r="I56" s="43">
        <v>24</v>
      </c>
      <c r="J56" s="20"/>
    </row>
    <row r="57" spans="1:10" ht="13.8" customHeight="1" x14ac:dyDescent="0.25">
      <c r="A57" s="20"/>
      <c r="B57" s="20"/>
      <c r="C57" s="28"/>
      <c r="D57" s="38"/>
      <c r="E57" s="18" t="s">
        <v>413</v>
      </c>
      <c r="F57" s="42"/>
      <c r="G57" s="40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184</v>
      </c>
      <c r="E58" s="14" t="s">
        <v>346</v>
      </c>
      <c r="F58" s="42">
        <v>1253</v>
      </c>
      <c r="G58" s="41">
        <v>42</v>
      </c>
      <c r="H58" s="43">
        <v>3</v>
      </c>
      <c r="I58" s="43">
        <v>19</v>
      </c>
      <c r="J58" s="20"/>
    </row>
    <row r="59" spans="1:10" ht="13.8" customHeight="1" x14ac:dyDescent="0.25">
      <c r="A59" s="20"/>
      <c r="B59" s="20"/>
      <c r="C59" s="28"/>
      <c r="D59" s="37"/>
      <c r="E59" s="15" t="s">
        <v>338</v>
      </c>
      <c r="F59" s="42"/>
      <c r="G59" s="41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216</v>
      </c>
      <c r="E60" s="17" t="s">
        <v>87</v>
      </c>
      <c r="F60" s="42">
        <v>1227</v>
      </c>
      <c r="G60" s="33">
        <v>128</v>
      </c>
      <c r="H60" s="43">
        <v>1</v>
      </c>
      <c r="I60" s="43">
        <v>26</v>
      </c>
      <c r="J60" s="20"/>
    </row>
    <row r="61" spans="1:10" ht="13.8" customHeight="1" x14ac:dyDescent="0.25">
      <c r="A61" s="20"/>
      <c r="B61" s="20"/>
      <c r="C61" s="28"/>
      <c r="D61" s="38"/>
      <c r="E61" s="18" t="s">
        <v>111</v>
      </c>
      <c r="F61" s="42"/>
      <c r="G61" s="33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185</v>
      </c>
      <c r="E62" s="17" t="s">
        <v>397</v>
      </c>
      <c r="F62" s="42">
        <v>1225</v>
      </c>
      <c r="G62" s="40">
        <v>88</v>
      </c>
      <c r="H62" s="43">
        <v>30</v>
      </c>
      <c r="I62" s="43">
        <v>24</v>
      </c>
      <c r="J62" s="20"/>
    </row>
    <row r="63" spans="1:10" ht="13.8" customHeight="1" x14ac:dyDescent="0.25">
      <c r="A63" s="20"/>
      <c r="B63" s="20"/>
      <c r="C63" s="28"/>
      <c r="D63" s="38"/>
      <c r="E63" s="18" t="s">
        <v>398</v>
      </c>
      <c r="F63" s="42"/>
      <c r="G63" s="40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8" t="s">
        <v>190</v>
      </c>
      <c r="E64" s="17" t="s">
        <v>285</v>
      </c>
      <c r="F64" s="42">
        <v>1211</v>
      </c>
      <c r="G64" s="40">
        <v>86</v>
      </c>
      <c r="H64" s="43">
        <v>27</v>
      </c>
      <c r="I64" s="43">
        <v>44</v>
      </c>
      <c r="J64" s="20"/>
    </row>
    <row r="65" spans="1:10" ht="13.8" customHeight="1" x14ac:dyDescent="0.25">
      <c r="A65" s="20"/>
      <c r="B65" s="20"/>
      <c r="C65" s="28"/>
      <c r="D65" s="38"/>
      <c r="E65" s="18" t="s">
        <v>454</v>
      </c>
      <c r="F65" s="42"/>
      <c r="G65" s="40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183</v>
      </c>
      <c r="E66" s="17" t="s">
        <v>434</v>
      </c>
      <c r="F66" s="34">
        <v>1197</v>
      </c>
      <c r="G66" s="41">
        <v>62</v>
      </c>
      <c r="H66" s="43">
        <v>26</v>
      </c>
      <c r="I66" s="43">
        <v>20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342</v>
      </c>
      <c r="F67" s="34"/>
      <c r="G67" s="41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191</v>
      </c>
      <c r="E68" s="14" t="s">
        <v>73</v>
      </c>
      <c r="F68" s="34">
        <v>1154</v>
      </c>
      <c r="G68" s="34">
        <v>0</v>
      </c>
      <c r="H68" s="43">
        <v>6</v>
      </c>
      <c r="I68" s="43">
        <v>56</v>
      </c>
      <c r="J68" s="20"/>
    </row>
    <row r="69" spans="1:10" ht="13.8" customHeight="1" x14ac:dyDescent="0.25">
      <c r="A69" s="20"/>
      <c r="B69" s="20"/>
      <c r="C69" s="28"/>
      <c r="D69" s="37"/>
      <c r="E69" s="15" t="s">
        <v>128</v>
      </c>
      <c r="F69" s="34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191</v>
      </c>
      <c r="E70" s="16" t="s">
        <v>361</v>
      </c>
      <c r="F70" s="34">
        <v>1146</v>
      </c>
      <c r="G70" s="34">
        <v>0</v>
      </c>
      <c r="H70" s="43">
        <v>26</v>
      </c>
      <c r="I70" s="43">
        <v>28</v>
      </c>
      <c r="J70" s="20"/>
    </row>
    <row r="71" spans="1:10" ht="13.8" customHeight="1" x14ac:dyDescent="0.25">
      <c r="A71" s="20"/>
      <c r="B71" s="20"/>
      <c r="C71" s="28"/>
      <c r="D71" s="37"/>
      <c r="E71" s="15" t="s">
        <v>362</v>
      </c>
      <c r="F71" s="34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187</v>
      </c>
      <c r="E72" s="17" t="s">
        <v>473</v>
      </c>
      <c r="F72" s="34">
        <v>1145</v>
      </c>
      <c r="G72" s="40">
        <v>91</v>
      </c>
      <c r="H72" s="43">
        <v>12</v>
      </c>
      <c r="I72" s="43">
        <v>11</v>
      </c>
      <c r="J72" s="20"/>
    </row>
    <row r="73" spans="1:10" ht="13.8" customHeight="1" x14ac:dyDescent="0.25">
      <c r="A73" s="20"/>
      <c r="B73" s="20"/>
      <c r="C73" s="28"/>
      <c r="D73" s="38"/>
      <c r="E73" s="18" t="s">
        <v>472</v>
      </c>
      <c r="F73" s="34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210</v>
      </c>
      <c r="E74" s="14" t="s">
        <v>391</v>
      </c>
      <c r="F74" s="34">
        <v>1139</v>
      </c>
      <c r="G74" s="34">
        <v>0</v>
      </c>
      <c r="H74" s="43">
        <v>16</v>
      </c>
      <c r="I74" s="43">
        <v>26</v>
      </c>
      <c r="J74" s="20"/>
    </row>
    <row r="75" spans="1:10" ht="13.8" customHeight="1" x14ac:dyDescent="0.25">
      <c r="A75" s="20"/>
      <c r="B75" s="20"/>
      <c r="C75" s="28"/>
      <c r="D75" s="37"/>
      <c r="E75" s="15" t="s">
        <v>392</v>
      </c>
      <c r="F75" s="34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186</v>
      </c>
      <c r="E76" s="16" t="s">
        <v>72</v>
      </c>
      <c r="F76" s="34">
        <v>1118</v>
      </c>
      <c r="G76" s="34">
        <v>0</v>
      </c>
      <c r="H76" s="43">
        <v>7</v>
      </c>
      <c r="I76" s="43">
        <v>38</v>
      </c>
      <c r="J76" s="20"/>
    </row>
    <row r="77" spans="1:10" ht="13.8" customHeight="1" x14ac:dyDescent="0.25">
      <c r="A77" s="20"/>
      <c r="B77" s="20"/>
      <c r="C77" s="28"/>
      <c r="D77" s="37"/>
      <c r="E77" s="15" t="s">
        <v>129</v>
      </c>
      <c r="F77" s="34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186</v>
      </c>
      <c r="E78" s="14" t="s">
        <v>57</v>
      </c>
      <c r="F78" s="34">
        <v>1111</v>
      </c>
      <c r="G78" s="34">
        <v>0</v>
      </c>
      <c r="H78" s="43">
        <v>5</v>
      </c>
      <c r="I78" s="43">
        <v>52</v>
      </c>
      <c r="J78" s="20"/>
    </row>
    <row r="79" spans="1:10" ht="13.8" customHeight="1" x14ac:dyDescent="0.25">
      <c r="A79" s="20"/>
      <c r="B79" s="20"/>
      <c r="C79" s="28"/>
      <c r="D79" s="37"/>
      <c r="E79" s="15" t="s">
        <v>142</v>
      </c>
      <c r="F79" s="34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184</v>
      </c>
      <c r="E80" s="14" t="s">
        <v>353</v>
      </c>
      <c r="F80" s="34">
        <v>1080</v>
      </c>
      <c r="G80" s="34">
        <v>0</v>
      </c>
      <c r="H80" s="43">
        <v>21</v>
      </c>
      <c r="I80" s="43">
        <v>28</v>
      </c>
      <c r="J80" s="20"/>
    </row>
    <row r="81" spans="1:10" ht="13.8" customHeight="1" x14ac:dyDescent="0.25">
      <c r="A81" s="20"/>
      <c r="B81" s="20"/>
      <c r="C81" s="28"/>
      <c r="D81" s="37"/>
      <c r="E81" s="15" t="s">
        <v>354</v>
      </c>
      <c r="F81" s="34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29" t="s">
        <v>182</v>
      </c>
      <c r="E82" s="16" t="s">
        <v>67</v>
      </c>
      <c r="F82" s="34">
        <v>1050</v>
      </c>
      <c r="G82" s="34">
        <v>0</v>
      </c>
      <c r="H82" s="43">
        <v>7</v>
      </c>
      <c r="I82" s="43">
        <v>42</v>
      </c>
      <c r="J82" s="20"/>
    </row>
    <row r="83" spans="1:10" ht="13.8" customHeight="1" x14ac:dyDescent="0.25">
      <c r="A83" s="20"/>
      <c r="B83" s="20"/>
      <c r="C83" s="28"/>
      <c r="D83" s="29"/>
      <c r="E83" s="15" t="s">
        <v>133</v>
      </c>
      <c r="F83" s="34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29" t="s">
        <v>182</v>
      </c>
      <c r="E84" s="14" t="s">
        <v>411</v>
      </c>
      <c r="F84" s="34">
        <v>1024</v>
      </c>
      <c r="G84" s="34">
        <v>0</v>
      </c>
      <c r="H84" s="43">
        <v>41</v>
      </c>
      <c r="I84" s="43">
        <v>28</v>
      </c>
      <c r="J84" s="20"/>
    </row>
    <row r="85" spans="1:10" ht="13.8" customHeight="1" x14ac:dyDescent="0.25">
      <c r="A85" s="20"/>
      <c r="B85" s="20"/>
      <c r="C85" s="28"/>
      <c r="D85" s="29"/>
      <c r="E85" s="15" t="s">
        <v>242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29" t="s">
        <v>182</v>
      </c>
      <c r="E86" s="14" t="s">
        <v>74</v>
      </c>
      <c r="F86" s="34">
        <v>1022</v>
      </c>
      <c r="G86" s="34">
        <v>0</v>
      </c>
      <c r="H86" s="43">
        <v>12</v>
      </c>
      <c r="I86" s="43">
        <v>31</v>
      </c>
      <c r="J86" s="20"/>
    </row>
    <row r="87" spans="1:10" ht="13.8" customHeight="1" x14ac:dyDescent="0.25">
      <c r="A87" s="20"/>
      <c r="B87" s="20"/>
      <c r="C87" s="28"/>
      <c r="D87" s="29"/>
      <c r="E87" s="15" t="s">
        <v>116</v>
      </c>
      <c r="F87" s="34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216</v>
      </c>
      <c r="E88" s="17" t="s">
        <v>463</v>
      </c>
      <c r="F88" s="34">
        <v>992</v>
      </c>
      <c r="G88" s="41">
        <v>62</v>
      </c>
      <c r="H88" s="43">
        <v>38</v>
      </c>
      <c r="I88" s="43">
        <v>20</v>
      </c>
      <c r="J88" s="20"/>
    </row>
    <row r="89" spans="1:10" ht="13.8" customHeight="1" x14ac:dyDescent="0.25">
      <c r="A89" s="20"/>
      <c r="B89" s="20"/>
      <c r="C89" s="28"/>
      <c r="D89" s="38"/>
      <c r="E89" s="18" t="s">
        <v>348</v>
      </c>
      <c r="F89" s="34"/>
      <c r="G89" s="41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6" t="s">
        <v>69</v>
      </c>
      <c r="F90" s="34">
        <v>987</v>
      </c>
      <c r="G90" s="34">
        <v>0</v>
      </c>
      <c r="H90" s="43">
        <v>8</v>
      </c>
      <c r="I90" s="43">
        <v>39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121</v>
      </c>
      <c r="F91" s="34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185</v>
      </c>
      <c r="E92" s="21" t="s">
        <v>311</v>
      </c>
      <c r="F92" s="34">
        <v>982</v>
      </c>
      <c r="G92" s="41">
        <v>38</v>
      </c>
      <c r="H92" s="43">
        <v>8</v>
      </c>
      <c r="I92" s="43">
        <v>32</v>
      </c>
      <c r="J92" s="20"/>
    </row>
    <row r="93" spans="1:10" ht="13.8" customHeight="1" x14ac:dyDescent="0.25">
      <c r="A93" s="20"/>
      <c r="B93" s="20"/>
      <c r="C93" s="28"/>
      <c r="D93" s="38"/>
      <c r="E93" s="18" t="s">
        <v>299</v>
      </c>
      <c r="F93" s="34"/>
      <c r="G93" s="41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186</v>
      </c>
      <c r="E94" s="14" t="s">
        <v>347</v>
      </c>
      <c r="F94" s="34">
        <v>973</v>
      </c>
      <c r="G94" s="34">
        <v>0</v>
      </c>
      <c r="H94" s="43">
        <v>4</v>
      </c>
      <c r="I94" s="43">
        <v>15</v>
      </c>
      <c r="J94" s="20"/>
    </row>
    <row r="95" spans="1:10" ht="13.8" customHeight="1" x14ac:dyDescent="0.25">
      <c r="A95" s="20"/>
      <c r="B95" s="20"/>
      <c r="C95" s="28"/>
      <c r="D95" s="37"/>
      <c r="E95" s="15" t="s">
        <v>338</v>
      </c>
      <c r="F95" s="34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186</v>
      </c>
      <c r="E96" s="14" t="s">
        <v>345</v>
      </c>
      <c r="F96" s="34">
        <v>972</v>
      </c>
      <c r="G96" s="34">
        <v>0</v>
      </c>
      <c r="H96" s="43">
        <v>3</v>
      </c>
      <c r="I96" s="43">
        <v>20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170</v>
      </c>
      <c r="F97" s="34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189</v>
      </c>
      <c r="E98" s="17" t="s">
        <v>446</v>
      </c>
      <c r="F98" s="34">
        <v>968</v>
      </c>
      <c r="G98" s="41">
        <v>59</v>
      </c>
      <c r="H98" s="43">
        <v>17</v>
      </c>
      <c r="I98" s="43">
        <v>26</v>
      </c>
      <c r="J98" s="20"/>
    </row>
    <row r="99" spans="1:10" ht="13.8" customHeight="1" x14ac:dyDescent="0.25">
      <c r="A99" s="20"/>
      <c r="B99" s="20"/>
      <c r="C99" s="28"/>
      <c r="D99" s="38"/>
      <c r="E99" s="18" t="s">
        <v>170</v>
      </c>
      <c r="F99" s="34"/>
      <c r="G99" s="41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188</v>
      </c>
      <c r="E100" s="14" t="s">
        <v>283</v>
      </c>
      <c r="F100" s="34">
        <v>961</v>
      </c>
      <c r="G100" s="34">
        <v>0</v>
      </c>
      <c r="H100" s="43">
        <v>33</v>
      </c>
      <c r="I100" s="43">
        <v>42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284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186</v>
      </c>
      <c r="E102" s="14" t="s">
        <v>395</v>
      </c>
      <c r="F102" s="34">
        <v>941</v>
      </c>
      <c r="G102" s="34">
        <v>0</v>
      </c>
      <c r="H102" s="43">
        <v>27</v>
      </c>
      <c r="I102" s="43">
        <v>25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396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186</v>
      </c>
      <c r="E104" s="14" t="s">
        <v>68</v>
      </c>
      <c r="F104" s="34">
        <v>941</v>
      </c>
      <c r="G104" s="34">
        <v>0</v>
      </c>
      <c r="H104" s="43">
        <v>6</v>
      </c>
      <c r="I104" s="43">
        <v>43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122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187</v>
      </c>
      <c r="E109" s="17" t="s">
        <v>445</v>
      </c>
      <c r="F109" s="34">
        <v>940</v>
      </c>
      <c r="G109" s="41">
        <v>49</v>
      </c>
      <c r="H109" s="43">
        <v>12</v>
      </c>
      <c r="I109" s="43">
        <v>18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413</v>
      </c>
      <c r="F110" s="34"/>
      <c r="G110" s="41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8" t="s">
        <v>216</v>
      </c>
      <c r="E111" s="17" t="s">
        <v>489</v>
      </c>
      <c r="F111" s="34">
        <v>935</v>
      </c>
      <c r="G111" s="33">
        <v>115</v>
      </c>
      <c r="H111" s="43">
        <v>17</v>
      </c>
      <c r="I111" s="43">
        <v>9</v>
      </c>
      <c r="J111" s="20"/>
    </row>
    <row r="112" spans="1:10" ht="13.8" customHeight="1" x14ac:dyDescent="0.25">
      <c r="A112" s="20"/>
      <c r="B112" s="20"/>
      <c r="C112" s="28"/>
      <c r="D112" s="38"/>
      <c r="E112" s="18" t="s">
        <v>348</v>
      </c>
      <c r="F112" s="34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203</v>
      </c>
      <c r="E113" s="17" t="s">
        <v>479</v>
      </c>
      <c r="F113" s="34">
        <v>935</v>
      </c>
      <c r="G113" s="40">
        <v>88</v>
      </c>
      <c r="H113" s="43">
        <v>19</v>
      </c>
      <c r="I113" s="43">
        <v>12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480</v>
      </c>
      <c r="F114" s="34"/>
      <c r="G114" s="40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210</v>
      </c>
      <c r="E115" s="14" t="s">
        <v>58</v>
      </c>
      <c r="F115" s="34">
        <v>934</v>
      </c>
      <c r="G115" s="34">
        <v>0</v>
      </c>
      <c r="H115" s="43">
        <v>5</v>
      </c>
      <c r="I115" s="43">
        <v>51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148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191</v>
      </c>
      <c r="E117" s="14" t="s">
        <v>257</v>
      </c>
      <c r="F117" s="34">
        <v>915</v>
      </c>
      <c r="G117" s="34">
        <v>0</v>
      </c>
      <c r="H117" s="43">
        <v>28</v>
      </c>
      <c r="I117" s="43">
        <v>40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390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200</v>
      </c>
      <c r="E119" s="17" t="s">
        <v>486</v>
      </c>
      <c r="F119" s="34">
        <v>906</v>
      </c>
      <c r="G119" s="31">
        <v>162</v>
      </c>
      <c r="H119" s="43">
        <v>1</v>
      </c>
      <c r="I119" s="43">
        <v>7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487</v>
      </c>
      <c r="F120" s="34"/>
      <c r="G120" s="31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191</v>
      </c>
      <c r="E121" s="14" t="s">
        <v>363</v>
      </c>
      <c r="F121" s="34">
        <v>905</v>
      </c>
      <c r="G121" s="34">
        <v>0</v>
      </c>
      <c r="H121" s="43">
        <v>23</v>
      </c>
      <c r="I121" s="43">
        <v>24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364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29" t="s">
        <v>182</v>
      </c>
      <c r="E123" s="17" t="s">
        <v>464</v>
      </c>
      <c r="F123" s="34">
        <v>900</v>
      </c>
      <c r="G123" s="41">
        <v>37</v>
      </c>
      <c r="H123" s="43">
        <v>12</v>
      </c>
      <c r="I123" s="43">
        <v>12</v>
      </c>
      <c r="J123" s="20"/>
    </row>
    <row r="124" spans="1:10" ht="13.8" customHeight="1" x14ac:dyDescent="0.25">
      <c r="A124" s="20"/>
      <c r="B124" s="20"/>
      <c r="C124" s="28"/>
      <c r="D124" s="29"/>
      <c r="E124" s="18" t="s">
        <v>465</v>
      </c>
      <c r="F124" s="34"/>
      <c r="G124" s="41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201</v>
      </c>
      <c r="E125" s="17" t="s">
        <v>497</v>
      </c>
      <c r="F125" s="34">
        <v>897</v>
      </c>
      <c r="G125" s="31">
        <v>173</v>
      </c>
      <c r="H125" s="43">
        <v>6</v>
      </c>
      <c r="I125" s="43">
        <v>10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498</v>
      </c>
      <c r="F126" s="34"/>
      <c r="G126" s="31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211</v>
      </c>
      <c r="E127" s="14" t="s">
        <v>76</v>
      </c>
      <c r="F127" s="34">
        <v>893</v>
      </c>
      <c r="G127" s="34">
        <v>0</v>
      </c>
      <c r="H127" s="43">
        <v>14</v>
      </c>
      <c r="I127" s="43">
        <v>31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104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210</v>
      </c>
      <c r="E129" s="14" t="s">
        <v>443</v>
      </c>
      <c r="F129" s="34">
        <v>889</v>
      </c>
      <c r="G129" s="34">
        <v>0</v>
      </c>
      <c r="H129" s="43">
        <v>37</v>
      </c>
      <c r="I129" s="43">
        <v>20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458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210</v>
      </c>
      <c r="E131" s="14" t="s">
        <v>352</v>
      </c>
      <c r="F131" s="34">
        <v>882</v>
      </c>
      <c r="G131" s="34">
        <v>0</v>
      </c>
      <c r="H131" s="43">
        <v>25</v>
      </c>
      <c r="I131" s="43">
        <v>33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174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185</v>
      </c>
      <c r="E133" s="17" t="s">
        <v>84</v>
      </c>
      <c r="F133" s="34">
        <v>863</v>
      </c>
      <c r="G133" s="40">
        <v>89</v>
      </c>
      <c r="H133" s="43">
        <v>2</v>
      </c>
      <c r="I133" s="43">
        <v>26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111</v>
      </c>
      <c r="F134" s="34"/>
      <c r="G134" s="40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188</v>
      </c>
      <c r="E135" s="14" t="s">
        <v>327</v>
      </c>
      <c r="F135" s="34">
        <v>819</v>
      </c>
      <c r="G135" s="34">
        <v>0</v>
      </c>
      <c r="H135" s="43">
        <v>29</v>
      </c>
      <c r="I135" s="43">
        <v>30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141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188</v>
      </c>
      <c r="E137" s="14" t="s">
        <v>312</v>
      </c>
      <c r="F137" s="34">
        <v>813</v>
      </c>
      <c r="G137" s="34">
        <v>0</v>
      </c>
      <c r="H137" s="43">
        <v>3</v>
      </c>
      <c r="I137" s="43">
        <v>25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302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189</v>
      </c>
      <c r="E139" s="17" t="s">
        <v>234</v>
      </c>
      <c r="F139" s="34">
        <v>797</v>
      </c>
      <c r="G139" s="41">
        <v>61</v>
      </c>
      <c r="H139" s="43">
        <v>8</v>
      </c>
      <c r="I139" s="43">
        <v>39</v>
      </c>
      <c r="J139" s="20"/>
    </row>
    <row r="140" spans="1:10" ht="13.8" customHeight="1" x14ac:dyDescent="0.25">
      <c r="A140" s="20"/>
      <c r="B140" s="20"/>
      <c r="C140" s="28"/>
      <c r="D140" s="38"/>
      <c r="E140" s="18" t="s">
        <v>478</v>
      </c>
      <c r="F140" s="34"/>
      <c r="G140" s="41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191</v>
      </c>
      <c r="E141" s="14" t="s">
        <v>409</v>
      </c>
      <c r="F141" s="34">
        <v>792</v>
      </c>
      <c r="G141" s="34">
        <v>0</v>
      </c>
      <c r="H141" s="43">
        <v>43</v>
      </c>
      <c r="I141" s="43">
        <v>20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410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191</v>
      </c>
      <c r="E143" s="16" t="s">
        <v>358</v>
      </c>
      <c r="F143" s="34">
        <v>782</v>
      </c>
      <c r="G143" s="34">
        <v>0</v>
      </c>
      <c r="H143" s="43">
        <v>6</v>
      </c>
      <c r="I143" s="43">
        <v>12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338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241</v>
      </c>
      <c r="E145" s="17" t="s">
        <v>83</v>
      </c>
      <c r="F145" s="34">
        <v>752</v>
      </c>
      <c r="G145" s="40">
        <v>80</v>
      </c>
      <c r="H145" s="43">
        <v>5</v>
      </c>
      <c r="I145" s="43">
        <v>26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111</v>
      </c>
      <c r="F146" s="34"/>
      <c r="G146" s="40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191</v>
      </c>
      <c r="E147" s="14" t="s">
        <v>256</v>
      </c>
      <c r="F147" s="34">
        <v>752</v>
      </c>
      <c r="G147" s="34">
        <v>0</v>
      </c>
      <c r="H147" s="43">
        <v>1</v>
      </c>
      <c r="I147" s="43">
        <v>27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170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202</v>
      </c>
      <c r="E149" s="17" t="s">
        <v>10</v>
      </c>
      <c r="F149" s="34">
        <v>748</v>
      </c>
      <c r="G149" s="41">
        <v>60</v>
      </c>
      <c r="H149" s="43">
        <v>32</v>
      </c>
      <c r="I149" s="43">
        <v>15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141</v>
      </c>
      <c r="F150" s="34"/>
      <c r="G150" s="41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187</v>
      </c>
      <c r="E151" s="17" t="s">
        <v>476</v>
      </c>
      <c r="F151" s="34">
        <v>744</v>
      </c>
      <c r="G151" s="41">
        <v>40</v>
      </c>
      <c r="H151" s="43">
        <v>65</v>
      </c>
      <c r="I151" s="43">
        <v>20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342</v>
      </c>
      <c r="F152" s="34"/>
      <c r="G152" s="41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210</v>
      </c>
      <c r="E153" s="14" t="s">
        <v>448</v>
      </c>
      <c r="F153" s="34">
        <v>744</v>
      </c>
      <c r="G153" s="34">
        <v>0</v>
      </c>
      <c r="H153" s="43">
        <v>43</v>
      </c>
      <c r="I153" s="43">
        <v>20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322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210</v>
      </c>
      <c r="E155" s="14" t="s">
        <v>466</v>
      </c>
      <c r="F155" s="34">
        <v>739</v>
      </c>
      <c r="G155" s="34">
        <v>0</v>
      </c>
      <c r="H155" s="43">
        <v>38</v>
      </c>
      <c r="I155" s="43">
        <v>17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467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210</v>
      </c>
      <c r="E157" s="14" t="s">
        <v>296</v>
      </c>
      <c r="F157" s="34">
        <v>737</v>
      </c>
      <c r="G157" s="34">
        <v>0</v>
      </c>
      <c r="H157" s="43">
        <v>12</v>
      </c>
      <c r="I157" s="43">
        <v>44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399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188</v>
      </c>
      <c r="E162" s="14" t="s">
        <v>236</v>
      </c>
      <c r="F162" s="34">
        <v>724</v>
      </c>
      <c r="G162" s="34">
        <v>0</v>
      </c>
      <c r="H162" s="43">
        <v>1</v>
      </c>
      <c r="I162" s="43">
        <v>29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237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188</v>
      </c>
      <c r="E164" s="14" t="s">
        <v>301</v>
      </c>
      <c r="F164" s="34">
        <v>723</v>
      </c>
      <c r="G164" s="34">
        <v>0</v>
      </c>
      <c r="H164" s="43">
        <v>4</v>
      </c>
      <c r="I164" s="43">
        <v>25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302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188</v>
      </c>
      <c r="E166" s="14" t="s">
        <v>75</v>
      </c>
      <c r="F166" s="34">
        <v>718</v>
      </c>
      <c r="G166" s="34">
        <v>0</v>
      </c>
      <c r="H166" s="43">
        <v>10</v>
      </c>
      <c r="I166" s="43">
        <v>31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106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8" t="s">
        <v>241</v>
      </c>
      <c r="E168" s="17" t="s">
        <v>499</v>
      </c>
      <c r="F168" s="34">
        <v>712</v>
      </c>
      <c r="G168" s="33">
        <v>115</v>
      </c>
      <c r="H168" s="43">
        <v>15</v>
      </c>
      <c r="I168" s="43">
        <v>6</v>
      </c>
      <c r="J168" s="20"/>
    </row>
    <row r="169" spans="1:10" ht="13.8" customHeight="1" x14ac:dyDescent="0.25">
      <c r="A169" s="20"/>
      <c r="B169" s="20"/>
      <c r="C169" s="28"/>
      <c r="D169" s="38"/>
      <c r="E169" s="18" t="s">
        <v>139</v>
      </c>
      <c r="F169" s="34"/>
      <c r="G169" s="33"/>
      <c r="H169" s="43"/>
      <c r="I169" s="43"/>
      <c r="J169" s="22"/>
    </row>
    <row r="170" spans="1:10" ht="13.8" customHeight="1" x14ac:dyDescent="0.25">
      <c r="A170" s="20"/>
      <c r="B170" s="20"/>
      <c r="C170" s="28">
        <v>80</v>
      </c>
      <c r="D170" s="38" t="s">
        <v>189</v>
      </c>
      <c r="E170" s="17" t="s">
        <v>485</v>
      </c>
      <c r="F170" s="34">
        <v>700</v>
      </c>
      <c r="G170" s="41">
        <v>38</v>
      </c>
      <c r="H170" s="43">
        <v>28</v>
      </c>
      <c r="I170" s="43">
        <v>12</v>
      </c>
      <c r="J170" s="20"/>
    </row>
    <row r="171" spans="1:10" ht="13.8" customHeight="1" x14ac:dyDescent="0.25">
      <c r="A171" s="20"/>
      <c r="B171" s="20"/>
      <c r="C171" s="28"/>
      <c r="D171" s="38"/>
      <c r="E171" s="18" t="s">
        <v>481</v>
      </c>
      <c r="F171" s="34"/>
      <c r="G171" s="41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188</v>
      </c>
      <c r="E172" s="14" t="s">
        <v>297</v>
      </c>
      <c r="F172" s="34">
        <v>699</v>
      </c>
      <c r="G172" s="34">
        <v>0</v>
      </c>
      <c r="H172" s="43">
        <v>16</v>
      </c>
      <c r="I172" s="43">
        <v>23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400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202</v>
      </c>
      <c r="E174" s="17" t="s">
        <v>492</v>
      </c>
      <c r="F174" s="34">
        <v>696</v>
      </c>
      <c r="G174" s="41">
        <v>62</v>
      </c>
      <c r="H174" s="43">
        <v>43</v>
      </c>
      <c r="I174" s="43">
        <v>13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493</v>
      </c>
      <c r="F175" s="34"/>
      <c r="G175" s="41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8" t="s">
        <v>215</v>
      </c>
      <c r="E176" s="17" t="s">
        <v>495</v>
      </c>
      <c r="F176" s="34">
        <v>692</v>
      </c>
      <c r="G176" s="40">
        <v>81</v>
      </c>
      <c r="H176" s="43">
        <v>6</v>
      </c>
      <c r="I176" s="43">
        <v>6</v>
      </c>
      <c r="J176" s="20"/>
    </row>
    <row r="177" spans="1:10" ht="13.8" customHeight="1" x14ac:dyDescent="0.25">
      <c r="A177" s="20"/>
      <c r="B177" s="20"/>
      <c r="C177" s="28"/>
      <c r="D177" s="38"/>
      <c r="E177" s="18" t="s">
        <v>496</v>
      </c>
      <c r="F177" s="34"/>
      <c r="G177" s="40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210</v>
      </c>
      <c r="E178" s="14" t="s">
        <v>359</v>
      </c>
      <c r="F178" s="34">
        <v>684</v>
      </c>
      <c r="G178" s="34">
        <v>0</v>
      </c>
      <c r="H178" s="43">
        <v>8</v>
      </c>
      <c r="I178" s="43">
        <v>11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360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210</v>
      </c>
      <c r="E180" s="14" t="s">
        <v>417</v>
      </c>
      <c r="F180" s="34">
        <v>681</v>
      </c>
      <c r="G180" s="34">
        <v>0</v>
      </c>
      <c r="H180" s="43">
        <v>51</v>
      </c>
      <c r="I180" s="43">
        <v>18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418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210</v>
      </c>
      <c r="E182" s="14" t="s">
        <v>427</v>
      </c>
      <c r="F182" s="34">
        <v>679</v>
      </c>
      <c r="G182" s="34">
        <v>0</v>
      </c>
      <c r="H182" s="43">
        <v>52</v>
      </c>
      <c r="I182" s="43">
        <v>19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428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210</v>
      </c>
      <c r="E184" s="14" t="s">
        <v>74</v>
      </c>
      <c r="F184" s="34">
        <v>679</v>
      </c>
      <c r="G184" s="34">
        <v>0</v>
      </c>
      <c r="H184" s="43">
        <v>12</v>
      </c>
      <c r="I184" s="43">
        <v>32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402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191</v>
      </c>
      <c r="E186" s="14" t="s">
        <v>238</v>
      </c>
      <c r="F186" s="34">
        <v>670</v>
      </c>
      <c r="G186" s="34">
        <v>0</v>
      </c>
      <c r="H186" s="43">
        <v>5</v>
      </c>
      <c r="I186" s="43">
        <v>36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239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8" t="s">
        <v>215</v>
      </c>
      <c r="E188" s="17" t="s">
        <v>500</v>
      </c>
      <c r="F188" s="34">
        <v>657</v>
      </c>
      <c r="G188" s="40">
        <v>98</v>
      </c>
      <c r="H188" s="43">
        <v>14</v>
      </c>
      <c r="I188" s="43">
        <v>6</v>
      </c>
      <c r="J188" s="20"/>
    </row>
    <row r="189" spans="1:10" ht="13.8" customHeight="1" x14ac:dyDescent="0.25">
      <c r="A189" s="20"/>
      <c r="B189" s="20"/>
      <c r="C189" s="28"/>
      <c r="D189" s="38"/>
      <c r="E189" s="18" t="s">
        <v>139</v>
      </c>
      <c r="F189" s="34"/>
      <c r="G189" s="40"/>
      <c r="H189" s="43"/>
      <c r="I189" s="43"/>
      <c r="J189" s="22"/>
    </row>
    <row r="190" spans="1:10" ht="13.8" customHeight="1" x14ac:dyDescent="0.25">
      <c r="A190" s="20"/>
      <c r="B190" s="20"/>
      <c r="C190" s="28">
        <v>90</v>
      </c>
      <c r="D190" s="37" t="s">
        <v>191</v>
      </c>
      <c r="E190" s="14" t="s">
        <v>350</v>
      </c>
      <c r="F190" s="34">
        <v>652</v>
      </c>
      <c r="G190" s="34">
        <v>0</v>
      </c>
      <c r="H190" s="43">
        <v>36</v>
      </c>
      <c r="I190" s="43">
        <v>24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351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191</v>
      </c>
      <c r="E192" s="14" t="s">
        <v>401</v>
      </c>
      <c r="F192" s="34">
        <v>647</v>
      </c>
      <c r="G192" s="34">
        <v>0</v>
      </c>
      <c r="H192" s="43">
        <v>19</v>
      </c>
      <c r="I192" s="43">
        <v>17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403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191</v>
      </c>
      <c r="E194" s="14" t="s">
        <v>294</v>
      </c>
      <c r="F194" s="34">
        <v>642</v>
      </c>
      <c r="G194" s="34">
        <v>0</v>
      </c>
      <c r="H194" s="43">
        <v>16</v>
      </c>
      <c r="I194" s="43">
        <v>22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404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8" t="s">
        <v>183</v>
      </c>
      <c r="E196" s="17" t="s">
        <v>482</v>
      </c>
      <c r="F196" s="34">
        <v>628</v>
      </c>
      <c r="G196" s="41">
        <v>40</v>
      </c>
      <c r="H196" s="43">
        <v>40</v>
      </c>
      <c r="I196" s="43">
        <v>13</v>
      </c>
      <c r="J196" s="20"/>
    </row>
    <row r="197" spans="1:10" ht="13.8" customHeight="1" x14ac:dyDescent="0.25">
      <c r="A197" s="20"/>
      <c r="B197" s="20"/>
      <c r="C197" s="28"/>
      <c r="D197" s="38"/>
      <c r="E197" s="18" t="s">
        <v>483</v>
      </c>
      <c r="F197" s="34"/>
      <c r="G197" s="41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191</v>
      </c>
      <c r="E198" s="14" t="s">
        <v>405</v>
      </c>
      <c r="F198" s="34">
        <v>621</v>
      </c>
      <c r="G198" s="34">
        <v>0</v>
      </c>
      <c r="H198" s="43">
        <v>18</v>
      </c>
      <c r="I198" s="43">
        <v>21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406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187</v>
      </c>
      <c r="E200" s="17" t="s">
        <v>501</v>
      </c>
      <c r="F200" s="34">
        <v>620</v>
      </c>
      <c r="G200" s="40">
        <v>65</v>
      </c>
      <c r="H200" s="43">
        <v>36</v>
      </c>
      <c r="I200" s="45">
        <v>13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139</v>
      </c>
      <c r="F201" s="34"/>
      <c r="G201" s="40"/>
      <c r="H201" s="43"/>
      <c r="I201" s="43"/>
      <c r="J201" s="22"/>
    </row>
    <row r="202" spans="1:10" ht="13.8" customHeight="1" x14ac:dyDescent="0.25">
      <c r="A202" s="20"/>
      <c r="B202" s="20"/>
      <c r="C202" s="28">
        <v>96</v>
      </c>
      <c r="D202" s="37" t="s">
        <v>210</v>
      </c>
      <c r="E202" s="14" t="s">
        <v>407</v>
      </c>
      <c r="F202" s="34">
        <v>616</v>
      </c>
      <c r="G202" s="34">
        <v>0</v>
      </c>
      <c r="H202" s="43">
        <v>21</v>
      </c>
      <c r="I202" s="43">
        <v>29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408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186</v>
      </c>
      <c r="E204" s="14" t="s">
        <v>414</v>
      </c>
      <c r="F204" s="34">
        <v>586</v>
      </c>
      <c r="G204" s="34">
        <v>0</v>
      </c>
      <c r="H204" s="43">
        <v>45</v>
      </c>
      <c r="I204" s="43">
        <v>21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415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186</v>
      </c>
      <c r="E206" s="14" t="s">
        <v>490</v>
      </c>
      <c r="F206" s="34">
        <v>582</v>
      </c>
      <c r="G206" s="34">
        <v>0</v>
      </c>
      <c r="H206" s="43">
        <v>51</v>
      </c>
      <c r="I206" s="43">
        <v>13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488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186</v>
      </c>
      <c r="E208" s="14" t="s">
        <v>355</v>
      </c>
      <c r="F208" s="34">
        <v>563</v>
      </c>
      <c r="G208" s="34">
        <v>0</v>
      </c>
      <c r="H208" s="43">
        <v>41</v>
      </c>
      <c r="I208" s="43">
        <v>25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356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29" t="s">
        <v>182</v>
      </c>
      <c r="E210" s="14" t="s">
        <v>435</v>
      </c>
      <c r="F210" s="34">
        <v>555</v>
      </c>
      <c r="G210" s="34">
        <v>0</v>
      </c>
      <c r="H210" s="43">
        <v>58</v>
      </c>
      <c r="I210" s="43">
        <v>18</v>
      </c>
      <c r="J210" s="20"/>
    </row>
    <row r="211" spans="1:10" ht="13.8" customHeight="1" x14ac:dyDescent="0.25">
      <c r="A211" s="20"/>
      <c r="B211" s="20"/>
      <c r="C211" s="28"/>
      <c r="D211" s="29"/>
      <c r="E211" s="15" t="s">
        <v>246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98</v>
      </c>
      <c r="D215" s="37" t="s">
        <v>210</v>
      </c>
      <c r="E215" s="14" t="s">
        <v>416</v>
      </c>
      <c r="F215" s="34">
        <v>516</v>
      </c>
      <c r="G215" s="34">
        <v>0</v>
      </c>
      <c r="H215" s="43">
        <v>5</v>
      </c>
      <c r="I215" s="43">
        <v>7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338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99</v>
      </c>
      <c r="D217" s="38" t="s">
        <v>471</v>
      </c>
      <c r="E217" s="14" t="s">
        <v>494</v>
      </c>
      <c r="F217" s="34">
        <v>510</v>
      </c>
      <c r="G217" s="34">
        <v>0</v>
      </c>
      <c r="H217" s="43">
        <v>5</v>
      </c>
      <c r="I217" s="43">
        <v>33</v>
      </c>
      <c r="J217" s="20"/>
    </row>
    <row r="218" spans="1:10" ht="13.8" customHeight="1" x14ac:dyDescent="0.25">
      <c r="A218" s="20"/>
      <c r="B218" s="20"/>
      <c r="C218" s="28"/>
      <c r="D218" s="38"/>
      <c r="E218" s="15" t="s">
        <v>111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100</v>
      </c>
      <c r="D219" s="37" t="s">
        <v>191</v>
      </c>
      <c r="E219" s="14" t="s">
        <v>419</v>
      </c>
      <c r="F219" s="34">
        <v>506</v>
      </c>
      <c r="G219" s="34">
        <v>0</v>
      </c>
      <c r="H219" s="43">
        <v>11</v>
      </c>
      <c r="I219" s="43">
        <v>8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338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97</v>
      </c>
      <c r="D221" s="37" t="s">
        <v>280</v>
      </c>
      <c r="E221" s="14" t="s">
        <v>420</v>
      </c>
      <c r="F221" s="34">
        <v>503</v>
      </c>
      <c r="G221" s="34">
        <v>0</v>
      </c>
      <c r="H221" s="43">
        <v>27</v>
      </c>
      <c r="I221" s="43">
        <v>14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421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98</v>
      </c>
      <c r="D223" s="37" t="s">
        <v>280</v>
      </c>
      <c r="E223" s="14" t="s">
        <v>422</v>
      </c>
      <c r="F223" s="34">
        <v>503</v>
      </c>
      <c r="G223" s="34">
        <v>0</v>
      </c>
      <c r="H223" s="43">
        <v>7</v>
      </c>
      <c r="I223" s="43">
        <v>7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338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99</v>
      </c>
      <c r="D225" s="37" t="s">
        <v>280</v>
      </c>
      <c r="E225" s="14" t="s">
        <v>423</v>
      </c>
      <c r="F225" s="34">
        <v>494</v>
      </c>
      <c r="G225" s="34">
        <v>0</v>
      </c>
      <c r="H225" s="43">
        <v>26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424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100</v>
      </c>
      <c r="D227" s="37" t="s">
        <v>280</v>
      </c>
      <c r="E227" s="14" t="s">
        <v>425</v>
      </c>
      <c r="F227" s="34">
        <v>492</v>
      </c>
      <c r="G227" s="34">
        <v>0</v>
      </c>
      <c r="H227" s="43">
        <v>18</v>
      </c>
      <c r="I227" s="43">
        <v>21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426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97</v>
      </c>
      <c r="D229" s="37" t="s">
        <v>191</v>
      </c>
      <c r="E229" s="14" t="s">
        <v>429</v>
      </c>
      <c r="F229" s="34">
        <v>479</v>
      </c>
      <c r="G229" s="34">
        <v>0</v>
      </c>
      <c r="H229" s="43">
        <v>23</v>
      </c>
      <c r="I229" s="43">
        <v>11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430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98</v>
      </c>
      <c r="D231" s="37" t="s">
        <v>191</v>
      </c>
      <c r="E231" s="14" t="s">
        <v>431</v>
      </c>
      <c r="F231" s="34">
        <v>478</v>
      </c>
      <c r="G231" s="34">
        <v>0</v>
      </c>
      <c r="H231" s="43">
        <v>16</v>
      </c>
      <c r="I231" s="43">
        <v>33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455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100</v>
      </c>
      <c r="D233" s="37" t="s">
        <v>210</v>
      </c>
      <c r="E233" s="14" t="s">
        <v>349</v>
      </c>
      <c r="F233" s="34">
        <v>472</v>
      </c>
      <c r="G233" s="34">
        <v>0</v>
      </c>
      <c r="H233" s="43">
        <v>22</v>
      </c>
      <c r="I233" s="43">
        <v>19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348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96</v>
      </c>
      <c r="D235" s="37" t="s">
        <v>188</v>
      </c>
      <c r="E235" s="14" t="s">
        <v>432</v>
      </c>
      <c r="F235" s="34">
        <v>472</v>
      </c>
      <c r="G235" s="34">
        <v>0</v>
      </c>
      <c r="H235" s="43">
        <v>9</v>
      </c>
      <c r="I235" s="43">
        <v>7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338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97</v>
      </c>
      <c r="D237" s="37" t="s">
        <v>188</v>
      </c>
      <c r="E237" s="14" t="s">
        <v>433</v>
      </c>
      <c r="F237" s="34">
        <v>471</v>
      </c>
      <c r="G237" s="34">
        <v>0</v>
      </c>
      <c r="H237" s="43">
        <v>10</v>
      </c>
      <c r="I237" s="43">
        <v>7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338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99</v>
      </c>
      <c r="D239" s="38" t="s">
        <v>187</v>
      </c>
      <c r="E239" s="14" t="s">
        <v>484</v>
      </c>
      <c r="F239" s="34">
        <v>457</v>
      </c>
      <c r="G239" s="34">
        <v>0</v>
      </c>
      <c r="H239" s="43">
        <v>74</v>
      </c>
      <c r="I239" s="43">
        <v>18</v>
      </c>
      <c r="J239" s="20"/>
    </row>
    <row r="240" spans="1:10" ht="13.8" customHeight="1" x14ac:dyDescent="0.25">
      <c r="A240" s="20"/>
      <c r="B240" s="20"/>
      <c r="C240" s="28"/>
      <c r="D240" s="38"/>
      <c r="E240" s="15" t="s">
        <v>164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100</v>
      </c>
      <c r="D241" s="37" t="s">
        <v>210</v>
      </c>
      <c r="E241" s="14" t="s">
        <v>436</v>
      </c>
      <c r="F241" s="34">
        <v>450</v>
      </c>
      <c r="G241" s="34">
        <v>0</v>
      </c>
      <c r="H241" s="43">
        <v>33</v>
      </c>
      <c r="I241" s="43">
        <v>5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116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96</v>
      </c>
      <c r="D243" s="37" t="s">
        <v>186</v>
      </c>
      <c r="E243" s="14" t="s">
        <v>437</v>
      </c>
      <c r="F243" s="34">
        <v>447</v>
      </c>
      <c r="G243" s="34">
        <v>0</v>
      </c>
      <c r="H243" s="43">
        <v>31</v>
      </c>
      <c r="I243" s="43">
        <v>8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453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97</v>
      </c>
      <c r="D245" s="37" t="s">
        <v>184</v>
      </c>
      <c r="E245" s="14" t="s">
        <v>438</v>
      </c>
      <c r="F245" s="34">
        <v>442</v>
      </c>
      <c r="G245" s="34">
        <v>0</v>
      </c>
      <c r="H245" s="43">
        <v>25</v>
      </c>
      <c r="I245" s="43">
        <v>15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452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98</v>
      </c>
      <c r="D247" s="37" t="s">
        <v>184</v>
      </c>
      <c r="E247" s="14" t="s">
        <v>449</v>
      </c>
      <c r="F247" s="34">
        <v>440</v>
      </c>
      <c r="G247" s="34">
        <v>0</v>
      </c>
      <c r="H247" s="43">
        <v>11</v>
      </c>
      <c r="I247" s="43">
        <v>18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308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100</v>
      </c>
      <c r="D249" s="37" t="s">
        <v>186</v>
      </c>
      <c r="E249" s="14" t="s">
        <v>447</v>
      </c>
      <c r="F249" s="34">
        <v>437</v>
      </c>
      <c r="G249" s="34">
        <v>0</v>
      </c>
      <c r="H249" s="43">
        <v>31</v>
      </c>
      <c r="I249" s="43">
        <v>17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456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99</v>
      </c>
      <c r="D251" s="37" t="s">
        <v>186</v>
      </c>
      <c r="E251" s="14" t="s">
        <v>316</v>
      </c>
      <c r="F251" s="34">
        <v>434</v>
      </c>
      <c r="G251" s="34">
        <v>0</v>
      </c>
      <c r="H251" s="43">
        <v>15</v>
      </c>
      <c r="I251" s="43">
        <v>21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299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98</v>
      </c>
      <c r="D253" s="37" t="s">
        <v>184</v>
      </c>
      <c r="E253" s="14" t="s">
        <v>444</v>
      </c>
      <c r="F253" s="34">
        <v>413</v>
      </c>
      <c r="G253" s="34">
        <v>0</v>
      </c>
      <c r="H253" s="43">
        <v>37</v>
      </c>
      <c r="I253" s="43">
        <v>12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457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99</v>
      </c>
      <c r="D255" s="37" t="s">
        <v>184</v>
      </c>
      <c r="E255" s="14" t="s">
        <v>442</v>
      </c>
      <c r="F255" s="34">
        <v>405</v>
      </c>
      <c r="G255" s="34">
        <v>0</v>
      </c>
      <c r="H255" s="43">
        <v>35</v>
      </c>
      <c r="I255" s="43">
        <v>6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133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100</v>
      </c>
      <c r="D257" s="37" t="s">
        <v>184</v>
      </c>
      <c r="E257" s="14" t="s">
        <v>357</v>
      </c>
      <c r="F257" s="34">
        <v>404</v>
      </c>
      <c r="G257" s="34">
        <v>0</v>
      </c>
      <c r="H257" s="43">
        <v>36</v>
      </c>
      <c r="I257" s="43">
        <v>21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145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100</v>
      </c>
      <c r="D259" s="37" t="s">
        <v>188</v>
      </c>
      <c r="E259" s="14" t="s">
        <v>441</v>
      </c>
      <c r="F259" s="34">
        <v>392</v>
      </c>
      <c r="G259" s="34">
        <v>0</v>
      </c>
      <c r="H259" s="43">
        <v>12</v>
      </c>
      <c r="I259" s="43">
        <v>6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338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98</v>
      </c>
      <c r="D261" s="29" t="s">
        <v>182</v>
      </c>
      <c r="E261" s="14" t="s">
        <v>440</v>
      </c>
      <c r="F261" s="34">
        <v>501</v>
      </c>
      <c r="G261" s="34">
        <v>0</v>
      </c>
      <c r="H261" s="43">
        <v>40</v>
      </c>
      <c r="I261" s="43">
        <v>5</v>
      </c>
      <c r="J261" s="20"/>
    </row>
    <row r="262" spans="1:10" ht="13.8" customHeight="1" x14ac:dyDescent="0.25">
      <c r="A262" s="20"/>
      <c r="B262" s="20"/>
      <c r="C262" s="28"/>
      <c r="D262" s="29"/>
      <c r="E262" s="15" t="s">
        <v>104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99</v>
      </c>
      <c r="D263" s="29" t="s">
        <v>182</v>
      </c>
      <c r="E263" s="16" t="s">
        <v>439</v>
      </c>
      <c r="F263" s="34">
        <v>502</v>
      </c>
      <c r="G263" s="34">
        <v>0</v>
      </c>
      <c r="H263" s="43">
        <v>34</v>
      </c>
      <c r="I263" s="43">
        <v>10</v>
      </c>
      <c r="J263" s="20"/>
    </row>
    <row r="264" spans="1:10" ht="13.8" customHeight="1" x14ac:dyDescent="0.25">
      <c r="A264" s="20"/>
      <c r="B264" s="20"/>
      <c r="C264" s="28"/>
      <c r="D264" s="29"/>
      <c r="E264" s="15" t="s">
        <v>459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100</v>
      </c>
      <c r="D265" s="29" t="s">
        <v>182</v>
      </c>
      <c r="E265" s="16" t="s">
        <v>450</v>
      </c>
      <c r="F265" s="34">
        <v>503</v>
      </c>
      <c r="G265" s="34">
        <v>0</v>
      </c>
      <c r="H265" s="43">
        <v>30</v>
      </c>
      <c r="I265" s="43">
        <v>15</v>
      </c>
      <c r="J265" s="20"/>
    </row>
    <row r="266" spans="1:10" ht="13.8" customHeight="1" x14ac:dyDescent="0.25">
      <c r="A266" s="20"/>
      <c r="B266" s="20"/>
      <c r="C266" s="28"/>
      <c r="D266" s="29"/>
      <c r="E266" s="15" t="s">
        <v>451</v>
      </c>
      <c r="F266" s="34"/>
      <c r="G266" s="34"/>
      <c r="H266" s="43"/>
      <c r="I266" s="43"/>
      <c r="J266" s="20"/>
    </row>
    <row r="267" spans="1:10" ht="13.8" customHeight="1" x14ac:dyDescent="0.25">
      <c r="A267" s="20"/>
      <c r="B267" s="20"/>
      <c r="C267" s="28">
        <v>101</v>
      </c>
      <c r="D267" s="37" t="s">
        <v>184</v>
      </c>
      <c r="E267" s="14" t="s">
        <v>82</v>
      </c>
      <c r="F267" s="34">
        <v>1192</v>
      </c>
      <c r="G267" s="34">
        <v>0</v>
      </c>
      <c r="H267" s="43">
        <v>43</v>
      </c>
      <c r="I267" s="43">
        <v>20</v>
      </c>
      <c r="J267" s="20"/>
    </row>
    <row r="268" spans="1:10" ht="13.8" customHeight="1" x14ac:dyDescent="0.25">
      <c r="A268" s="20"/>
      <c r="B268" s="20"/>
      <c r="C268" s="28"/>
      <c r="D268" s="37"/>
      <c r="E268" s="15" t="s">
        <v>127</v>
      </c>
      <c r="F268" s="34"/>
      <c r="G268" s="34"/>
      <c r="H268" s="43"/>
      <c r="I268" s="43"/>
      <c r="J268" s="20"/>
    </row>
    <row r="269" spans="1:10" ht="13.8" customHeight="1" x14ac:dyDescent="0.25">
      <c r="A269" s="20"/>
      <c r="B269" s="20"/>
      <c r="C269" s="28">
        <v>102</v>
      </c>
      <c r="D269" s="37" t="s">
        <v>184</v>
      </c>
      <c r="E269" s="14" t="s">
        <v>226</v>
      </c>
      <c r="F269" s="34">
        <v>1177</v>
      </c>
      <c r="G269" s="34">
        <v>0</v>
      </c>
      <c r="H269" s="43">
        <v>17</v>
      </c>
      <c r="I269" s="43">
        <v>17</v>
      </c>
      <c r="J269" s="20"/>
    </row>
    <row r="270" spans="1:10" ht="13.8" customHeight="1" x14ac:dyDescent="0.25">
      <c r="A270" s="20"/>
      <c r="B270" s="20"/>
      <c r="C270" s="28"/>
      <c r="D270" s="37"/>
      <c r="E270" s="15" t="s">
        <v>130</v>
      </c>
      <c r="F270" s="34"/>
      <c r="G270" s="34"/>
      <c r="H270" s="43"/>
      <c r="I270" s="43"/>
      <c r="J270" s="20"/>
    </row>
    <row r="271" spans="1:10" ht="36" customHeight="1" x14ac:dyDescent="0.25">
      <c r="A271" s="20"/>
      <c r="B271" s="20"/>
      <c r="C271" s="20"/>
      <c r="D271" s="12"/>
      <c r="E271" s="20"/>
      <c r="F271" s="9"/>
      <c r="G271" s="9"/>
      <c r="H271" s="20"/>
      <c r="I271" s="20"/>
      <c r="J271" s="20"/>
    </row>
    <row r="272" spans="1:10" ht="36" customHeight="1" x14ac:dyDescent="0.25">
      <c r="A272" s="20"/>
      <c r="B272" s="20"/>
      <c r="C272" s="20"/>
      <c r="D272" s="12"/>
      <c r="E272" s="20"/>
      <c r="F272" s="9"/>
      <c r="G272" s="9"/>
      <c r="H272" s="20"/>
      <c r="I272" s="20"/>
      <c r="J272" s="20"/>
    </row>
    <row r="273" spans="1:10" ht="13.8" customHeight="1" x14ac:dyDescent="0.25">
      <c r="A273" s="20"/>
      <c r="B273" s="20"/>
      <c r="C273" s="6" t="s">
        <v>98</v>
      </c>
      <c r="D273" s="8" t="s">
        <v>126</v>
      </c>
      <c r="E273" s="7" t="s">
        <v>99</v>
      </c>
      <c r="F273" s="6" t="s">
        <v>100</v>
      </c>
      <c r="G273" s="6" t="s">
        <v>125</v>
      </c>
      <c r="H273" s="6" t="s">
        <v>101</v>
      </c>
      <c r="I273" s="6" t="s">
        <v>124</v>
      </c>
      <c r="J273" s="20"/>
    </row>
    <row r="274" spans="1:10" ht="13.8" customHeight="1" x14ac:dyDescent="0.25">
      <c r="A274" s="20"/>
      <c r="B274" s="20"/>
      <c r="C274" s="28">
        <v>105</v>
      </c>
      <c r="D274" s="37" t="s">
        <v>186</v>
      </c>
      <c r="E274" s="14" t="s">
        <v>292</v>
      </c>
      <c r="F274" s="34">
        <v>1133</v>
      </c>
      <c r="G274" s="34">
        <v>0</v>
      </c>
      <c r="H274" s="43">
        <v>61</v>
      </c>
      <c r="I274" s="43">
        <v>22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278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106</v>
      </c>
      <c r="D276" s="37" t="s">
        <v>186</v>
      </c>
      <c r="E276" s="14" t="s">
        <v>52</v>
      </c>
      <c r="F276" s="34">
        <v>1129</v>
      </c>
      <c r="G276" s="34">
        <v>0</v>
      </c>
      <c r="H276" s="43">
        <v>45</v>
      </c>
      <c r="I276" s="43">
        <v>20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145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107</v>
      </c>
      <c r="D278" s="37" t="s">
        <v>186</v>
      </c>
      <c r="E278" s="14" t="s">
        <v>22</v>
      </c>
      <c r="F278" s="34">
        <v>1125</v>
      </c>
      <c r="G278" s="34">
        <v>0</v>
      </c>
      <c r="H278" s="43">
        <v>31</v>
      </c>
      <c r="I278" s="43">
        <v>43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144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108</v>
      </c>
      <c r="D280" s="37" t="s">
        <v>186</v>
      </c>
      <c r="E280" s="14" t="s">
        <v>56</v>
      </c>
      <c r="F280" s="34">
        <v>1122</v>
      </c>
      <c r="G280" s="34">
        <v>0</v>
      </c>
      <c r="H280" s="43">
        <v>34</v>
      </c>
      <c r="I280" s="43">
        <v>20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140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109</v>
      </c>
      <c r="D282" s="37" t="s">
        <v>184</v>
      </c>
      <c r="E282" s="14" t="s">
        <v>219</v>
      </c>
      <c r="F282" s="34">
        <v>1096</v>
      </c>
      <c r="G282" s="34">
        <v>0</v>
      </c>
      <c r="H282" s="43">
        <v>48</v>
      </c>
      <c r="I282" s="43">
        <v>20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220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111</v>
      </c>
      <c r="D284" s="37" t="s">
        <v>184</v>
      </c>
      <c r="E284" s="14" t="s">
        <v>266</v>
      </c>
      <c r="F284" s="34">
        <v>1083</v>
      </c>
      <c r="G284" s="34">
        <v>0</v>
      </c>
      <c r="H284" s="43">
        <v>55</v>
      </c>
      <c r="I284" s="43">
        <v>21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267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112</v>
      </c>
      <c r="D286" s="38" t="s">
        <v>183</v>
      </c>
      <c r="E286" s="17" t="s">
        <v>305</v>
      </c>
      <c r="F286" s="34">
        <v>1073</v>
      </c>
      <c r="G286" s="41">
        <v>40</v>
      </c>
      <c r="H286" s="43">
        <v>33</v>
      </c>
      <c r="I286" s="43">
        <v>19</v>
      </c>
      <c r="J286" s="20"/>
    </row>
    <row r="287" spans="1:10" ht="13.8" customHeight="1" x14ac:dyDescent="0.25">
      <c r="A287" s="20"/>
      <c r="B287" s="20"/>
      <c r="C287" s="28"/>
      <c r="D287" s="38"/>
      <c r="E287" s="18" t="s">
        <v>304</v>
      </c>
      <c r="F287" s="34"/>
      <c r="G287" s="41"/>
      <c r="H287" s="43"/>
      <c r="I287" s="43"/>
      <c r="J287" s="20"/>
    </row>
    <row r="288" spans="1:10" ht="13.8" customHeight="1" x14ac:dyDescent="0.25">
      <c r="A288" s="20"/>
      <c r="B288" s="20"/>
      <c r="C288" s="28">
        <v>113</v>
      </c>
      <c r="D288" s="37" t="s">
        <v>184</v>
      </c>
      <c r="E288" s="14" t="s">
        <v>289</v>
      </c>
      <c r="F288" s="34">
        <v>1034</v>
      </c>
      <c r="G288" s="34">
        <v>0</v>
      </c>
      <c r="H288" s="43">
        <v>44</v>
      </c>
      <c r="I288" s="43">
        <v>18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290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114</v>
      </c>
      <c r="D290" s="29" t="s">
        <v>182</v>
      </c>
      <c r="E290" s="14" t="s">
        <v>64</v>
      </c>
      <c r="F290" s="34">
        <v>1022</v>
      </c>
      <c r="G290" s="34">
        <v>0</v>
      </c>
      <c r="H290" s="43">
        <v>5</v>
      </c>
      <c r="I290" s="43">
        <v>14</v>
      </c>
      <c r="J290" s="20"/>
    </row>
    <row r="291" spans="1:10" ht="13.8" customHeight="1" x14ac:dyDescent="0.25">
      <c r="A291" s="20"/>
      <c r="B291" s="20"/>
      <c r="C291" s="28"/>
      <c r="D291" s="29"/>
      <c r="E291" s="15" t="s">
        <v>138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115</v>
      </c>
      <c r="D292" s="29" t="s">
        <v>182</v>
      </c>
      <c r="E292" s="14" t="s">
        <v>40</v>
      </c>
      <c r="F292" s="34">
        <v>984</v>
      </c>
      <c r="G292" s="34">
        <v>0</v>
      </c>
      <c r="H292" s="43">
        <v>19</v>
      </c>
      <c r="I292" s="43">
        <v>21</v>
      </c>
      <c r="J292" s="20"/>
    </row>
    <row r="293" spans="1:10" ht="13.8" customHeight="1" x14ac:dyDescent="0.25">
      <c r="A293" s="20"/>
      <c r="B293" s="20"/>
      <c r="C293" s="28"/>
      <c r="D293" s="29"/>
      <c r="E293" s="15" t="s">
        <v>136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116</v>
      </c>
      <c r="D294" s="29" t="s">
        <v>182</v>
      </c>
      <c r="E294" s="14" t="s">
        <v>313</v>
      </c>
      <c r="F294" s="34">
        <v>982</v>
      </c>
      <c r="G294" s="34">
        <v>0</v>
      </c>
      <c r="H294" s="43">
        <v>2</v>
      </c>
      <c r="I294" s="43">
        <v>12</v>
      </c>
      <c r="J294" s="20"/>
    </row>
    <row r="295" spans="1:10" ht="13.8" customHeight="1" x14ac:dyDescent="0.25">
      <c r="A295" s="20"/>
      <c r="B295" s="20"/>
      <c r="C295" s="28"/>
      <c r="D295" s="29"/>
      <c r="E295" s="15" t="s">
        <v>103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117</v>
      </c>
      <c r="D296" s="29" t="s">
        <v>182</v>
      </c>
      <c r="E296" s="14" t="s">
        <v>85</v>
      </c>
      <c r="F296" s="34">
        <v>979</v>
      </c>
      <c r="G296" s="34">
        <v>0</v>
      </c>
      <c r="H296" s="43">
        <v>29</v>
      </c>
      <c r="I296" s="43">
        <v>13</v>
      </c>
      <c r="J296" s="20"/>
    </row>
    <row r="297" spans="1:10" ht="13.8" customHeight="1" x14ac:dyDescent="0.25">
      <c r="A297" s="20"/>
      <c r="B297" s="20"/>
      <c r="C297" s="28"/>
      <c r="D297" s="29"/>
      <c r="E297" s="15" t="s">
        <v>135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118</v>
      </c>
      <c r="D298" s="29" t="s">
        <v>182</v>
      </c>
      <c r="E298" s="14" t="s">
        <v>46</v>
      </c>
      <c r="F298" s="34">
        <v>979</v>
      </c>
      <c r="G298" s="34">
        <v>0</v>
      </c>
      <c r="H298" s="43">
        <v>20</v>
      </c>
      <c r="I298" s="43">
        <v>20</v>
      </c>
      <c r="J298" s="20"/>
    </row>
    <row r="299" spans="1:10" ht="13.8" customHeight="1" x14ac:dyDescent="0.25">
      <c r="A299" s="20"/>
      <c r="B299" s="20"/>
      <c r="C299" s="28"/>
      <c r="D299" s="29"/>
      <c r="E299" s="15" t="s">
        <v>134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119</v>
      </c>
      <c r="D300" s="38" t="s">
        <v>203</v>
      </c>
      <c r="E300" s="17" t="s">
        <v>319</v>
      </c>
      <c r="F300" s="34">
        <v>976</v>
      </c>
      <c r="G300" s="41">
        <v>44</v>
      </c>
      <c r="H300" s="43">
        <v>64</v>
      </c>
      <c r="I300" s="43">
        <v>21</v>
      </c>
      <c r="J300" s="20"/>
    </row>
    <row r="301" spans="1:10" ht="13.8" customHeight="1" x14ac:dyDescent="0.25">
      <c r="A301" s="20"/>
      <c r="B301" s="20"/>
      <c r="C301" s="28"/>
      <c r="D301" s="38"/>
      <c r="E301" s="18" t="s">
        <v>265</v>
      </c>
      <c r="F301" s="34"/>
      <c r="G301" s="41"/>
      <c r="H301" s="43"/>
      <c r="I301" s="43"/>
      <c r="J301" s="20"/>
    </row>
    <row r="302" spans="1:10" ht="13.8" customHeight="1" x14ac:dyDescent="0.25">
      <c r="A302" s="20"/>
      <c r="B302" s="20"/>
      <c r="C302" s="28">
        <v>120</v>
      </c>
      <c r="D302" s="37" t="s">
        <v>184</v>
      </c>
      <c r="E302" s="14" t="s">
        <v>255</v>
      </c>
      <c r="F302" s="34">
        <v>976</v>
      </c>
      <c r="G302" s="34">
        <v>0</v>
      </c>
      <c r="H302" s="43">
        <v>18</v>
      </c>
      <c r="I302" s="43">
        <v>18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132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121</v>
      </c>
      <c r="D304" s="38" t="s">
        <v>189</v>
      </c>
      <c r="E304" s="17" t="s">
        <v>321</v>
      </c>
      <c r="F304" s="34">
        <v>972</v>
      </c>
      <c r="G304" s="41">
        <v>43</v>
      </c>
      <c r="H304" s="43">
        <v>10</v>
      </c>
      <c r="I304" s="43">
        <v>16</v>
      </c>
      <c r="J304" s="20"/>
    </row>
    <row r="305" spans="1:10" ht="13.8" customHeight="1" x14ac:dyDescent="0.25">
      <c r="A305" s="20"/>
      <c r="B305" s="20"/>
      <c r="C305" s="28"/>
      <c r="D305" s="38"/>
      <c r="E305" s="18" t="s">
        <v>322</v>
      </c>
      <c r="F305" s="34"/>
      <c r="G305" s="41"/>
      <c r="H305" s="43"/>
      <c r="I305" s="43"/>
      <c r="J305" s="20"/>
    </row>
    <row r="306" spans="1:10" ht="13.8" customHeight="1" x14ac:dyDescent="0.25">
      <c r="A306" s="20"/>
      <c r="B306" s="20"/>
      <c r="C306" s="28">
        <v>124</v>
      </c>
      <c r="D306" s="38" t="s">
        <v>202</v>
      </c>
      <c r="E306" s="17" t="s">
        <v>328</v>
      </c>
      <c r="F306" s="34">
        <v>962</v>
      </c>
      <c r="G306" s="41">
        <v>58</v>
      </c>
      <c r="H306" s="43">
        <v>32</v>
      </c>
      <c r="I306" s="43">
        <v>16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329</v>
      </c>
      <c r="F307" s="34"/>
      <c r="G307" s="41"/>
      <c r="H307" s="43"/>
      <c r="I307" s="43"/>
      <c r="J307" s="20"/>
    </row>
    <row r="308" spans="1:10" ht="13.8" customHeight="1" x14ac:dyDescent="0.25">
      <c r="A308" s="20"/>
      <c r="B308" s="20"/>
      <c r="C308" s="28">
        <v>126</v>
      </c>
      <c r="D308" s="37" t="s">
        <v>191</v>
      </c>
      <c r="E308" s="14" t="s">
        <v>23</v>
      </c>
      <c r="F308" s="34">
        <v>945</v>
      </c>
      <c r="G308" s="34">
        <v>0</v>
      </c>
      <c r="H308" s="43">
        <v>47</v>
      </c>
      <c r="I308" s="43">
        <v>29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131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127</v>
      </c>
      <c r="D310" s="37" t="s">
        <v>191</v>
      </c>
      <c r="E310" s="14" t="s">
        <v>245</v>
      </c>
      <c r="F310" s="34">
        <v>934</v>
      </c>
      <c r="G310" s="34">
        <v>0</v>
      </c>
      <c r="H310" s="43">
        <v>28</v>
      </c>
      <c r="I310" s="43">
        <v>14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246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128</v>
      </c>
      <c r="D312" s="37" t="s">
        <v>191</v>
      </c>
      <c r="E312" s="14" t="s">
        <v>19</v>
      </c>
      <c r="F312" s="34">
        <v>933</v>
      </c>
      <c r="G312" s="34">
        <v>0</v>
      </c>
      <c r="H312" s="43">
        <v>7</v>
      </c>
      <c r="I312" s="43">
        <v>23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130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131</v>
      </c>
      <c r="D314" s="37" t="s">
        <v>184</v>
      </c>
      <c r="E314" s="14" t="s">
        <v>293</v>
      </c>
      <c r="F314" s="34">
        <v>907</v>
      </c>
      <c r="G314" s="34">
        <v>0</v>
      </c>
      <c r="H314" s="43">
        <v>52</v>
      </c>
      <c r="I314" s="43">
        <v>20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277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133</v>
      </c>
      <c r="D316" s="37" t="s">
        <v>184</v>
      </c>
      <c r="E316" s="16" t="s">
        <v>13</v>
      </c>
      <c r="F316" s="46">
        <v>892</v>
      </c>
      <c r="G316" s="34">
        <v>0</v>
      </c>
      <c r="H316" s="43">
        <v>2</v>
      </c>
      <c r="I316" s="43">
        <v>33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123</v>
      </c>
      <c r="F317" s="46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134</v>
      </c>
      <c r="D318" s="37" t="s">
        <v>184</v>
      </c>
      <c r="E318" s="14" t="s">
        <v>229</v>
      </c>
      <c r="F318" s="34">
        <v>884</v>
      </c>
      <c r="G318" s="34">
        <v>0</v>
      </c>
      <c r="H318" s="43">
        <v>27</v>
      </c>
      <c r="I318" s="43">
        <v>16</v>
      </c>
      <c r="J318" s="20"/>
    </row>
    <row r="319" spans="1:10" ht="13.8" customHeight="1" x14ac:dyDescent="0.25">
      <c r="A319" s="20"/>
      <c r="B319" s="20"/>
      <c r="C319" s="28"/>
      <c r="D319" s="37"/>
      <c r="E319" s="15" t="s">
        <v>170</v>
      </c>
      <c r="F319" s="34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8">
        <v>137</v>
      </c>
      <c r="D320" s="38" t="s">
        <v>190</v>
      </c>
      <c r="E320" s="17" t="s">
        <v>86</v>
      </c>
      <c r="F320" s="34">
        <v>869</v>
      </c>
      <c r="G320" s="41">
        <v>36</v>
      </c>
      <c r="H320" s="43">
        <v>17</v>
      </c>
      <c r="I320" s="43">
        <v>13</v>
      </c>
      <c r="J320" s="20"/>
    </row>
    <row r="321" spans="1:10" ht="13.8" customHeight="1" x14ac:dyDescent="0.25">
      <c r="A321" s="20"/>
      <c r="B321" s="20"/>
      <c r="C321" s="28"/>
      <c r="D321" s="38"/>
      <c r="E321" s="18" t="s">
        <v>111</v>
      </c>
      <c r="F321" s="34"/>
      <c r="G321" s="41"/>
      <c r="H321" s="43"/>
      <c r="I321" s="43"/>
      <c r="J321" s="20"/>
    </row>
    <row r="322" spans="1:10" ht="13.8" customHeight="1" x14ac:dyDescent="0.25">
      <c r="A322" s="20"/>
      <c r="B322" s="20"/>
      <c r="C322" s="28">
        <v>138</v>
      </c>
      <c r="D322" s="37" t="s">
        <v>186</v>
      </c>
      <c r="E322" s="14" t="s">
        <v>4</v>
      </c>
      <c r="F322" s="34">
        <v>865</v>
      </c>
      <c r="G322" s="34">
        <v>0</v>
      </c>
      <c r="H322" s="43">
        <v>49</v>
      </c>
      <c r="I322" s="43">
        <v>40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120</v>
      </c>
      <c r="F323" s="34"/>
      <c r="G323" s="34"/>
      <c r="H323" s="43"/>
      <c r="I323" s="43"/>
      <c r="J323" s="20"/>
    </row>
    <row r="324" spans="1:10" ht="36" customHeight="1" x14ac:dyDescent="0.25">
      <c r="A324" s="20"/>
      <c r="B324" s="20"/>
      <c r="C324" s="20"/>
      <c r="D324" s="12"/>
      <c r="E324" s="20"/>
      <c r="F324" s="9"/>
      <c r="G324" s="9"/>
      <c r="H324" s="20"/>
      <c r="I324" s="20"/>
      <c r="J324" s="20"/>
    </row>
    <row r="325" spans="1:10" ht="36" customHeight="1" x14ac:dyDescent="0.25">
      <c r="A325" s="20"/>
      <c r="B325" s="20"/>
      <c r="C325" s="20"/>
      <c r="D325" s="12"/>
      <c r="E325" s="20"/>
      <c r="F325" s="9"/>
      <c r="G325" s="9"/>
      <c r="H325" s="20"/>
      <c r="I325" s="20"/>
      <c r="J325" s="20"/>
    </row>
  </sheetData>
  <mergeCells count="918"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0:C201"/>
    <mergeCell ref="D200:D201"/>
    <mergeCell ref="F200:F201"/>
    <mergeCell ref="G200:G201"/>
    <mergeCell ref="H200:H201"/>
    <mergeCell ref="I200:I201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96:C197"/>
    <mergeCell ref="D196:D197"/>
    <mergeCell ref="F196:F197"/>
    <mergeCell ref="G196:G197"/>
    <mergeCell ref="H196:H197"/>
    <mergeCell ref="I196:I197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90:C191"/>
    <mergeCell ref="D190:D191"/>
    <mergeCell ref="F190:F191"/>
    <mergeCell ref="G190:G191"/>
    <mergeCell ref="H190:H191"/>
    <mergeCell ref="I190:I191"/>
    <mergeCell ref="C170:C171"/>
    <mergeCell ref="D170:D171"/>
    <mergeCell ref="F170:F171"/>
    <mergeCell ref="G170:G171"/>
    <mergeCell ref="H170:H171"/>
    <mergeCell ref="I170:I171"/>
    <mergeCell ref="C186:C187"/>
    <mergeCell ref="D186:D187"/>
    <mergeCell ref="F186:F187"/>
    <mergeCell ref="G186:G187"/>
    <mergeCell ref="H186:H187"/>
    <mergeCell ref="I186:I187"/>
    <mergeCell ref="C178:C179"/>
    <mergeCell ref="D178:D179"/>
    <mergeCell ref="F178:F179"/>
    <mergeCell ref="G178:G179"/>
    <mergeCell ref="H178:H179"/>
    <mergeCell ref="I178:I179"/>
    <mergeCell ref="C145:C146"/>
    <mergeCell ref="D145:D146"/>
    <mergeCell ref="F145:F146"/>
    <mergeCell ref="G145:G146"/>
    <mergeCell ref="H145:H146"/>
    <mergeCell ref="I145:I146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2:C173"/>
    <mergeCell ref="D172:D173"/>
    <mergeCell ref="F172:F173"/>
    <mergeCell ref="G172:G173"/>
    <mergeCell ref="H172:H173"/>
    <mergeCell ref="I172:I173"/>
    <mergeCell ref="C151:C152"/>
    <mergeCell ref="D151:D152"/>
    <mergeCell ref="F151:F152"/>
    <mergeCell ref="G151:G152"/>
    <mergeCell ref="H151:H152"/>
    <mergeCell ref="I151:I152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35:C136"/>
    <mergeCell ref="D135:D136"/>
    <mergeCell ref="F135:F136"/>
    <mergeCell ref="G135:G136"/>
    <mergeCell ref="H135:H136"/>
    <mergeCell ref="I135:I13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19:C120"/>
    <mergeCell ref="D119:D120"/>
    <mergeCell ref="F119:F120"/>
    <mergeCell ref="G119:G120"/>
    <mergeCell ref="H119:H120"/>
    <mergeCell ref="I119:I120"/>
    <mergeCell ref="C147:C148"/>
    <mergeCell ref="D147:D148"/>
    <mergeCell ref="F147:F148"/>
    <mergeCell ref="G147:G148"/>
    <mergeCell ref="H147:H148"/>
    <mergeCell ref="I147:I148"/>
    <mergeCell ref="C133:C134"/>
    <mergeCell ref="D133:D134"/>
    <mergeCell ref="F133:F134"/>
    <mergeCell ref="G133:G134"/>
    <mergeCell ref="H133:H134"/>
    <mergeCell ref="I133:I134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25:C126"/>
    <mergeCell ref="D125:D126"/>
    <mergeCell ref="F125:F126"/>
    <mergeCell ref="G125:G126"/>
    <mergeCell ref="H125:H126"/>
    <mergeCell ref="I125:I126"/>
    <mergeCell ref="C117:C118"/>
    <mergeCell ref="D117:D118"/>
    <mergeCell ref="F117:F118"/>
    <mergeCell ref="G117:G118"/>
    <mergeCell ref="H117:H118"/>
    <mergeCell ref="I117:I118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115:C116"/>
    <mergeCell ref="D115:D116"/>
    <mergeCell ref="F115:F116"/>
    <mergeCell ref="G115:G116"/>
    <mergeCell ref="H115:H116"/>
    <mergeCell ref="I115:I116"/>
    <mergeCell ref="C104:C105"/>
    <mergeCell ref="D104:D105"/>
    <mergeCell ref="F104:F105"/>
    <mergeCell ref="G104:G105"/>
    <mergeCell ref="H104:H105"/>
    <mergeCell ref="I104:I105"/>
    <mergeCell ref="C92:C93"/>
    <mergeCell ref="D92:D93"/>
    <mergeCell ref="F92:F93"/>
    <mergeCell ref="G92:G93"/>
    <mergeCell ref="H92:H93"/>
    <mergeCell ref="I92:I93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2:C73"/>
    <mergeCell ref="D72:D73"/>
    <mergeCell ref="F72:F73"/>
    <mergeCell ref="G72:G73"/>
    <mergeCell ref="H72:H73"/>
    <mergeCell ref="I72:I73"/>
    <mergeCell ref="C80:C81"/>
    <mergeCell ref="D80:D81"/>
    <mergeCell ref="F80:F81"/>
    <mergeCell ref="G80:G81"/>
    <mergeCell ref="H80:H81"/>
    <mergeCell ref="I80:I81"/>
    <mergeCell ref="C74:C75"/>
    <mergeCell ref="D74:D75"/>
    <mergeCell ref="F74:F75"/>
    <mergeCell ref="G74:G75"/>
    <mergeCell ref="H74:H75"/>
    <mergeCell ref="I74:I75"/>
    <mergeCell ref="C60:C61"/>
    <mergeCell ref="D60:D61"/>
    <mergeCell ref="F60:F61"/>
    <mergeCell ref="G60:G61"/>
    <mergeCell ref="H60:H61"/>
    <mergeCell ref="I60:I6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1:C32"/>
    <mergeCell ref="D31:D32"/>
    <mergeCell ref="F31:F32"/>
    <mergeCell ref="G31:G32"/>
    <mergeCell ref="H31:H32"/>
    <mergeCell ref="I31:I32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083A-E86A-457B-A30A-884D96FA05A4}">
  <sheetPr>
    <tabColor rgb="FFFF0000"/>
  </sheetPr>
  <dimension ref="A1:J325"/>
  <sheetViews>
    <sheetView zoomScale="80" zoomScaleNormal="80" zoomScaleSheetLayoutView="80" workbookViewId="0">
      <selection activeCell="L209" sqref="L20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5051</v>
      </c>
      <c r="G3" s="31">
        <v>172</v>
      </c>
      <c r="H3" s="43">
        <v>1</v>
      </c>
      <c r="I3" s="43">
        <v>22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4842</v>
      </c>
      <c r="G5" s="31">
        <v>175</v>
      </c>
      <c r="H5" s="43">
        <v>1</v>
      </c>
      <c r="I5" s="43">
        <v>37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4281</v>
      </c>
      <c r="G7" s="31">
        <v>219</v>
      </c>
      <c r="H7" s="43">
        <v>1</v>
      </c>
      <c r="I7" s="43">
        <v>55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5">
        <v>3987</v>
      </c>
      <c r="G9" s="31">
        <v>245</v>
      </c>
      <c r="H9" s="43">
        <v>2</v>
      </c>
      <c r="I9" s="43">
        <v>28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5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3447</v>
      </c>
      <c r="G11" s="31">
        <v>182</v>
      </c>
      <c r="H11" s="43">
        <v>1</v>
      </c>
      <c r="I11" s="43">
        <v>22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388</v>
      </c>
      <c r="F13" s="36">
        <v>3234</v>
      </c>
      <c r="G13" s="31">
        <v>260</v>
      </c>
      <c r="H13" s="43">
        <v>1</v>
      </c>
      <c r="I13" s="43">
        <v>20</v>
      </c>
      <c r="J13" s="20"/>
    </row>
    <row r="14" spans="1:10" ht="13.8" customHeight="1" x14ac:dyDescent="0.25">
      <c r="A14" s="20"/>
      <c r="B14" s="20"/>
      <c r="C14" s="28"/>
      <c r="D14" s="29"/>
      <c r="E14" s="18" t="s">
        <v>214</v>
      </c>
      <c r="F14" s="36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244</v>
      </c>
      <c r="F15" s="36">
        <v>2756</v>
      </c>
      <c r="G15" s="31">
        <v>146</v>
      </c>
      <c r="H15" s="43">
        <v>7</v>
      </c>
      <c r="I15" s="43">
        <v>49</v>
      </c>
      <c r="J15" s="20"/>
    </row>
    <row r="16" spans="1:10" ht="13.8" customHeight="1" x14ac:dyDescent="0.25">
      <c r="A16" s="20"/>
      <c r="B16" s="20"/>
      <c r="C16" s="28"/>
      <c r="D16" s="29"/>
      <c r="E16" s="18" t="s">
        <v>242</v>
      </c>
      <c r="F16" s="36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7" t="s">
        <v>323</v>
      </c>
      <c r="F17" s="36">
        <v>2748</v>
      </c>
      <c r="G17" s="33">
        <v>143</v>
      </c>
      <c r="H17" s="43">
        <v>6</v>
      </c>
      <c r="I17" s="43">
        <v>38</v>
      </c>
      <c r="J17" s="20"/>
    </row>
    <row r="18" spans="1:10" ht="13.8" customHeight="1" x14ac:dyDescent="0.25">
      <c r="A18" s="20"/>
      <c r="B18" s="20"/>
      <c r="C18" s="28"/>
      <c r="D18" s="29"/>
      <c r="E18" s="18" t="s">
        <v>324</v>
      </c>
      <c r="F18" s="36"/>
      <c r="G18" s="33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193</v>
      </c>
      <c r="F19" s="42">
        <v>1977</v>
      </c>
      <c r="G19" s="34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194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8" t="s">
        <v>185</v>
      </c>
      <c r="E21" s="17" t="s">
        <v>389</v>
      </c>
      <c r="F21" s="42">
        <v>1927</v>
      </c>
      <c r="G21" s="33">
        <v>141</v>
      </c>
      <c r="H21" s="43">
        <v>11</v>
      </c>
      <c r="I21" s="43">
        <v>23</v>
      </c>
      <c r="J21" s="20"/>
    </row>
    <row r="22" spans="1:10" ht="13.8" customHeight="1" x14ac:dyDescent="0.25">
      <c r="A22" s="20"/>
      <c r="B22" s="20"/>
      <c r="C22" s="28"/>
      <c r="D22" s="38"/>
      <c r="E22" s="18" t="s">
        <v>342</v>
      </c>
      <c r="F22" s="42"/>
      <c r="G22" s="33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7" t="s">
        <v>184</v>
      </c>
      <c r="E23" s="14" t="s">
        <v>54</v>
      </c>
      <c r="F23" s="42">
        <v>1871</v>
      </c>
      <c r="G23" s="34">
        <v>0</v>
      </c>
      <c r="H23" s="43">
        <v>1</v>
      </c>
      <c r="I23" s="43">
        <v>79</v>
      </c>
      <c r="J23" s="20"/>
    </row>
    <row r="24" spans="1:10" ht="13.8" customHeight="1" x14ac:dyDescent="0.25">
      <c r="A24" s="20"/>
      <c r="B24" s="20"/>
      <c r="C24" s="28"/>
      <c r="D24" s="37"/>
      <c r="E24" s="15" t="s">
        <v>165</v>
      </c>
      <c r="F24" s="42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7" t="s">
        <v>184</v>
      </c>
      <c r="E25" s="14" t="s">
        <v>309</v>
      </c>
      <c r="F25" s="42">
        <v>1854</v>
      </c>
      <c r="G25" s="34">
        <v>0</v>
      </c>
      <c r="H25" s="43">
        <v>2</v>
      </c>
      <c r="I25" s="43">
        <v>29</v>
      </c>
      <c r="J25" s="20"/>
    </row>
    <row r="26" spans="1:10" ht="13.8" customHeight="1" x14ac:dyDescent="0.25">
      <c r="A26" s="20"/>
      <c r="B26" s="20"/>
      <c r="C26" s="28"/>
      <c r="D26" s="37"/>
      <c r="E26" s="15" t="s">
        <v>308</v>
      </c>
      <c r="F26" s="42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8" t="s">
        <v>190</v>
      </c>
      <c r="E27" s="17" t="s">
        <v>393</v>
      </c>
      <c r="F27" s="42">
        <v>1784</v>
      </c>
      <c r="G27" s="33">
        <v>126</v>
      </c>
      <c r="H27" s="43">
        <v>13</v>
      </c>
      <c r="I27" s="43">
        <v>23</v>
      </c>
      <c r="J27" s="20"/>
    </row>
    <row r="28" spans="1:10" ht="13.8" customHeight="1" x14ac:dyDescent="0.25">
      <c r="A28" s="20"/>
      <c r="B28" s="20"/>
      <c r="C28" s="28"/>
      <c r="D28" s="38"/>
      <c r="E28" s="18" t="s">
        <v>394</v>
      </c>
      <c r="F28" s="42"/>
      <c r="G28" s="33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8" t="s">
        <v>189</v>
      </c>
      <c r="E29" s="17" t="s">
        <v>474</v>
      </c>
      <c r="F29" s="42">
        <v>1762</v>
      </c>
      <c r="G29" s="31">
        <v>273</v>
      </c>
      <c r="H29" s="43">
        <v>1</v>
      </c>
      <c r="I29" s="43">
        <v>8</v>
      </c>
      <c r="J29" s="20"/>
    </row>
    <row r="30" spans="1:10" ht="13.8" customHeight="1" x14ac:dyDescent="0.25">
      <c r="A30" s="20"/>
      <c r="B30" s="20"/>
      <c r="C30" s="28"/>
      <c r="D30" s="38"/>
      <c r="E30" s="18" t="s">
        <v>475</v>
      </c>
      <c r="F30" s="42"/>
      <c r="G30" s="31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7" t="s">
        <v>186</v>
      </c>
      <c r="E31" s="14" t="s">
        <v>50</v>
      </c>
      <c r="F31" s="42">
        <v>1738</v>
      </c>
      <c r="G31" s="34">
        <v>0</v>
      </c>
      <c r="H31" s="43">
        <v>2</v>
      </c>
      <c r="I31" s="43">
        <v>53</v>
      </c>
      <c r="J31" s="20"/>
    </row>
    <row r="32" spans="1:10" ht="13.8" customHeight="1" x14ac:dyDescent="0.25">
      <c r="A32" s="20"/>
      <c r="B32" s="20"/>
      <c r="C32" s="28"/>
      <c r="D32" s="37"/>
      <c r="E32" s="15" t="s">
        <v>162</v>
      </c>
      <c r="F32" s="42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186</v>
      </c>
      <c r="E33" s="14" t="s">
        <v>55</v>
      </c>
      <c r="F33" s="42">
        <v>1686</v>
      </c>
      <c r="G33" s="34">
        <v>0</v>
      </c>
      <c r="H33" s="43">
        <v>1</v>
      </c>
      <c r="I33" s="43">
        <v>71</v>
      </c>
      <c r="J33" s="20"/>
    </row>
    <row r="34" spans="1:10" ht="13.8" customHeight="1" x14ac:dyDescent="0.25">
      <c r="A34" s="20"/>
      <c r="B34" s="20"/>
      <c r="C34" s="28"/>
      <c r="D34" s="37"/>
      <c r="E34" s="15" t="s">
        <v>160</v>
      </c>
      <c r="F34" s="42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7" t="s">
        <v>186</v>
      </c>
      <c r="E35" s="14" t="s">
        <v>66</v>
      </c>
      <c r="F35" s="42">
        <v>1667</v>
      </c>
      <c r="G35" s="34">
        <v>0</v>
      </c>
      <c r="H35" s="43">
        <v>2</v>
      </c>
      <c r="I35" s="43">
        <v>68</v>
      </c>
      <c r="J35" s="20"/>
    </row>
    <row r="36" spans="1:10" ht="13.8" customHeight="1" x14ac:dyDescent="0.25">
      <c r="A36" s="20"/>
      <c r="B36" s="20"/>
      <c r="C36" s="28"/>
      <c r="D36" s="37"/>
      <c r="E36" s="15" t="s">
        <v>157</v>
      </c>
      <c r="F36" s="42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7" t="s">
        <v>184</v>
      </c>
      <c r="E37" s="21" t="s">
        <v>365</v>
      </c>
      <c r="F37" s="42">
        <v>1644</v>
      </c>
      <c r="G37" s="40">
        <v>78</v>
      </c>
      <c r="H37" s="43">
        <v>3</v>
      </c>
      <c r="I37" s="43">
        <v>23</v>
      </c>
      <c r="J37" s="20"/>
    </row>
    <row r="38" spans="1:10" ht="13.8" customHeight="1" x14ac:dyDescent="0.25">
      <c r="A38" s="20"/>
      <c r="B38" s="20"/>
      <c r="C38" s="28"/>
      <c r="D38" s="37"/>
      <c r="E38" s="18" t="s">
        <v>134</v>
      </c>
      <c r="F38" s="42"/>
      <c r="G38" s="40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184</v>
      </c>
      <c r="E39" s="17" t="s">
        <v>330</v>
      </c>
      <c r="F39" s="42">
        <v>1627</v>
      </c>
      <c r="G39" s="40">
        <v>73</v>
      </c>
      <c r="H39" s="43">
        <v>16</v>
      </c>
      <c r="I39" s="43">
        <v>31</v>
      </c>
      <c r="J39" s="20"/>
    </row>
    <row r="40" spans="1:10" ht="13.8" customHeight="1" x14ac:dyDescent="0.25">
      <c r="A40" s="20"/>
      <c r="B40" s="20"/>
      <c r="C40" s="28"/>
      <c r="D40" s="37"/>
      <c r="E40" s="18" t="s">
        <v>331</v>
      </c>
      <c r="F40" s="42"/>
      <c r="G40" s="40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183</v>
      </c>
      <c r="E41" s="17" t="s">
        <v>263</v>
      </c>
      <c r="F41" s="42">
        <v>1541</v>
      </c>
      <c r="G41" s="33">
        <v>101</v>
      </c>
      <c r="H41" s="43">
        <v>15</v>
      </c>
      <c r="I41" s="43">
        <v>41</v>
      </c>
      <c r="J41" s="20"/>
    </row>
    <row r="42" spans="1:10" ht="13.8" customHeight="1" x14ac:dyDescent="0.25">
      <c r="A42" s="20"/>
      <c r="B42" s="20"/>
      <c r="C42" s="28"/>
      <c r="D42" s="38"/>
      <c r="E42" s="18" t="s">
        <v>130</v>
      </c>
      <c r="F42" s="42"/>
      <c r="G42" s="33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8" t="s">
        <v>183</v>
      </c>
      <c r="E43" s="17" t="s">
        <v>325</v>
      </c>
      <c r="F43" s="42">
        <v>1540</v>
      </c>
      <c r="G43" s="33">
        <v>104</v>
      </c>
      <c r="H43" s="43">
        <v>17</v>
      </c>
      <c r="I43" s="43">
        <v>34</v>
      </c>
      <c r="J43" s="20"/>
    </row>
    <row r="44" spans="1:10" ht="13.8" customHeight="1" x14ac:dyDescent="0.25">
      <c r="A44" s="20"/>
      <c r="B44" s="20"/>
      <c r="C44" s="28"/>
      <c r="D44" s="38"/>
      <c r="E44" s="18" t="s">
        <v>308</v>
      </c>
      <c r="F44" s="42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7" t="s">
        <v>186</v>
      </c>
      <c r="E45" s="14" t="s">
        <v>249</v>
      </c>
      <c r="F45" s="42">
        <v>1477</v>
      </c>
      <c r="G45" s="34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8"/>
      <c r="D46" s="37"/>
      <c r="E46" s="15" t="s">
        <v>130</v>
      </c>
      <c r="F46" s="42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185</v>
      </c>
      <c r="E47" s="17" t="s">
        <v>468</v>
      </c>
      <c r="F47" s="42">
        <v>1292</v>
      </c>
      <c r="G47" s="33">
        <v>107</v>
      </c>
      <c r="H47" s="43">
        <v>6</v>
      </c>
      <c r="I47" s="43">
        <v>31</v>
      </c>
      <c r="J47" s="20"/>
    </row>
    <row r="48" spans="1:10" ht="13.8" customHeight="1" x14ac:dyDescent="0.25">
      <c r="A48" s="20"/>
      <c r="B48" s="20"/>
      <c r="C48" s="28"/>
      <c r="D48" s="38"/>
      <c r="E48" s="18" t="s">
        <v>469</v>
      </c>
      <c r="F48" s="42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184</v>
      </c>
      <c r="E49" s="14" t="s">
        <v>70</v>
      </c>
      <c r="F49" s="42">
        <v>1267</v>
      </c>
      <c r="G49" s="34">
        <v>0</v>
      </c>
      <c r="H49" s="43">
        <v>5</v>
      </c>
      <c r="I49" s="43">
        <v>36</v>
      </c>
      <c r="J49" s="20"/>
    </row>
    <row r="50" spans="1:10" ht="13.8" customHeight="1" x14ac:dyDescent="0.25">
      <c r="A50" s="20"/>
      <c r="B50" s="20"/>
      <c r="C50" s="28"/>
      <c r="D50" s="37"/>
      <c r="E50" s="15" t="s">
        <v>387</v>
      </c>
      <c r="F50" s="42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183</v>
      </c>
      <c r="E51" s="17" t="s">
        <v>333</v>
      </c>
      <c r="F51" s="42">
        <v>1261</v>
      </c>
      <c r="G51" s="40">
        <v>84</v>
      </c>
      <c r="H51" s="43">
        <v>26</v>
      </c>
      <c r="I51" s="43">
        <v>38</v>
      </c>
      <c r="J51" s="20"/>
    </row>
    <row r="52" spans="1:10" ht="13.8" customHeight="1" x14ac:dyDescent="0.25">
      <c r="A52" s="20"/>
      <c r="B52" s="20"/>
      <c r="C52" s="28"/>
      <c r="D52" s="38"/>
      <c r="E52" s="18" t="s">
        <v>334</v>
      </c>
      <c r="F52" s="42"/>
      <c r="G52" s="40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186</v>
      </c>
      <c r="E56" s="14" t="s">
        <v>346</v>
      </c>
      <c r="F56" s="42">
        <v>1211</v>
      </c>
      <c r="G56" s="34">
        <v>0</v>
      </c>
      <c r="H56" s="43">
        <v>3</v>
      </c>
      <c r="I56" s="43">
        <v>18</v>
      </c>
      <c r="J56" s="20"/>
    </row>
    <row r="57" spans="1:10" ht="13.8" customHeight="1" x14ac:dyDescent="0.25">
      <c r="A57" s="20"/>
      <c r="B57" s="20"/>
      <c r="C57" s="28"/>
      <c r="D57" s="37"/>
      <c r="E57" s="15" t="s">
        <v>338</v>
      </c>
      <c r="F57" s="42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189</v>
      </c>
      <c r="E58" s="17" t="s">
        <v>412</v>
      </c>
      <c r="F58" s="34">
        <v>1176</v>
      </c>
      <c r="G58" s="40">
        <v>80</v>
      </c>
      <c r="H58" s="43">
        <v>34</v>
      </c>
      <c r="I58" s="43">
        <v>23</v>
      </c>
      <c r="J58" s="20"/>
    </row>
    <row r="59" spans="1:10" ht="13.8" customHeight="1" x14ac:dyDescent="0.25">
      <c r="A59" s="20"/>
      <c r="B59" s="20"/>
      <c r="C59" s="28"/>
      <c r="D59" s="38"/>
      <c r="E59" s="18" t="s">
        <v>413</v>
      </c>
      <c r="F59" s="34"/>
      <c r="G59" s="40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184</v>
      </c>
      <c r="E60" s="14" t="s">
        <v>73</v>
      </c>
      <c r="F60" s="34">
        <v>1154</v>
      </c>
      <c r="G60" s="34">
        <v>0</v>
      </c>
      <c r="H60" s="43">
        <v>6</v>
      </c>
      <c r="I60" s="43">
        <v>56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128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184</v>
      </c>
      <c r="E62" s="16" t="s">
        <v>361</v>
      </c>
      <c r="F62" s="34">
        <v>1146</v>
      </c>
      <c r="G62" s="34">
        <v>0</v>
      </c>
      <c r="H62" s="43">
        <v>26</v>
      </c>
      <c r="I62" s="43">
        <v>28</v>
      </c>
      <c r="J62" s="20"/>
    </row>
    <row r="63" spans="1:10" ht="13.8" customHeight="1" x14ac:dyDescent="0.25">
      <c r="A63" s="20"/>
      <c r="B63" s="20"/>
      <c r="C63" s="28"/>
      <c r="D63" s="37"/>
      <c r="E63" s="15" t="s">
        <v>362</v>
      </c>
      <c r="F63" s="34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184</v>
      </c>
      <c r="E64" s="14" t="s">
        <v>391</v>
      </c>
      <c r="F64" s="34">
        <v>1139</v>
      </c>
      <c r="G64" s="34">
        <v>0</v>
      </c>
      <c r="H64" s="43">
        <v>16</v>
      </c>
      <c r="I64" s="43">
        <v>26</v>
      </c>
      <c r="J64" s="20"/>
    </row>
    <row r="65" spans="1:10" ht="13.8" customHeight="1" x14ac:dyDescent="0.25">
      <c r="A65" s="20"/>
      <c r="B65" s="20"/>
      <c r="C65" s="28"/>
      <c r="D65" s="37"/>
      <c r="E65" s="15" t="s">
        <v>392</v>
      </c>
      <c r="F65" s="34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187</v>
      </c>
      <c r="E66" s="17" t="s">
        <v>397</v>
      </c>
      <c r="F66" s="34">
        <v>1137</v>
      </c>
      <c r="G66" s="40">
        <v>81</v>
      </c>
      <c r="H66" s="43">
        <v>30</v>
      </c>
      <c r="I66" s="43">
        <v>23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398</v>
      </c>
      <c r="F67" s="34"/>
      <c r="G67" s="40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185</v>
      </c>
      <c r="E68" s="17" t="s">
        <v>434</v>
      </c>
      <c r="F68" s="34">
        <v>1135</v>
      </c>
      <c r="G68" s="40">
        <v>66</v>
      </c>
      <c r="H68" s="43">
        <v>26</v>
      </c>
      <c r="I68" s="43">
        <v>19</v>
      </c>
      <c r="J68" s="20"/>
    </row>
    <row r="69" spans="1:10" ht="13.8" customHeight="1" x14ac:dyDescent="0.25">
      <c r="A69" s="20"/>
      <c r="B69" s="20"/>
      <c r="C69" s="28"/>
      <c r="D69" s="38"/>
      <c r="E69" s="18" t="s">
        <v>342</v>
      </c>
      <c r="F69" s="34"/>
      <c r="G69" s="40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8" t="s">
        <v>187</v>
      </c>
      <c r="E70" s="17" t="s">
        <v>285</v>
      </c>
      <c r="F70" s="34">
        <v>1125</v>
      </c>
      <c r="G70" s="40">
        <v>82</v>
      </c>
      <c r="H70" s="43">
        <v>27</v>
      </c>
      <c r="I70" s="43">
        <v>43</v>
      </c>
      <c r="J70" s="20"/>
    </row>
    <row r="71" spans="1:10" ht="13.8" customHeight="1" x14ac:dyDescent="0.25">
      <c r="A71" s="20"/>
      <c r="B71" s="20"/>
      <c r="C71" s="28"/>
      <c r="D71" s="38"/>
      <c r="E71" s="18" t="s">
        <v>454</v>
      </c>
      <c r="F71" s="34"/>
      <c r="G71" s="40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191</v>
      </c>
      <c r="E72" s="16" t="s">
        <v>72</v>
      </c>
      <c r="F72" s="34">
        <v>1118</v>
      </c>
      <c r="G72" s="34">
        <v>0</v>
      </c>
      <c r="H72" s="43">
        <v>7</v>
      </c>
      <c r="I72" s="43">
        <v>38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129</v>
      </c>
      <c r="F73" s="34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191</v>
      </c>
      <c r="E74" s="14" t="s">
        <v>57</v>
      </c>
      <c r="F74" s="34">
        <v>1111</v>
      </c>
      <c r="G74" s="34">
        <v>0</v>
      </c>
      <c r="H74" s="43">
        <v>5</v>
      </c>
      <c r="I74" s="43">
        <v>52</v>
      </c>
      <c r="J74" s="20"/>
    </row>
    <row r="75" spans="1:10" ht="13.8" customHeight="1" x14ac:dyDescent="0.25">
      <c r="A75" s="20"/>
      <c r="B75" s="20"/>
      <c r="C75" s="28"/>
      <c r="D75" s="37"/>
      <c r="E75" s="15" t="s">
        <v>142</v>
      </c>
      <c r="F75" s="34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215</v>
      </c>
      <c r="E76" s="17" t="s">
        <v>87</v>
      </c>
      <c r="F76" s="34">
        <v>1099</v>
      </c>
      <c r="G76" s="33">
        <v>143</v>
      </c>
      <c r="H76" s="43">
        <v>1</v>
      </c>
      <c r="I76" s="43">
        <v>25</v>
      </c>
      <c r="J76" s="20"/>
    </row>
    <row r="77" spans="1:10" ht="13.8" customHeight="1" x14ac:dyDescent="0.25">
      <c r="A77" s="20"/>
      <c r="B77" s="20"/>
      <c r="C77" s="28"/>
      <c r="D77" s="38"/>
      <c r="E77" s="18" t="s">
        <v>111</v>
      </c>
      <c r="F77" s="34"/>
      <c r="G77" s="33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191</v>
      </c>
      <c r="E78" s="14" t="s">
        <v>353</v>
      </c>
      <c r="F78" s="34">
        <v>1080</v>
      </c>
      <c r="G78" s="34">
        <v>0</v>
      </c>
      <c r="H78" s="43">
        <v>21</v>
      </c>
      <c r="I78" s="43">
        <v>28</v>
      </c>
      <c r="J78" s="20"/>
    </row>
    <row r="79" spans="1:10" ht="13.8" customHeight="1" x14ac:dyDescent="0.25">
      <c r="A79" s="20"/>
      <c r="B79" s="20"/>
      <c r="C79" s="28"/>
      <c r="D79" s="37"/>
      <c r="E79" s="15" t="s">
        <v>354</v>
      </c>
      <c r="F79" s="34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189</v>
      </c>
      <c r="E80" s="17" t="s">
        <v>473</v>
      </c>
      <c r="F80" s="34">
        <v>1054</v>
      </c>
      <c r="G80" s="40">
        <v>93</v>
      </c>
      <c r="H80" s="43">
        <v>12</v>
      </c>
      <c r="I80" s="43">
        <v>10</v>
      </c>
      <c r="J80" s="20"/>
    </row>
    <row r="81" spans="1:10" ht="13.8" customHeight="1" x14ac:dyDescent="0.25">
      <c r="A81" s="20"/>
      <c r="B81" s="20"/>
      <c r="C81" s="28"/>
      <c r="D81" s="38"/>
      <c r="E81" s="18" t="s">
        <v>472</v>
      </c>
      <c r="F81" s="34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188</v>
      </c>
      <c r="E82" s="16" t="s">
        <v>67</v>
      </c>
      <c r="F82" s="34">
        <v>1050</v>
      </c>
      <c r="G82" s="34">
        <v>0</v>
      </c>
      <c r="H82" s="43">
        <v>7</v>
      </c>
      <c r="I82" s="43">
        <v>42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133</v>
      </c>
      <c r="F83" s="34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186</v>
      </c>
      <c r="E84" s="14" t="s">
        <v>411</v>
      </c>
      <c r="F84" s="34">
        <v>1024</v>
      </c>
      <c r="G84" s="34">
        <v>0</v>
      </c>
      <c r="H84" s="43">
        <v>41</v>
      </c>
      <c r="I84" s="43">
        <v>28</v>
      </c>
      <c r="J84" s="20"/>
    </row>
    <row r="85" spans="1:10" ht="13.8" customHeight="1" x14ac:dyDescent="0.25">
      <c r="A85" s="20"/>
      <c r="B85" s="20"/>
      <c r="C85" s="28"/>
      <c r="D85" s="37"/>
      <c r="E85" s="15" t="s">
        <v>242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186</v>
      </c>
      <c r="E86" s="14" t="s">
        <v>74</v>
      </c>
      <c r="F86" s="34">
        <v>1022</v>
      </c>
      <c r="G86" s="34">
        <v>0</v>
      </c>
      <c r="H86" s="43">
        <v>12</v>
      </c>
      <c r="I86" s="43">
        <v>31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116</v>
      </c>
      <c r="F87" s="34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186</v>
      </c>
      <c r="E88" s="16" t="s">
        <v>69</v>
      </c>
      <c r="F88" s="34">
        <v>987</v>
      </c>
      <c r="G88" s="34">
        <v>0</v>
      </c>
      <c r="H88" s="43">
        <v>8</v>
      </c>
      <c r="I88" s="43">
        <v>39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121</v>
      </c>
      <c r="F89" s="34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186</v>
      </c>
      <c r="E90" s="14" t="s">
        <v>347</v>
      </c>
      <c r="F90" s="34">
        <v>973</v>
      </c>
      <c r="G90" s="34">
        <v>0</v>
      </c>
      <c r="H90" s="43">
        <v>4</v>
      </c>
      <c r="I90" s="43">
        <v>15</v>
      </c>
      <c r="J90" s="20"/>
    </row>
    <row r="91" spans="1:10" ht="13.8" customHeight="1" x14ac:dyDescent="0.25">
      <c r="A91" s="20"/>
      <c r="B91" s="20"/>
      <c r="C91" s="28"/>
      <c r="D91" s="37"/>
      <c r="E91" s="15" t="s">
        <v>338</v>
      </c>
      <c r="F91" s="34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186</v>
      </c>
      <c r="E92" s="14" t="s">
        <v>345</v>
      </c>
      <c r="F92" s="34">
        <v>972</v>
      </c>
      <c r="G92" s="34">
        <v>0</v>
      </c>
      <c r="H92" s="43">
        <v>3</v>
      </c>
      <c r="I92" s="43">
        <v>20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170</v>
      </c>
      <c r="F93" s="34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184</v>
      </c>
      <c r="E94" s="14" t="s">
        <v>283</v>
      </c>
      <c r="F94" s="34">
        <v>961</v>
      </c>
      <c r="G94" s="34">
        <v>0</v>
      </c>
      <c r="H94" s="43">
        <v>33</v>
      </c>
      <c r="I94" s="43">
        <v>42</v>
      </c>
      <c r="J94" s="20"/>
    </row>
    <row r="95" spans="1:10" ht="13.8" customHeight="1" x14ac:dyDescent="0.25">
      <c r="A95" s="20"/>
      <c r="B95" s="20"/>
      <c r="C95" s="28"/>
      <c r="D95" s="37"/>
      <c r="E95" s="15" t="s">
        <v>284</v>
      </c>
      <c r="F95" s="34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187</v>
      </c>
      <c r="E96" s="21" t="s">
        <v>311</v>
      </c>
      <c r="F96" s="34">
        <v>944</v>
      </c>
      <c r="G96" s="41">
        <v>38</v>
      </c>
      <c r="H96" s="43">
        <v>8</v>
      </c>
      <c r="I96" s="43">
        <v>31</v>
      </c>
      <c r="J96" s="20"/>
    </row>
    <row r="97" spans="1:10" ht="13.8" customHeight="1" x14ac:dyDescent="0.25">
      <c r="A97" s="20"/>
      <c r="B97" s="20"/>
      <c r="C97" s="28"/>
      <c r="D97" s="38"/>
      <c r="E97" s="18" t="s">
        <v>299</v>
      </c>
      <c r="F97" s="34"/>
      <c r="G97" s="41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184</v>
      </c>
      <c r="E98" s="14" t="s">
        <v>395</v>
      </c>
      <c r="F98" s="34">
        <v>941</v>
      </c>
      <c r="G98" s="34">
        <v>0</v>
      </c>
      <c r="H98" s="43">
        <v>27</v>
      </c>
      <c r="I98" s="43">
        <v>25</v>
      </c>
      <c r="J98" s="20"/>
    </row>
    <row r="99" spans="1:10" ht="13.8" customHeight="1" x14ac:dyDescent="0.25">
      <c r="A99" s="20"/>
      <c r="B99" s="20"/>
      <c r="C99" s="28"/>
      <c r="D99" s="37"/>
      <c r="E99" s="15" t="s">
        <v>396</v>
      </c>
      <c r="F99" s="34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184</v>
      </c>
      <c r="E100" s="14" t="s">
        <v>68</v>
      </c>
      <c r="F100" s="34">
        <v>941</v>
      </c>
      <c r="G100" s="34">
        <v>0</v>
      </c>
      <c r="H100" s="43">
        <v>6</v>
      </c>
      <c r="I100" s="43">
        <v>43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122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184</v>
      </c>
      <c r="E102" s="14" t="s">
        <v>58</v>
      </c>
      <c r="F102" s="34">
        <v>934</v>
      </c>
      <c r="G102" s="34">
        <v>0</v>
      </c>
      <c r="H102" s="43">
        <v>5</v>
      </c>
      <c r="I102" s="43">
        <v>51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148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8" t="s">
        <v>189</v>
      </c>
      <c r="E104" s="17" t="s">
        <v>463</v>
      </c>
      <c r="F104" s="34">
        <v>930</v>
      </c>
      <c r="G104" s="41">
        <v>62</v>
      </c>
      <c r="H104" s="43">
        <v>38</v>
      </c>
      <c r="I104" s="43">
        <v>19</v>
      </c>
      <c r="J104" s="20"/>
    </row>
    <row r="105" spans="1:10" ht="13.8" customHeight="1" x14ac:dyDescent="0.25">
      <c r="A105" s="20"/>
      <c r="B105" s="20"/>
      <c r="C105" s="28"/>
      <c r="D105" s="38"/>
      <c r="E105" s="18" t="s">
        <v>348</v>
      </c>
      <c r="F105" s="34"/>
      <c r="G105" s="41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186</v>
      </c>
      <c r="E109" s="14" t="s">
        <v>257</v>
      </c>
      <c r="F109" s="34">
        <v>915</v>
      </c>
      <c r="G109" s="34">
        <v>0</v>
      </c>
      <c r="H109" s="43">
        <v>28</v>
      </c>
      <c r="I109" s="43">
        <v>40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390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8" t="s">
        <v>187</v>
      </c>
      <c r="E111" s="17" t="s">
        <v>446</v>
      </c>
      <c r="F111" s="34">
        <v>909</v>
      </c>
      <c r="G111" s="41">
        <v>60</v>
      </c>
      <c r="H111" s="43">
        <v>17</v>
      </c>
      <c r="I111" s="43">
        <v>25</v>
      </c>
      <c r="J111" s="20"/>
    </row>
    <row r="112" spans="1:10" ht="13.8" customHeight="1" x14ac:dyDescent="0.25">
      <c r="A112" s="20"/>
      <c r="B112" s="20"/>
      <c r="C112" s="28"/>
      <c r="D112" s="38"/>
      <c r="E112" s="18" t="s">
        <v>170</v>
      </c>
      <c r="F112" s="34"/>
      <c r="G112" s="41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186</v>
      </c>
      <c r="E113" s="14" t="s">
        <v>363</v>
      </c>
      <c r="F113" s="34">
        <v>905</v>
      </c>
      <c r="G113" s="34">
        <v>0</v>
      </c>
      <c r="H113" s="43">
        <v>23</v>
      </c>
      <c r="I113" s="43">
        <v>24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364</v>
      </c>
      <c r="F114" s="34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186</v>
      </c>
      <c r="E115" s="14" t="s">
        <v>76</v>
      </c>
      <c r="F115" s="34">
        <v>893</v>
      </c>
      <c r="G115" s="34">
        <v>0</v>
      </c>
      <c r="H115" s="43">
        <v>14</v>
      </c>
      <c r="I115" s="43">
        <v>31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104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185</v>
      </c>
      <c r="E117" s="17" t="s">
        <v>445</v>
      </c>
      <c r="F117" s="34">
        <v>891</v>
      </c>
      <c r="G117" s="41">
        <v>47</v>
      </c>
      <c r="H117" s="43">
        <v>12</v>
      </c>
      <c r="I117" s="43">
        <v>17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413</v>
      </c>
      <c r="F118" s="34"/>
      <c r="G118" s="41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188</v>
      </c>
      <c r="E119" s="14" t="s">
        <v>443</v>
      </c>
      <c r="F119" s="34">
        <v>889</v>
      </c>
      <c r="G119" s="34">
        <v>0</v>
      </c>
      <c r="H119" s="43">
        <v>37</v>
      </c>
      <c r="I119" s="43">
        <v>20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458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188</v>
      </c>
      <c r="E121" s="14" t="s">
        <v>352</v>
      </c>
      <c r="F121" s="34">
        <v>882</v>
      </c>
      <c r="G121" s="34">
        <v>0</v>
      </c>
      <c r="H121" s="43">
        <v>25</v>
      </c>
      <c r="I121" s="43">
        <v>33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174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29" t="s">
        <v>182</v>
      </c>
      <c r="E123" s="17" t="s">
        <v>464</v>
      </c>
      <c r="F123" s="34">
        <v>863</v>
      </c>
      <c r="G123" s="41">
        <v>39</v>
      </c>
      <c r="H123" s="43">
        <v>12</v>
      </c>
      <c r="I123" s="43">
        <v>12</v>
      </c>
      <c r="J123" s="20"/>
    </row>
    <row r="124" spans="1:10" ht="13.8" customHeight="1" x14ac:dyDescent="0.25">
      <c r="A124" s="20"/>
      <c r="B124" s="20"/>
      <c r="C124" s="28"/>
      <c r="D124" s="29"/>
      <c r="E124" s="18" t="s">
        <v>465</v>
      </c>
      <c r="F124" s="34"/>
      <c r="G124" s="41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187</v>
      </c>
      <c r="E125" s="17" t="s">
        <v>479</v>
      </c>
      <c r="F125" s="34">
        <v>847</v>
      </c>
      <c r="G125" s="40">
        <v>87</v>
      </c>
      <c r="H125" s="43">
        <v>19</v>
      </c>
      <c r="I125" s="43">
        <v>11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480</v>
      </c>
      <c r="F126" s="34"/>
      <c r="G126" s="40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205</v>
      </c>
      <c r="E127" s="17" t="s">
        <v>489</v>
      </c>
      <c r="F127" s="34">
        <v>820</v>
      </c>
      <c r="G127" s="33">
        <v>111</v>
      </c>
      <c r="H127" s="43">
        <v>17</v>
      </c>
      <c r="I127" s="43">
        <v>8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348</v>
      </c>
      <c r="F128" s="34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186</v>
      </c>
      <c r="E129" s="14" t="s">
        <v>327</v>
      </c>
      <c r="F129" s="34">
        <v>819</v>
      </c>
      <c r="G129" s="34">
        <v>0</v>
      </c>
      <c r="H129" s="43">
        <v>29</v>
      </c>
      <c r="I129" s="43">
        <v>30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141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186</v>
      </c>
      <c r="E131" s="14" t="s">
        <v>312</v>
      </c>
      <c r="F131" s="34">
        <v>813</v>
      </c>
      <c r="G131" s="34">
        <v>0</v>
      </c>
      <c r="H131" s="43">
        <v>3</v>
      </c>
      <c r="I131" s="43">
        <v>25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302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186</v>
      </c>
      <c r="E133" s="14" t="s">
        <v>409</v>
      </c>
      <c r="F133" s="34">
        <v>792</v>
      </c>
      <c r="G133" s="34">
        <v>0</v>
      </c>
      <c r="H133" s="43">
        <v>43</v>
      </c>
      <c r="I133" s="43">
        <v>20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410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186</v>
      </c>
      <c r="E135" s="16" t="s">
        <v>358</v>
      </c>
      <c r="F135" s="34">
        <v>782</v>
      </c>
      <c r="G135" s="34">
        <v>0</v>
      </c>
      <c r="H135" s="43">
        <v>6</v>
      </c>
      <c r="I135" s="43">
        <v>12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338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8" t="s">
        <v>201</v>
      </c>
      <c r="E137" s="17" t="s">
        <v>84</v>
      </c>
      <c r="F137" s="34">
        <v>774</v>
      </c>
      <c r="G137" s="33">
        <v>100</v>
      </c>
      <c r="H137" s="43">
        <v>2</v>
      </c>
      <c r="I137" s="43">
        <v>25</v>
      </c>
      <c r="J137" s="20"/>
    </row>
    <row r="138" spans="1:10" ht="13.8" customHeight="1" x14ac:dyDescent="0.25">
      <c r="A138" s="20"/>
      <c r="B138" s="20"/>
      <c r="C138" s="28"/>
      <c r="D138" s="38"/>
      <c r="E138" s="18" t="s">
        <v>111</v>
      </c>
      <c r="F138" s="34"/>
      <c r="G138" s="33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186</v>
      </c>
      <c r="E139" s="14" t="s">
        <v>256</v>
      </c>
      <c r="F139" s="34">
        <v>752</v>
      </c>
      <c r="G139" s="34">
        <v>0</v>
      </c>
      <c r="H139" s="43">
        <v>1</v>
      </c>
      <c r="I139" s="43">
        <v>27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170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241</v>
      </c>
      <c r="E141" s="17" t="s">
        <v>486</v>
      </c>
      <c r="F141" s="34">
        <v>744</v>
      </c>
      <c r="G141" s="40">
        <v>91</v>
      </c>
      <c r="H141" s="43">
        <v>1</v>
      </c>
      <c r="I141" s="43">
        <v>6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487</v>
      </c>
      <c r="F142" s="34"/>
      <c r="G142" s="40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188</v>
      </c>
      <c r="E143" s="14" t="s">
        <v>448</v>
      </c>
      <c r="F143" s="34">
        <v>744</v>
      </c>
      <c r="G143" s="34">
        <v>0</v>
      </c>
      <c r="H143" s="43">
        <v>43</v>
      </c>
      <c r="I143" s="43">
        <v>20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322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185</v>
      </c>
      <c r="E145" s="17" t="s">
        <v>466</v>
      </c>
      <c r="F145" s="34">
        <v>739</v>
      </c>
      <c r="G145" s="41">
        <v>35</v>
      </c>
      <c r="H145" s="43">
        <v>38</v>
      </c>
      <c r="I145" s="43">
        <v>17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467</v>
      </c>
      <c r="F146" s="34"/>
      <c r="G146" s="41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191</v>
      </c>
      <c r="E147" s="14" t="s">
        <v>296</v>
      </c>
      <c r="F147" s="34">
        <v>737</v>
      </c>
      <c r="G147" s="34">
        <v>0</v>
      </c>
      <c r="H147" s="43">
        <v>12</v>
      </c>
      <c r="I147" s="43">
        <v>44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399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203</v>
      </c>
      <c r="E149" s="17" t="s">
        <v>234</v>
      </c>
      <c r="F149" s="34">
        <v>736</v>
      </c>
      <c r="G149" s="41">
        <v>60</v>
      </c>
      <c r="H149" s="43">
        <v>8</v>
      </c>
      <c r="I149" s="43">
        <v>38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478</v>
      </c>
      <c r="F150" s="34"/>
      <c r="G150" s="41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470</v>
      </c>
      <c r="E151" s="17" t="s">
        <v>497</v>
      </c>
      <c r="F151" s="34">
        <v>724</v>
      </c>
      <c r="G151" s="31">
        <v>179</v>
      </c>
      <c r="H151" s="43">
        <v>7</v>
      </c>
      <c r="I151" s="43">
        <v>9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498</v>
      </c>
      <c r="F152" s="34"/>
      <c r="G152" s="31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211</v>
      </c>
      <c r="E153" s="14" t="s">
        <v>236</v>
      </c>
      <c r="F153" s="34">
        <v>724</v>
      </c>
      <c r="G153" s="34">
        <v>0</v>
      </c>
      <c r="H153" s="43">
        <v>1</v>
      </c>
      <c r="I153" s="43">
        <v>29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237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211</v>
      </c>
      <c r="E155" s="14" t="s">
        <v>301</v>
      </c>
      <c r="F155" s="34">
        <v>723</v>
      </c>
      <c r="G155" s="34">
        <v>0</v>
      </c>
      <c r="H155" s="43">
        <v>4</v>
      </c>
      <c r="I155" s="43">
        <v>25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302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211</v>
      </c>
      <c r="E157" s="14" t="s">
        <v>75</v>
      </c>
      <c r="F157" s="34">
        <v>718</v>
      </c>
      <c r="G157" s="34">
        <v>0</v>
      </c>
      <c r="H157" s="43">
        <v>10</v>
      </c>
      <c r="I157" s="43">
        <v>31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106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187</v>
      </c>
      <c r="E162" s="17" t="s">
        <v>476</v>
      </c>
      <c r="F162" s="34">
        <v>704</v>
      </c>
      <c r="G162" s="41">
        <v>42</v>
      </c>
      <c r="H162" s="43">
        <v>65</v>
      </c>
      <c r="I162" s="43">
        <v>19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342</v>
      </c>
      <c r="F163" s="34"/>
      <c r="G163" s="41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210</v>
      </c>
      <c r="E164" s="14" t="s">
        <v>297</v>
      </c>
      <c r="F164" s="34">
        <v>699</v>
      </c>
      <c r="G164" s="34">
        <v>0</v>
      </c>
      <c r="H164" s="43">
        <v>16</v>
      </c>
      <c r="I164" s="43">
        <v>23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400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215</v>
      </c>
      <c r="E166" s="17" t="s">
        <v>10</v>
      </c>
      <c r="F166" s="34">
        <v>688</v>
      </c>
      <c r="G166" s="40">
        <v>68</v>
      </c>
      <c r="H166" s="43">
        <v>32</v>
      </c>
      <c r="I166" s="43">
        <v>14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141</v>
      </c>
      <c r="F167" s="34"/>
      <c r="G167" s="40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211</v>
      </c>
      <c r="E168" s="14" t="s">
        <v>359</v>
      </c>
      <c r="F168" s="34">
        <v>684</v>
      </c>
      <c r="G168" s="34">
        <v>0</v>
      </c>
      <c r="H168" s="43">
        <v>8</v>
      </c>
      <c r="I168" s="43">
        <v>11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360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211</v>
      </c>
      <c r="E170" s="14" t="s">
        <v>417</v>
      </c>
      <c r="F170" s="34">
        <v>681</v>
      </c>
      <c r="G170" s="34">
        <v>0</v>
      </c>
      <c r="H170" s="43">
        <v>51</v>
      </c>
      <c r="I170" s="43">
        <v>18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418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211</v>
      </c>
      <c r="E172" s="14" t="s">
        <v>427</v>
      </c>
      <c r="F172" s="34">
        <v>679</v>
      </c>
      <c r="G172" s="34">
        <v>0</v>
      </c>
      <c r="H172" s="43">
        <v>52</v>
      </c>
      <c r="I172" s="43">
        <v>19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428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211</v>
      </c>
      <c r="E174" s="14" t="s">
        <v>74</v>
      </c>
      <c r="F174" s="34">
        <v>679</v>
      </c>
      <c r="G174" s="34">
        <v>0</v>
      </c>
      <c r="H174" s="43">
        <v>12</v>
      </c>
      <c r="I174" s="43">
        <v>32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402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8" t="s">
        <v>216</v>
      </c>
      <c r="E176" s="17" t="s">
        <v>83</v>
      </c>
      <c r="F176" s="34">
        <v>672</v>
      </c>
      <c r="G176" s="40">
        <v>91</v>
      </c>
      <c r="H176" s="43">
        <v>5</v>
      </c>
      <c r="I176" s="43">
        <v>25</v>
      </c>
      <c r="J176" s="20"/>
    </row>
    <row r="177" spans="1:10" ht="13.8" customHeight="1" x14ac:dyDescent="0.25">
      <c r="A177" s="20"/>
      <c r="B177" s="20"/>
      <c r="C177" s="28"/>
      <c r="D177" s="38"/>
      <c r="E177" s="18" t="s">
        <v>111</v>
      </c>
      <c r="F177" s="34"/>
      <c r="G177" s="40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210</v>
      </c>
      <c r="E178" s="14" t="s">
        <v>238</v>
      </c>
      <c r="F178" s="34">
        <v>670</v>
      </c>
      <c r="G178" s="34">
        <v>0</v>
      </c>
      <c r="H178" s="43">
        <v>5</v>
      </c>
      <c r="I178" s="43">
        <v>36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239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29" t="s">
        <v>182</v>
      </c>
      <c r="E180" s="17" t="s">
        <v>485</v>
      </c>
      <c r="F180" s="34">
        <v>662</v>
      </c>
      <c r="G180" s="41">
        <v>39</v>
      </c>
      <c r="H180" s="43">
        <v>28</v>
      </c>
      <c r="I180" s="43">
        <v>11</v>
      </c>
      <c r="J180" s="20"/>
    </row>
    <row r="181" spans="1:10" ht="13.8" customHeight="1" x14ac:dyDescent="0.25">
      <c r="A181" s="20"/>
      <c r="B181" s="20"/>
      <c r="C181" s="28"/>
      <c r="D181" s="29"/>
      <c r="E181" s="18" t="s">
        <v>481</v>
      </c>
      <c r="F181" s="34"/>
      <c r="G181" s="41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191</v>
      </c>
      <c r="E182" s="14" t="s">
        <v>350</v>
      </c>
      <c r="F182" s="34">
        <v>652</v>
      </c>
      <c r="G182" s="34">
        <v>0</v>
      </c>
      <c r="H182" s="43">
        <v>36</v>
      </c>
      <c r="I182" s="43">
        <v>24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351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191</v>
      </c>
      <c r="E184" s="14" t="s">
        <v>401</v>
      </c>
      <c r="F184" s="34">
        <v>647</v>
      </c>
      <c r="G184" s="34">
        <v>0</v>
      </c>
      <c r="H184" s="43">
        <v>19</v>
      </c>
      <c r="I184" s="43">
        <v>17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403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191</v>
      </c>
      <c r="E186" s="14" t="s">
        <v>294</v>
      </c>
      <c r="F186" s="34">
        <v>642</v>
      </c>
      <c r="G186" s="34">
        <v>0</v>
      </c>
      <c r="H186" s="43">
        <v>16</v>
      </c>
      <c r="I186" s="43">
        <v>22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404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8" t="s">
        <v>190</v>
      </c>
      <c r="E188" s="17" t="s">
        <v>492</v>
      </c>
      <c r="F188" s="34">
        <v>634</v>
      </c>
      <c r="G188" s="41">
        <v>61</v>
      </c>
      <c r="H188" s="43">
        <v>43</v>
      </c>
      <c r="I188" s="43">
        <v>12</v>
      </c>
      <c r="J188" s="20"/>
    </row>
    <row r="189" spans="1:10" ht="13.8" customHeight="1" x14ac:dyDescent="0.25">
      <c r="A189" s="20"/>
      <c r="B189" s="20"/>
      <c r="C189" s="28"/>
      <c r="D189" s="38"/>
      <c r="E189" s="18" t="s">
        <v>493</v>
      </c>
      <c r="F189" s="34"/>
      <c r="G189" s="41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191</v>
      </c>
      <c r="E190" s="14" t="s">
        <v>405</v>
      </c>
      <c r="F190" s="34">
        <v>621</v>
      </c>
      <c r="G190" s="34">
        <v>0</v>
      </c>
      <c r="H190" s="43">
        <v>18</v>
      </c>
      <c r="I190" s="43">
        <v>21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406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191</v>
      </c>
      <c r="E192" s="14" t="s">
        <v>407</v>
      </c>
      <c r="F192" s="34">
        <v>616</v>
      </c>
      <c r="G192" s="34">
        <v>0</v>
      </c>
      <c r="H192" s="43">
        <v>21</v>
      </c>
      <c r="I192" s="43">
        <v>29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408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189</v>
      </c>
      <c r="E194" s="17" t="s">
        <v>495</v>
      </c>
      <c r="F194" s="34">
        <v>611</v>
      </c>
      <c r="G194" s="40">
        <v>85</v>
      </c>
      <c r="H194" s="43">
        <v>6</v>
      </c>
      <c r="I194" s="43">
        <v>5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496</v>
      </c>
      <c r="F195" s="34"/>
      <c r="G195" s="40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8" t="s">
        <v>204</v>
      </c>
      <c r="E196" s="17" t="s">
        <v>499</v>
      </c>
      <c r="F196" s="34">
        <v>597</v>
      </c>
      <c r="G196" s="33">
        <v>121</v>
      </c>
      <c r="H196" s="43">
        <v>15</v>
      </c>
      <c r="I196" s="43">
        <v>5</v>
      </c>
      <c r="J196" s="20"/>
    </row>
    <row r="197" spans="1:10" ht="13.8" customHeight="1" x14ac:dyDescent="0.25">
      <c r="A197" s="20"/>
      <c r="B197" s="20"/>
      <c r="C197" s="28"/>
      <c r="D197" s="38"/>
      <c r="E197" s="18" t="s">
        <v>139</v>
      </c>
      <c r="F197" s="34"/>
      <c r="G197" s="33"/>
      <c r="H197" s="43"/>
      <c r="I197" s="43"/>
      <c r="J197" s="22"/>
    </row>
    <row r="198" spans="1:10" ht="13.8" customHeight="1" x14ac:dyDescent="0.25">
      <c r="A198" s="20"/>
      <c r="B198" s="20"/>
      <c r="C198" s="28">
        <v>94</v>
      </c>
      <c r="D198" s="38" t="s">
        <v>183</v>
      </c>
      <c r="E198" s="17" t="s">
        <v>482</v>
      </c>
      <c r="F198" s="34">
        <v>588</v>
      </c>
      <c r="G198" s="41">
        <v>39</v>
      </c>
      <c r="H198" s="43">
        <v>40</v>
      </c>
      <c r="I198" s="43">
        <v>12</v>
      </c>
      <c r="J198" s="20"/>
    </row>
    <row r="199" spans="1:10" ht="13.8" customHeight="1" x14ac:dyDescent="0.25">
      <c r="A199" s="20"/>
      <c r="B199" s="20"/>
      <c r="C199" s="28"/>
      <c r="D199" s="38"/>
      <c r="E199" s="18" t="s">
        <v>483</v>
      </c>
      <c r="F199" s="34"/>
      <c r="G199" s="41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211</v>
      </c>
      <c r="E200" s="14" t="s">
        <v>414</v>
      </c>
      <c r="F200" s="34">
        <v>586</v>
      </c>
      <c r="G200" s="34">
        <v>0</v>
      </c>
      <c r="H200" s="43">
        <v>45</v>
      </c>
      <c r="I200" s="43">
        <v>21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415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211</v>
      </c>
      <c r="E202" s="14" t="s">
        <v>490</v>
      </c>
      <c r="F202" s="34">
        <v>582</v>
      </c>
      <c r="G202" s="34">
        <v>0</v>
      </c>
      <c r="H202" s="43">
        <v>51</v>
      </c>
      <c r="I202" s="43">
        <v>13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488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191</v>
      </c>
      <c r="E204" s="14" t="s">
        <v>355</v>
      </c>
      <c r="F204" s="34">
        <v>563</v>
      </c>
      <c r="G204" s="34">
        <v>0</v>
      </c>
      <c r="H204" s="43">
        <v>41</v>
      </c>
      <c r="I204" s="43">
        <v>25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356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204</v>
      </c>
      <c r="E206" s="17" t="s">
        <v>500</v>
      </c>
      <c r="F206" s="34">
        <v>559</v>
      </c>
      <c r="G206" s="33">
        <v>101</v>
      </c>
      <c r="H206" s="43">
        <v>14</v>
      </c>
      <c r="I206" s="43">
        <v>5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139</v>
      </c>
      <c r="F207" s="34"/>
      <c r="G207" s="33"/>
      <c r="H207" s="43"/>
      <c r="I207" s="43"/>
      <c r="J207" s="22"/>
    </row>
    <row r="208" spans="1:10" ht="13.8" customHeight="1" x14ac:dyDescent="0.25">
      <c r="A208" s="20"/>
      <c r="B208" s="20"/>
      <c r="C208" s="28">
        <v>99</v>
      </c>
      <c r="D208" s="38" t="s">
        <v>203</v>
      </c>
      <c r="E208" s="17" t="s">
        <v>501</v>
      </c>
      <c r="F208" s="34">
        <v>555</v>
      </c>
      <c r="G208" s="40">
        <v>66</v>
      </c>
      <c r="H208" s="43">
        <v>36</v>
      </c>
      <c r="I208" s="43">
        <v>12</v>
      </c>
      <c r="J208" s="20"/>
    </row>
    <row r="209" spans="1:10" ht="13.8" customHeight="1" x14ac:dyDescent="0.25">
      <c r="A209" s="20"/>
      <c r="B209" s="20"/>
      <c r="C209" s="28"/>
      <c r="D209" s="38"/>
      <c r="E209" s="18" t="s">
        <v>139</v>
      </c>
      <c r="F209" s="34"/>
      <c r="G209" s="40"/>
      <c r="H209" s="43"/>
      <c r="I209" s="43"/>
      <c r="J209" s="22"/>
    </row>
    <row r="210" spans="1:10" ht="13.8" customHeight="1" x14ac:dyDescent="0.25">
      <c r="A210" s="20"/>
      <c r="B210" s="20"/>
      <c r="C210" s="28">
        <v>100</v>
      </c>
      <c r="D210" s="37" t="s">
        <v>211</v>
      </c>
      <c r="E210" s="14" t="s">
        <v>435</v>
      </c>
      <c r="F210" s="34">
        <v>555</v>
      </c>
      <c r="G210" s="34">
        <v>0</v>
      </c>
      <c r="H210" s="43">
        <v>58</v>
      </c>
      <c r="I210" s="43">
        <v>18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246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98</v>
      </c>
      <c r="D215" s="37" t="s">
        <v>210</v>
      </c>
      <c r="E215" s="14" t="s">
        <v>416</v>
      </c>
      <c r="F215" s="34">
        <v>516</v>
      </c>
      <c r="G215" s="34">
        <v>0</v>
      </c>
      <c r="H215" s="43">
        <v>5</v>
      </c>
      <c r="I215" s="43">
        <v>7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338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99</v>
      </c>
      <c r="D217" s="38" t="s">
        <v>471</v>
      </c>
      <c r="E217" s="14" t="s">
        <v>494</v>
      </c>
      <c r="F217" s="34">
        <v>510</v>
      </c>
      <c r="G217" s="34">
        <v>0</v>
      </c>
      <c r="H217" s="43">
        <v>5</v>
      </c>
      <c r="I217" s="43">
        <v>33</v>
      </c>
      <c r="J217" s="20"/>
    </row>
    <row r="218" spans="1:10" ht="13.8" customHeight="1" x14ac:dyDescent="0.25">
      <c r="A218" s="20"/>
      <c r="B218" s="20"/>
      <c r="C218" s="28"/>
      <c r="D218" s="38"/>
      <c r="E218" s="15" t="s">
        <v>111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100</v>
      </c>
      <c r="D219" s="37" t="s">
        <v>191</v>
      </c>
      <c r="E219" s="14" t="s">
        <v>419</v>
      </c>
      <c r="F219" s="34">
        <v>506</v>
      </c>
      <c r="G219" s="34">
        <v>0</v>
      </c>
      <c r="H219" s="43">
        <v>11</v>
      </c>
      <c r="I219" s="43">
        <v>8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338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97</v>
      </c>
      <c r="D221" s="37" t="s">
        <v>280</v>
      </c>
      <c r="E221" s="14" t="s">
        <v>420</v>
      </c>
      <c r="F221" s="34">
        <v>503</v>
      </c>
      <c r="G221" s="34">
        <v>0</v>
      </c>
      <c r="H221" s="43">
        <v>27</v>
      </c>
      <c r="I221" s="43">
        <v>14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421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98</v>
      </c>
      <c r="D223" s="37" t="s">
        <v>280</v>
      </c>
      <c r="E223" s="14" t="s">
        <v>422</v>
      </c>
      <c r="F223" s="34">
        <v>503</v>
      </c>
      <c r="G223" s="34">
        <v>0</v>
      </c>
      <c r="H223" s="43">
        <v>7</v>
      </c>
      <c r="I223" s="43">
        <v>7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338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99</v>
      </c>
      <c r="D225" s="37" t="s">
        <v>280</v>
      </c>
      <c r="E225" s="14" t="s">
        <v>423</v>
      </c>
      <c r="F225" s="34">
        <v>494</v>
      </c>
      <c r="G225" s="34">
        <v>0</v>
      </c>
      <c r="H225" s="43">
        <v>26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424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100</v>
      </c>
      <c r="D227" s="37" t="s">
        <v>280</v>
      </c>
      <c r="E227" s="14" t="s">
        <v>425</v>
      </c>
      <c r="F227" s="34">
        <v>492</v>
      </c>
      <c r="G227" s="34">
        <v>0</v>
      </c>
      <c r="H227" s="43">
        <v>18</v>
      </c>
      <c r="I227" s="43">
        <v>21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426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97</v>
      </c>
      <c r="D229" s="37" t="s">
        <v>191</v>
      </c>
      <c r="E229" s="14" t="s">
        <v>429</v>
      </c>
      <c r="F229" s="34">
        <v>479</v>
      </c>
      <c r="G229" s="34">
        <v>0</v>
      </c>
      <c r="H229" s="43">
        <v>23</v>
      </c>
      <c r="I229" s="43">
        <v>11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430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98</v>
      </c>
      <c r="D231" s="37" t="s">
        <v>191</v>
      </c>
      <c r="E231" s="14" t="s">
        <v>431</v>
      </c>
      <c r="F231" s="34">
        <v>478</v>
      </c>
      <c r="G231" s="34">
        <v>0</v>
      </c>
      <c r="H231" s="43">
        <v>16</v>
      </c>
      <c r="I231" s="43">
        <v>33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455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100</v>
      </c>
      <c r="D233" s="37" t="s">
        <v>210</v>
      </c>
      <c r="E233" s="14" t="s">
        <v>349</v>
      </c>
      <c r="F233" s="34">
        <v>472</v>
      </c>
      <c r="G233" s="34">
        <v>0</v>
      </c>
      <c r="H233" s="43">
        <v>22</v>
      </c>
      <c r="I233" s="43">
        <v>19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348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96</v>
      </c>
      <c r="D235" s="37" t="s">
        <v>188</v>
      </c>
      <c r="E235" s="14" t="s">
        <v>432</v>
      </c>
      <c r="F235" s="34">
        <v>472</v>
      </c>
      <c r="G235" s="34">
        <v>0</v>
      </c>
      <c r="H235" s="43">
        <v>9</v>
      </c>
      <c r="I235" s="43">
        <v>7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338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97</v>
      </c>
      <c r="D237" s="37" t="s">
        <v>188</v>
      </c>
      <c r="E237" s="14" t="s">
        <v>433</v>
      </c>
      <c r="F237" s="34">
        <v>471</v>
      </c>
      <c r="G237" s="34">
        <v>0</v>
      </c>
      <c r="H237" s="43">
        <v>10</v>
      </c>
      <c r="I237" s="43">
        <v>7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338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99</v>
      </c>
      <c r="D239" s="38" t="s">
        <v>187</v>
      </c>
      <c r="E239" s="14" t="s">
        <v>484</v>
      </c>
      <c r="F239" s="34">
        <v>457</v>
      </c>
      <c r="G239" s="34">
        <v>0</v>
      </c>
      <c r="H239" s="43">
        <v>74</v>
      </c>
      <c r="I239" s="43">
        <v>18</v>
      </c>
      <c r="J239" s="20"/>
    </row>
    <row r="240" spans="1:10" ht="13.8" customHeight="1" x14ac:dyDescent="0.25">
      <c r="A240" s="20"/>
      <c r="B240" s="20"/>
      <c r="C240" s="28"/>
      <c r="D240" s="38"/>
      <c r="E240" s="15" t="s">
        <v>164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100</v>
      </c>
      <c r="D241" s="37" t="s">
        <v>210</v>
      </c>
      <c r="E241" s="14" t="s">
        <v>436</v>
      </c>
      <c r="F241" s="34">
        <v>450</v>
      </c>
      <c r="G241" s="34">
        <v>0</v>
      </c>
      <c r="H241" s="43">
        <v>33</v>
      </c>
      <c r="I241" s="43">
        <v>5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116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96</v>
      </c>
      <c r="D243" s="37" t="s">
        <v>186</v>
      </c>
      <c r="E243" s="14" t="s">
        <v>437</v>
      </c>
      <c r="F243" s="34">
        <v>447</v>
      </c>
      <c r="G243" s="34">
        <v>0</v>
      </c>
      <c r="H243" s="43">
        <v>31</v>
      </c>
      <c r="I243" s="43">
        <v>8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453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97</v>
      </c>
      <c r="D245" s="37" t="s">
        <v>184</v>
      </c>
      <c r="E245" s="14" t="s">
        <v>438</v>
      </c>
      <c r="F245" s="34">
        <v>442</v>
      </c>
      <c r="G245" s="34">
        <v>0</v>
      </c>
      <c r="H245" s="43">
        <v>25</v>
      </c>
      <c r="I245" s="43">
        <v>15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452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98</v>
      </c>
      <c r="D247" s="37" t="s">
        <v>184</v>
      </c>
      <c r="E247" s="14" t="s">
        <v>449</v>
      </c>
      <c r="F247" s="34">
        <v>440</v>
      </c>
      <c r="G247" s="34">
        <v>0</v>
      </c>
      <c r="H247" s="43">
        <v>11</v>
      </c>
      <c r="I247" s="43">
        <v>18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308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100</v>
      </c>
      <c r="D249" s="37" t="s">
        <v>186</v>
      </c>
      <c r="E249" s="14" t="s">
        <v>447</v>
      </c>
      <c r="F249" s="34">
        <v>437</v>
      </c>
      <c r="G249" s="34">
        <v>0</v>
      </c>
      <c r="H249" s="43">
        <v>31</v>
      </c>
      <c r="I249" s="43">
        <v>17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456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99</v>
      </c>
      <c r="D251" s="37" t="s">
        <v>186</v>
      </c>
      <c r="E251" s="14" t="s">
        <v>316</v>
      </c>
      <c r="F251" s="34">
        <v>434</v>
      </c>
      <c r="G251" s="34">
        <v>0</v>
      </c>
      <c r="H251" s="43">
        <v>15</v>
      </c>
      <c r="I251" s="43">
        <v>21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299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98</v>
      </c>
      <c r="D253" s="37" t="s">
        <v>184</v>
      </c>
      <c r="E253" s="14" t="s">
        <v>444</v>
      </c>
      <c r="F253" s="34">
        <v>413</v>
      </c>
      <c r="G253" s="34">
        <v>0</v>
      </c>
      <c r="H253" s="43">
        <v>37</v>
      </c>
      <c r="I253" s="43">
        <v>12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457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99</v>
      </c>
      <c r="D255" s="37" t="s">
        <v>184</v>
      </c>
      <c r="E255" s="14" t="s">
        <v>442</v>
      </c>
      <c r="F255" s="34">
        <v>405</v>
      </c>
      <c r="G255" s="34">
        <v>0</v>
      </c>
      <c r="H255" s="43">
        <v>35</v>
      </c>
      <c r="I255" s="43">
        <v>6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133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100</v>
      </c>
      <c r="D257" s="37" t="s">
        <v>184</v>
      </c>
      <c r="E257" s="14" t="s">
        <v>357</v>
      </c>
      <c r="F257" s="34">
        <v>404</v>
      </c>
      <c r="G257" s="34">
        <v>0</v>
      </c>
      <c r="H257" s="43">
        <v>36</v>
      </c>
      <c r="I257" s="43">
        <v>21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145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100</v>
      </c>
      <c r="D259" s="37" t="s">
        <v>188</v>
      </c>
      <c r="E259" s="14" t="s">
        <v>441</v>
      </c>
      <c r="F259" s="34">
        <v>392</v>
      </c>
      <c r="G259" s="34">
        <v>0</v>
      </c>
      <c r="H259" s="43">
        <v>12</v>
      </c>
      <c r="I259" s="43">
        <v>6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338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98</v>
      </c>
      <c r="D261" s="29" t="s">
        <v>182</v>
      </c>
      <c r="E261" s="14" t="s">
        <v>440</v>
      </c>
      <c r="F261" s="34">
        <v>501</v>
      </c>
      <c r="G261" s="34">
        <v>0</v>
      </c>
      <c r="H261" s="43">
        <v>40</v>
      </c>
      <c r="I261" s="43">
        <v>5</v>
      </c>
      <c r="J261" s="20"/>
    </row>
    <row r="262" spans="1:10" ht="13.8" customHeight="1" x14ac:dyDescent="0.25">
      <c r="A262" s="20"/>
      <c r="B262" s="20"/>
      <c r="C262" s="28"/>
      <c r="D262" s="29"/>
      <c r="E262" s="15" t="s">
        <v>104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99</v>
      </c>
      <c r="D263" s="29" t="s">
        <v>182</v>
      </c>
      <c r="E263" s="16" t="s">
        <v>439</v>
      </c>
      <c r="F263" s="34">
        <v>502</v>
      </c>
      <c r="G263" s="34">
        <v>0</v>
      </c>
      <c r="H263" s="43">
        <v>34</v>
      </c>
      <c r="I263" s="43">
        <v>10</v>
      </c>
      <c r="J263" s="20"/>
    </row>
    <row r="264" spans="1:10" ht="13.8" customHeight="1" x14ac:dyDescent="0.25">
      <c r="A264" s="20"/>
      <c r="B264" s="20"/>
      <c r="C264" s="28"/>
      <c r="D264" s="29"/>
      <c r="E264" s="15" t="s">
        <v>459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100</v>
      </c>
      <c r="D265" s="29" t="s">
        <v>182</v>
      </c>
      <c r="E265" s="16" t="s">
        <v>450</v>
      </c>
      <c r="F265" s="34">
        <v>503</v>
      </c>
      <c r="G265" s="34">
        <v>0</v>
      </c>
      <c r="H265" s="43">
        <v>30</v>
      </c>
      <c r="I265" s="43">
        <v>15</v>
      </c>
      <c r="J265" s="20"/>
    </row>
    <row r="266" spans="1:10" ht="13.8" customHeight="1" x14ac:dyDescent="0.25">
      <c r="A266" s="20"/>
      <c r="B266" s="20"/>
      <c r="C266" s="28"/>
      <c r="D266" s="29"/>
      <c r="E266" s="15" t="s">
        <v>451</v>
      </c>
      <c r="F266" s="34"/>
      <c r="G266" s="34"/>
      <c r="H266" s="43"/>
      <c r="I266" s="43"/>
      <c r="J266" s="20"/>
    </row>
    <row r="267" spans="1:10" ht="13.8" customHeight="1" x14ac:dyDescent="0.25">
      <c r="A267" s="20"/>
      <c r="B267" s="20"/>
      <c r="C267" s="28">
        <v>101</v>
      </c>
      <c r="D267" s="37" t="s">
        <v>184</v>
      </c>
      <c r="E267" s="14" t="s">
        <v>82</v>
      </c>
      <c r="F267" s="34">
        <v>1192</v>
      </c>
      <c r="G267" s="34">
        <v>0</v>
      </c>
      <c r="H267" s="43">
        <v>43</v>
      </c>
      <c r="I267" s="43">
        <v>20</v>
      </c>
      <c r="J267" s="20"/>
    </row>
    <row r="268" spans="1:10" ht="13.8" customHeight="1" x14ac:dyDescent="0.25">
      <c r="A268" s="20"/>
      <c r="B268" s="20"/>
      <c r="C268" s="28"/>
      <c r="D268" s="37"/>
      <c r="E268" s="15" t="s">
        <v>127</v>
      </c>
      <c r="F268" s="34"/>
      <c r="G268" s="34"/>
      <c r="H268" s="43"/>
      <c r="I268" s="43"/>
      <c r="J268" s="20"/>
    </row>
    <row r="269" spans="1:10" ht="13.8" customHeight="1" x14ac:dyDescent="0.25">
      <c r="A269" s="20"/>
      <c r="B269" s="20"/>
      <c r="C269" s="28">
        <v>102</v>
      </c>
      <c r="D269" s="37" t="s">
        <v>184</v>
      </c>
      <c r="E269" s="14" t="s">
        <v>226</v>
      </c>
      <c r="F269" s="34">
        <v>1177</v>
      </c>
      <c r="G269" s="34">
        <v>0</v>
      </c>
      <c r="H269" s="43">
        <v>17</v>
      </c>
      <c r="I269" s="43">
        <v>17</v>
      </c>
      <c r="J269" s="20"/>
    </row>
    <row r="270" spans="1:10" ht="13.8" customHeight="1" x14ac:dyDescent="0.25">
      <c r="A270" s="20"/>
      <c r="B270" s="20"/>
      <c r="C270" s="28"/>
      <c r="D270" s="37"/>
      <c r="E270" s="15" t="s">
        <v>130</v>
      </c>
      <c r="F270" s="34"/>
      <c r="G270" s="34"/>
      <c r="H270" s="43"/>
      <c r="I270" s="43"/>
      <c r="J270" s="20"/>
    </row>
    <row r="271" spans="1:10" ht="36" customHeight="1" x14ac:dyDescent="0.25">
      <c r="A271" s="20"/>
      <c r="B271" s="20"/>
      <c r="C271" s="20"/>
      <c r="D271" s="12"/>
      <c r="E271" s="20"/>
      <c r="F271" s="9"/>
      <c r="G271" s="9"/>
      <c r="H271" s="20"/>
      <c r="I271" s="20"/>
      <c r="J271" s="20"/>
    </row>
    <row r="272" spans="1:10" ht="36" customHeight="1" x14ac:dyDescent="0.25">
      <c r="A272" s="20"/>
      <c r="B272" s="20"/>
      <c r="C272" s="20"/>
      <c r="D272" s="12"/>
      <c r="E272" s="20"/>
      <c r="F272" s="9"/>
      <c r="G272" s="9"/>
      <c r="H272" s="20"/>
      <c r="I272" s="20"/>
      <c r="J272" s="20"/>
    </row>
    <row r="273" spans="1:10" ht="13.8" customHeight="1" x14ac:dyDescent="0.25">
      <c r="A273" s="20"/>
      <c r="B273" s="20"/>
      <c r="C273" s="6" t="s">
        <v>98</v>
      </c>
      <c r="D273" s="8" t="s">
        <v>126</v>
      </c>
      <c r="E273" s="7" t="s">
        <v>99</v>
      </c>
      <c r="F273" s="6" t="s">
        <v>100</v>
      </c>
      <c r="G273" s="6" t="s">
        <v>125</v>
      </c>
      <c r="H273" s="6" t="s">
        <v>101</v>
      </c>
      <c r="I273" s="6" t="s">
        <v>124</v>
      </c>
      <c r="J273" s="20"/>
    </row>
    <row r="274" spans="1:10" ht="13.8" customHeight="1" x14ac:dyDescent="0.25">
      <c r="A274" s="20"/>
      <c r="B274" s="20"/>
      <c r="C274" s="28">
        <v>105</v>
      </c>
      <c r="D274" s="37" t="s">
        <v>186</v>
      </c>
      <c r="E274" s="14" t="s">
        <v>292</v>
      </c>
      <c r="F274" s="34">
        <v>1133</v>
      </c>
      <c r="G274" s="34">
        <v>0</v>
      </c>
      <c r="H274" s="43">
        <v>61</v>
      </c>
      <c r="I274" s="43">
        <v>22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278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106</v>
      </c>
      <c r="D276" s="37" t="s">
        <v>186</v>
      </c>
      <c r="E276" s="14" t="s">
        <v>52</v>
      </c>
      <c r="F276" s="34">
        <v>1129</v>
      </c>
      <c r="G276" s="34">
        <v>0</v>
      </c>
      <c r="H276" s="43">
        <v>45</v>
      </c>
      <c r="I276" s="43">
        <v>20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145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107</v>
      </c>
      <c r="D278" s="37" t="s">
        <v>186</v>
      </c>
      <c r="E278" s="14" t="s">
        <v>22</v>
      </c>
      <c r="F278" s="34">
        <v>1125</v>
      </c>
      <c r="G278" s="34">
        <v>0</v>
      </c>
      <c r="H278" s="43">
        <v>31</v>
      </c>
      <c r="I278" s="43">
        <v>43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144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108</v>
      </c>
      <c r="D280" s="37" t="s">
        <v>186</v>
      </c>
      <c r="E280" s="14" t="s">
        <v>56</v>
      </c>
      <c r="F280" s="34">
        <v>1122</v>
      </c>
      <c r="G280" s="34">
        <v>0</v>
      </c>
      <c r="H280" s="43">
        <v>34</v>
      </c>
      <c r="I280" s="43">
        <v>20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140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109</v>
      </c>
      <c r="D282" s="37" t="s">
        <v>184</v>
      </c>
      <c r="E282" s="14" t="s">
        <v>219</v>
      </c>
      <c r="F282" s="34">
        <v>1096</v>
      </c>
      <c r="G282" s="34">
        <v>0</v>
      </c>
      <c r="H282" s="43">
        <v>48</v>
      </c>
      <c r="I282" s="43">
        <v>20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220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111</v>
      </c>
      <c r="D284" s="37" t="s">
        <v>184</v>
      </c>
      <c r="E284" s="14" t="s">
        <v>266</v>
      </c>
      <c r="F284" s="34">
        <v>1083</v>
      </c>
      <c r="G284" s="34">
        <v>0</v>
      </c>
      <c r="H284" s="43">
        <v>55</v>
      </c>
      <c r="I284" s="43">
        <v>21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267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112</v>
      </c>
      <c r="D286" s="38" t="s">
        <v>183</v>
      </c>
      <c r="E286" s="17" t="s">
        <v>305</v>
      </c>
      <c r="F286" s="34">
        <v>1073</v>
      </c>
      <c r="G286" s="41">
        <v>40</v>
      </c>
      <c r="H286" s="43">
        <v>33</v>
      </c>
      <c r="I286" s="43">
        <v>19</v>
      </c>
      <c r="J286" s="20"/>
    </row>
    <row r="287" spans="1:10" ht="13.8" customHeight="1" x14ac:dyDescent="0.25">
      <c r="A287" s="20"/>
      <c r="B287" s="20"/>
      <c r="C287" s="28"/>
      <c r="D287" s="38"/>
      <c r="E287" s="18" t="s">
        <v>304</v>
      </c>
      <c r="F287" s="34"/>
      <c r="G287" s="41"/>
      <c r="H287" s="43"/>
      <c r="I287" s="43"/>
      <c r="J287" s="20"/>
    </row>
    <row r="288" spans="1:10" ht="13.8" customHeight="1" x14ac:dyDescent="0.25">
      <c r="A288" s="20"/>
      <c r="B288" s="20"/>
      <c r="C288" s="28">
        <v>113</v>
      </c>
      <c r="D288" s="37" t="s">
        <v>184</v>
      </c>
      <c r="E288" s="14" t="s">
        <v>289</v>
      </c>
      <c r="F288" s="34">
        <v>1034</v>
      </c>
      <c r="G288" s="34">
        <v>0</v>
      </c>
      <c r="H288" s="43">
        <v>44</v>
      </c>
      <c r="I288" s="43">
        <v>18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290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114</v>
      </c>
      <c r="D290" s="29" t="s">
        <v>182</v>
      </c>
      <c r="E290" s="14" t="s">
        <v>64</v>
      </c>
      <c r="F290" s="34">
        <v>1022</v>
      </c>
      <c r="G290" s="34">
        <v>0</v>
      </c>
      <c r="H290" s="43">
        <v>5</v>
      </c>
      <c r="I290" s="43">
        <v>14</v>
      </c>
      <c r="J290" s="20"/>
    </row>
    <row r="291" spans="1:10" ht="13.8" customHeight="1" x14ac:dyDescent="0.25">
      <c r="A291" s="20"/>
      <c r="B291" s="20"/>
      <c r="C291" s="28"/>
      <c r="D291" s="29"/>
      <c r="E291" s="15" t="s">
        <v>138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115</v>
      </c>
      <c r="D292" s="29" t="s">
        <v>182</v>
      </c>
      <c r="E292" s="14" t="s">
        <v>40</v>
      </c>
      <c r="F292" s="34">
        <v>984</v>
      </c>
      <c r="G292" s="34">
        <v>0</v>
      </c>
      <c r="H292" s="43">
        <v>19</v>
      </c>
      <c r="I292" s="43">
        <v>21</v>
      </c>
      <c r="J292" s="20"/>
    </row>
    <row r="293" spans="1:10" ht="13.8" customHeight="1" x14ac:dyDescent="0.25">
      <c r="A293" s="20"/>
      <c r="B293" s="20"/>
      <c r="C293" s="28"/>
      <c r="D293" s="29"/>
      <c r="E293" s="15" t="s">
        <v>136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116</v>
      </c>
      <c r="D294" s="29" t="s">
        <v>182</v>
      </c>
      <c r="E294" s="14" t="s">
        <v>313</v>
      </c>
      <c r="F294" s="34">
        <v>982</v>
      </c>
      <c r="G294" s="34">
        <v>0</v>
      </c>
      <c r="H294" s="43">
        <v>2</v>
      </c>
      <c r="I294" s="43">
        <v>12</v>
      </c>
      <c r="J294" s="20"/>
    </row>
    <row r="295" spans="1:10" ht="13.8" customHeight="1" x14ac:dyDescent="0.25">
      <c r="A295" s="20"/>
      <c r="B295" s="20"/>
      <c r="C295" s="28"/>
      <c r="D295" s="29"/>
      <c r="E295" s="15" t="s">
        <v>103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117</v>
      </c>
      <c r="D296" s="29" t="s">
        <v>182</v>
      </c>
      <c r="E296" s="14" t="s">
        <v>85</v>
      </c>
      <c r="F296" s="34">
        <v>979</v>
      </c>
      <c r="G296" s="34">
        <v>0</v>
      </c>
      <c r="H296" s="43">
        <v>29</v>
      </c>
      <c r="I296" s="43">
        <v>13</v>
      </c>
      <c r="J296" s="20"/>
    </row>
    <row r="297" spans="1:10" ht="13.8" customHeight="1" x14ac:dyDescent="0.25">
      <c r="A297" s="20"/>
      <c r="B297" s="20"/>
      <c r="C297" s="28"/>
      <c r="D297" s="29"/>
      <c r="E297" s="15" t="s">
        <v>135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118</v>
      </c>
      <c r="D298" s="29" t="s">
        <v>182</v>
      </c>
      <c r="E298" s="14" t="s">
        <v>46</v>
      </c>
      <c r="F298" s="34">
        <v>979</v>
      </c>
      <c r="G298" s="34">
        <v>0</v>
      </c>
      <c r="H298" s="43">
        <v>20</v>
      </c>
      <c r="I298" s="43">
        <v>20</v>
      </c>
      <c r="J298" s="20"/>
    </row>
    <row r="299" spans="1:10" ht="13.8" customHeight="1" x14ac:dyDescent="0.25">
      <c r="A299" s="20"/>
      <c r="B299" s="20"/>
      <c r="C299" s="28"/>
      <c r="D299" s="29"/>
      <c r="E299" s="15" t="s">
        <v>134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119</v>
      </c>
      <c r="D300" s="38" t="s">
        <v>203</v>
      </c>
      <c r="E300" s="17" t="s">
        <v>319</v>
      </c>
      <c r="F300" s="34">
        <v>976</v>
      </c>
      <c r="G300" s="41">
        <v>44</v>
      </c>
      <c r="H300" s="43">
        <v>64</v>
      </c>
      <c r="I300" s="43">
        <v>21</v>
      </c>
      <c r="J300" s="20"/>
    </row>
    <row r="301" spans="1:10" ht="13.8" customHeight="1" x14ac:dyDescent="0.25">
      <c r="A301" s="20"/>
      <c r="B301" s="20"/>
      <c r="C301" s="28"/>
      <c r="D301" s="38"/>
      <c r="E301" s="18" t="s">
        <v>265</v>
      </c>
      <c r="F301" s="34"/>
      <c r="G301" s="41"/>
      <c r="H301" s="43"/>
      <c r="I301" s="43"/>
      <c r="J301" s="20"/>
    </row>
    <row r="302" spans="1:10" ht="13.8" customHeight="1" x14ac:dyDescent="0.25">
      <c r="A302" s="20"/>
      <c r="B302" s="20"/>
      <c r="C302" s="28">
        <v>120</v>
      </c>
      <c r="D302" s="37" t="s">
        <v>184</v>
      </c>
      <c r="E302" s="14" t="s">
        <v>255</v>
      </c>
      <c r="F302" s="34">
        <v>976</v>
      </c>
      <c r="G302" s="34">
        <v>0</v>
      </c>
      <c r="H302" s="43">
        <v>18</v>
      </c>
      <c r="I302" s="43">
        <v>18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132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121</v>
      </c>
      <c r="D304" s="38" t="s">
        <v>189</v>
      </c>
      <c r="E304" s="17" t="s">
        <v>321</v>
      </c>
      <c r="F304" s="34">
        <v>972</v>
      </c>
      <c r="G304" s="41">
        <v>43</v>
      </c>
      <c r="H304" s="43">
        <v>10</v>
      </c>
      <c r="I304" s="43">
        <v>16</v>
      </c>
      <c r="J304" s="20"/>
    </row>
    <row r="305" spans="1:10" ht="13.8" customHeight="1" x14ac:dyDescent="0.25">
      <c r="A305" s="20"/>
      <c r="B305" s="20"/>
      <c r="C305" s="28"/>
      <c r="D305" s="38"/>
      <c r="E305" s="18" t="s">
        <v>322</v>
      </c>
      <c r="F305" s="34"/>
      <c r="G305" s="41"/>
      <c r="H305" s="43"/>
      <c r="I305" s="43"/>
      <c r="J305" s="20"/>
    </row>
    <row r="306" spans="1:10" ht="13.8" customHeight="1" x14ac:dyDescent="0.25">
      <c r="A306" s="20"/>
      <c r="B306" s="20"/>
      <c r="C306" s="28">
        <v>124</v>
      </c>
      <c r="D306" s="38" t="s">
        <v>202</v>
      </c>
      <c r="E306" s="17" t="s">
        <v>328</v>
      </c>
      <c r="F306" s="34">
        <v>962</v>
      </c>
      <c r="G306" s="41">
        <v>58</v>
      </c>
      <c r="H306" s="43">
        <v>32</v>
      </c>
      <c r="I306" s="43">
        <v>16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329</v>
      </c>
      <c r="F307" s="34"/>
      <c r="G307" s="41"/>
      <c r="H307" s="43"/>
      <c r="I307" s="43"/>
      <c r="J307" s="20"/>
    </row>
    <row r="308" spans="1:10" ht="13.8" customHeight="1" x14ac:dyDescent="0.25">
      <c r="A308" s="20"/>
      <c r="B308" s="20"/>
      <c r="C308" s="28">
        <v>126</v>
      </c>
      <c r="D308" s="37" t="s">
        <v>191</v>
      </c>
      <c r="E308" s="14" t="s">
        <v>23</v>
      </c>
      <c r="F308" s="34">
        <v>945</v>
      </c>
      <c r="G308" s="34">
        <v>0</v>
      </c>
      <c r="H308" s="43">
        <v>47</v>
      </c>
      <c r="I308" s="43">
        <v>29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131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127</v>
      </c>
      <c r="D310" s="37" t="s">
        <v>191</v>
      </c>
      <c r="E310" s="14" t="s">
        <v>245</v>
      </c>
      <c r="F310" s="34">
        <v>934</v>
      </c>
      <c r="G310" s="34">
        <v>0</v>
      </c>
      <c r="H310" s="43">
        <v>28</v>
      </c>
      <c r="I310" s="43">
        <v>14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246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128</v>
      </c>
      <c r="D312" s="37" t="s">
        <v>191</v>
      </c>
      <c r="E312" s="14" t="s">
        <v>19</v>
      </c>
      <c r="F312" s="34">
        <v>933</v>
      </c>
      <c r="G312" s="34">
        <v>0</v>
      </c>
      <c r="H312" s="43">
        <v>7</v>
      </c>
      <c r="I312" s="43">
        <v>23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130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131</v>
      </c>
      <c r="D314" s="37" t="s">
        <v>184</v>
      </c>
      <c r="E314" s="14" t="s">
        <v>293</v>
      </c>
      <c r="F314" s="34">
        <v>907</v>
      </c>
      <c r="G314" s="34">
        <v>0</v>
      </c>
      <c r="H314" s="43">
        <v>52</v>
      </c>
      <c r="I314" s="43">
        <v>20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277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133</v>
      </c>
      <c r="D316" s="37" t="s">
        <v>184</v>
      </c>
      <c r="E316" s="16" t="s">
        <v>13</v>
      </c>
      <c r="F316" s="46">
        <v>892</v>
      </c>
      <c r="G316" s="34">
        <v>0</v>
      </c>
      <c r="H316" s="43">
        <v>2</v>
      </c>
      <c r="I316" s="43">
        <v>33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123</v>
      </c>
      <c r="F317" s="46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134</v>
      </c>
      <c r="D318" s="37" t="s">
        <v>184</v>
      </c>
      <c r="E318" s="14" t="s">
        <v>229</v>
      </c>
      <c r="F318" s="34">
        <v>884</v>
      </c>
      <c r="G318" s="34">
        <v>0</v>
      </c>
      <c r="H318" s="43">
        <v>27</v>
      </c>
      <c r="I318" s="43">
        <v>16</v>
      </c>
      <c r="J318" s="20"/>
    </row>
    <row r="319" spans="1:10" ht="13.8" customHeight="1" x14ac:dyDescent="0.25">
      <c r="A319" s="20"/>
      <c r="B319" s="20"/>
      <c r="C319" s="28"/>
      <c r="D319" s="37"/>
      <c r="E319" s="15" t="s">
        <v>170</v>
      </c>
      <c r="F319" s="34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8">
        <v>137</v>
      </c>
      <c r="D320" s="38" t="s">
        <v>190</v>
      </c>
      <c r="E320" s="17" t="s">
        <v>86</v>
      </c>
      <c r="F320" s="34">
        <v>869</v>
      </c>
      <c r="G320" s="41">
        <v>36</v>
      </c>
      <c r="H320" s="43">
        <v>17</v>
      </c>
      <c r="I320" s="43">
        <v>13</v>
      </c>
      <c r="J320" s="20"/>
    </row>
    <row r="321" spans="1:10" ht="13.8" customHeight="1" x14ac:dyDescent="0.25">
      <c r="A321" s="20"/>
      <c r="B321" s="20"/>
      <c r="C321" s="28"/>
      <c r="D321" s="38"/>
      <c r="E321" s="18" t="s">
        <v>111</v>
      </c>
      <c r="F321" s="34"/>
      <c r="G321" s="41"/>
      <c r="H321" s="43"/>
      <c r="I321" s="43"/>
      <c r="J321" s="20"/>
    </row>
    <row r="322" spans="1:10" ht="13.8" customHeight="1" x14ac:dyDescent="0.25">
      <c r="A322" s="20"/>
      <c r="B322" s="20"/>
      <c r="C322" s="28">
        <v>138</v>
      </c>
      <c r="D322" s="37" t="s">
        <v>186</v>
      </c>
      <c r="E322" s="14" t="s">
        <v>4</v>
      </c>
      <c r="F322" s="34">
        <v>865</v>
      </c>
      <c r="G322" s="34">
        <v>0</v>
      </c>
      <c r="H322" s="43">
        <v>49</v>
      </c>
      <c r="I322" s="43">
        <v>40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120</v>
      </c>
      <c r="F323" s="34"/>
      <c r="G323" s="34"/>
      <c r="H323" s="43"/>
      <c r="I323" s="43"/>
      <c r="J323" s="20"/>
    </row>
    <row r="324" spans="1:10" ht="36" customHeight="1" x14ac:dyDescent="0.25">
      <c r="A324" s="20"/>
      <c r="B324" s="20"/>
      <c r="C324" s="20"/>
      <c r="D324" s="12"/>
      <c r="E324" s="20"/>
      <c r="F324" s="9"/>
      <c r="G324" s="9"/>
      <c r="H324" s="20"/>
      <c r="I324" s="20"/>
      <c r="J324" s="20"/>
    </row>
    <row r="325" spans="1:10" ht="36" customHeight="1" x14ac:dyDescent="0.25">
      <c r="A325" s="20"/>
      <c r="B325" s="20"/>
      <c r="C325" s="20"/>
      <c r="D325" s="12"/>
      <c r="E325" s="20"/>
      <c r="F325" s="9"/>
      <c r="G325" s="9"/>
      <c r="H325" s="20"/>
      <c r="I325" s="20"/>
      <c r="J325" s="20"/>
    </row>
  </sheetData>
  <mergeCells count="918">
    <mergeCell ref="C318:C319"/>
    <mergeCell ref="D318:D319"/>
    <mergeCell ref="F318:F319"/>
    <mergeCell ref="G318:G319"/>
    <mergeCell ref="H318:H319"/>
    <mergeCell ref="I318:I319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151:C152"/>
    <mergeCell ref="D151:D152"/>
    <mergeCell ref="F151:F152"/>
    <mergeCell ref="G151:G152"/>
    <mergeCell ref="H151:H152"/>
    <mergeCell ref="I151:I152"/>
    <mergeCell ref="C188:C189"/>
    <mergeCell ref="D188:D189"/>
    <mergeCell ref="F188:F189"/>
    <mergeCell ref="G188:G189"/>
    <mergeCell ref="H188:H189"/>
    <mergeCell ref="I188:I189"/>
    <mergeCell ref="C176:C177"/>
    <mergeCell ref="D176:D177"/>
    <mergeCell ref="F176:F177"/>
    <mergeCell ref="G176:G177"/>
    <mergeCell ref="H176:H177"/>
    <mergeCell ref="I176:I177"/>
    <mergeCell ref="C202:C203"/>
    <mergeCell ref="D202:D203"/>
    <mergeCell ref="F202:F203"/>
    <mergeCell ref="G202:G203"/>
    <mergeCell ref="H202:H203"/>
    <mergeCell ref="I202:I203"/>
    <mergeCell ref="C194:C195"/>
    <mergeCell ref="D194:D195"/>
    <mergeCell ref="F194:F195"/>
    <mergeCell ref="G194:G195"/>
    <mergeCell ref="H194:H195"/>
    <mergeCell ref="I194:I195"/>
    <mergeCell ref="C196:C197"/>
    <mergeCell ref="D196:D197"/>
    <mergeCell ref="F196:F197"/>
    <mergeCell ref="G196:G197"/>
    <mergeCell ref="H196:H197"/>
    <mergeCell ref="I196:I197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4:C205"/>
    <mergeCell ref="D204:D205"/>
    <mergeCell ref="F204:F205"/>
    <mergeCell ref="G204:G205"/>
    <mergeCell ref="H204:H205"/>
    <mergeCell ref="I204:I205"/>
    <mergeCell ref="C192:C193"/>
    <mergeCell ref="D192:D193"/>
    <mergeCell ref="F192:F193"/>
    <mergeCell ref="G192:G193"/>
    <mergeCell ref="H192:H193"/>
    <mergeCell ref="I192:I193"/>
    <mergeCell ref="C198:C199"/>
    <mergeCell ref="D198:D199"/>
    <mergeCell ref="F198:F199"/>
    <mergeCell ref="G198:G199"/>
    <mergeCell ref="H198:H199"/>
    <mergeCell ref="I198:I199"/>
    <mergeCell ref="C166:C167"/>
    <mergeCell ref="D166:D167"/>
    <mergeCell ref="F166:F167"/>
    <mergeCell ref="G166:G167"/>
    <mergeCell ref="H166:H167"/>
    <mergeCell ref="I166:I167"/>
    <mergeCell ref="C190:C191"/>
    <mergeCell ref="D190:D191"/>
    <mergeCell ref="F190:F191"/>
    <mergeCell ref="G190:G191"/>
    <mergeCell ref="H190:H191"/>
    <mergeCell ref="I190:I191"/>
    <mergeCell ref="C180:C181"/>
    <mergeCell ref="D180:D181"/>
    <mergeCell ref="F180:F181"/>
    <mergeCell ref="G180:G181"/>
    <mergeCell ref="H180:H181"/>
    <mergeCell ref="I180:I181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78:C179"/>
    <mergeCell ref="D178:D179"/>
    <mergeCell ref="F178:F179"/>
    <mergeCell ref="G178:G179"/>
    <mergeCell ref="H178:H179"/>
    <mergeCell ref="I178:I179"/>
    <mergeCell ref="C137:C138"/>
    <mergeCell ref="D137:D138"/>
    <mergeCell ref="F137:F138"/>
    <mergeCell ref="G137:G138"/>
    <mergeCell ref="H137:H138"/>
    <mergeCell ref="I137:I138"/>
    <mergeCell ref="C149:C150"/>
    <mergeCell ref="D149:D150"/>
    <mergeCell ref="F149:F150"/>
    <mergeCell ref="G149:G150"/>
    <mergeCell ref="H149:H150"/>
    <mergeCell ref="I149:I150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53:C154"/>
    <mergeCell ref="D153:D154"/>
    <mergeCell ref="F153:F154"/>
    <mergeCell ref="G153:G154"/>
    <mergeCell ref="H153:H154"/>
    <mergeCell ref="I153:I154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31:C132"/>
    <mergeCell ref="D131:D132"/>
    <mergeCell ref="F131:F132"/>
    <mergeCell ref="G131:G132"/>
    <mergeCell ref="H131:H132"/>
    <mergeCell ref="I131:I132"/>
    <mergeCell ref="C143:C144"/>
    <mergeCell ref="D143:D144"/>
    <mergeCell ref="F143:F144"/>
    <mergeCell ref="G143:G144"/>
    <mergeCell ref="H143:H144"/>
    <mergeCell ref="I143:I144"/>
    <mergeCell ref="C139:C140"/>
    <mergeCell ref="D139:D140"/>
    <mergeCell ref="F139:F140"/>
    <mergeCell ref="G139:G140"/>
    <mergeCell ref="H139:H140"/>
    <mergeCell ref="I139:I140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23:C124"/>
    <mergeCell ref="D123:D124"/>
    <mergeCell ref="F123:F124"/>
    <mergeCell ref="G123:G124"/>
    <mergeCell ref="H123:H124"/>
    <mergeCell ref="I123:I124"/>
    <mergeCell ref="C125:C126"/>
    <mergeCell ref="D125:D126"/>
    <mergeCell ref="F125:F126"/>
    <mergeCell ref="G125:G126"/>
    <mergeCell ref="H125:H126"/>
    <mergeCell ref="I125:I126"/>
    <mergeCell ref="C127:C128"/>
    <mergeCell ref="D127:D128"/>
    <mergeCell ref="F127:F128"/>
    <mergeCell ref="G127:G128"/>
    <mergeCell ref="H127:H128"/>
    <mergeCell ref="I127:I128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4:C105"/>
    <mergeCell ref="D104:D105"/>
    <mergeCell ref="F104:F105"/>
    <mergeCell ref="G104:G105"/>
    <mergeCell ref="H104:H105"/>
    <mergeCell ref="I104:I105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96:C97"/>
    <mergeCell ref="D96:D97"/>
    <mergeCell ref="F96:F97"/>
    <mergeCell ref="G96:G97"/>
    <mergeCell ref="H96:H97"/>
    <mergeCell ref="I96:I97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76:C77"/>
    <mergeCell ref="D76:D77"/>
    <mergeCell ref="F76:F77"/>
    <mergeCell ref="G76:G77"/>
    <mergeCell ref="H76:H77"/>
    <mergeCell ref="I76:I77"/>
    <mergeCell ref="C94:C95"/>
    <mergeCell ref="D94:D95"/>
    <mergeCell ref="F94:F95"/>
    <mergeCell ref="G94:G95"/>
    <mergeCell ref="H94:H95"/>
    <mergeCell ref="I94:I95"/>
    <mergeCell ref="C80:C81"/>
    <mergeCell ref="D80:D81"/>
    <mergeCell ref="F80:F81"/>
    <mergeCell ref="G80:G81"/>
    <mergeCell ref="H80:H81"/>
    <mergeCell ref="I80:I81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78:C79"/>
    <mergeCell ref="D78:D79"/>
    <mergeCell ref="F78:F79"/>
    <mergeCell ref="G78:G79"/>
    <mergeCell ref="H78:H79"/>
    <mergeCell ref="I78:I79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68:C69"/>
    <mergeCell ref="D68:D69"/>
    <mergeCell ref="F68:F69"/>
    <mergeCell ref="G68:G69"/>
    <mergeCell ref="H68:H69"/>
    <mergeCell ref="I68:I69"/>
    <mergeCell ref="C84:C85"/>
    <mergeCell ref="D84:D85"/>
    <mergeCell ref="F84:F85"/>
    <mergeCell ref="G84:G85"/>
    <mergeCell ref="H84:H85"/>
    <mergeCell ref="I84:I85"/>
    <mergeCell ref="C70:C71"/>
    <mergeCell ref="D70:D71"/>
    <mergeCell ref="F70:F71"/>
    <mergeCell ref="G70:G71"/>
    <mergeCell ref="H70:H71"/>
    <mergeCell ref="I70:I71"/>
    <mergeCell ref="C82:C83"/>
    <mergeCell ref="D82:D83"/>
    <mergeCell ref="F82:F83"/>
    <mergeCell ref="G82:G83"/>
    <mergeCell ref="H82:H83"/>
    <mergeCell ref="I82:I83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47:C48"/>
    <mergeCell ref="D47:D48"/>
    <mergeCell ref="F47:F48"/>
    <mergeCell ref="G47:G48"/>
    <mergeCell ref="H47:H48"/>
    <mergeCell ref="I47:I48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29:C30"/>
    <mergeCell ref="D29:D30"/>
    <mergeCell ref="F29:F30"/>
    <mergeCell ref="G29:G30"/>
    <mergeCell ref="H29:H30"/>
    <mergeCell ref="I29:I30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27:C28"/>
    <mergeCell ref="D27:D28"/>
    <mergeCell ref="F27:F28"/>
    <mergeCell ref="G27:G28"/>
    <mergeCell ref="H27:H28"/>
    <mergeCell ref="I27:I2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20CE-D156-47D7-B114-B542F0E6572E}">
  <sheetPr>
    <tabColor rgb="FFFF0000"/>
  </sheetPr>
  <dimension ref="A1:J319"/>
  <sheetViews>
    <sheetView zoomScale="80" zoomScaleNormal="80" workbookViewId="0">
      <selection activeCell="G192" sqref="G192:G193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4879</v>
      </c>
      <c r="G3" s="31">
        <v>176</v>
      </c>
      <c r="H3" s="43">
        <v>1</v>
      </c>
      <c r="I3" s="43">
        <v>21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4667</v>
      </c>
      <c r="G5" s="31">
        <v>183</v>
      </c>
      <c r="H5" s="43">
        <v>1</v>
      </c>
      <c r="I5" s="43">
        <v>36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4062</v>
      </c>
      <c r="G7" s="31">
        <v>206</v>
      </c>
      <c r="H7" s="43">
        <v>1</v>
      </c>
      <c r="I7" s="43">
        <v>54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5">
        <v>3742</v>
      </c>
      <c r="G9" s="31">
        <v>235</v>
      </c>
      <c r="H9" s="43">
        <v>2</v>
      </c>
      <c r="I9" s="43">
        <v>27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5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3265</v>
      </c>
      <c r="G11" s="31">
        <v>196</v>
      </c>
      <c r="H11" s="43">
        <v>1</v>
      </c>
      <c r="I11" s="43">
        <v>21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388</v>
      </c>
      <c r="F13" s="36">
        <v>2974</v>
      </c>
      <c r="G13" s="31">
        <v>243</v>
      </c>
      <c r="H13" s="43">
        <v>1</v>
      </c>
      <c r="I13" s="43">
        <v>19</v>
      </c>
      <c r="J13" s="20"/>
    </row>
    <row r="14" spans="1:10" ht="13.8" customHeight="1" x14ac:dyDescent="0.25">
      <c r="A14" s="20"/>
      <c r="B14" s="20"/>
      <c r="C14" s="28"/>
      <c r="D14" s="29"/>
      <c r="E14" s="18" t="s">
        <v>214</v>
      </c>
      <c r="F14" s="36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244</v>
      </c>
      <c r="F15" s="36">
        <v>2610</v>
      </c>
      <c r="G15" s="31">
        <v>146</v>
      </c>
      <c r="H15" s="43">
        <v>7</v>
      </c>
      <c r="I15" s="43">
        <v>48</v>
      </c>
      <c r="J15" s="20"/>
    </row>
    <row r="16" spans="1:10" ht="13.8" customHeight="1" x14ac:dyDescent="0.25">
      <c r="A16" s="20"/>
      <c r="B16" s="20"/>
      <c r="C16" s="28"/>
      <c r="D16" s="29"/>
      <c r="E16" s="18" t="s">
        <v>242</v>
      </c>
      <c r="F16" s="36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7" t="s">
        <v>323</v>
      </c>
      <c r="F17" s="36">
        <v>2605</v>
      </c>
      <c r="G17" s="31">
        <v>144</v>
      </c>
      <c r="H17" s="43">
        <v>6</v>
      </c>
      <c r="I17" s="43">
        <v>37</v>
      </c>
      <c r="J17" s="20"/>
    </row>
    <row r="18" spans="1:10" ht="13.8" customHeight="1" x14ac:dyDescent="0.25">
      <c r="A18" s="20"/>
      <c r="B18" s="20"/>
      <c r="C18" s="28"/>
      <c r="D18" s="29"/>
      <c r="E18" s="18" t="s">
        <v>324</v>
      </c>
      <c r="F18" s="36"/>
      <c r="G18" s="31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193</v>
      </c>
      <c r="F19" s="42">
        <v>1977</v>
      </c>
      <c r="G19" s="34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194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4" t="s">
        <v>54</v>
      </c>
      <c r="F21" s="42">
        <v>1871</v>
      </c>
      <c r="G21" s="34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8"/>
      <c r="D22" s="29"/>
      <c r="E22" s="15" t="s">
        <v>165</v>
      </c>
      <c r="F22" s="42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4" t="s">
        <v>309</v>
      </c>
      <c r="F23" s="42">
        <v>1854</v>
      </c>
      <c r="G23" s="34">
        <v>0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8"/>
      <c r="D24" s="29"/>
      <c r="E24" s="15" t="s">
        <v>308</v>
      </c>
      <c r="F24" s="42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8" t="s">
        <v>190</v>
      </c>
      <c r="E25" s="17" t="s">
        <v>389</v>
      </c>
      <c r="F25" s="42">
        <v>1786</v>
      </c>
      <c r="G25" s="33">
        <v>136</v>
      </c>
      <c r="H25" s="43">
        <v>11</v>
      </c>
      <c r="I25" s="43">
        <v>22</v>
      </c>
      <c r="J25" s="20"/>
    </row>
    <row r="26" spans="1:10" ht="13.8" customHeight="1" x14ac:dyDescent="0.25">
      <c r="A26" s="20"/>
      <c r="B26" s="20"/>
      <c r="C26" s="28"/>
      <c r="D26" s="38"/>
      <c r="E26" s="18" t="s">
        <v>342</v>
      </c>
      <c r="F26" s="42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184</v>
      </c>
      <c r="E27" s="14" t="s">
        <v>50</v>
      </c>
      <c r="F27" s="42">
        <v>1738</v>
      </c>
      <c r="G27" s="34">
        <v>0</v>
      </c>
      <c r="H27" s="43">
        <v>2</v>
      </c>
      <c r="I27" s="43">
        <v>53</v>
      </c>
      <c r="J27" s="20"/>
    </row>
    <row r="28" spans="1:10" ht="13.8" customHeight="1" x14ac:dyDescent="0.25">
      <c r="A28" s="20"/>
      <c r="B28" s="20"/>
      <c r="C28" s="28"/>
      <c r="D28" s="37"/>
      <c r="E28" s="15" t="s">
        <v>162</v>
      </c>
      <c r="F28" s="42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4" t="s">
        <v>55</v>
      </c>
      <c r="F29" s="42">
        <v>1686</v>
      </c>
      <c r="G29" s="34">
        <v>0</v>
      </c>
      <c r="H29" s="43">
        <v>1</v>
      </c>
      <c r="I29" s="43">
        <v>71</v>
      </c>
      <c r="J29" s="20"/>
    </row>
    <row r="30" spans="1:10" ht="13.8" customHeight="1" x14ac:dyDescent="0.25">
      <c r="A30" s="20"/>
      <c r="B30" s="20"/>
      <c r="C30" s="28"/>
      <c r="D30" s="37"/>
      <c r="E30" s="15" t="s">
        <v>160</v>
      </c>
      <c r="F30" s="42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7" t="s">
        <v>184</v>
      </c>
      <c r="E31" s="14" t="s">
        <v>66</v>
      </c>
      <c r="F31" s="42">
        <v>1667</v>
      </c>
      <c r="G31" s="34">
        <v>0</v>
      </c>
      <c r="H31" s="43">
        <v>2</v>
      </c>
      <c r="I31" s="43">
        <v>68</v>
      </c>
      <c r="J31" s="20"/>
    </row>
    <row r="32" spans="1:10" ht="13.8" customHeight="1" x14ac:dyDescent="0.25">
      <c r="A32" s="20"/>
      <c r="B32" s="20"/>
      <c r="C32" s="28"/>
      <c r="D32" s="37"/>
      <c r="E32" s="15" t="s">
        <v>157</v>
      </c>
      <c r="F32" s="42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7" t="s">
        <v>393</v>
      </c>
      <c r="F33" s="42">
        <v>1658</v>
      </c>
      <c r="G33" s="33">
        <v>120</v>
      </c>
      <c r="H33" s="43">
        <v>13</v>
      </c>
      <c r="I33" s="43">
        <v>22</v>
      </c>
      <c r="J33" s="20"/>
    </row>
    <row r="34" spans="1:10" ht="13.8" customHeight="1" x14ac:dyDescent="0.25">
      <c r="A34" s="20"/>
      <c r="B34" s="20"/>
      <c r="C34" s="28"/>
      <c r="D34" s="29"/>
      <c r="E34" s="18" t="s">
        <v>394</v>
      </c>
      <c r="F34" s="42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21" t="s">
        <v>365</v>
      </c>
      <c r="F35" s="42">
        <v>1566</v>
      </c>
      <c r="G35" s="40">
        <v>79</v>
      </c>
      <c r="H35" s="43">
        <v>3</v>
      </c>
      <c r="I35" s="43">
        <v>22</v>
      </c>
      <c r="J35" s="20"/>
    </row>
    <row r="36" spans="1:10" ht="13.8" customHeight="1" x14ac:dyDescent="0.25">
      <c r="A36" s="20"/>
      <c r="B36" s="20"/>
      <c r="C36" s="28"/>
      <c r="D36" s="29"/>
      <c r="E36" s="18" t="s">
        <v>134</v>
      </c>
      <c r="F36" s="42"/>
      <c r="G36" s="40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7" t="s">
        <v>330</v>
      </c>
      <c r="F37" s="42">
        <v>1554</v>
      </c>
      <c r="G37" s="40">
        <v>75</v>
      </c>
      <c r="H37" s="43">
        <v>16</v>
      </c>
      <c r="I37" s="43">
        <v>30</v>
      </c>
      <c r="J37" s="20"/>
    </row>
    <row r="38" spans="1:10" ht="13.8" customHeight="1" x14ac:dyDescent="0.25">
      <c r="A38" s="20"/>
      <c r="B38" s="20"/>
      <c r="C38" s="28"/>
      <c r="D38" s="29"/>
      <c r="E38" s="18" t="s">
        <v>331</v>
      </c>
      <c r="F38" s="42"/>
      <c r="G38" s="40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8" t="s">
        <v>190</v>
      </c>
      <c r="E39" s="17" t="s">
        <v>474</v>
      </c>
      <c r="F39" s="42">
        <v>1489</v>
      </c>
      <c r="G39" s="31">
        <v>195</v>
      </c>
      <c r="H39" s="43">
        <v>1</v>
      </c>
      <c r="I39" s="43">
        <v>7</v>
      </c>
      <c r="J39" s="20"/>
    </row>
    <row r="40" spans="1:10" ht="13.8" customHeight="1" x14ac:dyDescent="0.25">
      <c r="A40" s="20"/>
      <c r="B40" s="20"/>
      <c r="C40" s="28"/>
      <c r="D40" s="38"/>
      <c r="E40" s="18" t="s">
        <v>475</v>
      </c>
      <c r="F40" s="42"/>
      <c r="G40" s="31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7" t="s">
        <v>184</v>
      </c>
      <c r="E41" s="14" t="s">
        <v>249</v>
      </c>
      <c r="F41" s="42">
        <v>1477</v>
      </c>
      <c r="G41" s="34">
        <v>0</v>
      </c>
      <c r="H41" s="43">
        <v>7</v>
      </c>
      <c r="I41" s="43">
        <v>34</v>
      </c>
      <c r="J41" s="20"/>
    </row>
    <row r="42" spans="1:10" ht="13.8" customHeight="1" x14ac:dyDescent="0.25">
      <c r="A42" s="20"/>
      <c r="B42" s="20"/>
      <c r="C42" s="28"/>
      <c r="D42" s="37"/>
      <c r="E42" s="15" t="s">
        <v>130</v>
      </c>
      <c r="F42" s="42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7" t="s">
        <v>184</v>
      </c>
      <c r="E43" s="17" t="s">
        <v>263</v>
      </c>
      <c r="F43" s="42">
        <v>1440</v>
      </c>
      <c r="G43" s="33">
        <v>106</v>
      </c>
      <c r="H43" s="43">
        <v>15</v>
      </c>
      <c r="I43" s="43">
        <v>40</v>
      </c>
      <c r="J43" s="20"/>
    </row>
    <row r="44" spans="1:10" ht="13.8" customHeight="1" x14ac:dyDescent="0.25">
      <c r="A44" s="20"/>
      <c r="B44" s="20"/>
      <c r="C44" s="28"/>
      <c r="D44" s="37"/>
      <c r="E44" s="18" t="s">
        <v>130</v>
      </c>
      <c r="F44" s="42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7" t="s">
        <v>184</v>
      </c>
      <c r="E45" s="17" t="s">
        <v>325</v>
      </c>
      <c r="F45" s="42">
        <v>1436</v>
      </c>
      <c r="G45" s="33">
        <v>103</v>
      </c>
      <c r="H45" s="43">
        <v>17</v>
      </c>
      <c r="I45" s="43">
        <v>33</v>
      </c>
      <c r="J45" s="20"/>
    </row>
    <row r="46" spans="1:10" ht="13.8" customHeight="1" x14ac:dyDescent="0.25">
      <c r="A46" s="20"/>
      <c r="B46" s="20"/>
      <c r="C46" s="28"/>
      <c r="D46" s="37"/>
      <c r="E46" s="18" t="s">
        <v>308</v>
      </c>
      <c r="F46" s="42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14" t="s">
        <v>70</v>
      </c>
      <c r="F47" s="42">
        <v>1267</v>
      </c>
      <c r="G47" s="34">
        <v>0</v>
      </c>
      <c r="H47" s="43">
        <v>5</v>
      </c>
      <c r="I47" s="43">
        <v>36</v>
      </c>
      <c r="J47" s="20"/>
    </row>
    <row r="48" spans="1:10" ht="13.8" customHeight="1" x14ac:dyDescent="0.25">
      <c r="A48" s="20"/>
      <c r="B48" s="20"/>
      <c r="C48" s="28"/>
      <c r="D48" s="29"/>
      <c r="E48" s="15" t="s">
        <v>387</v>
      </c>
      <c r="F48" s="42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29" t="s">
        <v>182</v>
      </c>
      <c r="E49" s="14" t="s">
        <v>346</v>
      </c>
      <c r="F49" s="42">
        <v>1211</v>
      </c>
      <c r="G49" s="34">
        <v>0</v>
      </c>
      <c r="H49" s="43">
        <v>3</v>
      </c>
      <c r="I49" s="43">
        <v>18</v>
      </c>
      <c r="J49" s="20"/>
    </row>
    <row r="50" spans="1:10" ht="13.8" customHeight="1" x14ac:dyDescent="0.25">
      <c r="A50" s="20"/>
      <c r="B50" s="20"/>
      <c r="C50" s="28"/>
      <c r="D50" s="29"/>
      <c r="E50" s="15" t="s">
        <v>338</v>
      </c>
      <c r="F50" s="42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202</v>
      </c>
      <c r="E51" s="17" t="s">
        <v>468</v>
      </c>
      <c r="F51" s="34">
        <v>1185</v>
      </c>
      <c r="G51" s="33">
        <v>105</v>
      </c>
      <c r="H51" s="43">
        <v>6</v>
      </c>
      <c r="I51" s="43">
        <v>30</v>
      </c>
      <c r="J51" s="20"/>
    </row>
    <row r="52" spans="1:10" ht="13.8" customHeight="1" x14ac:dyDescent="0.25">
      <c r="A52" s="20"/>
      <c r="B52" s="20"/>
      <c r="C52" s="28"/>
      <c r="D52" s="38"/>
      <c r="E52" s="18" t="s">
        <v>469</v>
      </c>
      <c r="F52" s="34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187</v>
      </c>
      <c r="E56" s="17" t="s">
        <v>333</v>
      </c>
      <c r="F56" s="34">
        <v>1177</v>
      </c>
      <c r="G56" s="40">
        <v>78</v>
      </c>
      <c r="H56" s="43">
        <v>26</v>
      </c>
      <c r="I56" s="43">
        <v>37</v>
      </c>
      <c r="J56" s="20"/>
    </row>
    <row r="57" spans="1:10" ht="13.8" customHeight="1" x14ac:dyDescent="0.25">
      <c r="A57" s="20"/>
      <c r="B57" s="20"/>
      <c r="C57" s="28"/>
      <c r="D57" s="38"/>
      <c r="E57" s="18" t="s">
        <v>334</v>
      </c>
      <c r="F57" s="34"/>
      <c r="G57" s="40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186</v>
      </c>
      <c r="E58" s="14" t="s">
        <v>73</v>
      </c>
      <c r="F58" s="34">
        <v>1154</v>
      </c>
      <c r="G58" s="34">
        <v>0</v>
      </c>
      <c r="H58" s="43">
        <v>6</v>
      </c>
      <c r="I58" s="43">
        <v>56</v>
      </c>
      <c r="J58" s="20"/>
    </row>
    <row r="59" spans="1:10" ht="13.8" customHeight="1" x14ac:dyDescent="0.25">
      <c r="A59" s="20"/>
      <c r="B59" s="20"/>
      <c r="C59" s="28"/>
      <c r="D59" s="37"/>
      <c r="E59" s="15" t="s">
        <v>128</v>
      </c>
      <c r="F59" s="34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186</v>
      </c>
      <c r="E60" s="16" t="s">
        <v>361</v>
      </c>
      <c r="F60" s="34">
        <v>1146</v>
      </c>
      <c r="G60" s="34">
        <v>0</v>
      </c>
      <c r="H60" s="43">
        <v>26</v>
      </c>
      <c r="I60" s="43">
        <v>28</v>
      </c>
      <c r="J60" s="20"/>
    </row>
    <row r="61" spans="1:10" ht="13.8" customHeight="1" x14ac:dyDescent="0.25">
      <c r="A61" s="20"/>
      <c r="B61" s="20"/>
      <c r="C61" s="28"/>
      <c r="D61" s="37"/>
      <c r="E61" s="15" t="s">
        <v>362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186</v>
      </c>
      <c r="E62" s="14" t="s">
        <v>391</v>
      </c>
      <c r="F62" s="34">
        <v>1139</v>
      </c>
      <c r="G62" s="34">
        <v>0</v>
      </c>
      <c r="H62" s="43">
        <v>16</v>
      </c>
      <c r="I62" s="43">
        <v>26</v>
      </c>
      <c r="J62" s="20"/>
    </row>
    <row r="63" spans="1:10" ht="13.8" customHeight="1" x14ac:dyDescent="0.25">
      <c r="A63" s="20"/>
      <c r="B63" s="20"/>
      <c r="C63" s="28"/>
      <c r="D63" s="37"/>
      <c r="E63" s="15" t="s">
        <v>392</v>
      </c>
      <c r="F63" s="34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186</v>
      </c>
      <c r="E64" s="16" t="s">
        <v>72</v>
      </c>
      <c r="F64" s="34">
        <v>1118</v>
      </c>
      <c r="G64" s="34">
        <v>0</v>
      </c>
      <c r="H64" s="43">
        <v>7</v>
      </c>
      <c r="I64" s="43">
        <v>38</v>
      </c>
      <c r="J64" s="20"/>
    </row>
    <row r="65" spans="1:10" ht="13.8" customHeight="1" x14ac:dyDescent="0.25">
      <c r="A65" s="20"/>
      <c r="B65" s="20"/>
      <c r="C65" s="28"/>
      <c r="D65" s="37"/>
      <c r="E65" s="15" t="s">
        <v>129</v>
      </c>
      <c r="F65" s="34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186</v>
      </c>
      <c r="E66" s="14" t="s">
        <v>57</v>
      </c>
      <c r="F66" s="34">
        <v>1111</v>
      </c>
      <c r="G66" s="34">
        <v>0</v>
      </c>
      <c r="H66" s="43">
        <v>5</v>
      </c>
      <c r="I66" s="43">
        <v>52</v>
      </c>
      <c r="J66" s="20"/>
    </row>
    <row r="67" spans="1:10" ht="13.8" customHeight="1" x14ac:dyDescent="0.25">
      <c r="A67" s="20"/>
      <c r="B67" s="20"/>
      <c r="C67" s="28"/>
      <c r="D67" s="37"/>
      <c r="E67" s="15" t="s">
        <v>142</v>
      </c>
      <c r="F67" s="34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190</v>
      </c>
      <c r="E68" s="17" t="s">
        <v>412</v>
      </c>
      <c r="F68" s="34">
        <v>1096</v>
      </c>
      <c r="G68" s="40">
        <v>75</v>
      </c>
      <c r="H68" s="43">
        <v>34</v>
      </c>
      <c r="I68" s="43">
        <v>33</v>
      </c>
      <c r="J68" s="20"/>
    </row>
    <row r="69" spans="1:10" ht="13.8" customHeight="1" x14ac:dyDescent="0.25">
      <c r="A69" s="20"/>
      <c r="B69" s="20"/>
      <c r="C69" s="28"/>
      <c r="D69" s="38"/>
      <c r="E69" s="18" t="s">
        <v>413</v>
      </c>
      <c r="F69" s="34"/>
      <c r="G69" s="40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186</v>
      </c>
      <c r="E70" s="14" t="s">
        <v>353</v>
      </c>
      <c r="F70" s="34">
        <v>1080</v>
      </c>
      <c r="G70" s="34">
        <v>0</v>
      </c>
      <c r="H70" s="43">
        <v>21</v>
      </c>
      <c r="I70" s="43">
        <v>28</v>
      </c>
      <c r="J70" s="20"/>
    </row>
    <row r="71" spans="1:10" ht="13.8" customHeight="1" x14ac:dyDescent="0.25">
      <c r="A71" s="20"/>
      <c r="B71" s="20"/>
      <c r="C71" s="28"/>
      <c r="D71" s="37"/>
      <c r="E71" s="15" t="s">
        <v>354</v>
      </c>
      <c r="F71" s="34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185</v>
      </c>
      <c r="E72" s="17" t="s">
        <v>434</v>
      </c>
      <c r="F72" s="34">
        <v>1069</v>
      </c>
      <c r="G72" s="40">
        <v>71</v>
      </c>
      <c r="H72" s="43">
        <v>26</v>
      </c>
      <c r="I72" s="43">
        <v>18</v>
      </c>
      <c r="J72" s="20"/>
    </row>
    <row r="73" spans="1:10" ht="13.8" customHeight="1" x14ac:dyDescent="0.25">
      <c r="A73" s="20"/>
      <c r="B73" s="20"/>
      <c r="C73" s="28"/>
      <c r="D73" s="38"/>
      <c r="E73" s="18" t="s">
        <v>342</v>
      </c>
      <c r="F73" s="34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190</v>
      </c>
      <c r="E74" s="17" t="s">
        <v>397</v>
      </c>
      <c r="F74" s="34">
        <v>1056</v>
      </c>
      <c r="G74" s="40">
        <v>70</v>
      </c>
      <c r="H74" s="43">
        <v>30</v>
      </c>
      <c r="I74" s="43">
        <v>22</v>
      </c>
      <c r="J74" s="20"/>
    </row>
    <row r="75" spans="1:10" ht="13.8" customHeight="1" x14ac:dyDescent="0.25">
      <c r="A75" s="20"/>
      <c r="B75" s="20"/>
      <c r="C75" s="28"/>
      <c r="D75" s="38"/>
      <c r="E75" s="18" t="s">
        <v>398</v>
      </c>
      <c r="F75" s="34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188</v>
      </c>
      <c r="E76" s="16" t="s">
        <v>67</v>
      </c>
      <c r="F76" s="34">
        <v>1050</v>
      </c>
      <c r="G76" s="34">
        <v>0</v>
      </c>
      <c r="H76" s="43">
        <v>7</v>
      </c>
      <c r="I76" s="43">
        <v>42</v>
      </c>
      <c r="J76" s="20"/>
    </row>
    <row r="77" spans="1:10" ht="13.8" customHeight="1" x14ac:dyDescent="0.25">
      <c r="A77" s="20"/>
      <c r="B77" s="20"/>
      <c r="C77" s="28"/>
      <c r="D77" s="37"/>
      <c r="E77" s="15" t="s">
        <v>133</v>
      </c>
      <c r="F77" s="34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189</v>
      </c>
      <c r="E78" s="17" t="s">
        <v>285</v>
      </c>
      <c r="F78" s="34">
        <v>1043</v>
      </c>
      <c r="G78" s="40">
        <v>79</v>
      </c>
      <c r="H78" s="43">
        <v>27</v>
      </c>
      <c r="I78" s="43">
        <v>42</v>
      </c>
      <c r="J78" s="20"/>
    </row>
    <row r="79" spans="1:10" ht="13.8" customHeight="1" x14ac:dyDescent="0.25">
      <c r="A79" s="20"/>
      <c r="B79" s="20"/>
      <c r="C79" s="28"/>
      <c r="D79" s="38"/>
      <c r="E79" s="18" t="s">
        <v>454</v>
      </c>
      <c r="F79" s="34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190</v>
      </c>
      <c r="E80" s="17" t="s">
        <v>411</v>
      </c>
      <c r="F80" s="34">
        <v>1024</v>
      </c>
      <c r="G80" s="41">
        <v>58</v>
      </c>
      <c r="H80" s="43">
        <v>41</v>
      </c>
      <c r="I80" s="43">
        <v>28</v>
      </c>
      <c r="J80" s="20"/>
    </row>
    <row r="81" spans="1:10" ht="13.8" customHeight="1" x14ac:dyDescent="0.25">
      <c r="A81" s="20"/>
      <c r="B81" s="20"/>
      <c r="C81" s="28"/>
      <c r="D81" s="38"/>
      <c r="E81" s="18" t="s">
        <v>242</v>
      </c>
      <c r="F81" s="34"/>
      <c r="G81" s="41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210</v>
      </c>
      <c r="E82" s="14" t="s">
        <v>74</v>
      </c>
      <c r="F82" s="34">
        <v>1022</v>
      </c>
      <c r="G82" s="34">
        <v>0</v>
      </c>
      <c r="H82" s="43">
        <v>12</v>
      </c>
      <c r="I82" s="43">
        <v>31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116</v>
      </c>
      <c r="F83" s="34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188</v>
      </c>
      <c r="E84" s="16" t="s">
        <v>69</v>
      </c>
      <c r="F84" s="34">
        <v>987</v>
      </c>
      <c r="G84" s="34">
        <v>0</v>
      </c>
      <c r="H84" s="43">
        <v>8</v>
      </c>
      <c r="I84" s="43">
        <v>39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121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186</v>
      </c>
      <c r="E86" s="14" t="s">
        <v>347</v>
      </c>
      <c r="F86" s="34">
        <v>973</v>
      </c>
      <c r="G86" s="34">
        <v>0</v>
      </c>
      <c r="H86" s="43">
        <v>4</v>
      </c>
      <c r="I86" s="43">
        <v>15</v>
      </c>
      <c r="J86" s="20"/>
    </row>
    <row r="87" spans="1:10" ht="13.8" customHeight="1" x14ac:dyDescent="0.25">
      <c r="A87" s="20"/>
      <c r="B87" s="20"/>
      <c r="C87" s="28"/>
      <c r="D87" s="37"/>
      <c r="E87" s="15" t="s">
        <v>338</v>
      </c>
      <c r="F87" s="34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186</v>
      </c>
      <c r="E88" s="14" t="s">
        <v>345</v>
      </c>
      <c r="F88" s="34">
        <v>972</v>
      </c>
      <c r="G88" s="34">
        <v>0</v>
      </c>
      <c r="H88" s="43">
        <v>3</v>
      </c>
      <c r="I88" s="43">
        <v>20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170</v>
      </c>
      <c r="F89" s="34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8" t="s">
        <v>216</v>
      </c>
      <c r="E90" s="17" t="s">
        <v>473</v>
      </c>
      <c r="F90" s="34">
        <v>961</v>
      </c>
      <c r="G90" s="40">
        <v>92</v>
      </c>
      <c r="H90" s="43">
        <v>12</v>
      </c>
      <c r="I90" s="43">
        <v>9</v>
      </c>
      <c r="J90" s="20"/>
    </row>
    <row r="91" spans="1:10" ht="13.8" customHeight="1" x14ac:dyDescent="0.25">
      <c r="A91" s="20"/>
      <c r="B91" s="20"/>
      <c r="C91" s="28"/>
      <c r="D91" s="38"/>
      <c r="E91" s="18" t="s">
        <v>472</v>
      </c>
      <c r="F91" s="34"/>
      <c r="G91" s="40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184</v>
      </c>
      <c r="E92" s="14" t="s">
        <v>283</v>
      </c>
      <c r="F92" s="34">
        <v>961</v>
      </c>
      <c r="G92" s="34">
        <v>0</v>
      </c>
      <c r="H92" s="43">
        <v>33</v>
      </c>
      <c r="I92" s="43">
        <v>42</v>
      </c>
      <c r="J92" s="20"/>
    </row>
    <row r="93" spans="1:10" ht="13.8" customHeight="1" x14ac:dyDescent="0.25">
      <c r="A93" s="20"/>
      <c r="B93" s="20"/>
      <c r="C93" s="28"/>
      <c r="D93" s="37"/>
      <c r="E93" s="15" t="s">
        <v>284</v>
      </c>
      <c r="F93" s="34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201</v>
      </c>
      <c r="E94" s="17" t="s">
        <v>87</v>
      </c>
      <c r="F94" s="34">
        <v>956</v>
      </c>
      <c r="G94" s="33">
        <v>160</v>
      </c>
      <c r="H94" s="43">
        <v>1</v>
      </c>
      <c r="I94" s="43">
        <v>24</v>
      </c>
      <c r="J94" s="20"/>
    </row>
    <row r="95" spans="1:10" ht="13.8" customHeight="1" x14ac:dyDescent="0.25">
      <c r="A95" s="20"/>
      <c r="B95" s="20"/>
      <c r="C95" s="28"/>
      <c r="D95" s="38"/>
      <c r="E95" s="18" t="s">
        <v>111</v>
      </c>
      <c r="F95" s="34"/>
      <c r="G95" s="33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186</v>
      </c>
      <c r="E96" s="14" t="s">
        <v>395</v>
      </c>
      <c r="F96" s="34">
        <v>941</v>
      </c>
      <c r="G96" s="34">
        <v>0</v>
      </c>
      <c r="H96" s="43">
        <v>27</v>
      </c>
      <c r="I96" s="43">
        <v>25</v>
      </c>
      <c r="J96" s="20"/>
    </row>
    <row r="97" spans="1:10" ht="13.8" customHeight="1" x14ac:dyDescent="0.25">
      <c r="A97" s="20"/>
      <c r="B97" s="20"/>
      <c r="C97" s="28"/>
      <c r="D97" s="37"/>
      <c r="E97" s="15" t="s">
        <v>396</v>
      </c>
      <c r="F97" s="34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186</v>
      </c>
      <c r="E98" s="14" t="s">
        <v>68</v>
      </c>
      <c r="F98" s="34">
        <v>941</v>
      </c>
      <c r="G98" s="34">
        <v>0</v>
      </c>
      <c r="H98" s="43">
        <v>6</v>
      </c>
      <c r="I98" s="43">
        <v>43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122</v>
      </c>
      <c r="F99" s="34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186</v>
      </c>
      <c r="E100" s="14" t="s">
        <v>58</v>
      </c>
      <c r="F100" s="34">
        <v>934</v>
      </c>
      <c r="G100" s="34">
        <v>0</v>
      </c>
      <c r="H100" s="43">
        <v>5</v>
      </c>
      <c r="I100" s="43">
        <v>51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148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186</v>
      </c>
      <c r="E102" s="14" t="s">
        <v>257</v>
      </c>
      <c r="F102" s="34">
        <v>915</v>
      </c>
      <c r="G102" s="34">
        <v>0</v>
      </c>
      <c r="H102" s="43">
        <v>28</v>
      </c>
      <c r="I102" s="43">
        <v>40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390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8" t="s">
        <v>185</v>
      </c>
      <c r="E104" s="21" t="s">
        <v>311</v>
      </c>
      <c r="F104" s="34">
        <v>906</v>
      </c>
      <c r="G104" s="41">
        <v>38</v>
      </c>
      <c r="H104" s="43">
        <v>8</v>
      </c>
      <c r="I104" s="43">
        <v>30</v>
      </c>
      <c r="J104" s="20"/>
    </row>
    <row r="105" spans="1:10" ht="13.8" customHeight="1" x14ac:dyDescent="0.25">
      <c r="A105" s="20"/>
      <c r="B105" s="20"/>
      <c r="C105" s="28"/>
      <c r="D105" s="38"/>
      <c r="E105" s="18" t="s">
        <v>299</v>
      </c>
      <c r="F105" s="34"/>
      <c r="G105" s="41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188</v>
      </c>
      <c r="E109" s="14" t="s">
        <v>363</v>
      </c>
      <c r="F109" s="34">
        <v>905</v>
      </c>
      <c r="G109" s="34">
        <v>0</v>
      </c>
      <c r="H109" s="43">
        <v>23</v>
      </c>
      <c r="I109" s="43">
        <v>24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364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188</v>
      </c>
      <c r="E111" s="14" t="s">
        <v>76</v>
      </c>
      <c r="F111" s="34">
        <v>893</v>
      </c>
      <c r="G111" s="34">
        <v>0</v>
      </c>
      <c r="H111" s="43">
        <v>14</v>
      </c>
      <c r="I111" s="43">
        <v>31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104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29" t="s">
        <v>182</v>
      </c>
      <c r="E113" s="17" t="s">
        <v>443</v>
      </c>
      <c r="F113" s="34">
        <v>889</v>
      </c>
      <c r="G113" s="41">
        <v>57</v>
      </c>
      <c r="H113" s="43">
        <v>37</v>
      </c>
      <c r="I113" s="43">
        <v>20</v>
      </c>
      <c r="J113" s="20"/>
    </row>
    <row r="114" spans="1:10" ht="13.8" customHeight="1" x14ac:dyDescent="0.25">
      <c r="A114" s="20"/>
      <c r="B114" s="20"/>
      <c r="C114" s="28"/>
      <c r="D114" s="29"/>
      <c r="E114" s="18" t="s">
        <v>458</v>
      </c>
      <c r="F114" s="34"/>
      <c r="G114" s="41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191</v>
      </c>
      <c r="E115" s="14" t="s">
        <v>352</v>
      </c>
      <c r="F115" s="34">
        <v>882</v>
      </c>
      <c r="G115" s="34">
        <v>0</v>
      </c>
      <c r="H115" s="43">
        <v>25</v>
      </c>
      <c r="I115" s="43">
        <v>33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174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183</v>
      </c>
      <c r="E117" s="17" t="s">
        <v>463</v>
      </c>
      <c r="F117" s="34">
        <v>868</v>
      </c>
      <c r="G117" s="41">
        <v>58</v>
      </c>
      <c r="H117" s="43">
        <v>38</v>
      </c>
      <c r="I117" s="43">
        <v>18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348</v>
      </c>
      <c r="F118" s="34"/>
      <c r="G118" s="41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187</v>
      </c>
      <c r="E119" s="17" t="s">
        <v>446</v>
      </c>
      <c r="F119" s="34">
        <v>849</v>
      </c>
      <c r="G119" s="41">
        <v>58</v>
      </c>
      <c r="H119" s="43">
        <v>17</v>
      </c>
      <c r="I119" s="43">
        <v>24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170</v>
      </c>
      <c r="F120" s="34"/>
      <c r="G120" s="41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29" t="s">
        <v>182</v>
      </c>
      <c r="E121" s="17" t="s">
        <v>445</v>
      </c>
      <c r="F121" s="34">
        <v>844</v>
      </c>
      <c r="G121" s="41">
        <v>45</v>
      </c>
      <c r="H121" s="43">
        <v>12</v>
      </c>
      <c r="I121" s="43">
        <v>16</v>
      </c>
      <c r="J121" s="20"/>
    </row>
    <row r="122" spans="1:10" ht="13.8" customHeight="1" x14ac:dyDescent="0.25">
      <c r="A122" s="20"/>
      <c r="B122" s="20"/>
      <c r="C122" s="28"/>
      <c r="D122" s="29"/>
      <c r="E122" s="18" t="s">
        <v>413</v>
      </c>
      <c r="F122" s="34"/>
      <c r="G122" s="41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190</v>
      </c>
      <c r="E123" s="17" t="s">
        <v>464</v>
      </c>
      <c r="F123" s="34">
        <v>824</v>
      </c>
      <c r="G123" s="41">
        <v>40</v>
      </c>
      <c r="H123" s="43">
        <v>12</v>
      </c>
      <c r="I123" s="43">
        <v>11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465</v>
      </c>
      <c r="F124" s="34"/>
      <c r="G124" s="41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210</v>
      </c>
      <c r="E125" s="14" t="s">
        <v>327</v>
      </c>
      <c r="F125" s="34">
        <v>819</v>
      </c>
      <c r="G125" s="34">
        <v>0</v>
      </c>
      <c r="H125" s="43">
        <v>29</v>
      </c>
      <c r="I125" s="43">
        <v>30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141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210</v>
      </c>
      <c r="E127" s="14" t="s">
        <v>312</v>
      </c>
      <c r="F127" s="34">
        <v>813</v>
      </c>
      <c r="G127" s="34">
        <v>0</v>
      </c>
      <c r="H127" s="43">
        <v>3</v>
      </c>
      <c r="I127" s="43">
        <v>25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302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186</v>
      </c>
      <c r="E129" s="14" t="s">
        <v>409</v>
      </c>
      <c r="F129" s="34">
        <v>792</v>
      </c>
      <c r="G129" s="34">
        <v>0</v>
      </c>
      <c r="H129" s="43">
        <v>43</v>
      </c>
      <c r="I129" s="43">
        <v>20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410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29" t="s">
        <v>182</v>
      </c>
      <c r="E131" s="16" t="s">
        <v>358</v>
      </c>
      <c r="F131" s="34">
        <v>782</v>
      </c>
      <c r="G131" s="34">
        <v>0</v>
      </c>
      <c r="H131" s="43">
        <v>6</v>
      </c>
      <c r="I131" s="43">
        <v>12</v>
      </c>
      <c r="J131" s="20"/>
    </row>
    <row r="132" spans="1:10" ht="13.8" customHeight="1" x14ac:dyDescent="0.25">
      <c r="A132" s="20"/>
      <c r="B132" s="20"/>
      <c r="C132" s="28"/>
      <c r="D132" s="29"/>
      <c r="E132" s="15" t="s">
        <v>338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201</v>
      </c>
      <c r="E133" s="17" t="s">
        <v>479</v>
      </c>
      <c r="F133" s="34">
        <v>760</v>
      </c>
      <c r="G133" s="40">
        <v>91</v>
      </c>
      <c r="H133" s="43">
        <v>19</v>
      </c>
      <c r="I133" s="43">
        <v>10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480</v>
      </c>
      <c r="F134" s="34"/>
      <c r="G134" s="40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184</v>
      </c>
      <c r="E135" s="14" t="s">
        <v>256</v>
      </c>
      <c r="F135" s="34">
        <v>752</v>
      </c>
      <c r="G135" s="34">
        <v>0</v>
      </c>
      <c r="H135" s="43">
        <v>1</v>
      </c>
      <c r="I135" s="43">
        <v>27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170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184</v>
      </c>
      <c r="E137" s="14" t="s">
        <v>448</v>
      </c>
      <c r="F137" s="34">
        <v>744</v>
      </c>
      <c r="G137" s="34">
        <v>0</v>
      </c>
      <c r="H137" s="43">
        <v>43</v>
      </c>
      <c r="I137" s="43">
        <v>20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322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184</v>
      </c>
      <c r="E139" s="14" t="s">
        <v>296</v>
      </c>
      <c r="F139" s="34">
        <v>737</v>
      </c>
      <c r="G139" s="34">
        <v>0</v>
      </c>
      <c r="H139" s="43">
        <v>12</v>
      </c>
      <c r="I139" s="43">
        <v>44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399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184</v>
      </c>
      <c r="E141" s="14" t="s">
        <v>236</v>
      </c>
      <c r="F141" s="34">
        <v>724</v>
      </c>
      <c r="G141" s="34">
        <v>0</v>
      </c>
      <c r="H141" s="43">
        <v>1</v>
      </c>
      <c r="I141" s="43">
        <v>29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237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184</v>
      </c>
      <c r="E143" s="14" t="s">
        <v>301</v>
      </c>
      <c r="F143" s="34">
        <v>723</v>
      </c>
      <c r="G143" s="34">
        <v>0</v>
      </c>
      <c r="H143" s="43">
        <v>4</v>
      </c>
      <c r="I143" s="43">
        <v>25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302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184</v>
      </c>
      <c r="E145" s="14" t="s">
        <v>75</v>
      </c>
      <c r="F145" s="34">
        <v>718</v>
      </c>
      <c r="G145" s="34">
        <v>0</v>
      </c>
      <c r="H145" s="43">
        <v>10</v>
      </c>
      <c r="I145" s="43">
        <v>31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106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241</v>
      </c>
      <c r="E147" s="17" t="s">
        <v>489</v>
      </c>
      <c r="F147" s="34">
        <v>709</v>
      </c>
      <c r="G147" s="33">
        <v>107</v>
      </c>
      <c r="H147" s="43">
        <v>17</v>
      </c>
      <c r="I147" s="43">
        <v>7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348</v>
      </c>
      <c r="F148" s="34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186</v>
      </c>
      <c r="E149" s="14" t="s">
        <v>466</v>
      </c>
      <c r="F149" s="34">
        <v>704</v>
      </c>
      <c r="G149" s="34">
        <v>0</v>
      </c>
      <c r="H149" s="43">
        <v>38</v>
      </c>
      <c r="I149" s="43">
        <v>16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467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186</v>
      </c>
      <c r="E151" s="14" t="s">
        <v>297</v>
      </c>
      <c r="F151" s="34">
        <v>699</v>
      </c>
      <c r="G151" s="34">
        <v>0</v>
      </c>
      <c r="H151" s="43">
        <v>16</v>
      </c>
      <c r="I151" s="43">
        <v>23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400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186</v>
      </c>
      <c r="E153" s="14" t="s">
        <v>359</v>
      </c>
      <c r="F153" s="34">
        <v>684</v>
      </c>
      <c r="G153" s="34">
        <v>0</v>
      </c>
      <c r="H153" s="43">
        <v>8</v>
      </c>
      <c r="I153" s="43">
        <v>11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360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186</v>
      </c>
      <c r="E155" s="14" t="s">
        <v>417</v>
      </c>
      <c r="F155" s="34">
        <v>681</v>
      </c>
      <c r="G155" s="34">
        <v>0</v>
      </c>
      <c r="H155" s="43">
        <v>51</v>
      </c>
      <c r="I155" s="43">
        <v>18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418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186</v>
      </c>
      <c r="E157" s="14" t="s">
        <v>427</v>
      </c>
      <c r="F157" s="34">
        <v>679</v>
      </c>
      <c r="G157" s="34">
        <v>0</v>
      </c>
      <c r="H157" s="43">
        <v>52</v>
      </c>
      <c r="I157" s="43">
        <v>19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428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186</v>
      </c>
      <c r="E162" s="14" t="s">
        <v>74</v>
      </c>
      <c r="F162" s="34">
        <v>679</v>
      </c>
      <c r="G162" s="34">
        <v>0</v>
      </c>
      <c r="H162" s="43">
        <v>12</v>
      </c>
      <c r="I162" s="43">
        <v>32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402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8" t="s">
        <v>189</v>
      </c>
      <c r="E164" s="17" t="s">
        <v>234</v>
      </c>
      <c r="F164" s="34">
        <v>676</v>
      </c>
      <c r="G164" s="41">
        <v>59</v>
      </c>
      <c r="H164" s="43">
        <v>8</v>
      </c>
      <c r="I164" s="43">
        <v>37</v>
      </c>
      <c r="J164" s="20"/>
    </row>
    <row r="165" spans="1:10" ht="13.8" customHeight="1" x14ac:dyDescent="0.25">
      <c r="A165" s="20"/>
      <c r="B165" s="20"/>
      <c r="C165" s="28"/>
      <c r="D165" s="38"/>
      <c r="E165" s="18" t="s">
        <v>478</v>
      </c>
      <c r="F165" s="34"/>
      <c r="G165" s="41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200</v>
      </c>
      <c r="E166" s="17" t="s">
        <v>84</v>
      </c>
      <c r="F166" s="34">
        <v>674</v>
      </c>
      <c r="G166" s="33">
        <v>112</v>
      </c>
      <c r="H166" s="43">
        <v>2</v>
      </c>
      <c r="I166" s="43">
        <v>24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111</v>
      </c>
      <c r="F167" s="34"/>
      <c r="G167" s="33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191</v>
      </c>
      <c r="E168" s="14" t="s">
        <v>238</v>
      </c>
      <c r="F168" s="34">
        <v>670</v>
      </c>
      <c r="G168" s="34">
        <v>0</v>
      </c>
      <c r="H168" s="43">
        <v>5</v>
      </c>
      <c r="I168" s="43">
        <v>36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239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29" t="s">
        <v>182</v>
      </c>
      <c r="E170" s="17" t="s">
        <v>476</v>
      </c>
      <c r="F170" s="34">
        <v>662</v>
      </c>
      <c r="G170" s="41">
        <v>40</v>
      </c>
      <c r="H170" s="43">
        <v>65</v>
      </c>
      <c r="I170" s="43">
        <v>18</v>
      </c>
      <c r="J170" s="20"/>
    </row>
    <row r="171" spans="1:10" ht="13.8" customHeight="1" x14ac:dyDescent="0.25">
      <c r="A171" s="20"/>
      <c r="B171" s="20"/>
      <c r="C171" s="28"/>
      <c r="D171" s="29"/>
      <c r="E171" s="18" t="s">
        <v>342</v>
      </c>
      <c r="F171" s="34"/>
      <c r="G171" s="41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8" t="s">
        <v>203</v>
      </c>
      <c r="E172" s="17" t="s">
        <v>486</v>
      </c>
      <c r="F172" s="34">
        <v>653</v>
      </c>
      <c r="G172" s="40">
        <v>85</v>
      </c>
      <c r="H172" s="43">
        <v>1</v>
      </c>
      <c r="I172" s="43">
        <v>5</v>
      </c>
      <c r="J172" s="20"/>
    </row>
    <row r="173" spans="1:10" ht="13.8" customHeight="1" x14ac:dyDescent="0.25">
      <c r="A173" s="20"/>
      <c r="B173" s="20"/>
      <c r="C173" s="28"/>
      <c r="D173" s="38"/>
      <c r="E173" s="18" t="s">
        <v>487</v>
      </c>
      <c r="F173" s="34"/>
      <c r="G173" s="40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210</v>
      </c>
      <c r="E174" s="14" t="s">
        <v>350</v>
      </c>
      <c r="F174" s="34">
        <v>652</v>
      </c>
      <c r="G174" s="34">
        <v>0</v>
      </c>
      <c r="H174" s="43">
        <v>36</v>
      </c>
      <c r="I174" s="43">
        <v>24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351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210</v>
      </c>
      <c r="E176" s="14" t="s">
        <v>401</v>
      </c>
      <c r="F176" s="34">
        <v>647</v>
      </c>
      <c r="G176" s="34">
        <v>0</v>
      </c>
      <c r="H176" s="43">
        <v>19</v>
      </c>
      <c r="I176" s="43">
        <v>17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403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210</v>
      </c>
      <c r="E178" s="14" t="s">
        <v>294</v>
      </c>
      <c r="F178" s="34">
        <v>642</v>
      </c>
      <c r="G178" s="34">
        <v>0</v>
      </c>
      <c r="H178" s="43">
        <v>16</v>
      </c>
      <c r="I178" s="43">
        <v>22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404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8" t="s">
        <v>183</v>
      </c>
      <c r="E180" s="17" t="s">
        <v>485</v>
      </c>
      <c r="F180" s="34">
        <v>623</v>
      </c>
      <c r="G180" s="41">
        <v>41</v>
      </c>
      <c r="H180" s="43">
        <v>28</v>
      </c>
      <c r="I180" s="43">
        <v>10</v>
      </c>
      <c r="J180" s="20"/>
    </row>
    <row r="181" spans="1:10" ht="13.8" customHeight="1" x14ac:dyDescent="0.25">
      <c r="A181" s="20"/>
      <c r="B181" s="20"/>
      <c r="C181" s="28"/>
      <c r="D181" s="38"/>
      <c r="E181" s="18" t="s">
        <v>481</v>
      </c>
      <c r="F181" s="34"/>
      <c r="G181" s="41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210</v>
      </c>
      <c r="E182" s="14" t="s">
        <v>405</v>
      </c>
      <c r="F182" s="34">
        <v>621</v>
      </c>
      <c r="G182" s="34">
        <v>0</v>
      </c>
      <c r="H182" s="43">
        <v>18</v>
      </c>
      <c r="I182" s="43">
        <v>21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406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187</v>
      </c>
      <c r="E184" s="17" t="s">
        <v>10</v>
      </c>
      <c r="F184" s="34">
        <v>620</v>
      </c>
      <c r="G184" s="40">
        <v>78</v>
      </c>
      <c r="H184" s="43">
        <v>32</v>
      </c>
      <c r="I184" s="43">
        <v>13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141</v>
      </c>
      <c r="F185" s="34"/>
      <c r="G185" s="40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210</v>
      </c>
      <c r="E186" s="14" t="s">
        <v>407</v>
      </c>
      <c r="F186" s="34">
        <v>616</v>
      </c>
      <c r="G186" s="34">
        <v>0</v>
      </c>
      <c r="H186" s="43">
        <v>21</v>
      </c>
      <c r="I186" s="43">
        <v>29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408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191</v>
      </c>
      <c r="E188" s="14" t="s">
        <v>414</v>
      </c>
      <c r="F188" s="34">
        <v>586</v>
      </c>
      <c r="G188" s="34">
        <v>0</v>
      </c>
      <c r="H188" s="43">
        <v>45</v>
      </c>
      <c r="I188" s="43">
        <v>21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415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8" t="s">
        <v>185</v>
      </c>
      <c r="E190" s="17" t="s">
        <v>490</v>
      </c>
      <c r="F190" s="34">
        <v>582</v>
      </c>
      <c r="G190" s="41">
        <v>46</v>
      </c>
      <c r="H190" s="43">
        <v>51</v>
      </c>
      <c r="I190" s="43">
        <v>13</v>
      </c>
      <c r="J190" s="20"/>
    </row>
    <row r="191" spans="1:10" ht="13.8" customHeight="1" x14ac:dyDescent="0.25">
      <c r="A191" s="20"/>
      <c r="B191" s="20"/>
      <c r="C191" s="28"/>
      <c r="D191" s="38"/>
      <c r="E191" s="18" t="s">
        <v>488</v>
      </c>
      <c r="F191" s="34"/>
      <c r="G191" s="41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8" t="s">
        <v>200</v>
      </c>
      <c r="E192" s="17" t="s">
        <v>83</v>
      </c>
      <c r="F192" s="34">
        <v>581</v>
      </c>
      <c r="G192" s="33">
        <v>101</v>
      </c>
      <c r="H192" s="43">
        <v>5</v>
      </c>
      <c r="I192" s="43">
        <v>24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111</v>
      </c>
      <c r="F193" s="34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185</v>
      </c>
      <c r="E194" s="17" t="s">
        <v>492</v>
      </c>
      <c r="F194" s="34">
        <v>573</v>
      </c>
      <c r="G194" s="41">
        <v>60</v>
      </c>
      <c r="H194" s="43">
        <v>43</v>
      </c>
      <c r="I194" s="43">
        <v>11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493</v>
      </c>
      <c r="F195" s="34"/>
      <c r="G195" s="41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210</v>
      </c>
      <c r="E196" s="14" t="s">
        <v>355</v>
      </c>
      <c r="F196" s="34">
        <v>563</v>
      </c>
      <c r="G196" s="34">
        <v>0</v>
      </c>
      <c r="H196" s="43">
        <v>41</v>
      </c>
      <c r="I196" s="43">
        <v>25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356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191</v>
      </c>
      <c r="E198" s="14" t="s">
        <v>435</v>
      </c>
      <c r="F198" s="34">
        <v>555</v>
      </c>
      <c r="G198" s="34">
        <v>0</v>
      </c>
      <c r="H198" s="43">
        <v>58</v>
      </c>
      <c r="I198" s="43">
        <v>18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246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29" t="s">
        <v>182</v>
      </c>
      <c r="E200" s="17" t="s">
        <v>482</v>
      </c>
      <c r="F200" s="34">
        <v>549</v>
      </c>
      <c r="G200" s="41">
        <v>42</v>
      </c>
      <c r="H200" s="43">
        <v>40</v>
      </c>
      <c r="I200" s="43">
        <v>11</v>
      </c>
      <c r="J200" s="20"/>
    </row>
    <row r="201" spans="1:10" ht="13.8" customHeight="1" x14ac:dyDescent="0.25">
      <c r="A201" s="20"/>
      <c r="B201" s="20"/>
      <c r="C201" s="28"/>
      <c r="D201" s="29"/>
      <c r="E201" s="18" t="s">
        <v>483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8" t="s">
        <v>240</v>
      </c>
      <c r="E202" s="17" t="s">
        <v>497</v>
      </c>
      <c r="F202" s="34">
        <v>545</v>
      </c>
      <c r="G202" s="33">
        <v>121</v>
      </c>
      <c r="H202" s="43">
        <v>13</v>
      </c>
      <c r="I202" s="43">
        <v>8</v>
      </c>
      <c r="J202" s="20"/>
    </row>
    <row r="203" spans="1:10" ht="13.8" customHeight="1" x14ac:dyDescent="0.25">
      <c r="A203" s="20"/>
      <c r="B203" s="20"/>
      <c r="C203" s="28"/>
      <c r="D203" s="38"/>
      <c r="E203" s="18" t="s">
        <v>498</v>
      </c>
      <c r="F203" s="34"/>
      <c r="G203" s="33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8" t="s">
        <v>279</v>
      </c>
      <c r="E204" s="17" t="s">
        <v>495</v>
      </c>
      <c r="F204" s="34">
        <v>526</v>
      </c>
      <c r="G204" s="40">
        <v>93</v>
      </c>
      <c r="H204" s="43">
        <v>6</v>
      </c>
      <c r="I204" s="43">
        <v>4</v>
      </c>
      <c r="J204" s="20"/>
    </row>
    <row r="205" spans="1:10" ht="13.8" customHeight="1" x14ac:dyDescent="0.25">
      <c r="A205" s="20"/>
      <c r="B205" s="20"/>
      <c r="C205" s="28"/>
      <c r="D205" s="38"/>
      <c r="E205" s="18" t="s">
        <v>496</v>
      </c>
      <c r="F205" s="34"/>
      <c r="G205" s="40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210</v>
      </c>
      <c r="E206" s="14" t="s">
        <v>416</v>
      </c>
      <c r="F206" s="34">
        <v>516</v>
      </c>
      <c r="G206" s="34">
        <v>0</v>
      </c>
      <c r="H206" s="43">
        <v>5</v>
      </c>
      <c r="I206" s="43">
        <v>7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338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8" t="s">
        <v>471</v>
      </c>
      <c r="E208" s="17" t="s">
        <v>494</v>
      </c>
      <c r="F208" s="34">
        <v>510</v>
      </c>
      <c r="G208" s="33">
        <v>108</v>
      </c>
      <c r="H208" s="43">
        <v>5</v>
      </c>
      <c r="I208" s="43">
        <v>33</v>
      </c>
      <c r="J208" s="20"/>
    </row>
    <row r="209" spans="1:10" ht="13.8" customHeight="1" x14ac:dyDescent="0.25">
      <c r="A209" s="20"/>
      <c r="B209" s="20"/>
      <c r="C209" s="28"/>
      <c r="D209" s="38"/>
      <c r="E209" s="18" t="s">
        <v>111</v>
      </c>
      <c r="F209" s="34"/>
      <c r="G209" s="33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191</v>
      </c>
      <c r="E210" s="14" t="s">
        <v>419</v>
      </c>
      <c r="F210" s="34">
        <v>506</v>
      </c>
      <c r="G210" s="34">
        <v>0</v>
      </c>
      <c r="H210" s="43">
        <v>11</v>
      </c>
      <c r="I210" s="43">
        <v>8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338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97</v>
      </c>
      <c r="D215" s="37" t="s">
        <v>280</v>
      </c>
      <c r="E215" s="14" t="s">
        <v>420</v>
      </c>
      <c r="F215" s="34">
        <v>503</v>
      </c>
      <c r="G215" s="34">
        <v>0</v>
      </c>
      <c r="H215" s="43">
        <v>27</v>
      </c>
      <c r="I215" s="43">
        <v>14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421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98</v>
      </c>
      <c r="D217" s="37" t="s">
        <v>280</v>
      </c>
      <c r="E217" s="14" t="s">
        <v>422</v>
      </c>
      <c r="F217" s="34">
        <v>503</v>
      </c>
      <c r="G217" s="34">
        <v>0</v>
      </c>
      <c r="H217" s="43">
        <v>7</v>
      </c>
      <c r="I217" s="43">
        <v>7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338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99</v>
      </c>
      <c r="D219" s="37" t="s">
        <v>280</v>
      </c>
      <c r="E219" s="14" t="s">
        <v>423</v>
      </c>
      <c r="F219" s="34">
        <v>494</v>
      </c>
      <c r="G219" s="34">
        <v>0</v>
      </c>
      <c r="H219" s="43">
        <v>26</v>
      </c>
      <c r="I219" s="43">
        <v>20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424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100</v>
      </c>
      <c r="D221" s="37" t="s">
        <v>280</v>
      </c>
      <c r="E221" s="14" t="s">
        <v>425</v>
      </c>
      <c r="F221" s="34">
        <v>492</v>
      </c>
      <c r="G221" s="34">
        <v>0</v>
      </c>
      <c r="H221" s="43">
        <v>18</v>
      </c>
      <c r="I221" s="43">
        <v>21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426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97</v>
      </c>
      <c r="D223" s="37" t="s">
        <v>191</v>
      </c>
      <c r="E223" s="14" t="s">
        <v>429</v>
      </c>
      <c r="F223" s="34">
        <v>479</v>
      </c>
      <c r="G223" s="34">
        <v>0</v>
      </c>
      <c r="H223" s="43">
        <v>23</v>
      </c>
      <c r="I223" s="43">
        <v>11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430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98</v>
      </c>
      <c r="D225" s="37" t="s">
        <v>191</v>
      </c>
      <c r="E225" s="14" t="s">
        <v>431</v>
      </c>
      <c r="F225" s="34">
        <v>478</v>
      </c>
      <c r="G225" s="34">
        <v>0</v>
      </c>
      <c r="H225" s="43">
        <v>16</v>
      </c>
      <c r="I225" s="43">
        <v>33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455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100</v>
      </c>
      <c r="D227" s="37" t="s">
        <v>210</v>
      </c>
      <c r="E227" s="14" t="s">
        <v>349</v>
      </c>
      <c r="F227" s="34">
        <v>472</v>
      </c>
      <c r="G227" s="34">
        <v>0</v>
      </c>
      <c r="H227" s="43">
        <v>22</v>
      </c>
      <c r="I227" s="43">
        <v>19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348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96</v>
      </c>
      <c r="D229" s="37" t="s">
        <v>188</v>
      </c>
      <c r="E229" s="14" t="s">
        <v>432</v>
      </c>
      <c r="F229" s="34">
        <v>472</v>
      </c>
      <c r="G229" s="34">
        <v>0</v>
      </c>
      <c r="H229" s="43">
        <v>9</v>
      </c>
      <c r="I229" s="43">
        <v>7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338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97</v>
      </c>
      <c r="D231" s="37" t="s">
        <v>188</v>
      </c>
      <c r="E231" s="14" t="s">
        <v>433</v>
      </c>
      <c r="F231" s="34">
        <v>471</v>
      </c>
      <c r="G231" s="34">
        <v>0</v>
      </c>
      <c r="H231" s="43">
        <v>10</v>
      </c>
      <c r="I231" s="43">
        <v>7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338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99</v>
      </c>
      <c r="D233" s="38" t="s">
        <v>187</v>
      </c>
      <c r="E233" s="14" t="s">
        <v>484</v>
      </c>
      <c r="F233" s="34">
        <v>457</v>
      </c>
      <c r="G233" s="34">
        <v>0</v>
      </c>
      <c r="H233" s="43">
        <v>74</v>
      </c>
      <c r="I233" s="43">
        <v>18</v>
      </c>
      <c r="J233" s="20"/>
    </row>
    <row r="234" spans="1:10" ht="13.8" customHeight="1" x14ac:dyDescent="0.25">
      <c r="A234" s="20"/>
      <c r="B234" s="20"/>
      <c r="C234" s="28"/>
      <c r="D234" s="38"/>
      <c r="E234" s="15" t="s">
        <v>164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100</v>
      </c>
      <c r="D235" s="37" t="s">
        <v>210</v>
      </c>
      <c r="E235" s="14" t="s">
        <v>436</v>
      </c>
      <c r="F235" s="34">
        <v>450</v>
      </c>
      <c r="G235" s="34">
        <v>0</v>
      </c>
      <c r="H235" s="43">
        <v>33</v>
      </c>
      <c r="I235" s="43">
        <v>5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116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96</v>
      </c>
      <c r="D237" s="37" t="s">
        <v>186</v>
      </c>
      <c r="E237" s="14" t="s">
        <v>437</v>
      </c>
      <c r="F237" s="34">
        <v>447</v>
      </c>
      <c r="G237" s="34">
        <v>0</v>
      </c>
      <c r="H237" s="43">
        <v>31</v>
      </c>
      <c r="I237" s="43">
        <v>8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453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97</v>
      </c>
      <c r="D239" s="37" t="s">
        <v>184</v>
      </c>
      <c r="E239" s="14" t="s">
        <v>438</v>
      </c>
      <c r="F239" s="34">
        <v>442</v>
      </c>
      <c r="G239" s="34">
        <v>0</v>
      </c>
      <c r="H239" s="43">
        <v>25</v>
      </c>
      <c r="I239" s="43">
        <v>15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452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98</v>
      </c>
      <c r="D241" s="37" t="s">
        <v>184</v>
      </c>
      <c r="E241" s="14" t="s">
        <v>449</v>
      </c>
      <c r="F241" s="34">
        <v>440</v>
      </c>
      <c r="G241" s="34">
        <v>0</v>
      </c>
      <c r="H241" s="43">
        <v>11</v>
      </c>
      <c r="I241" s="43">
        <v>18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308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100</v>
      </c>
      <c r="D243" s="37" t="s">
        <v>186</v>
      </c>
      <c r="E243" s="14" t="s">
        <v>447</v>
      </c>
      <c r="F243" s="34">
        <v>437</v>
      </c>
      <c r="G243" s="34">
        <v>0</v>
      </c>
      <c r="H243" s="43">
        <v>31</v>
      </c>
      <c r="I243" s="43">
        <v>17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456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99</v>
      </c>
      <c r="D245" s="37" t="s">
        <v>186</v>
      </c>
      <c r="E245" s="14" t="s">
        <v>316</v>
      </c>
      <c r="F245" s="34">
        <v>434</v>
      </c>
      <c r="G245" s="34">
        <v>0</v>
      </c>
      <c r="H245" s="43">
        <v>15</v>
      </c>
      <c r="I245" s="43">
        <v>21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299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98</v>
      </c>
      <c r="D247" s="37" t="s">
        <v>184</v>
      </c>
      <c r="E247" s="14" t="s">
        <v>444</v>
      </c>
      <c r="F247" s="34">
        <v>413</v>
      </c>
      <c r="G247" s="34">
        <v>0</v>
      </c>
      <c r="H247" s="43">
        <v>37</v>
      </c>
      <c r="I247" s="43">
        <v>12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457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99</v>
      </c>
      <c r="D249" s="37" t="s">
        <v>184</v>
      </c>
      <c r="E249" s="14" t="s">
        <v>442</v>
      </c>
      <c r="F249" s="34">
        <v>405</v>
      </c>
      <c r="G249" s="34">
        <v>0</v>
      </c>
      <c r="H249" s="43">
        <v>35</v>
      </c>
      <c r="I249" s="43">
        <v>6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133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100</v>
      </c>
      <c r="D251" s="37" t="s">
        <v>184</v>
      </c>
      <c r="E251" s="14" t="s">
        <v>357</v>
      </c>
      <c r="F251" s="34">
        <v>404</v>
      </c>
      <c r="G251" s="34">
        <v>0</v>
      </c>
      <c r="H251" s="43">
        <v>36</v>
      </c>
      <c r="I251" s="43">
        <v>21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145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100</v>
      </c>
      <c r="D253" s="37" t="s">
        <v>188</v>
      </c>
      <c r="E253" s="14" t="s">
        <v>441</v>
      </c>
      <c r="F253" s="34">
        <v>392</v>
      </c>
      <c r="G253" s="34">
        <v>0</v>
      </c>
      <c r="H253" s="43">
        <v>12</v>
      </c>
      <c r="I253" s="43">
        <v>6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338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98</v>
      </c>
      <c r="D255" s="29" t="s">
        <v>182</v>
      </c>
      <c r="E255" s="14" t="s">
        <v>440</v>
      </c>
      <c r="F255" s="34">
        <v>501</v>
      </c>
      <c r="G255" s="34">
        <v>0</v>
      </c>
      <c r="H255" s="43">
        <v>40</v>
      </c>
      <c r="I255" s="43">
        <v>5</v>
      </c>
      <c r="J255" s="20"/>
    </row>
    <row r="256" spans="1:10" ht="13.8" customHeight="1" x14ac:dyDescent="0.25">
      <c r="A256" s="20"/>
      <c r="B256" s="20"/>
      <c r="C256" s="28"/>
      <c r="D256" s="29"/>
      <c r="E256" s="15" t="s">
        <v>104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99</v>
      </c>
      <c r="D257" s="29" t="s">
        <v>182</v>
      </c>
      <c r="E257" s="16" t="s">
        <v>439</v>
      </c>
      <c r="F257" s="34">
        <v>502</v>
      </c>
      <c r="G257" s="34">
        <v>0</v>
      </c>
      <c r="H257" s="43">
        <v>34</v>
      </c>
      <c r="I257" s="43">
        <v>10</v>
      </c>
      <c r="J257" s="20"/>
    </row>
    <row r="258" spans="1:10" ht="13.8" customHeight="1" x14ac:dyDescent="0.25">
      <c r="A258" s="20"/>
      <c r="B258" s="20"/>
      <c r="C258" s="28"/>
      <c r="D258" s="29"/>
      <c r="E258" s="15" t="s">
        <v>459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100</v>
      </c>
      <c r="D259" s="29" t="s">
        <v>182</v>
      </c>
      <c r="E259" s="16" t="s">
        <v>450</v>
      </c>
      <c r="F259" s="34">
        <v>503</v>
      </c>
      <c r="G259" s="34">
        <v>0</v>
      </c>
      <c r="H259" s="43">
        <v>30</v>
      </c>
      <c r="I259" s="43">
        <v>15</v>
      </c>
      <c r="J259" s="20"/>
    </row>
    <row r="260" spans="1:10" ht="13.8" customHeight="1" x14ac:dyDescent="0.25">
      <c r="A260" s="20"/>
      <c r="B260" s="20"/>
      <c r="C260" s="28"/>
      <c r="D260" s="29"/>
      <c r="E260" s="15" t="s">
        <v>451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101</v>
      </c>
      <c r="D261" s="37" t="s">
        <v>184</v>
      </c>
      <c r="E261" s="14" t="s">
        <v>82</v>
      </c>
      <c r="F261" s="34">
        <v>1192</v>
      </c>
      <c r="G261" s="34">
        <v>0</v>
      </c>
      <c r="H261" s="43">
        <v>43</v>
      </c>
      <c r="I261" s="43">
        <v>20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127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102</v>
      </c>
      <c r="D263" s="37" t="s">
        <v>184</v>
      </c>
      <c r="E263" s="14" t="s">
        <v>226</v>
      </c>
      <c r="F263" s="34">
        <v>1177</v>
      </c>
      <c r="G263" s="34">
        <v>0</v>
      </c>
      <c r="H263" s="43">
        <v>17</v>
      </c>
      <c r="I263" s="43">
        <v>17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130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105</v>
      </c>
      <c r="D268" s="37" t="s">
        <v>186</v>
      </c>
      <c r="E268" s="14" t="s">
        <v>292</v>
      </c>
      <c r="F268" s="34">
        <v>1133</v>
      </c>
      <c r="G268" s="34">
        <v>0</v>
      </c>
      <c r="H268" s="43">
        <v>61</v>
      </c>
      <c r="I268" s="43">
        <v>22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278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106</v>
      </c>
      <c r="D270" s="37" t="s">
        <v>186</v>
      </c>
      <c r="E270" s="14" t="s">
        <v>52</v>
      </c>
      <c r="F270" s="34">
        <v>1129</v>
      </c>
      <c r="G270" s="34">
        <v>0</v>
      </c>
      <c r="H270" s="43">
        <v>45</v>
      </c>
      <c r="I270" s="43">
        <v>20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145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107</v>
      </c>
      <c r="D272" s="37" t="s">
        <v>186</v>
      </c>
      <c r="E272" s="14" t="s">
        <v>22</v>
      </c>
      <c r="F272" s="34">
        <v>1125</v>
      </c>
      <c r="G272" s="34">
        <v>0</v>
      </c>
      <c r="H272" s="43">
        <v>31</v>
      </c>
      <c r="I272" s="43">
        <v>43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144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108</v>
      </c>
      <c r="D274" s="37" t="s">
        <v>186</v>
      </c>
      <c r="E274" s="14" t="s">
        <v>56</v>
      </c>
      <c r="F274" s="34">
        <v>1122</v>
      </c>
      <c r="G274" s="34">
        <v>0</v>
      </c>
      <c r="H274" s="43">
        <v>34</v>
      </c>
      <c r="I274" s="43">
        <v>20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140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109</v>
      </c>
      <c r="D276" s="37" t="s">
        <v>184</v>
      </c>
      <c r="E276" s="14" t="s">
        <v>219</v>
      </c>
      <c r="F276" s="34">
        <v>1096</v>
      </c>
      <c r="G276" s="34">
        <v>0</v>
      </c>
      <c r="H276" s="43">
        <v>48</v>
      </c>
      <c r="I276" s="43">
        <v>20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220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111</v>
      </c>
      <c r="D278" s="37" t="s">
        <v>184</v>
      </c>
      <c r="E278" s="14" t="s">
        <v>266</v>
      </c>
      <c r="F278" s="34">
        <v>1083</v>
      </c>
      <c r="G278" s="34">
        <v>0</v>
      </c>
      <c r="H278" s="43">
        <v>55</v>
      </c>
      <c r="I278" s="43">
        <v>21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267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112</v>
      </c>
      <c r="D280" s="38" t="s">
        <v>183</v>
      </c>
      <c r="E280" s="17" t="s">
        <v>305</v>
      </c>
      <c r="F280" s="34">
        <v>1073</v>
      </c>
      <c r="G280" s="41">
        <v>40</v>
      </c>
      <c r="H280" s="43">
        <v>33</v>
      </c>
      <c r="I280" s="43">
        <v>19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304</v>
      </c>
      <c r="F281" s="34"/>
      <c r="G281" s="41"/>
      <c r="H281" s="43"/>
      <c r="I281" s="43"/>
      <c r="J281" s="20"/>
    </row>
    <row r="282" spans="1:10" ht="13.8" customHeight="1" x14ac:dyDescent="0.25">
      <c r="A282" s="20"/>
      <c r="B282" s="20"/>
      <c r="C282" s="28">
        <v>113</v>
      </c>
      <c r="D282" s="37" t="s">
        <v>184</v>
      </c>
      <c r="E282" s="14" t="s">
        <v>289</v>
      </c>
      <c r="F282" s="34">
        <v>1034</v>
      </c>
      <c r="G282" s="34">
        <v>0</v>
      </c>
      <c r="H282" s="43">
        <v>44</v>
      </c>
      <c r="I282" s="43">
        <v>18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290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114</v>
      </c>
      <c r="D284" s="29" t="s">
        <v>182</v>
      </c>
      <c r="E284" s="14" t="s">
        <v>64</v>
      </c>
      <c r="F284" s="34">
        <v>1022</v>
      </c>
      <c r="G284" s="34">
        <v>0</v>
      </c>
      <c r="H284" s="43">
        <v>5</v>
      </c>
      <c r="I284" s="43">
        <v>14</v>
      </c>
      <c r="J284" s="20"/>
    </row>
    <row r="285" spans="1:10" ht="13.8" customHeight="1" x14ac:dyDescent="0.25">
      <c r="A285" s="20"/>
      <c r="B285" s="20"/>
      <c r="C285" s="28"/>
      <c r="D285" s="29"/>
      <c r="E285" s="15" t="s">
        <v>138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115</v>
      </c>
      <c r="D286" s="29" t="s">
        <v>182</v>
      </c>
      <c r="E286" s="14" t="s">
        <v>40</v>
      </c>
      <c r="F286" s="34">
        <v>984</v>
      </c>
      <c r="G286" s="34">
        <v>0</v>
      </c>
      <c r="H286" s="43">
        <v>19</v>
      </c>
      <c r="I286" s="43">
        <v>21</v>
      </c>
      <c r="J286" s="20"/>
    </row>
    <row r="287" spans="1:10" ht="13.8" customHeight="1" x14ac:dyDescent="0.25">
      <c r="A287" s="20"/>
      <c r="B287" s="20"/>
      <c r="C287" s="28"/>
      <c r="D287" s="29"/>
      <c r="E287" s="15" t="s">
        <v>136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116</v>
      </c>
      <c r="D288" s="29" t="s">
        <v>182</v>
      </c>
      <c r="E288" s="14" t="s">
        <v>313</v>
      </c>
      <c r="F288" s="34">
        <v>982</v>
      </c>
      <c r="G288" s="34">
        <v>0</v>
      </c>
      <c r="H288" s="43">
        <v>2</v>
      </c>
      <c r="I288" s="43">
        <v>12</v>
      </c>
      <c r="J288" s="20"/>
    </row>
    <row r="289" spans="1:10" ht="13.8" customHeight="1" x14ac:dyDescent="0.25">
      <c r="A289" s="20"/>
      <c r="B289" s="20"/>
      <c r="C289" s="28"/>
      <c r="D289" s="29"/>
      <c r="E289" s="15" t="s">
        <v>103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117</v>
      </c>
      <c r="D290" s="29" t="s">
        <v>182</v>
      </c>
      <c r="E290" s="14" t="s">
        <v>85</v>
      </c>
      <c r="F290" s="34">
        <v>979</v>
      </c>
      <c r="G290" s="34">
        <v>0</v>
      </c>
      <c r="H290" s="43">
        <v>29</v>
      </c>
      <c r="I290" s="43">
        <v>13</v>
      </c>
      <c r="J290" s="20"/>
    </row>
    <row r="291" spans="1:10" ht="13.8" customHeight="1" x14ac:dyDescent="0.25">
      <c r="A291" s="20"/>
      <c r="B291" s="20"/>
      <c r="C291" s="28"/>
      <c r="D291" s="29"/>
      <c r="E291" s="15" t="s">
        <v>135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118</v>
      </c>
      <c r="D292" s="29" t="s">
        <v>182</v>
      </c>
      <c r="E292" s="14" t="s">
        <v>46</v>
      </c>
      <c r="F292" s="34">
        <v>979</v>
      </c>
      <c r="G292" s="34">
        <v>0</v>
      </c>
      <c r="H292" s="43">
        <v>20</v>
      </c>
      <c r="I292" s="43">
        <v>20</v>
      </c>
      <c r="J292" s="20"/>
    </row>
    <row r="293" spans="1:10" ht="13.8" customHeight="1" x14ac:dyDescent="0.25">
      <c r="A293" s="20"/>
      <c r="B293" s="20"/>
      <c r="C293" s="28"/>
      <c r="D293" s="29"/>
      <c r="E293" s="15" t="s">
        <v>134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119</v>
      </c>
      <c r="D294" s="38" t="s">
        <v>203</v>
      </c>
      <c r="E294" s="17" t="s">
        <v>319</v>
      </c>
      <c r="F294" s="34">
        <v>976</v>
      </c>
      <c r="G294" s="41">
        <v>44</v>
      </c>
      <c r="H294" s="43">
        <v>64</v>
      </c>
      <c r="I294" s="43">
        <v>21</v>
      </c>
      <c r="J294" s="20"/>
    </row>
    <row r="295" spans="1:10" ht="13.8" customHeight="1" x14ac:dyDescent="0.25">
      <c r="A295" s="20"/>
      <c r="B295" s="20"/>
      <c r="C295" s="28"/>
      <c r="D295" s="38"/>
      <c r="E295" s="18" t="s">
        <v>265</v>
      </c>
      <c r="F295" s="34"/>
      <c r="G295" s="41"/>
      <c r="H295" s="43"/>
      <c r="I295" s="43"/>
      <c r="J295" s="20"/>
    </row>
    <row r="296" spans="1:10" ht="13.8" customHeight="1" x14ac:dyDescent="0.25">
      <c r="A296" s="20"/>
      <c r="B296" s="20"/>
      <c r="C296" s="28">
        <v>120</v>
      </c>
      <c r="D296" s="37" t="s">
        <v>184</v>
      </c>
      <c r="E296" s="14" t="s">
        <v>255</v>
      </c>
      <c r="F296" s="34">
        <v>976</v>
      </c>
      <c r="G296" s="34">
        <v>0</v>
      </c>
      <c r="H296" s="43">
        <v>18</v>
      </c>
      <c r="I296" s="43">
        <v>18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132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121</v>
      </c>
      <c r="D298" s="38" t="s">
        <v>189</v>
      </c>
      <c r="E298" s="17" t="s">
        <v>321</v>
      </c>
      <c r="F298" s="34">
        <v>972</v>
      </c>
      <c r="G298" s="41">
        <v>43</v>
      </c>
      <c r="H298" s="43">
        <v>10</v>
      </c>
      <c r="I298" s="43">
        <v>16</v>
      </c>
      <c r="J298" s="20"/>
    </row>
    <row r="299" spans="1:10" ht="13.8" customHeight="1" x14ac:dyDescent="0.25">
      <c r="A299" s="20"/>
      <c r="B299" s="20"/>
      <c r="C299" s="28"/>
      <c r="D299" s="38"/>
      <c r="E299" s="18" t="s">
        <v>322</v>
      </c>
      <c r="F299" s="34"/>
      <c r="G299" s="41"/>
      <c r="H299" s="43"/>
      <c r="I299" s="43"/>
      <c r="J299" s="20"/>
    </row>
    <row r="300" spans="1:10" ht="13.8" customHeight="1" x14ac:dyDescent="0.25">
      <c r="A300" s="20"/>
      <c r="B300" s="20"/>
      <c r="C300" s="28">
        <v>124</v>
      </c>
      <c r="D300" s="38" t="s">
        <v>202</v>
      </c>
      <c r="E300" s="17" t="s">
        <v>328</v>
      </c>
      <c r="F300" s="34">
        <v>962</v>
      </c>
      <c r="G300" s="41">
        <v>58</v>
      </c>
      <c r="H300" s="43">
        <v>32</v>
      </c>
      <c r="I300" s="43">
        <v>16</v>
      </c>
      <c r="J300" s="20"/>
    </row>
    <row r="301" spans="1:10" ht="13.8" customHeight="1" x14ac:dyDescent="0.25">
      <c r="A301" s="20"/>
      <c r="B301" s="20"/>
      <c r="C301" s="28"/>
      <c r="D301" s="38"/>
      <c r="E301" s="18" t="s">
        <v>329</v>
      </c>
      <c r="F301" s="34"/>
      <c r="G301" s="41"/>
      <c r="H301" s="43"/>
      <c r="I301" s="43"/>
      <c r="J301" s="20"/>
    </row>
    <row r="302" spans="1:10" ht="13.8" customHeight="1" x14ac:dyDescent="0.25">
      <c r="A302" s="20"/>
      <c r="B302" s="20"/>
      <c r="C302" s="28">
        <v>126</v>
      </c>
      <c r="D302" s="37" t="s">
        <v>191</v>
      </c>
      <c r="E302" s="14" t="s">
        <v>23</v>
      </c>
      <c r="F302" s="34">
        <v>945</v>
      </c>
      <c r="G302" s="34">
        <v>0</v>
      </c>
      <c r="H302" s="43">
        <v>47</v>
      </c>
      <c r="I302" s="43">
        <v>29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131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127</v>
      </c>
      <c r="D304" s="37" t="s">
        <v>191</v>
      </c>
      <c r="E304" s="14" t="s">
        <v>245</v>
      </c>
      <c r="F304" s="34">
        <v>934</v>
      </c>
      <c r="G304" s="34">
        <v>0</v>
      </c>
      <c r="H304" s="43">
        <v>28</v>
      </c>
      <c r="I304" s="43">
        <v>14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246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128</v>
      </c>
      <c r="D306" s="37" t="s">
        <v>191</v>
      </c>
      <c r="E306" s="14" t="s">
        <v>19</v>
      </c>
      <c r="F306" s="34">
        <v>933</v>
      </c>
      <c r="G306" s="34">
        <v>0</v>
      </c>
      <c r="H306" s="43">
        <v>7</v>
      </c>
      <c r="I306" s="43">
        <v>23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130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131</v>
      </c>
      <c r="D308" s="37" t="s">
        <v>184</v>
      </c>
      <c r="E308" s="14" t="s">
        <v>293</v>
      </c>
      <c r="F308" s="34">
        <v>907</v>
      </c>
      <c r="G308" s="34">
        <v>0</v>
      </c>
      <c r="H308" s="43">
        <v>52</v>
      </c>
      <c r="I308" s="43">
        <v>20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277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133</v>
      </c>
      <c r="D310" s="37" t="s">
        <v>184</v>
      </c>
      <c r="E310" s="16" t="s">
        <v>13</v>
      </c>
      <c r="F310" s="46">
        <v>892</v>
      </c>
      <c r="G310" s="34">
        <v>0</v>
      </c>
      <c r="H310" s="43">
        <v>2</v>
      </c>
      <c r="I310" s="43">
        <v>33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123</v>
      </c>
      <c r="F311" s="46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134</v>
      </c>
      <c r="D312" s="37" t="s">
        <v>184</v>
      </c>
      <c r="E312" s="14" t="s">
        <v>229</v>
      </c>
      <c r="F312" s="34">
        <v>884</v>
      </c>
      <c r="G312" s="34">
        <v>0</v>
      </c>
      <c r="H312" s="43">
        <v>27</v>
      </c>
      <c r="I312" s="43">
        <v>16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170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137</v>
      </c>
      <c r="D314" s="38" t="s">
        <v>190</v>
      </c>
      <c r="E314" s="17" t="s">
        <v>86</v>
      </c>
      <c r="F314" s="34">
        <v>869</v>
      </c>
      <c r="G314" s="41">
        <v>36</v>
      </c>
      <c r="H314" s="43">
        <v>17</v>
      </c>
      <c r="I314" s="43">
        <v>13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111</v>
      </c>
      <c r="F315" s="34"/>
      <c r="G315" s="41"/>
      <c r="H315" s="43"/>
      <c r="I315" s="43"/>
      <c r="J315" s="20"/>
    </row>
    <row r="316" spans="1:10" ht="13.8" customHeight="1" x14ac:dyDescent="0.25">
      <c r="A316" s="20"/>
      <c r="B316" s="20"/>
      <c r="C316" s="28">
        <v>138</v>
      </c>
      <c r="D316" s="37" t="s">
        <v>186</v>
      </c>
      <c r="E316" s="14" t="s">
        <v>4</v>
      </c>
      <c r="F316" s="34">
        <v>865</v>
      </c>
      <c r="G316" s="34">
        <v>0</v>
      </c>
      <c r="H316" s="43">
        <v>49</v>
      </c>
      <c r="I316" s="43">
        <v>40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120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33:C34"/>
    <mergeCell ref="D33:D34"/>
    <mergeCell ref="F33:F34"/>
    <mergeCell ref="G33:G34"/>
    <mergeCell ref="H33:H34"/>
    <mergeCell ref="I33:I34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1:C52"/>
    <mergeCell ref="D51:D52"/>
    <mergeCell ref="F51:F52"/>
    <mergeCell ref="G51:G52"/>
    <mergeCell ref="H51:H52"/>
    <mergeCell ref="I51:I52"/>
    <mergeCell ref="C70:C71"/>
    <mergeCell ref="D70:D71"/>
    <mergeCell ref="F70:F71"/>
    <mergeCell ref="G70:G71"/>
    <mergeCell ref="H70:H71"/>
    <mergeCell ref="I70:I71"/>
    <mergeCell ref="C56:C57"/>
    <mergeCell ref="D56:D57"/>
    <mergeCell ref="F56:F57"/>
    <mergeCell ref="G56:G57"/>
    <mergeCell ref="H56:H57"/>
    <mergeCell ref="I56:I57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6:C77"/>
    <mergeCell ref="D76:D77"/>
    <mergeCell ref="F76:F77"/>
    <mergeCell ref="G76:G77"/>
    <mergeCell ref="H76:H77"/>
    <mergeCell ref="I76:I77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96:C97"/>
    <mergeCell ref="D96:D97"/>
    <mergeCell ref="F96:F97"/>
    <mergeCell ref="G96:G97"/>
    <mergeCell ref="H96:H97"/>
    <mergeCell ref="I96:I97"/>
    <mergeCell ref="C92:C93"/>
    <mergeCell ref="D92:D93"/>
    <mergeCell ref="F92:F93"/>
    <mergeCell ref="G92:G93"/>
    <mergeCell ref="H92:H93"/>
    <mergeCell ref="I92:I93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F104:F105"/>
    <mergeCell ref="G104:G105"/>
    <mergeCell ref="H104:H105"/>
    <mergeCell ref="I104:I105"/>
    <mergeCell ref="C115:C116"/>
    <mergeCell ref="D115:D116"/>
    <mergeCell ref="F115:F116"/>
    <mergeCell ref="G115:G116"/>
    <mergeCell ref="H115:H116"/>
    <mergeCell ref="I115:I116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90:C91"/>
    <mergeCell ref="D90:D91"/>
    <mergeCell ref="F90:F91"/>
    <mergeCell ref="G90:G91"/>
    <mergeCell ref="H90:H91"/>
    <mergeCell ref="I90:I91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39:C140"/>
    <mergeCell ref="D139:D140"/>
    <mergeCell ref="F139:F140"/>
    <mergeCell ref="G139:G140"/>
    <mergeCell ref="H139:H140"/>
    <mergeCell ref="I139:I140"/>
    <mergeCell ref="C123:C124"/>
    <mergeCell ref="D123:D124"/>
    <mergeCell ref="F123:F124"/>
    <mergeCell ref="G123:G124"/>
    <mergeCell ref="H123:H124"/>
    <mergeCell ref="I123:I124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64:C165"/>
    <mergeCell ref="D164:D165"/>
    <mergeCell ref="F164:F165"/>
    <mergeCell ref="G164:G165"/>
    <mergeCell ref="H164:H165"/>
    <mergeCell ref="I164:I165"/>
    <mergeCell ref="C182:C183"/>
    <mergeCell ref="D182:D183"/>
    <mergeCell ref="F182:F183"/>
    <mergeCell ref="G182:G183"/>
    <mergeCell ref="H182:H183"/>
    <mergeCell ref="I182:I183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96:C197"/>
    <mergeCell ref="D196:D197"/>
    <mergeCell ref="F196:F197"/>
    <mergeCell ref="G196:G197"/>
    <mergeCell ref="H196:H197"/>
    <mergeCell ref="I196:I197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84:C185"/>
    <mergeCell ref="D184:D185"/>
    <mergeCell ref="F184:F185"/>
    <mergeCell ref="G184:G185"/>
    <mergeCell ref="H184:H185"/>
    <mergeCell ref="I184:I185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210:C211"/>
    <mergeCell ref="D210:D211"/>
    <mergeCell ref="F210:F211"/>
    <mergeCell ref="G210:G211"/>
    <mergeCell ref="H210:H211"/>
    <mergeCell ref="I210:I211"/>
    <mergeCell ref="C200:C201"/>
    <mergeCell ref="D200:D201"/>
    <mergeCell ref="F200:F201"/>
    <mergeCell ref="G200:G201"/>
    <mergeCell ref="H200:H201"/>
    <mergeCell ref="I200:I201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  <mergeCell ref="C202:C203"/>
    <mergeCell ref="D202:D203"/>
    <mergeCell ref="F202:F203"/>
    <mergeCell ref="G202:G203"/>
    <mergeCell ref="H202:H203"/>
    <mergeCell ref="I202:I203"/>
  </mergeCells>
  <pageMargins left="0" right="0" top="0" bottom="0" header="0" footer="0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AFF6-4346-48D6-A6B4-DE1A70FC5D2B}">
  <sheetPr>
    <tabColor rgb="FFFF0000"/>
  </sheetPr>
  <dimension ref="A1:J341"/>
  <sheetViews>
    <sheetView zoomScale="80" zoomScaleNormal="80" workbookViewId="0">
      <selection activeCell="K111" sqref="K1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4703</v>
      </c>
      <c r="G3" s="31">
        <v>179</v>
      </c>
      <c r="H3" s="43">
        <v>1</v>
      </c>
      <c r="I3" s="43">
        <v>20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4484</v>
      </c>
      <c r="G5" s="31">
        <v>193</v>
      </c>
      <c r="H5" s="43">
        <v>1</v>
      </c>
      <c r="I5" s="43">
        <v>35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3856</v>
      </c>
      <c r="G7" s="31">
        <v>221</v>
      </c>
      <c r="H7" s="43">
        <v>1</v>
      </c>
      <c r="I7" s="43">
        <v>53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6">
        <v>3507</v>
      </c>
      <c r="G9" s="31">
        <v>246</v>
      </c>
      <c r="H9" s="43">
        <v>2</v>
      </c>
      <c r="I9" s="43">
        <v>26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6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3069</v>
      </c>
      <c r="G11" s="31">
        <v>356</v>
      </c>
      <c r="H11" s="43">
        <v>1</v>
      </c>
      <c r="I11" s="43">
        <v>20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388</v>
      </c>
      <c r="F13" s="36">
        <v>2731</v>
      </c>
      <c r="G13" s="31">
        <v>250</v>
      </c>
      <c r="H13" s="43">
        <v>1</v>
      </c>
      <c r="I13" s="43">
        <v>18</v>
      </c>
      <c r="J13" s="20"/>
    </row>
    <row r="14" spans="1:10" ht="13.8" customHeight="1" x14ac:dyDescent="0.25">
      <c r="A14" s="20"/>
      <c r="B14" s="20"/>
      <c r="C14" s="28"/>
      <c r="D14" s="29"/>
      <c r="E14" s="18" t="s">
        <v>214</v>
      </c>
      <c r="F14" s="36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38" t="s">
        <v>183</v>
      </c>
      <c r="E15" s="17" t="s">
        <v>244</v>
      </c>
      <c r="F15" s="36">
        <v>2464</v>
      </c>
      <c r="G15" s="33">
        <v>156</v>
      </c>
      <c r="H15" s="43">
        <v>7</v>
      </c>
      <c r="I15" s="43">
        <v>47</v>
      </c>
      <c r="J15" s="20"/>
    </row>
    <row r="16" spans="1:10" ht="13.8" customHeight="1" x14ac:dyDescent="0.25">
      <c r="A16" s="20"/>
      <c r="B16" s="20"/>
      <c r="C16" s="28"/>
      <c r="D16" s="38"/>
      <c r="E16" s="18" t="s">
        <v>242</v>
      </c>
      <c r="F16" s="36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37" t="s">
        <v>184</v>
      </c>
      <c r="E17" s="17" t="s">
        <v>323</v>
      </c>
      <c r="F17" s="36">
        <v>2461</v>
      </c>
      <c r="G17" s="33">
        <v>146</v>
      </c>
      <c r="H17" s="43">
        <v>6</v>
      </c>
      <c r="I17" s="43">
        <v>36</v>
      </c>
      <c r="J17" s="20"/>
    </row>
    <row r="18" spans="1:10" ht="13.8" customHeight="1" x14ac:dyDescent="0.25">
      <c r="A18" s="20"/>
      <c r="B18" s="20"/>
      <c r="C18" s="28"/>
      <c r="D18" s="37"/>
      <c r="E18" s="18" t="s">
        <v>324</v>
      </c>
      <c r="F18" s="36"/>
      <c r="G18" s="33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193</v>
      </c>
      <c r="F19" s="42">
        <v>1977</v>
      </c>
      <c r="G19" s="34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194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4" t="s">
        <v>54</v>
      </c>
      <c r="F21" s="42">
        <v>1871</v>
      </c>
      <c r="G21" s="34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8"/>
      <c r="D22" s="29"/>
      <c r="E22" s="15" t="s">
        <v>165</v>
      </c>
      <c r="F22" s="42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4" t="s">
        <v>309</v>
      </c>
      <c r="F23" s="42">
        <v>1854</v>
      </c>
      <c r="G23" s="34">
        <v>0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8"/>
      <c r="D24" s="29"/>
      <c r="E24" s="15" t="s">
        <v>308</v>
      </c>
      <c r="F24" s="42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50</v>
      </c>
      <c r="F25" s="42">
        <v>1738</v>
      </c>
      <c r="G25" s="34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162</v>
      </c>
      <c r="F26" s="42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55</v>
      </c>
      <c r="F27" s="42">
        <v>1686</v>
      </c>
      <c r="G27" s="34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160</v>
      </c>
      <c r="F28" s="42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66</v>
      </c>
      <c r="F29" s="42">
        <v>1667</v>
      </c>
      <c r="G29" s="34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157</v>
      </c>
      <c r="F30" s="42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7" t="s">
        <v>389</v>
      </c>
      <c r="F31" s="42">
        <v>1650</v>
      </c>
      <c r="G31" s="33">
        <v>140</v>
      </c>
      <c r="H31" s="43">
        <v>13</v>
      </c>
      <c r="I31" s="43">
        <v>21</v>
      </c>
      <c r="J31" s="20"/>
    </row>
    <row r="32" spans="1:10" ht="13.8" customHeight="1" x14ac:dyDescent="0.25">
      <c r="A32" s="20"/>
      <c r="B32" s="20"/>
      <c r="C32" s="28"/>
      <c r="D32" s="29"/>
      <c r="E32" s="18" t="s">
        <v>342</v>
      </c>
      <c r="F32" s="42"/>
      <c r="G32" s="33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8" t="s">
        <v>183</v>
      </c>
      <c r="E33" s="17" t="s">
        <v>393</v>
      </c>
      <c r="F33" s="42">
        <v>1538</v>
      </c>
      <c r="G33" s="33">
        <v>124</v>
      </c>
      <c r="H33" s="43">
        <v>13</v>
      </c>
      <c r="I33" s="43">
        <v>21</v>
      </c>
      <c r="J33" s="20"/>
    </row>
    <row r="34" spans="1:10" ht="13.8" customHeight="1" x14ac:dyDescent="0.25">
      <c r="A34" s="20"/>
      <c r="B34" s="20"/>
      <c r="C34" s="28"/>
      <c r="D34" s="38"/>
      <c r="E34" s="18" t="s">
        <v>394</v>
      </c>
      <c r="F34" s="42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183</v>
      </c>
      <c r="E35" s="21" t="s">
        <v>365</v>
      </c>
      <c r="F35" s="42">
        <v>1487</v>
      </c>
      <c r="G35" s="40">
        <v>82</v>
      </c>
      <c r="H35" s="43">
        <v>3</v>
      </c>
      <c r="I35" s="43">
        <v>21</v>
      </c>
      <c r="J35" s="20"/>
    </row>
    <row r="36" spans="1:10" ht="13.8" customHeight="1" x14ac:dyDescent="0.25">
      <c r="A36" s="20"/>
      <c r="B36" s="20"/>
      <c r="C36" s="28"/>
      <c r="D36" s="38"/>
      <c r="E36" s="18" t="s">
        <v>134</v>
      </c>
      <c r="F36" s="42"/>
      <c r="G36" s="40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8" t="s">
        <v>183</v>
      </c>
      <c r="E37" s="17" t="s">
        <v>330</v>
      </c>
      <c r="F37" s="42">
        <v>1479</v>
      </c>
      <c r="G37" s="40">
        <v>76</v>
      </c>
      <c r="H37" s="43">
        <v>16</v>
      </c>
      <c r="I37" s="43">
        <v>29</v>
      </c>
      <c r="J37" s="20"/>
    </row>
    <row r="38" spans="1:10" ht="13.8" customHeight="1" x14ac:dyDescent="0.25">
      <c r="A38" s="20"/>
      <c r="B38" s="20"/>
      <c r="C38" s="28"/>
      <c r="D38" s="38"/>
      <c r="E38" s="18" t="s">
        <v>331</v>
      </c>
      <c r="F38" s="42"/>
      <c r="G38" s="40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188</v>
      </c>
      <c r="E39" s="14" t="s">
        <v>249</v>
      </c>
      <c r="F39" s="42">
        <v>1477</v>
      </c>
      <c r="G39" s="34">
        <v>0</v>
      </c>
      <c r="H39" s="43">
        <v>7</v>
      </c>
      <c r="I39" s="43">
        <v>34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130</v>
      </c>
      <c r="F40" s="42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185</v>
      </c>
      <c r="E41" s="17" t="s">
        <v>263</v>
      </c>
      <c r="F41" s="42">
        <v>1334</v>
      </c>
      <c r="G41" s="33">
        <v>117</v>
      </c>
      <c r="H41" s="43">
        <v>15</v>
      </c>
      <c r="I41" s="43">
        <v>39</v>
      </c>
      <c r="J41" s="20"/>
    </row>
    <row r="42" spans="1:10" ht="13.8" customHeight="1" x14ac:dyDescent="0.25">
      <c r="A42" s="20"/>
      <c r="B42" s="20"/>
      <c r="C42" s="28"/>
      <c r="D42" s="38"/>
      <c r="E42" s="18" t="s">
        <v>130</v>
      </c>
      <c r="F42" s="42"/>
      <c r="G42" s="33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7" t="s">
        <v>325</v>
      </c>
      <c r="F43" s="42">
        <v>1333</v>
      </c>
      <c r="G43" s="33">
        <v>113</v>
      </c>
      <c r="H43" s="43">
        <v>17</v>
      </c>
      <c r="I43" s="43">
        <v>32</v>
      </c>
      <c r="J43" s="20"/>
    </row>
    <row r="44" spans="1:10" ht="13.8" customHeight="1" x14ac:dyDescent="0.25">
      <c r="A44" s="20"/>
      <c r="B44" s="20"/>
      <c r="C44" s="28"/>
      <c r="D44" s="29"/>
      <c r="E44" s="18" t="s">
        <v>308</v>
      </c>
      <c r="F44" s="42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8" t="s">
        <v>203</v>
      </c>
      <c r="E45" s="17" t="s">
        <v>474</v>
      </c>
      <c r="F45" s="42">
        <v>1294</v>
      </c>
      <c r="G45" s="31">
        <v>202</v>
      </c>
      <c r="H45" s="43">
        <v>1</v>
      </c>
      <c r="I45" s="43">
        <v>6</v>
      </c>
      <c r="J45" s="20"/>
    </row>
    <row r="46" spans="1:10" ht="13.8" customHeight="1" x14ac:dyDescent="0.25">
      <c r="A46" s="20"/>
      <c r="B46" s="20"/>
      <c r="C46" s="28"/>
      <c r="D46" s="38"/>
      <c r="E46" s="18" t="s">
        <v>475</v>
      </c>
      <c r="F46" s="42"/>
      <c r="G46" s="31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7" t="s">
        <v>188</v>
      </c>
      <c r="E47" s="14" t="s">
        <v>70</v>
      </c>
      <c r="F47" s="42">
        <v>1267</v>
      </c>
      <c r="G47" s="34">
        <v>0</v>
      </c>
      <c r="H47" s="43">
        <v>5</v>
      </c>
      <c r="I47" s="43">
        <v>36</v>
      </c>
      <c r="J47" s="20"/>
    </row>
    <row r="48" spans="1:10" ht="13.8" customHeight="1" x14ac:dyDescent="0.25">
      <c r="A48" s="20"/>
      <c r="B48" s="20"/>
      <c r="C48" s="28"/>
      <c r="D48" s="37"/>
      <c r="E48" s="15" t="s">
        <v>387</v>
      </c>
      <c r="F48" s="42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184</v>
      </c>
      <c r="E49" s="14" t="s">
        <v>346</v>
      </c>
      <c r="F49" s="42">
        <v>1211</v>
      </c>
      <c r="G49" s="34">
        <v>0</v>
      </c>
      <c r="H49" s="43">
        <v>3</v>
      </c>
      <c r="I49" s="43">
        <v>18</v>
      </c>
      <c r="J49" s="20"/>
    </row>
    <row r="50" spans="1:10" ht="13.8" customHeight="1" x14ac:dyDescent="0.25">
      <c r="A50" s="20"/>
      <c r="B50" s="20"/>
      <c r="C50" s="28"/>
      <c r="D50" s="37"/>
      <c r="E50" s="15" t="s">
        <v>338</v>
      </c>
      <c r="F50" s="42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184</v>
      </c>
      <c r="E51" s="14" t="s">
        <v>73</v>
      </c>
      <c r="F51" s="34">
        <v>1154</v>
      </c>
      <c r="G51" s="34">
        <v>0</v>
      </c>
      <c r="H51" s="43">
        <v>6</v>
      </c>
      <c r="I51" s="43">
        <v>56</v>
      </c>
      <c r="J51" s="20"/>
    </row>
    <row r="52" spans="1:10" ht="13.8" customHeight="1" x14ac:dyDescent="0.25">
      <c r="A52" s="20"/>
      <c r="B52" s="20"/>
      <c r="C52" s="28"/>
      <c r="D52" s="37"/>
      <c r="E52" s="15" t="s">
        <v>128</v>
      </c>
      <c r="F52" s="34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190</v>
      </c>
      <c r="E56" s="21" t="s">
        <v>361</v>
      </c>
      <c r="F56" s="34">
        <v>1146</v>
      </c>
      <c r="G56" s="40">
        <v>66</v>
      </c>
      <c r="H56" s="43">
        <v>26</v>
      </c>
      <c r="I56" s="43">
        <v>28</v>
      </c>
      <c r="J56" s="20"/>
    </row>
    <row r="57" spans="1:10" ht="13.8" customHeight="1" x14ac:dyDescent="0.25">
      <c r="A57" s="20"/>
      <c r="B57" s="20"/>
      <c r="C57" s="28"/>
      <c r="D57" s="38"/>
      <c r="E57" s="18" t="s">
        <v>362</v>
      </c>
      <c r="F57" s="34"/>
      <c r="G57" s="40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186</v>
      </c>
      <c r="E58" s="14" t="s">
        <v>391</v>
      </c>
      <c r="F58" s="34">
        <v>1139</v>
      </c>
      <c r="G58" s="34">
        <v>0</v>
      </c>
      <c r="H58" s="43">
        <v>16</v>
      </c>
      <c r="I58" s="43">
        <v>26</v>
      </c>
      <c r="J58" s="20"/>
    </row>
    <row r="59" spans="1:10" ht="13.8" customHeight="1" x14ac:dyDescent="0.25">
      <c r="A59" s="20"/>
      <c r="B59" s="20"/>
      <c r="C59" s="28"/>
      <c r="D59" s="37"/>
      <c r="E59" s="15" t="s">
        <v>392</v>
      </c>
      <c r="F59" s="34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186</v>
      </c>
      <c r="E60" s="16" t="s">
        <v>72</v>
      </c>
      <c r="F60" s="34">
        <v>1118</v>
      </c>
      <c r="G60" s="34">
        <v>0</v>
      </c>
      <c r="H60" s="43">
        <v>7</v>
      </c>
      <c r="I60" s="43">
        <v>38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129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186</v>
      </c>
      <c r="E62" s="14" t="s">
        <v>57</v>
      </c>
      <c r="F62" s="34">
        <v>1111</v>
      </c>
      <c r="G62" s="34">
        <v>0</v>
      </c>
      <c r="H62" s="43">
        <v>5</v>
      </c>
      <c r="I62" s="43">
        <v>52</v>
      </c>
      <c r="J62" s="20"/>
    </row>
    <row r="63" spans="1:10" ht="13.8" customHeight="1" x14ac:dyDescent="0.25">
      <c r="A63" s="20"/>
      <c r="B63" s="20"/>
      <c r="C63" s="28"/>
      <c r="D63" s="37"/>
      <c r="E63" s="15" t="s">
        <v>142</v>
      </c>
      <c r="F63" s="34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8" t="s">
        <v>185</v>
      </c>
      <c r="E64" s="17" t="s">
        <v>333</v>
      </c>
      <c r="F64" s="34">
        <v>1099</v>
      </c>
      <c r="G64" s="40">
        <v>77</v>
      </c>
      <c r="H64" s="43">
        <v>26</v>
      </c>
      <c r="I64" s="43">
        <v>36</v>
      </c>
      <c r="J64" s="20"/>
    </row>
    <row r="65" spans="1:10" ht="13.8" customHeight="1" x14ac:dyDescent="0.25">
      <c r="A65" s="20"/>
      <c r="B65" s="20"/>
      <c r="C65" s="28"/>
      <c r="D65" s="38"/>
      <c r="E65" s="18" t="s">
        <v>334</v>
      </c>
      <c r="F65" s="34"/>
      <c r="G65" s="40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184</v>
      </c>
      <c r="E66" s="14" t="s">
        <v>353</v>
      </c>
      <c r="F66" s="34">
        <v>1080</v>
      </c>
      <c r="G66" s="34">
        <v>0</v>
      </c>
      <c r="H66" s="43">
        <v>21</v>
      </c>
      <c r="I66" s="43">
        <v>28</v>
      </c>
      <c r="J66" s="20"/>
    </row>
    <row r="67" spans="1:10" ht="13.8" customHeight="1" x14ac:dyDescent="0.25">
      <c r="A67" s="20"/>
      <c r="B67" s="20"/>
      <c r="C67" s="28"/>
      <c r="D67" s="37"/>
      <c r="E67" s="15" t="s">
        <v>354</v>
      </c>
      <c r="F67" s="34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189</v>
      </c>
      <c r="E68" s="17" t="s">
        <v>468</v>
      </c>
      <c r="F68" s="34">
        <v>1079</v>
      </c>
      <c r="G68" s="33">
        <v>113</v>
      </c>
      <c r="H68" s="43">
        <v>6</v>
      </c>
      <c r="I68" s="43">
        <v>29</v>
      </c>
      <c r="J68" s="20"/>
    </row>
    <row r="69" spans="1:10" ht="13.8" customHeight="1" x14ac:dyDescent="0.25">
      <c r="A69" s="20"/>
      <c r="B69" s="20"/>
      <c r="C69" s="28"/>
      <c r="D69" s="38"/>
      <c r="E69" s="18" t="s">
        <v>469</v>
      </c>
      <c r="F69" s="34"/>
      <c r="G69" s="33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186</v>
      </c>
      <c r="E70" s="16" t="s">
        <v>67</v>
      </c>
      <c r="F70" s="34">
        <v>1050</v>
      </c>
      <c r="G70" s="34">
        <v>0</v>
      </c>
      <c r="H70" s="43">
        <v>7</v>
      </c>
      <c r="I70" s="43">
        <v>42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133</v>
      </c>
      <c r="F71" s="34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14" t="s">
        <v>74</v>
      </c>
      <c r="F72" s="34">
        <v>1022</v>
      </c>
      <c r="G72" s="34">
        <v>0</v>
      </c>
      <c r="H72" s="43">
        <v>12</v>
      </c>
      <c r="I72" s="43">
        <v>31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116</v>
      </c>
      <c r="F73" s="34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187</v>
      </c>
      <c r="E74" s="17" t="s">
        <v>412</v>
      </c>
      <c r="F74" s="34">
        <v>1021</v>
      </c>
      <c r="G74" s="40">
        <v>76</v>
      </c>
      <c r="H74" s="43">
        <v>34</v>
      </c>
      <c r="I74" s="43">
        <v>21</v>
      </c>
      <c r="J74" s="20"/>
    </row>
    <row r="75" spans="1:10" ht="13.8" customHeight="1" x14ac:dyDescent="0.25">
      <c r="A75" s="20"/>
      <c r="B75" s="20"/>
      <c r="C75" s="28"/>
      <c r="D75" s="38"/>
      <c r="E75" s="18" t="s">
        <v>413</v>
      </c>
      <c r="F75" s="34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202</v>
      </c>
      <c r="E76" s="17" t="s">
        <v>434</v>
      </c>
      <c r="F76" s="34">
        <v>998</v>
      </c>
      <c r="G76" s="40">
        <v>77</v>
      </c>
      <c r="H76" s="43">
        <v>26</v>
      </c>
      <c r="I76" s="43">
        <v>17</v>
      </c>
      <c r="J76" s="20"/>
    </row>
    <row r="77" spans="1:10" ht="13.8" customHeight="1" x14ac:dyDescent="0.25">
      <c r="A77" s="20"/>
      <c r="B77" s="20"/>
      <c r="C77" s="28"/>
      <c r="D77" s="38"/>
      <c r="E77" s="18" t="s">
        <v>342</v>
      </c>
      <c r="F77" s="34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188</v>
      </c>
      <c r="E78" s="16" t="s">
        <v>69</v>
      </c>
      <c r="F78" s="34">
        <v>987</v>
      </c>
      <c r="G78" s="34">
        <v>0</v>
      </c>
      <c r="H78" s="43">
        <v>8</v>
      </c>
      <c r="I78" s="43">
        <v>39</v>
      </c>
      <c r="J78" s="20"/>
    </row>
    <row r="79" spans="1:10" ht="13.8" customHeight="1" x14ac:dyDescent="0.25">
      <c r="A79" s="20"/>
      <c r="B79" s="20"/>
      <c r="C79" s="28"/>
      <c r="D79" s="37"/>
      <c r="E79" s="15" t="s">
        <v>121</v>
      </c>
      <c r="F79" s="34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203</v>
      </c>
      <c r="E80" s="17" t="s">
        <v>397</v>
      </c>
      <c r="F80" s="34">
        <v>986</v>
      </c>
      <c r="G80" s="40">
        <v>70</v>
      </c>
      <c r="H80" s="43">
        <v>30</v>
      </c>
      <c r="I80" s="43">
        <v>21</v>
      </c>
      <c r="J80" s="20"/>
    </row>
    <row r="81" spans="1:10" ht="13.8" customHeight="1" x14ac:dyDescent="0.25">
      <c r="A81" s="20"/>
      <c r="B81" s="20"/>
      <c r="C81" s="28"/>
      <c r="D81" s="38"/>
      <c r="E81" s="18" t="s">
        <v>398</v>
      </c>
      <c r="F81" s="34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191</v>
      </c>
      <c r="E82" s="14" t="s">
        <v>347</v>
      </c>
      <c r="F82" s="34">
        <v>973</v>
      </c>
      <c r="G82" s="34">
        <v>0</v>
      </c>
      <c r="H82" s="43">
        <v>4</v>
      </c>
      <c r="I82" s="43">
        <v>15</v>
      </c>
      <c r="J82" s="20"/>
    </row>
    <row r="83" spans="1:10" ht="13.8" customHeight="1" x14ac:dyDescent="0.25">
      <c r="A83" s="20"/>
      <c r="B83" s="20"/>
      <c r="C83" s="28"/>
      <c r="D83" s="37"/>
      <c r="E83" s="15" t="s">
        <v>338</v>
      </c>
      <c r="F83" s="34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191</v>
      </c>
      <c r="E84" s="14" t="s">
        <v>345</v>
      </c>
      <c r="F84" s="34">
        <v>972</v>
      </c>
      <c r="G84" s="34">
        <v>0</v>
      </c>
      <c r="H84" s="43">
        <v>3</v>
      </c>
      <c r="I84" s="43">
        <v>20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170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8" t="s">
        <v>203</v>
      </c>
      <c r="E86" s="17" t="s">
        <v>411</v>
      </c>
      <c r="F86" s="34">
        <v>966</v>
      </c>
      <c r="G86" s="40">
        <v>63</v>
      </c>
      <c r="H86" s="43">
        <v>41</v>
      </c>
      <c r="I86" s="43">
        <v>27</v>
      </c>
      <c r="J86" s="20"/>
    </row>
    <row r="87" spans="1:10" ht="13.8" customHeight="1" x14ac:dyDescent="0.25">
      <c r="A87" s="20"/>
      <c r="B87" s="20"/>
      <c r="C87" s="28"/>
      <c r="D87" s="38"/>
      <c r="E87" s="18" t="s">
        <v>242</v>
      </c>
      <c r="F87" s="34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202</v>
      </c>
      <c r="E88" s="17" t="s">
        <v>285</v>
      </c>
      <c r="F88" s="34">
        <v>964</v>
      </c>
      <c r="G88" s="40">
        <v>80</v>
      </c>
      <c r="H88" s="43">
        <v>27</v>
      </c>
      <c r="I88" s="43">
        <v>41</v>
      </c>
      <c r="J88" s="20"/>
    </row>
    <row r="89" spans="1:10" ht="13.8" customHeight="1" x14ac:dyDescent="0.25">
      <c r="A89" s="20"/>
      <c r="B89" s="20"/>
      <c r="C89" s="28"/>
      <c r="D89" s="38"/>
      <c r="E89" s="18" t="s">
        <v>454</v>
      </c>
      <c r="F89" s="34"/>
      <c r="G89" s="40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210</v>
      </c>
      <c r="E90" s="14" t="s">
        <v>283</v>
      </c>
      <c r="F90" s="34">
        <v>961</v>
      </c>
      <c r="G90" s="34">
        <v>0</v>
      </c>
      <c r="H90" s="43">
        <v>33</v>
      </c>
      <c r="I90" s="43">
        <v>42</v>
      </c>
      <c r="J90" s="20"/>
    </row>
    <row r="91" spans="1:10" ht="13.8" customHeight="1" x14ac:dyDescent="0.25">
      <c r="A91" s="20"/>
      <c r="B91" s="20"/>
      <c r="C91" s="28"/>
      <c r="D91" s="37"/>
      <c r="E91" s="15" t="s">
        <v>284</v>
      </c>
      <c r="F91" s="34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191</v>
      </c>
      <c r="E92" s="14" t="s">
        <v>395</v>
      </c>
      <c r="F92" s="34">
        <v>941</v>
      </c>
      <c r="G92" s="34">
        <v>0</v>
      </c>
      <c r="H92" s="43">
        <v>27</v>
      </c>
      <c r="I92" s="43">
        <v>25</v>
      </c>
      <c r="J92" s="20"/>
    </row>
    <row r="93" spans="1:10" ht="13.8" customHeight="1" x14ac:dyDescent="0.25">
      <c r="A93" s="20"/>
      <c r="B93" s="20"/>
      <c r="C93" s="28"/>
      <c r="D93" s="37"/>
      <c r="E93" s="15" t="s">
        <v>396</v>
      </c>
      <c r="F93" s="34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191</v>
      </c>
      <c r="E94" s="14" t="s">
        <v>68</v>
      </c>
      <c r="F94" s="34">
        <v>941</v>
      </c>
      <c r="G94" s="34">
        <v>0</v>
      </c>
      <c r="H94" s="43">
        <v>6</v>
      </c>
      <c r="I94" s="43">
        <v>43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122</v>
      </c>
      <c r="F95" s="34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191</v>
      </c>
      <c r="E96" s="14" t="s">
        <v>58</v>
      </c>
      <c r="F96" s="34">
        <v>934</v>
      </c>
      <c r="G96" s="34">
        <v>0</v>
      </c>
      <c r="H96" s="43">
        <v>5</v>
      </c>
      <c r="I96" s="43">
        <v>51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148</v>
      </c>
      <c r="F97" s="34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186</v>
      </c>
      <c r="E98" s="14" t="s">
        <v>257</v>
      </c>
      <c r="F98" s="34">
        <v>915</v>
      </c>
      <c r="G98" s="34">
        <v>0</v>
      </c>
      <c r="H98" s="43">
        <v>28</v>
      </c>
      <c r="I98" s="43">
        <v>40</v>
      </c>
      <c r="J98" s="20"/>
    </row>
    <row r="99" spans="1:10" ht="13.8" customHeight="1" x14ac:dyDescent="0.25">
      <c r="A99" s="20"/>
      <c r="B99" s="20"/>
      <c r="C99" s="28"/>
      <c r="D99" s="37"/>
      <c r="E99" s="15" t="s">
        <v>390</v>
      </c>
      <c r="F99" s="34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186</v>
      </c>
      <c r="E100" s="14" t="s">
        <v>363</v>
      </c>
      <c r="F100" s="34">
        <v>905</v>
      </c>
      <c r="G100" s="34">
        <v>0</v>
      </c>
      <c r="H100" s="43">
        <v>23</v>
      </c>
      <c r="I100" s="43">
        <v>24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364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184</v>
      </c>
      <c r="E102" s="14" t="s">
        <v>76</v>
      </c>
      <c r="F102" s="34">
        <v>893</v>
      </c>
      <c r="G102" s="34">
        <v>0</v>
      </c>
      <c r="H102" s="43">
        <v>14</v>
      </c>
      <c r="I102" s="43">
        <v>31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104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29" t="s">
        <v>182</v>
      </c>
      <c r="E104" s="14" t="s">
        <v>352</v>
      </c>
      <c r="F104" s="34">
        <v>882</v>
      </c>
      <c r="G104" s="34">
        <v>0</v>
      </c>
      <c r="H104" s="43">
        <v>25</v>
      </c>
      <c r="I104" s="43">
        <v>33</v>
      </c>
      <c r="J104" s="20"/>
    </row>
    <row r="105" spans="1:10" ht="13.8" customHeight="1" x14ac:dyDescent="0.25">
      <c r="A105" s="20"/>
      <c r="B105" s="20"/>
      <c r="C105" s="28"/>
      <c r="D105" s="29"/>
      <c r="E105" s="15" t="s">
        <v>174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203</v>
      </c>
      <c r="E109" s="17" t="s">
        <v>473</v>
      </c>
      <c r="F109" s="34">
        <v>869</v>
      </c>
      <c r="G109" s="40">
        <v>101</v>
      </c>
      <c r="H109" s="43">
        <v>12</v>
      </c>
      <c r="I109" s="43">
        <v>8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472</v>
      </c>
      <c r="F110" s="34"/>
      <c r="G110" s="40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21" t="s">
        <v>311</v>
      </c>
      <c r="F111" s="34">
        <v>868</v>
      </c>
      <c r="G111" s="41">
        <v>40</v>
      </c>
      <c r="H111" s="43">
        <v>8</v>
      </c>
      <c r="I111" s="43">
        <v>29</v>
      </c>
      <c r="J111" s="20"/>
    </row>
    <row r="112" spans="1:10" ht="13.8" customHeight="1" x14ac:dyDescent="0.25">
      <c r="A112" s="20"/>
      <c r="B112" s="20"/>
      <c r="C112" s="28"/>
      <c r="D112" s="37"/>
      <c r="E112" s="18" t="s">
        <v>299</v>
      </c>
      <c r="F112" s="34"/>
      <c r="G112" s="41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190</v>
      </c>
      <c r="E113" s="17" t="s">
        <v>443</v>
      </c>
      <c r="F113" s="34">
        <v>832</v>
      </c>
      <c r="G113" s="40">
        <v>63</v>
      </c>
      <c r="H113" s="43">
        <v>37</v>
      </c>
      <c r="I113" s="43">
        <v>19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458</v>
      </c>
      <c r="F114" s="34"/>
      <c r="G114" s="40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186</v>
      </c>
      <c r="E115" s="14" t="s">
        <v>327</v>
      </c>
      <c r="F115" s="34">
        <v>819</v>
      </c>
      <c r="G115" s="34">
        <v>0</v>
      </c>
      <c r="H115" s="43">
        <v>29</v>
      </c>
      <c r="I115" s="43">
        <v>30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141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186</v>
      </c>
      <c r="E117" s="14" t="s">
        <v>312</v>
      </c>
      <c r="F117" s="34">
        <v>813</v>
      </c>
      <c r="G117" s="34">
        <v>0</v>
      </c>
      <c r="H117" s="43">
        <v>3</v>
      </c>
      <c r="I117" s="43">
        <v>25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302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203</v>
      </c>
      <c r="E119" s="17" t="s">
        <v>463</v>
      </c>
      <c r="F119" s="34">
        <v>810</v>
      </c>
      <c r="G119" s="40">
        <v>72</v>
      </c>
      <c r="H119" s="43">
        <v>38</v>
      </c>
      <c r="I119" s="43">
        <v>17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348</v>
      </c>
      <c r="F120" s="34"/>
      <c r="G120" s="40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8" t="s">
        <v>185</v>
      </c>
      <c r="E121" s="17" t="s">
        <v>445</v>
      </c>
      <c r="F121" s="34">
        <v>799</v>
      </c>
      <c r="G121" s="41">
        <v>48</v>
      </c>
      <c r="H121" s="43">
        <v>12</v>
      </c>
      <c r="I121" s="43">
        <v>15</v>
      </c>
      <c r="J121" s="20"/>
    </row>
    <row r="122" spans="1:10" ht="13.8" customHeight="1" x14ac:dyDescent="0.25">
      <c r="A122" s="20"/>
      <c r="B122" s="20"/>
      <c r="C122" s="28"/>
      <c r="D122" s="38"/>
      <c r="E122" s="18" t="s">
        <v>413</v>
      </c>
      <c r="F122" s="34"/>
      <c r="G122" s="41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380</v>
      </c>
      <c r="E123" s="17" t="s">
        <v>87</v>
      </c>
      <c r="F123" s="34">
        <v>796</v>
      </c>
      <c r="G123" s="31">
        <v>238</v>
      </c>
      <c r="H123" s="43">
        <v>1</v>
      </c>
      <c r="I123" s="43">
        <v>23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111</v>
      </c>
      <c r="F124" s="34"/>
      <c r="G124" s="31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210</v>
      </c>
      <c r="E125" s="14" t="s">
        <v>409</v>
      </c>
      <c r="F125" s="34">
        <v>792</v>
      </c>
      <c r="G125" s="34">
        <v>0</v>
      </c>
      <c r="H125" s="43">
        <v>43</v>
      </c>
      <c r="I125" s="43">
        <v>20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410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187</v>
      </c>
      <c r="E127" s="17" t="s">
        <v>446</v>
      </c>
      <c r="F127" s="34">
        <v>791</v>
      </c>
      <c r="G127" s="41">
        <v>57</v>
      </c>
      <c r="H127" s="43">
        <v>17</v>
      </c>
      <c r="I127" s="43">
        <v>23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170</v>
      </c>
      <c r="F128" s="34"/>
      <c r="G128" s="41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29" t="s">
        <v>182</v>
      </c>
      <c r="E129" s="17" t="s">
        <v>464</v>
      </c>
      <c r="F129" s="34">
        <v>784</v>
      </c>
      <c r="G129" s="41">
        <v>45</v>
      </c>
      <c r="H129" s="43">
        <v>12</v>
      </c>
      <c r="I129" s="43">
        <v>10</v>
      </c>
      <c r="J129" s="20"/>
    </row>
    <row r="130" spans="1:10" ht="13.8" customHeight="1" x14ac:dyDescent="0.25">
      <c r="A130" s="20"/>
      <c r="B130" s="20"/>
      <c r="C130" s="28"/>
      <c r="D130" s="29"/>
      <c r="E130" s="18" t="s">
        <v>465</v>
      </c>
      <c r="F130" s="34"/>
      <c r="G130" s="41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280</v>
      </c>
      <c r="E131" s="16" t="s">
        <v>358</v>
      </c>
      <c r="F131" s="34">
        <v>782</v>
      </c>
      <c r="G131" s="34">
        <v>0</v>
      </c>
      <c r="H131" s="43">
        <v>6</v>
      </c>
      <c r="I131" s="43">
        <v>12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338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210</v>
      </c>
      <c r="E133" s="14" t="s">
        <v>256</v>
      </c>
      <c r="F133" s="34">
        <v>752</v>
      </c>
      <c r="G133" s="34">
        <v>0</v>
      </c>
      <c r="H133" s="43">
        <v>1</v>
      </c>
      <c r="I133" s="43">
        <v>27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170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191</v>
      </c>
      <c r="E135" s="14" t="s">
        <v>448</v>
      </c>
      <c r="F135" s="34">
        <v>744</v>
      </c>
      <c r="G135" s="34">
        <v>0</v>
      </c>
      <c r="H135" s="43">
        <v>43</v>
      </c>
      <c r="I135" s="43">
        <v>20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322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186</v>
      </c>
      <c r="E137" s="14" t="s">
        <v>296</v>
      </c>
      <c r="F137" s="34">
        <v>737</v>
      </c>
      <c r="G137" s="34">
        <v>0</v>
      </c>
      <c r="H137" s="43">
        <v>12</v>
      </c>
      <c r="I137" s="43">
        <v>44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399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184</v>
      </c>
      <c r="E139" s="14" t="s">
        <v>236</v>
      </c>
      <c r="F139" s="34">
        <v>724</v>
      </c>
      <c r="G139" s="34">
        <v>0</v>
      </c>
      <c r="H139" s="43">
        <v>1</v>
      </c>
      <c r="I139" s="43">
        <v>29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237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184</v>
      </c>
      <c r="E141" s="14" t="s">
        <v>301</v>
      </c>
      <c r="F141" s="34">
        <v>723</v>
      </c>
      <c r="G141" s="34">
        <v>0</v>
      </c>
      <c r="H141" s="43">
        <v>4</v>
      </c>
      <c r="I141" s="43">
        <v>25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302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184</v>
      </c>
      <c r="E143" s="14" t="s">
        <v>75</v>
      </c>
      <c r="F143" s="34">
        <v>718</v>
      </c>
      <c r="G143" s="34">
        <v>0</v>
      </c>
      <c r="H143" s="43">
        <v>10</v>
      </c>
      <c r="I143" s="43">
        <v>31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106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189</v>
      </c>
      <c r="E145" s="17" t="s">
        <v>466</v>
      </c>
      <c r="F145" s="34">
        <v>704</v>
      </c>
      <c r="G145" s="41">
        <v>38</v>
      </c>
      <c r="H145" s="43">
        <v>38</v>
      </c>
      <c r="I145" s="43">
        <v>16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467</v>
      </c>
      <c r="F146" s="34"/>
      <c r="G146" s="41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186</v>
      </c>
      <c r="E147" s="14" t="s">
        <v>297</v>
      </c>
      <c r="F147" s="34">
        <v>699</v>
      </c>
      <c r="G147" s="34">
        <v>0</v>
      </c>
      <c r="H147" s="43">
        <v>16</v>
      </c>
      <c r="I147" s="43">
        <v>23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400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186</v>
      </c>
      <c r="E149" s="14" t="s">
        <v>359</v>
      </c>
      <c r="F149" s="34">
        <v>684</v>
      </c>
      <c r="G149" s="34">
        <v>0</v>
      </c>
      <c r="H149" s="43">
        <v>8</v>
      </c>
      <c r="I149" s="43">
        <v>11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360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186</v>
      </c>
      <c r="E151" s="14" t="s">
        <v>417</v>
      </c>
      <c r="F151" s="34">
        <v>681</v>
      </c>
      <c r="G151" s="34">
        <v>0</v>
      </c>
      <c r="H151" s="43">
        <v>51</v>
      </c>
      <c r="I151" s="43">
        <v>18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418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186</v>
      </c>
      <c r="E153" s="14" t="s">
        <v>427</v>
      </c>
      <c r="F153" s="34">
        <v>679</v>
      </c>
      <c r="G153" s="34">
        <v>0</v>
      </c>
      <c r="H153" s="43">
        <v>52</v>
      </c>
      <c r="I153" s="43">
        <v>19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428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186</v>
      </c>
      <c r="E155" s="14" t="s">
        <v>74</v>
      </c>
      <c r="F155" s="34">
        <v>679</v>
      </c>
      <c r="G155" s="34">
        <v>0</v>
      </c>
      <c r="H155" s="43">
        <v>12</v>
      </c>
      <c r="I155" s="43">
        <v>32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402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186</v>
      </c>
      <c r="E157" s="14" t="s">
        <v>238</v>
      </c>
      <c r="F157" s="34">
        <v>670</v>
      </c>
      <c r="G157" s="34">
        <v>0</v>
      </c>
      <c r="H157" s="43">
        <v>5</v>
      </c>
      <c r="I157" s="43">
        <v>36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239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189</v>
      </c>
      <c r="E162" s="17" t="s">
        <v>479</v>
      </c>
      <c r="F162" s="34">
        <v>669</v>
      </c>
      <c r="G162" s="40">
        <v>92</v>
      </c>
      <c r="H162" s="43">
        <v>19</v>
      </c>
      <c r="I162" s="43">
        <v>9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480</v>
      </c>
      <c r="F163" s="34"/>
      <c r="G163" s="40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186</v>
      </c>
      <c r="E164" s="14" t="s">
        <v>350</v>
      </c>
      <c r="F164" s="34">
        <v>652</v>
      </c>
      <c r="G164" s="34">
        <v>0</v>
      </c>
      <c r="H164" s="43">
        <v>36</v>
      </c>
      <c r="I164" s="43">
        <v>24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351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186</v>
      </c>
      <c r="E166" s="14" t="s">
        <v>401</v>
      </c>
      <c r="F166" s="34">
        <v>647</v>
      </c>
      <c r="G166" s="34">
        <v>0</v>
      </c>
      <c r="H166" s="43">
        <v>19</v>
      </c>
      <c r="I166" s="43">
        <v>17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403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186</v>
      </c>
      <c r="E168" s="14" t="s">
        <v>294</v>
      </c>
      <c r="F168" s="34">
        <v>642</v>
      </c>
      <c r="G168" s="34">
        <v>0</v>
      </c>
      <c r="H168" s="43">
        <v>16</v>
      </c>
      <c r="I168" s="43">
        <v>22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404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8" t="s">
        <v>185</v>
      </c>
      <c r="E170" s="17" t="s">
        <v>476</v>
      </c>
      <c r="F170" s="34">
        <v>622</v>
      </c>
      <c r="G170" s="41">
        <v>45</v>
      </c>
      <c r="H170" s="43">
        <v>65</v>
      </c>
      <c r="I170" s="43">
        <v>17</v>
      </c>
      <c r="J170" s="20"/>
    </row>
    <row r="171" spans="1:10" ht="13.8" customHeight="1" x14ac:dyDescent="0.25">
      <c r="A171" s="20"/>
      <c r="B171" s="20"/>
      <c r="C171" s="28"/>
      <c r="D171" s="38"/>
      <c r="E171" s="18" t="s">
        <v>342</v>
      </c>
      <c r="F171" s="34"/>
      <c r="G171" s="41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188</v>
      </c>
      <c r="E172" s="14" t="s">
        <v>405</v>
      </c>
      <c r="F172" s="34">
        <v>621</v>
      </c>
      <c r="G172" s="34">
        <v>0</v>
      </c>
      <c r="H172" s="43">
        <v>18</v>
      </c>
      <c r="I172" s="43">
        <v>21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406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190</v>
      </c>
      <c r="E174" s="17" t="s">
        <v>234</v>
      </c>
      <c r="F174" s="34">
        <v>617</v>
      </c>
      <c r="G174" s="40">
        <v>61</v>
      </c>
      <c r="H174" s="43">
        <v>8</v>
      </c>
      <c r="I174" s="43">
        <v>36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478</v>
      </c>
      <c r="F175" s="34"/>
      <c r="G175" s="40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191</v>
      </c>
      <c r="E176" s="14" t="s">
        <v>407</v>
      </c>
      <c r="F176" s="34">
        <v>616</v>
      </c>
      <c r="G176" s="34">
        <v>0</v>
      </c>
      <c r="H176" s="43">
        <v>21</v>
      </c>
      <c r="I176" s="43">
        <v>29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408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8" t="s">
        <v>221</v>
      </c>
      <c r="E178" s="17" t="s">
        <v>489</v>
      </c>
      <c r="F178" s="34">
        <v>602</v>
      </c>
      <c r="G178" s="33">
        <v>120</v>
      </c>
      <c r="H178" s="43">
        <v>17</v>
      </c>
      <c r="I178" s="43">
        <v>6</v>
      </c>
      <c r="J178" s="20"/>
    </row>
    <row r="179" spans="1:10" ht="13.8" customHeight="1" x14ac:dyDescent="0.25">
      <c r="A179" s="20"/>
      <c r="B179" s="20"/>
      <c r="C179" s="28"/>
      <c r="D179" s="38"/>
      <c r="E179" s="18" t="s">
        <v>348</v>
      </c>
      <c r="F179" s="34"/>
      <c r="G179" s="33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210</v>
      </c>
      <c r="E180" s="14" t="s">
        <v>414</v>
      </c>
      <c r="F180" s="34">
        <v>586</v>
      </c>
      <c r="G180" s="34">
        <v>0</v>
      </c>
      <c r="H180" s="43">
        <v>45</v>
      </c>
      <c r="I180" s="43">
        <v>21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415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8" t="s">
        <v>183</v>
      </c>
      <c r="E182" s="17" t="s">
        <v>485</v>
      </c>
      <c r="F182" s="34">
        <v>582</v>
      </c>
      <c r="G182" s="41">
        <v>45</v>
      </c>
      <c r="H182" s="43">
        <v>28</v>
      </c>
      <c r="I182" s="43">
        <v>9</v>
      </c>
      <c r="J182" s="20"/>
    </row>
    <row r="183" spans="1:10" ht="13.8" customHeight="1" x14ac:dyDescent="0.25">
      <c r="A183" s="20"/>
      <c r="B183" s="20"/>
      <c r="C183" s="28"/>
      <c r="D183" s="38"/>
      <c r="E183" s="18" t="s">
        <v>481</v>
      </c>
      <c r="F183" s="34"/>
      <c r="G183" s="41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221</v>
      </c>
      <c r="E184" s="17" t="s">
        <v>486</v>
      </c>
      <c r="F184" s="34">
        <v>568</v>
      </c>
      <c r="G184" s="40">
        <v>94</v>
      </c>
      <c r="H184" s="43">
        <v>1</v>
      </c>
      <c r="I184" s="43">
        <v>4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487</v>
      </c>
      <c r="F185" s="34"/>
      <c r="G185" s="40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210</v>
      </c>
      <c r="E186" s="14" t="s">
        <v>355</v>
      </c>
      <c r="F186" s="34">
        <v>563</v>
      </c>
      <c r="G186" s="34">
        <v>0</v>
      </c>
      <c r="H186" s="43">
        <v>41</v>
      </c>
      <c r="I186" s="43">
        <v>25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356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8" t="s">
        <v>380</v>
      </c>
      <c r="E188" s="17" t="s">
        <v>84</v>
      </c>
      <c r="F188" s="34">
        <v>562</v>
      </c>
      <c r="G188" s="31">
        <v>165</v>
      </c>
      <c r="H188" s="43">
        <v>2</v>
      </c>
      <c r="I188" s="43">
        <v>23</v>
      </c>
      <c r="J188" s="20"/>
    </row>
    <row r="189" spans="1:10" ht="13.8" customHeight="1" x14ac:dyDescent="0.25">
      <c r="A189" s="20"/>
      <c r="B189" s="20"/>
      <c r="C189" s="28"/>
      <c r="D189" s="38"/>
      <c r="E189" s="18" t="s">
        <v>111</v>
      </c>
      <c r="F189" s="34"/>
      <c r="G189" s="31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191</v>
      </c>
      <c r="E190" s="14" t="s">
        <v>435</v>
      </c>
      <c r="F190" s="34">
        <v>555</v>
      </c>
      <c r="G190" s="34">
        <v>0</v>
      </c>
      <c r="H190" s="43">
        <v>58</v>
      </c>
      <c r="I190" s="43">
        <v>18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246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8" t="s">
        <v>190</v>
      </c>
      <c r="E192" s="17" t="s">
        <v>10</v>
      </c>
      <c r="F192" s="34">
        <v>542</v>
      </c>
      <c r="G192" s="41">
        <v>52</v>
      </c>
      <c r="H192" s="43">
        <v>54</v>
      </c>
      <c r="I192" s="43">
        <v>12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141</v>
      </c>
      <c r="F193" s="34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190</v>
      </c>
      <c r="E194" s="17" t="s">
        <v>490</v>
      </c>
      <c r="F194" s="34">
        <v>536</v>
      </c>
      <c r="G194" s="41">
        <v>49</v>
      </c>
      <c r="H194" s="43">
        <v>51</v>
      </c>
      <c r="I194" s="43">
        <v>12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488</v>
      </c>
      <c r="F195" s="34"/>
      <c r="G195" s="41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210</v>
      </c>
      <c r="E196" s="14" t="s">
        <v>416</v>
      </c>
      <c r="F196" s="34">
        <v>516</v>
      </c>
      <c r="G196" s="34">
        <v>0</v>
      </c>
      <c r="H196" s="43">
        <v>5</v>
      </c>
      <c r="I196" s="43">
        <v>7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338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8" t="s">
        <v>200</v>
      </c>
      <c r="E198" s="17" t="s">
        <v>492</v>
      </c>
      <c r="F198" s="34">
        <v>513</v>
      </c>
      <c r="G198" s="41">
        <v>60</v>
      </c>
      <c r="H198" s="43">
        <v>43</v>
      </c>
      <c r="I198" s="43">
        <v>10</v>
      </c>
      <c r="J198" s="20"/>
    </row>
    <row r="199" spans="1:10" ht="13.8" customHeight="1" x14ac:dyDescent="0.25">
      <c r="A199" s="20"/>
      <c r="B199" s="20"/>
      <c r="C199" s="28"/>
      <c r="D199" s="38"/>
      <c r="E199" s="18" t="s">
        <v>493</v>
      </c>
      <c r="F199" s="34"/>
      <c r="G199" s="41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216</v>
      </c>
      <c r="E200" s="17" t="s">
        <v>482</v>
      </c>
      <c r="F200" s="34">
        <v>507</v>
      </c>
      <c r="G200" s="41">
        <v>45</v>
      </c>
      <c r="H200" s="43">
        <v>40</v>
      </c>
      <c r="I200" s="43">
        <v>10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483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280</v>
      </c>
      <c r="E202" s="14" t="s">
        <v>419</v>
      </c>
      <c r="F202" s="34">
        <v>506</v>
      </c>
      <c r="G202" s="34">
        <v>0</v>
      </c>
      <c r="H202" s="43">
        <v>11</v>
      </c>
      <c r="I202" s="43">
        <v>8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338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280</v>
      </c>
      <c r="E204" s="14" t="s">
        <v>420</v>
      </c>
      <c r="F204" s="34">
        <v>503</v>
      </c>
      <c r="G204" s="34">
        <v>0</v>
      </c>
      <c r="H204" s="43">
        <v>27</v>
      </c>
      <c r="I204" s="43">
        <v>14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421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280</v>
      </c>
      <c r="E206" s="14" t="s">
        <v>422</v>
      </c>
      <c r="F206" s="34">
        <v>503</v>
      </c>
      <c r="G206" s="34">
        <v>0</v>
      </c>
      <c r="H206" s="43">
        <v>7</v>
      </c>
      <c r="I206" s="43">
        <v>7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338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280</v>
      </c>
      <c r="E208" s="14" t="s">
        <v>423</v>
      </c>
      <c r="F208" s="34">
        <v>494</v>
      </c>
      <c r="G208" s="34">
        <v>0</v>
      </c>
      <c r="H208" s="43">
        <v>26</v>
      </c>
      <c r="I208" s="43">
        <v>20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424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280</v>
      </c>
      <c r="E210" s="14" t="s">
        <v>425</v>
      </c>
      <c r="F210" s="34">
        <v>492</v>
      </c>
      <c r="G210" s="34">
        <v>0</v>
      </c>
      <c r="H210" s="43">
        <v>18</v>
      </c>
      <c r="I210" s="43">
        <v>21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426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97</v>
      </c>
      <c r="D215" s="37" t="s">
        <v>191</v>
      </c>
      <c r="E215" s="14" t="s">
        <v>429</v>
      </c>
      <c r="F215" s="34">
        <v>479</v>
      </c>
      <c r="G215" s="34">
        <v>0</v>
      </c>
      <c r="H215" s="43">
        <v>23</v>
      </c>
      <c r="I215" s="43">
        <v>11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430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98</v>
      </c>
      <c r="D217" s="37" t="s">
        <v>191</v>
      </c>
      <c r="E217" s="14" t="s">
        <v>431</v>
      </c>
      <c r="F217" s="34">
        <v>478</v>
      </c>
      <c r="G217" s="34">
        <v>0</v>
      </c>
      <c r="H217" s="43">
        <v>16</v>
      </c>
      <c r="I217" s="43">
        <v>33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455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100</v>
      </c>
      <c r="D219" s="37" t="s">
        <v>210</v>
      </c>
      <c r="E219" s="14" t="s">
        <v>349</v>
      </c>
      <c r="F219" s="34">
        <v>472</v>
      </c>
      <c r="G219" s="34">
        <v>0</v>
      </c>
      <c r="H219" s="43">
        <v>22</v>
      </c>
      <c r="I219" s="43">
        <v>19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348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96</v>
      </c>
      <c r="D221" s="37" t="s">
        <v>188</v>
      </c>
      <c r="E221" s="14" t="s">
        <v>432</v>
      </c>
      <c r="F221" s="34">
        <v>472</v>
      </c>
      <c r="G221" s="34">
        <v>0</v>
      </c>
      <c r="H221" s="43">
        <v>9</v>
      </c>
      <c r="I221" s="43">
        <v>7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338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97</v>
      </c>
      <c r="D223" s="37" t="s">
        <v>188</v>
      </c>
      <c r="E223" s="14" t="s">
        <v>433</v>
      </c>
      <c r="F223" s="34">
        <v>471</v>
      </c>
      <c r="G223" s="34">
        <v>0</v>
      </c>
      <c r="H223" s="43">
        <v>10</v>
      </c>
      <c r="I223" s="43">
        <v>7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338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99</v>
      </c>
      <c r="D225" s="38" t="s">
        <v>187</v>
      </c>
      <c r="E225" s="14" t="s">
        <v>484</v>
      </c>
      <c r="F225" s="34">
        <v>457</v>
      </c>
      <c r="G225" s="34">
        <v>0</v>
      </c>
      <c r="H225" s="43">
        <v>74</v>
      </c>
      <c r="I225" s="43">
        <v>18</v>
      </c>
      <c r="J225" s="20"/>
    </row>
    <row r="226" spans="1:10" ht="13.8" customHeight="1" x14ac:dyDescent="0.25">
      <c r="A226" s="20"/>
      <c r="B226" s="20"/>
      <c r="C226" s="28"/>
      <c r="D226" s="38"/>
      <c r="E226" s="15" t="s">
        <v>164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100</v>
      </c>
      <c r="D227" s="37" t="s">
        <v>210</v>
      </c>
      <c r="E227" s="14" t="s">
        <v>436</v>
      </c>
      <c r="F227" s="34">
        <v>450</v>
      </c>
      <c r="G227" s="34">
        <v>0</v>
      </c>
      <c r="H227" s="43">
        <v>33</v>
      </c>
      <c r="I227" s="43">
        <v>5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116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96</v>
      </c>
      <c r="D229" s="37" t="s">
        <v>186</v>
      </c>
      <c r="E229" s="14" t="s">
        <v>437</v>
      </c>
      <c r="F229" s="34">
        <v>447</v>
      </c>
      <c r="G229" s="34">
        <v>0</v>
      </c>
      <c r="H229" s="43">
        <v>31</v>
      </c>
      <c r="I229" s="43">
        <v>8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453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97</v>
      </c>
      <c r="D231" s="37" t="s">
        <v>184</v>
      </c>
      <c r="E231" s="14" t="s">
        <v>438</v>
      </c>
      <c r="F231" s="34">
        <v>442</v>
      </c>
      <c r="G231" s="34">
        <v>0</v>
      </c>
      <c r="H231" s="43">
        <v>25</v>
      </c>
      <c r="I231" s="43">
        <v>15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452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98</v>
      </c>
      <c r="D233" s="37" t="s">
        <v>184</v>
      </c>
      <c r="E233" s="14" t="s">
        <v>449</v>
      </c>
      <c r="F233" s="34">
        <v>440</v>
      </c>
      <c r="G233" s="34">
        <v>0</v>
      </c>
      <c r="H233" s="43">
        <v>11</v>
      </c>
      <c r="I233" s="43">
        <v>18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308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100</v>
      </c>
      <c r="D235" s="37" t="s">
        <v>186</v>
      </c>
      <c r="E235" s="14" t="s">
        <v>447</v>
      </c>
      <c r="F235" s="34">
        <v>437</v>
      </c>
      <c r="G235" s="34">
        <v>0</v>
      </c>
      <c r="H235" s="43">
        <v>31</v>
      </c>
      <c r="I235" s="43">
        <v>17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456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99</v>
      </c>
      <c r="D237" s="37" t="s">
        <v>186</v>
      </c>
      <c r="E237" s="14" t="s">
        <v>316</v>
      </c>
      <c r="F237" s="34">
        <v>434</v>
      </c>
      <c r="G237" s="34">
        <v>0</v>
      </c>
      <c r="H237" s="43">
        <v>15</v>
      </c>
      <c r="I237" s="43">
        <v>21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299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98</v>
      </c>
      <c r="D239" s="37" t="s">
        <v>184</v>
      </c>
      <c r="E239" s="14" t="s">
        <v>444</v>
      </c>
      <c r="F239" s="34">
        <v>413</v>
      </c>
      <c r="G239" s="34">
        <v>0</v>
      </c>
      <c r="H239" s="43">
        <v>37</v>
      </c>
      <c r="I239" s="43">
        <v>12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457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99</v>
      </c>
      <c r="D241" s="37" t="s">
        <v>184</v>
      </c>
      <c r="E241" s="14" t="s">
        <v>442</v>
      </c>
      <c r="F241" s="34">
        <v>405</v>
      </c>
      <c r="G241" s="34">
        <v>0</v>
      </c>
      <c r="H241" s="43">
        <v>35</v>
      </c>
      <c r="I241" s="43">
        <v>6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133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100</v>
      </c>
      <c r="D243" s="37" t="s">
        <v>184</v>
      </c>
      <c r="E243" s="14" t="s">
        <v>357</v>
      </c>
      <c r="F243" s="34">
        <v>404</v>
      </c>
      <c r="G243" s="34">
        <v>0</v>
      </c>
      <c r="H243" s="43">
        <v>36</v>
      </c>
      <c r="I243" s="43">
        <v>21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145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100</v>
      </c>
      <c r="D245" s="37" t="s">
        <v>188</v>
      </c>
      <c r="E245" s="14" t="s">
        <v>441</v>
      </c>
      <c r="F245" s="34">
        <v>392</v>
      </c>
      <c r="G245" s="34">
        <v>0</v>
      </c>
      <c r="H245" s="43">
        <v>12</v>
      </c>
      <c r="I245" s="43">
        <v>6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338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98</v>
      </c>
      <c r="D247" s="29" t="s">
        <v>182</v>
      </c>
      <c r="E247" s="14" t="s">
        <v>440</v>
      </c>
      <c r="F247" s="34">
        <v>501</v>
      </c>
      <c r="G247" s="34">
        <v>0</v>
      </c>
      <c r="H247" s="43">
        <v>40</v>
      </c>
      <c r="I247" s="43">
        <v>5</v>
      </c>
      <c r="J247" s="20"/>
    </row>
    <row r="248" spans="1:10" ht="13.8" customHeight="1" x14ac:dyDescent="0.25">
      <c r="A248" s="20"/>
      <c r="B248" s="20"/>
      <c r="C248" s="28"/>
      <c r="D248" s="29"/>
      <c r="E248" s="15" t="s">
        <v>104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99</v>
      </c>
      <c r="D249" s="29" t="s">
        <v>182</v>
      </c>
      <c r="E249" s="16" t="s">
        <v>439</v>
      </c>
      <c r="F249" s="34">
        <v>502</v>
      </c>
      <c r="G249" s="34">
        <v>0</v>
      </c>
      <c r="H249" s="43">
        <v>34</v>
      </c>
      <c r="I249" s="43">
        <v>10</v>
      </c>
      <c r="J249" s="20"/>
    </row>
    <row r="250" spans="1:10" ht="13.8" customHeight="1" x14ac:dyDescent="0.25">
      <c r="A250" s="20"/>
      <c r="B250" s="20"/>
      <c r="C250" s="28"/>
      <c r="D250" s="29"/>
      <c r="E250" s="15" t="s">
        <v>459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100</v>
      </c>
      <c r="D251" s="29" t="s">
        <v>182</v>
      </c>
      <c r="E251" s="16" t="s">
        <v>450</v>
      </c>
      <c r="F251" s="34">
        <v>503</v>
      </c>
      <c r="G251" s="34">
        <v>0</v>
      </c>
      <c r="H251" s="43">
        <v>30</v>
      </c>
      <c r="I251" s="43">
        <v>15</v>
      </c>
      <c r="J251" s="20"/>
    </row>
    <row r="252" spans="1:10" ht="13.8" customHeight="1" x14ac:dyDescent="0.25">
      <c r="A252" s="20"/>
      <c r="B252" s="20"/>
      <c r="C252" s="28"/>
      <c r="D252" s="29"/>
      <c r="E252" s="15" t="s">
        <v>451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101</v>
      </c>
      <c r="D253" s="37" t="s">
        <v>184</v>
      </c>
      <c r="E253" s="14" t="s">
        <v>82</v>
      </c>
      <c r="F253" s="34">
        <v>1192</v>
      </c>
      <c r="G253" s="34">
        <v>0</v>
      </c>
      <c r="H253" s="43">
        <v>43</v>
      </c>
      <c r="I253" s="43">
        <v>20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127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102</v>
      </c>
      <c r="D255" s="37" t="s">
        <v>184</v>
      </c>
      <c r="E255" s="14" t="s">
        <v>226</v>
      </c>
      <c r="F255" s="34">
        <v>1177</v>
      </c>
      <c r="G255" s="34">
        <v>0</v>
      </c>
      <c r="H255" s="43">
        <v>17</v>
      </c>
      <c r="I255" s="43">
        <v>17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130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103</v>
      </c>
      <c r="D257" s="37" t="s">
        <v>184</v>
      </c>
      <c r="E257" s="14" t="s">
        <v>285</v>
      </c>
      <c r="F257" s="34">
        <v>1143</v>
      </c>
      <c r="G257" s="34">
        <v>0</v>
      </c>
      <c r="H257" s="43">
        <v>56</v>
      </c>
      <c r="I257" s="43">
        <v>22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286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104</v>
      </c>
      <c r="D259" s="38" t="s">
        <v>202</v>
      </c>
      <c r="E259" s="17" t="s">
        <v>325</v>
      </c>
      <c r="F259" s="34">
        <v>1135</v>
      </c>
      <c r="G259" s="40">
        <v>72</v>
      </c>
      <c r="H259" s="43">
        <v>17</v>
      </c>
      <c r="I259" s="43">
        <v>13</v>
      </c>
      <c r="J259" s="20"/>
    </row>
    <row r="260" spans="1:10" ht="13.8" customHeight="1" x14ac:dyDescent="0.25">
      <c r="A260" s="20"/>
      <c r="B260" s="20"/>
      <c r="C260" s="28"/>
      <c r="D260" s="38"/>
      <c r="E260" s="18" t="s">
        <v>308</v>
      </c>
      <c r="F260" s="34"/>
      <c r="G260" s="40"/>
      <c r="H260" s="43"/>
      <c r="I260" s="43"/>
      <c r="J260" s="20"/>
    </row>
    <row r="261" spans="1:10" ht="13.8" customHeight="1" x14ac:dyDescent="0.25">
      <c r="A261" s="20"/>
      <c r="B261" s="20"/>
      <c r="C261" s="28">
        <v>105</v>
      </c>
      <c r="D261" s="37" t="s">
        <v>186</v>
      </c>
      <c r="E261" s="14" t="s">
        <v>292</v>
      </c>
      <c r="F261" s="34">
        <v>1133</v>
      </c>
      <c r="G261" s="34">
        <v>0</v>
      </c>
      <c r="H261" s="43">
        <v>61</v>
      </c>
      <c r="I261" s="43">
        <v>22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278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106</v>
      </c>
      <c r="D263" s="37" t="s">
        <v>186</v>
      </c>
      <c r="E263" s="14" t="s">
        <v>52</v>
      </c>
      <c r="F263" s="34">
        <v>1129</v>
      </c>
      <c r="G263" s="34">
        <v>0</v>
      </c>
      <c r="H263" s="43">
        <v>45</v>
      </c>
      <c r="I263" s="43">
        <v>20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145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107</v>
      </c>
      <c r="D265" s="37" t="s">
        <v>186</v>
      </c>
      <c r="E265" s="14" t="s">
        <v>22</v>
      </c>
      <c r="F265" s="34">
        <v>1125</v>
      </c>
      <c r="G265" s="34">
        <v>0</v>
      </c>
      <c r="H265" s="43">
        <v>31</v>
      </c>
      <c r="I265" s="43">
        <v>43</v>
      </c>
      <c r="J265" s="20"/>
    </row>
    <row r="266" spans="1:10" ht="13.8" customHeight="1" x14ac:dyDescent="0.25">
      <c r="A266" s="20"/>
      <c r="B266" s="20"/>
      <c r="C266" s="28"/>
      <c r="D266" s="37"/>
      <c r="E266" s="15" t="s">
        <v>144</v>
      </c>
      <c r="F266" s="34"/>
      <c r="G266" s="34"/>
      <c r="H266" s="43"/>
      <c r="I266" s="43"/>
      <c r="J266" s="20"/>
    </row>
    <row r="267" spans="1:10" ht="13.8" customHeight="1" x14ac:dyDescent="0.25">
      <c r="A267" s="20"/>
      <c r="B267" s="20"/>
      <c r="C267" s="28">
        <v>108</v>
      </c>
      <c r="D267" s="37" t="s">
        <v>186</v>
      </c>
      <c r="E267" s="14" t="s">
        <v>56</v>
      </c>
      <c r="F267" s="34">
        <v>1122</v>
      </c>
      <c r="G267" s="34">
        <v>0</v>
      </c>
      <c r="H267" s="43">
        <v>34</v>
      </c>
      <c r="I267" s="43">
        <v>20</v>
      </c>
      <c r="J267" s="20"/>
    </row>
    <row r="268" spans="1:10" ht="13.8" customHeight="1" x14ac:dyDescent="0.25">
      <c r="A268" s="20"/>
      <c r="B268" s="20"/>
      <c r="C268" s="28"/>
      <c r="D268" s="37"/>
      <c r="E268" s="15" t="s">
        <v>140</v>
      </c>
      <c r="F268" s="34"/>
      <c r="G268" s="34"/>
      <c r="H268" s="43"/>
      <c r="I268" s="43"/>
      <c r="J268" s="20"/>
    </row>
    <row r="269" spans="1:10" ht="13.8" customHeight="1" x14ac:dyDescent="0.25">
      <c r="A269" s="20"/>
      <c r="B269" s="20"/>
      <c r="C269" s="28">
        <v>109</v>
      </c>
      <c r="D269" s="37" t="s">
        <v>184</v>
      </c>
      <c r="E269" s="14" t="s">
        <v>219</v>
      </c>
      <c r="F269" s="34">
        <v>1096</v>
      </c>
      <c r="G269" s="34">
        <v>0</v>
      </c>
      <c r="H269" s="43">
        <v>48</v>
      </c>
      <c r="I269" s="43">
        <v>20</v>
      </c>
      <c r="J269" s="20"/>
    </row>
    <row r="270" spans="1:10" ht="13.8" customHeight="1" x14ac:dyDescent="0.25">
      <c r="A270" s="20"/>
      <c r="B270" s="20"/>
      <c r="C270" s="28"/>
      <c r="D270" s="37"/>
      <c r="E270" s="15" t="s">
        <v>220</v>
      </c>
      <c r="F270" s="34"/>
      <c r="G270" s="34"/>
      <c r="H270" s="43"/>
      <c r="I270" s="43"/>
      <c r="J270" s="20"/>
    </row>
    <row r="271" spans="1:10" ht="13.8" customHeight="1" x14ac:dyDescent="0.25">
      <c r="A271" s="20"/>
      <c r="B271" s="20"/>
      <c r="C271" s="28">
        <v>110</v>
      </c>
      <c r="D271" s="37" t="s">
        <v>184</v>
      </c>
      <c r="E271" s="14" t="s">
        <v>57</v>
      </c>
      <c r="F271" s="34">
        <v>1094</v>
      </c>
      <c r="G271" s="34">
        <v>0</v>
      </c>
      <c r="H271" s="43">
        <v>5</v>
      </c>
      <c r="I271" s="43">
        <v>45</v>
      </c>
      <c r="J271" s="20"/>
    </row>
    <row r="272" spans="1:10" ht="13.8" customHeight="1" x14ac:dyDescent="0.25">
      <c r="A272" s="20"/>
      <c r="B272" s="20"/>
      <c r="C272" s="28"/>
      <c r="D272" s="37"/>
      <c r="E272" s="15" t="s">
        <v>142</v>
      </c>
      <c r="F272" s="34"/>
      <c r="G272" s="34"/>
      <c r="H272" s="43"/>
      <c r="I272" s="43"/>
      <c r="J272" s="20"/>
    </row>
    <row r="273" spans="1:10" ht="13.8" customHeight="1" x14ac:dyDescent="0.25">
      <c r="A273" s="20"/>
      <c r="B273" s="20"/>
      <c r="C273" s="28">
        <v>111</v>
      </c>
      <c r="D273" s="37" t="s">
        <v>184</v>
      </c>
      <c r="E273" s="14" t="s">
        <v>266</v>
      </c>
      <c r="F273" s="34">
        <v>1083</v>
      </c>
      <c r="G273" s="34">
        <v>0</v>
      </c>
      <c r="H273" s="43">
        <v>55</v>
      </c>
      <c r="I273" s="43">
        <v>21</v>
      </c>
      <c r="J273" s="20"/>
    </row>
    <row r="274" spans="1:10" ht="13.8" customHeight="1" x14ac:dyDescent="0.25">
      <c r="A274" s="20"/>
      <c r="B274" s="20"/>
      <c r="C274" s="28"/>
      <c r="D274" s="37"/>
      <c r="E274" s="15" t="s">
        <v>267</v>
      </c>
      <c r="F274" s="34"/>
      <c r="G274" s="34"/>
      <c r="H274" s="43"/>
      <c r="I274" s="43"/>
      <c r="J274" s="20"/>
    </row>
    <row r="275" spans="1:10" ht="13.8" customHeight="1" x14ac:dyDescent="0.25">
      <c r="A275" s="20"/>
      <c r="B275" s="20"/>
      <c r="C275" s="28">
        <v>112</v>
      </c>
      <c r="D275" s="38" t="s">
        <v>183</v>
      </c>
      <c r="E275" s="17" t="s">
        <v>305</v>
      </c>
      <c r="F275" s="34">
        <v>1073</v>
      </c>
      <c r="G275" s="41">
        <v>40</v>
      </c>
      <c r="H275" s="43">
        <v>33</v>
      </c>
      <c r="I275" s="43">
        <v>19</v>
      </c>
      <c r="J275" s="20"/>
    </row>
    <row r="276" spans="1:10" ht="13.8" customHeight="1" x14ac:dyDescent="0.25">
      <c r="A276" s="20"/>
      <c r="B276" s="20"/>
      <c r="C276" s="28"/>
      <c r="D276" s="38"/>
      <c r="E276" s="18" t="s">
        <v>304</v>
      </c>
      <c r="F276" s="34"/>
      <c r="G276" s="41"/>
      <c r="H276" s="43"/>
      <c r="I276" s="43"/>
      <c r="J276" s="20"/>
    </row>
    <row r="277" spans="1:10" ht="13.8" customHeight="1" x14ac:dyDescent="0.25">
      <c r="A277" s="20"/>
      <c r="B277" s="20"/>
      <c r="C277" s="28">
        <v>113</v>
      </c>
      <c r="D277" s="37" t="s">
        <v>184</v>
      </c>
      <c r="E277" s="14" t="s">
        <v>289</v>
      </c>
      <c r="F277" s="34">
        <v>1034</v>
      </c>
      <c r="G277" s="34">
        <v>0</v>
      </c>
      <c r="H277" s="43">
        <v>44</v>
      </c>
      <c r="I277" s="43">
        <v>18</v>
      </c>
      <c r="J277" s="20"/>
    </row>
    <row r="278" spans="1:10" ht="13.8" customHeight="1" x14ac:dyDescent="0.25">
      <c r="A278" s="20"/>
      <c r="B278" s="20"/>
      <c r="C278" s="28"/>
      <c r="D278" s="37"/>
      <c r="E278" s="15" t="s">
        <v>290</v>
      </c>
      <c r="F278" s="34"/>
      <c r="G278" s="34"/>
      <c r="H278" s="43"/>
      <c r="I278" s="43"/>
      <c r="J278" s="20"/>
    </row>
    <row r="279" spans="1:10" ht="13.8" customHeight="1" x14ac:dyDescent="0.25">
      <c r="A279" s="20"/>
      <c r="B279" s="20"/>
      <c r="C279" s="28">
        <v>114</v>
      </c>
      <c r="D279" s="29" t="s">
        <v>182</v>
      </c>
      <c r="E279" s="14" t="s">
        <v>64</v>
      </c>
      <c r="F279" s="34">
        <v>1022</v>
      </c>
      <c r="G279" s="34">
        <v>0</v>
      </c>
      <c r="H279" s="43">
        <v>5</v>
      </c>
      <c r="I279" s="43">
        <v>14</v>
      </c>
      <c r="J279" s="20"/>
    </row>
    <row r="280" spans="1:10" ht="13.8" customHeight="1" x14ac:dyDescent="0.25">
      <c r="A280" s="20"/>
      <c r="B280" s="20"/>
      <c r="C280" s="28"/>
      <c r="D280" s="29"/>
      <c r="E280" s="15" t="s">
        <v>138</v>
      </c>
      <c r="F280" s="34"/>
      <c r="G280" s="34"/>
      <c r="H280" s="43"/>
      <c r="I280" s="43"/>
      <c r="J280" s="20"/>
    </row>
    <row r="281" spans="1:10" ht="13.8" customHeight="1" x14ac:dyDescent="0.25">
      <c r="A281" s="20"/>
      <c r="B281" s="20"/>
      <c r="C281" s="28">
        <v>115</v>
      </c>
      <c r="D281" s="29" t="s">
        <v>182</v>
      </c>
      <c r="E281" s="14" t="s">
        <v>40</v>
      </c>
      <c r="F281" s="34">
        <v>984</v>
      </c>
      <c r="G281" s="34">
        <v>0</v>
      </c>
      <c r="H281" s="43">
        <v>19</v>
      </c>
      <c r="I281" s="43">
        <v>21</v>
      </c>
      <c r="J281" s="20"/>
    </row>
    <row r="282" spans="1:10" ht="13.8" customHeight="1" x14ac:dyDescent="0.25">
      <c r="A282" s="20"/>
      <c r="B282" s="20"/>
      <c r="C282" s="28"/>
      <c r="D282" s="29"/>
      <c r="E282" s="15" t="s">
        <v>136</v>
      </c>
      <c r="F282" s="34"/>
      <c r="G282" s="34"/>
      <c r="H282" s="43"/>
      <c r="I282" s="43"/>
      <c r="J282" s="20"/>
    </row>
    <row r="283" spans="1:10" ht="13.8" customHeight="1" x14ac:dyDescent="0.25">
      <c r="A283" s="20"/>
      <c r="B283" s="20"/>
      <c r="C283" s="28">
        <v>116</v>
      </c>
      <c r="D283" s="29" t="s">
        <v>182</v>
      </c>
      <c r="E283" s="14" t="s">
        <v>313</v>
      </c>
      <c r="F283" s="34">
        <v>982</v>
      </c>
      <c r="G283" s="34">
        <v>0</v>
      </c>
      <c r="H283" s="43">
        <v>2</v>
      </c>
      <c r="I283" s="43">
        <v>12</v>
      </c>
      <c r="J283" s="20"/>
    </row>
    <row r="284" spans="1:10" ht="13.8" customHeight="1" x14ac:dyDescent="0.25">
      <c r="A284" s="20"/>
      <c r="B284" s="20"/>
      <c r="C284" s="28"/>
      <c r="D284" s="29"/>
      <c r="E284" s="15" t="s">
        <v>103</v>
      </c>
      <c r="F284" s="34"/>
      <c r="G284" s="34"/>
      <c r="H284" s="43"/>
      <c r="I284" s="43"/>
      <c r="J284" s="20"/>
    </row>
    <row r="285" spans="1:10" ht="13.8" customHeight="1" x14ac:dyDescent="0.25">
      <c r="A285" s="20"/>
      <c r="B285" s="20"/>
      <c r="C285" s="28">
        <v>117</v>
      </c>
      <c r="D285" s="29" t="s">
        <v>182</v>
      </c>
      <c r="E285" s="14" t="s">
        <v>85</v>
      </c>
      <c r="F285" s="34">
        <v>979</v>
      </c>
      <c r="G285" s="34">
        <v>0</v>
      </c>
      <c r="H285" s="43">
        <v>29</v>
      </c>
      <c r="I285" s="43">
        <v>13</v>
      </c>
      <c r="J285" s="20"/>
    </row>
    <row r="286" spans="1:10" ht="13.8" customHeight="1" x14ac:dyDescent="0.25">
      <c r="A286" s="20"/>
      <c r="B286" s="20"/>
      <c r="C286" s="28"/>
      <c r="D286" s="29"/>
      <c r="E286" s="15" t="s">
        <v>135</v>
      </c>
      <c r="F286" s="34"/>
      <c r="G286" s="34"/>
      <c r="H286" s="43"/>
      <c r="I286" s="43"/>
      <c r="J286" s="20"/>
    </row>
    <row r="287" spans="1:10" ht="36" customHeight="1" x14ac:dyDescent="0.25">
      <c r="A287" s="20"/>
      <c r="B287" s="20"/>
      <c r="C287" s="20"/>
      <c r="D287" s="12"/>
      <c r="E287" s="20"/>
      <c r="F287" s="9"/>
      <c r="G287" s="9"/>
      <c r="H287" s="20"/>
      <c r="I287" s="20"/>
      <c r="J287" s="20"/>
    </row>
    <row r="288" spans="1:10" ht="36" customHeight="1" x14ac:dyDescent="0.25">
      <c r="A288" s="20"/>
      <c r="B288" s="20"/>
      <c r="C288" s="20"/>
      <c r="D288" s="12"/>
      <c r="E288" s="20"/>
      <c r="F288" s="9"/>
      <c r="G288" s="9"/>
      <c r="H288" s="20"/>
      <c r="I288" s="20"/>
      <c r="J288" s="20"/>
    </row>
    <row r="289" spans="1:10" ht="13.8" customHeight="1" x14ac:dyDescent="0.25">
      <c r="A289" s="20"/>
      <c r="B289" s="20"/>
      <c r="C289" s="6" t="s">
        <v>98</v>
      </c>
      <c r="D289" s="8" t="s">
        <v>126</v>
      </c>
      <c r="E289" s="7" t="s">
        <v>99</v>
      </c>
      <c r="F289" s="6" t="s">
        <v>100</v>
      </c>
      <c r="G289" s="6" t="s">
        <v>125</v>
      </c>
      <c r="H289" s="6" t="s">
        <v>101</v>
      </c>
      <c r="I289" s="6" t="s">
        <v>124</v>
      </c>
      <c r="J289" s="20"/>
    </row>
    <row r="290" spans="1:10" ht="13.8" customHeight="1" x14ac:dyDescent="0.25">
      <c r="A290" s="20"/>
      <c r="B290" s="20"/>
      <c r="C290" s="28">
        <v>118</v>
      </c>
      <c r="D290" s="29" t="s">
        <v>182</v>
      </c>
      <c r="E290" s="14" t="s">
        <v>46</v>
      </c>
      <c r="F290" s="34">
        <v>979</v>
      </c>
      <c r="G290" s="34">
        <v>0</v>
      </c>
      <c r="H290" s="43">
        <v>20</v>
      </c>
      <c r="I290" s="43">
        <v>20</v>
      </c>
      <c r="J290" s="20"/>
    </row>
    <row r="291" spans="1:10" ht="13.8" customHeight="1" x14ac:dyDescent="0.25">
      <c r="A291" s="20"/>
      <c r="B291" s="20"/>
      <c r="C291" s="28"/>
      <c r="D291" s="29"/>
      <c r="E291" s="15" t="s">
        <v>134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119</v>
      </c>
      <c r="D292" s="38" t="s">
        <v>203</v>
      </c>
      <c r="E292" s="17" t="s">
        <v>319</v>
      </c>
      <c r="F292" s="34">
        <v>976</v>
      </c>
      <c r="G292" s="41">
        <v>44</v>
      </c>
      <c r="H292" s="43">
        <v>64</v>
      </c>
      <c r="I292" s="43">
        <v>21</v>
      </c>
      <c r="J292" s="20"/>
    </row>
    <row r="293" spans="1:10" ht="13.8" customHeight="1" x14ac:dyDescent="0.25">
      <c r="A293" s="20"/>
      <c r="B293" s="20"/>
      <c r="C293" s="28"/>
      <c r="D293" s="38"/>
      <c r="E293" s="18" t="s">
        <v>265</v>
      </c>
      <c r="F293" s="34"/>
      <c r="G293" s="41"/>
      <c r="H293" s="43"/>
      <c r="I293" s="43"/>
      <c r="J293" s="20"/>
    </row>
    <row r="294" spans="1:10" ht="13.8" customHeight="1" x14ac:dyDescent="0.25">
      <c r="A294" s="20"/>
      <c r="B294" s="20"/>
      <c r="C294" s="28">
        <v>120</v>
      </c>
      <c r="D294" s="37" t="s">
        <v>184</v>
      </c>
      <c r="E294" s="14" t="s">
        <v>255</v>
      </c>
      <c r="F294" s="34">
        <v>976</v>
      </c>
      <c r="G294" s="34">
        <v>0</v>
      </c>
      <c r="H294" s="43">
        <v>18</v>
      </c>
      <c r="I294" s="43">
        <v>18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132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121</v>
      </c>
      <c r="D296" s="38" t="s">
        <v>189</v>
      </c>
      <c r="E296" s="17" t="s">
        <v>321</v>
      </c>
      <c r="F296" s="34">
        <v>972</v>
      </c>
      <c r="G296" s="41">
        <v>43</v>
      </c>
      <c r="H296" s="43">
        <v>10</v>
      </c>
      <c r="I296" s="43">
        <v>16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322</v>
      </c>
      <c r="F297" s="34"/>
      <c r="G297" s="41"/>
      <c r="H297" s="43"/>
      <c r="I297" s="43"/>
      <c r="J297" s="20"/>
    </row>
    <row r="298" spans="1:10" ht="13.8" customHeight="1" x14ac:dyDescent="0.25">
      <c r="A298" s="20"/>
      <c r="B298" s="20"/>
      <c r="C298" s="28">
        <v>122</v>
      </c>
      <c r="D298" s="37" t="s">
        <v>186</v>
      </c>
      <c r="E298" s="14" t="s">
        <v>67</v>
      </c>
      <c r="F298" s="34">
        <v>971</v>
      </c>
      <c r="G298" s="34">
        <v>0</v>
      </c>
      <c r="H298" s="43">
        <v>5</v>
      </c>
      <c r="I298" s="43">
        <v>36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133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123</v>
      </c>
      <c r="D300" s="38" t="s">
        <v>189</v>
      </c>
      <c r="E300" s="17" t="s">
        <v>327</v>
      </c>
      <c r="F300" s="34">
        <v>969</v>
      </c>
      <c r="G300" s="41">
        <v>53</v>
      </c>
      <c r="H300" s="43">
        <v>30</v>
      </c>
      <c r="I300" s="43">
        <v>16</v>
      </c>
      <c r="J300" s="20"/>
    </row>
    <row r="301" spans="1:10" ht="13.8" customHeight="1" x14ac:dyDescent="0.25">
      <c r="A301" s="20"/>
      <c r="B301" s="20"/>
      <c r="C301" s="28"/>
      <c r="D301" s="38"/>
      <c r="E301" s="18" t="s">
        <v>141</v>
      </c>
      <c r="F301" s="34"/>
      <c r="G301" s="41"/>
      <c r="H301" s="43"/>
      <c r="I301" s="43"/>
      <c r="J301" s="20"/>
    </row>
    <row r="302" spans="1:10" ht="13.8" customHeight="1" x14ac:dyDescent="0.25">
      <c r="A302" s="20"/>
      <c r="B302" s="20"/>
      <c r="C302" s="28">
        <v>124</v>
      </c>
      <c r="D302" s="38" t="s">
        <v>202</v>
      </c>
      <c r="E302" s="17" t="s">
        <v>328</v>
      </c>
      <c r="F302" s="34">
        <v>962</v>
      </c>
      <c r="G302" s="41">
        <v>58</v>
      </c>
      <c r="H302" s="43">
        <v>32</v>
      </c>
      <c r="I302" s="43">
        <v>16</v>
      </c>
      <c r="J302" s="20"/>
    </row>
    <row r="303" spans="1:10" ht="13.8" customHeight="1" x14ac:dyDescent="0.25">
      <c r="A303" s="20"/>
      <c r="B303" s="20"/>
      <c r="C303" s="28"/>
      <c r="D303" s="38"/>
      <c r="E303" s="18" t="s">
        <v>329</v>
      </c>
      <c r="F303" s="34"/>
      <c r="G303" s="41"/>
      <c r="H303" s="43"/>
      <c r="I303" s="43"/>
      <c r="J303" s="20"/>
    </row>
    <row r="304" spans="1:10" ht="13.8" customHeight="1" x14ac:dyDescent="0.25">
      <c r="A304" s="20"/>
      <c r="B304" s="20"/>
      <c r="C304" s="28">
        <v>125</v>
      </c>
      <c r="D304" s="37" t="s">
        <v>191</v>
      </c>
      <c r="E304" s="14" t="s">
        <v>70</v>
      </c>
      <c r="F304" s="34">
        <v>946</v>
      </c>
      <c r="G304" s="34">
        <v>0</v>
      </c>
      <c r="H304" s="43">
        <v>5</v>
      </c>
      <c r="I304" s="43">
        <v>29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132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126</v>
      </c>
      <c r="D306" s="37" t="s">
        <v>191</v>
      </c>
      <c r="E306" s="14" t="s">
        <v>23</v>
      </c>
      <c r="F306" s="34">
        <v>945</v>
      </c>
      <c r="G306" s="34">
        <v>0</v>
      </c>
      <c r="H306" s="43">
        <v>47</v>
      </c>
      <c r="I306" s="43">
        <v>29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131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127</v>
      </c>
      <c r="D308" s="37" t="s">
        <v>191</v>
      </c>
      <c r="E308" s="14" t="s">
        <v>245</v>
      </c>
      <c r="F308" s="34">
        <v>934</v>
      </c>
      <c r="G308" s="34">
        <v>0</v>
      </c>
      <c r="H308" s="43">
        <v>28</v>
      </c>
      <c r="I308" s="43">
        <v>14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246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128</v>
      </c>
      <c r="D310" s="37" t="s">
        <v>191</v>
      </c>
      <c r="E310" s="14" t="s">
        <v>19</v>
      </c>
      <c r="F310" s="34">
        <v>933</v>
      </c>
      <c r="G310" s="34">
        <v>0</v>
      </c>
      <c r="H310" s="43">
        <v>7</v>
      </c>
      <c r="I310" s="43">
        <v>23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130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129</v>
      </c>
      <c r="D312" s="37" t="s">
        <v>186</v>
      </c>
      <c r="E312" s="14" t="s">
        <v>72</v>
      </c>
      <c r="F312" s="34">
        <v>928</v>
      </c>
      <c r="G312" s="34">
        <v>0</v>
      </c>
      <c r="H312" s="43">
        <v>9</v>
      </c>
      <c r="I312" s="43">
        <v>32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129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130</v>
      </c>
      <c r="D314" s="37" t="s">
        <v>184</v>
      </c>
      <c r="E314" s="14" t="s">
        <v>73</v>
      </c>
      <c r="F314" s="34">
        <v>912</v>
      </c>
      <c r="G314" s="34">
        <v>0</v>
      </c>
      <c r="H314" s="43">
        <v>9</v>
      </c>
      <c r="I314" s="43">
        <v>49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128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131</v>
      </c>
      <c r="D316" s="37" t="s">
        <v>184</v>
      </c>
      <c r="E316" s="14" t="s">
        <v>293</v>
      </c>
      <c r="F316" s="34">
        <v>907</v>
      </c>
      <c r="G316" s="34">
        <v>0</v>
      </c>
      <c r="H316" s="43">
        <v>52</v>
      </c>
      <c r="I316" s="43">
        <v>20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277</v>
      </c>
      <c r="F317" s="34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132</v>
      </c>
      <c r="D318" s="38" t="s">
        <v>216</v>
      </c>
      <c r="E318" s="17" t="s">
        <v>330</v>
      </c>
      <c r="F318" s="34">
        <v>903</v>
      </c>
      <c r="G318" s="40">
        <v>81</v>
      </c>
      <c r="H318" s="43">
        <v>29</v>
      </c>
      <c r="I318" s="43">
        <v>11</v>
      </c>
      <c r="J318" s="20"/>
    </row>
    <row r="319" spans="1:10" ht="13.8" customHeight="1" x14ac:dyDescent="0.25">
      <c r="A319" s="20"/>
      <c r="B319" s="20"/>
      <c r="C319" s="28"/>
      <c r="D319" s="38"/>
      <c r="E319" s="18" t="s">
        <v>331</v>
      </c>
      <c r="F319" s="34"/>
      <c r="G319" s="40"/>
      <c r="H319" s="43"/>
      <c r="I319" s="43"/>
      <c r="J319" s="20"/>
    </row>
    <row r="320" spans="1:10" ht="13.8" customHeight="1" x14ac:dyDescent="0.25">
      <c r="A320" s="20"/>
      <c r="B320" s="20"/>
      <c r="C320" s="28">
        <v>133</v>
      </c>
      <c r="D320" s="37" t="s">
        <v>184</v>
      </c>
      <c r="E320" s="16" t="s">
        <v>13</v>
      </c>
      <c r="F320" s="46">
        <v>892</v>
      </c>
      <c r="G320" s="34">
        <v>0</v>
      </c>
      <c r="H320" s="43">
        <v>2</v>
      </c>
      <c r="I320" s="43">
        <v>33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123</v>
      </c>
      <c r="F321" s="46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134</v>
      </c>
      <c r="D322" s="37" t="s">
        <v>184</v>
      </c>
      <c r="E322" s="14" t="s">
        <v>229</v>
      </c>
      <c r="F322" s="34">
        <v>884</v>
      </c>
      <c r="G322" s="34">
        <v>0</v>
      </c>
      <c r="H322" s="43">
        <v>27</v>
      </c>
      <c r="I322" s="43">
        <v>16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170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135</v>
      </c>
      <c r="D324" s="37" t="s">
        <v>184</v>
      </c>
      <c r="E324" s="16" t="s">
        <v>68</v>
      </c>
      <c r="F324" s="34">
        <v>882</v>
      </c>
      <c r="G324" s="34">
        <v>0</v>
      </c>
      <c r="H324" s="43">
        <v>6</v>
      </c>
      <c r="I324" s="43">
        <v>37</v>
      </c>
      <c r="J324" s="20"/>
    </row>
    <row r="325" spans="1:10" ht="13.8" customHeight="1" x14ac:dyDescent="0.25">
      <c r="A325" s="20"/>
      <c r="B325" s="20"/>
      <c r="C325" s="28"/>
      <c r="D325" s="37"/>
      <c r="E325" s="15" t="s">
        <v>122</v>
      </c>
      <c r="F325" s="34"/>
      <c r="G325" s="34"/>
      <c r="H325" s="43"/>
      <c r="I325" s="43"/>
      <c r="J325" s="20"/>
    </row>
    <row r="326" spans="1:10" ht="13.8" customHeight="1" x14ac:dyDescent="0.25">
      <c r="A326" s="20"/>
      <c r="B326" s="20"/>
      <c r="C326" s="28">
        <v>136</v>
      </c>
      <c r="D326" s="37" t="s">
        <v>184</v>
      </c>
      <c r="E326" s="16" t="s">
        <v>69</v>
      </c>
      <c r="F326" s="34">
        <v>875</v>
      </c>
      <c r="G326" s="34">
        <v>0</v>
      </c>
      <c r="H326" s="43">
        <v>8</v>
      </c>
      <c r="I326" s="43">
        <v>33</v>
      </c>
      <c r="J326" s="20"/>
    </row>
    <row r="327" spans="1:10" ht="13.8" customHeight="1" x14ac:dyDescent="0.25">
      <c r="A327" s="20"/>
      <c r="B327" s="20"/>
      <c r="C327" s="28"/>
      <c r="D327" s="37"/>
      <c r="E327" s="15" t="s">
        <v>121</v>
      </c>
      <c r="F327" s="34"/>
      <c r="G327" s="34"/>
      <c r="H327" s="43"/>
      <c r="I327" s="43"/>
      <c r="J327" s="20"/>
    </row>
    <row r="328" spans="1:10" ht="13.8" customHeight="1" x14ac:dyDescent="0.25">
      <c r="A328" s="20"/>
      <c r="B328" s="20"/>
      <c r="C328" s="28">
        <v>137</v>
      </c>
      <c r="D328" s="38" t="s">
        <v>190</v>
      </c>
      <c r="E328" s="17" t="s">
        <v>86</v>
      </c>
      <c r="F328" s="34">
        <v>869</v>
      </c>
      <c r="G328" s="41">
        <v>36</v>
      </c>
      <c r="H328" s="43">
        <v>17</v>
      </c>
      <c r="I328" s="43">
        <v>13</v>
      </c>
      <c r="J328" s="20"/>
    </row>
    <row r="329" spans="1:10" ht="13.8" customHeight="1" x14ac:dyDescent="0.25">
      <c r="A329" s="20"/>
      <c r="B329" s="20"/>
      <c r="C329" s="28"/>
      <c r="D329" s="38"/>
      <c r="E329" s="18" t="s">
        <v>111</v>
      </c>
      <c r="F329" s="34"/>
      <c r="G329" s="41"/>
      <c r="H329" s="43"/>
      <c r="I329" s="43"/>
      <c r="J329" s="20"/>
    </row>
    <row r="330" spans="1:10" ht="13.8" customHeight="1" x14ac:dyDescent="0.25">
      <c r="A330" s="20"/>
      <c r="B330" s="20"/>
      <c r="C330" s="28">
        <v>138</v>
      </c>
      <c r="D330" s="37" t="s">
        <v>186</v>
      </c>
      <c r="E330" s="14" t="s">
        <v>4</v>
      </c>
      <c r="F330" s="34">
        <v>865</v>
      </c>
      <c r="G330" s="34">
        <v>0</v>
      </c>
      <c r="H330" s="43">
        <v>49</v>
      </c>
      <c r="I330" s="43">
        <v>40</v>
      </c>
      <c r="J330" s="20"/>
    </row>
    <row r="331" spans="1:10" ht="13.8" customHeight="1" x14ac:dyDescent="0.25">
      <c r="A331" s="20"/>
      <c r="B331" s="20"/>
      <c r="C331" s="28"/>
      <c r="D331" s="37"/>
      <c r="E331" s="15" t="s">
        <v>120</v>
      </c>
      <c r="F331" s="34"/>
      <c r="G331" s="34"/>
      <c r="H331" s="43"/>
      <c r="I331" s="43"/>
      <c r="J331" s="20"/>
    </row>
    <row r="332" spans="1:10" ht="13.8" customHeight="1" x14ac:dyDescent="0.25">
      <c r="A332" s="20"/>
      <c r="B332" s="20"/>
      <c r="C332" s="28">
        <v>139</v>
      </c>
      <c r="D332" s="37" t="s">
        <v>186</v>
      </c>
      <c r="E332" s="14" t="s">
        <v>288</v>
      </c>
      <c r="F332" s="34">
        <v>835</v>
      </c>
      <c r="G332" s="34">
        <v>0</v>
      </c>
      <c r="H332" s="43">
        <v>31</v>
      </c>
      <c r="I332" s="43">
        <v>15</v>
      </c>
      <c r="J332" s="20"/>
    </row>
    <row r="333" spans="1:10" ht="13.8" customHeight="1" x14ac:dyDescent="0.25">
      <c r="A333" s="20"/>
      <c r="B333" s="20"/>
      <c r="C333" s="28"/>
      <c r="D333" s="37"/>
      <c r="E333" s="15" t="s">
        <v>250</v>
      </c>
      <c r="F333" s="34"/>
      <c r="G333" s="34"/>
      <c r="H333" s="43"/>
      <c r="I333" s="43"/>
      <c r="J333" s="20"/>
    </row>
    <row r="334" spans="1:10" ht="13.8" customHeight="1" x14ac:dyDescent="0.25">
      <c r="A334" s="20"/>
      <c r="B334" s="20"/>
      <c r="C334" s="28">
        <v>140</v>
      </c>
      <c r="D334" s="37" t="s">
        <v>186</v>
      </c>
      <c r="E334" s="14" t="s">
        <v>230</v>
      </c>
      <c r="F334" s="34">
        <v>834</v>
      </c>
      <c r="G334" s="34">
        <v>0</v>
      </c>
      <c r="H334" s="43">
        <v>71</v>
      </c>
      <c r="I334" s="43">
        <v>19</v>
      </c>
      <c r="J334" s="20"/>
    </row>
    <row r="335" spans="1:10" ht="13.8" customHeight="1" x14ac:dyDescent="0.25">
      <c r="A335" s="20"/>
      <c r="B335" s="20"/>
      <c r="C335" s="28"/>
      <c r="D335" s="37"/>
      <c r="E335" s="15" t="s">
        <v>231</v>
      </c>
      <c r="F335" s="34"/>
      <c r="G335" s="34"/>
      <c r="H335" s="43"/>
      <c r="I335" s="43"/>
      <c r="J335" s="20"/>
    </row>
    <row r="336" spans="1:10" ht="13.8" customHeight="1" x14ac:dyDescent="0.25">
      <c r="A336" s="20"/>
      <c r="B336" s="20"/>
      <c r="C336" s="28">
        <v>141</v>
      </c>
      <c r="D336" s="29" t="s">
        <v>182</v>
      </c>
      <c r="E336" s="14" t="s">
        <v>96</v>
      </c>
      <c r="F336" s="34">
        <v>820</v>
      </c>
      <c r="G336" s="34">
        <v>0</v>
      </c>
      <c r="H336" s="43">
        <v>6</v>
      </c>
      <c r="I336" s="43">
        <v>11</v>
      </c>
      <c r="J336" s="20"/>
    </row>
    <row r="337" spans="1:10" ht="13.8" customHeight="1" x14ac:dyDescent="0.25">
      <c r="A337" s="20"/>
      <c r="B337" s="20"/>
      <c r="C337" s="28"/>
      <c r="D337" s="29"/>
      <c r="E337" s="15" t="s">
        <v>103</v>
      </c>
      <c r="F337" s="34"/>
      <c r="G337" s="34"/>
      <c r="H337" s="43"/>
      <c r="I337" s="43"/>
      <c r="J337" s="20"/>
    </row>
    <row r="338" spans="1:10" ht="13.8" customHeight="1" x14ac:dyDescent="0.25">
      <c r="A338" s="20"/>
      <c r="B338" s="20"/>
      <c r="C338" s="28">
        <v>142</v>
      </c>
      <c r="D338" s="29" t="s">
        <v>182</v>
      </c>
      <c r="E338" s="14" t="s">
        <v>199</v>
      </c>
      <c r="F338" s="34">
        <v>815</v>
      </c>
      <c r="G338" s="34">
        <v>0</v>
      </c>
      <c r="H338" s="43">
        <v>21</v>
      </c>
      <c r="I338" s="43">
        <v>12</v>
      </c>
      <c r="J338" s="20"/>
    </row>
    <row r="339" spans="1:10" ht="13.8" customHeight="1" x14ac:dyDescent="0.25">
      <c r="A339" s="20"/>
      <c r="B339" s="20"/>
      <c r="C339" s="28"/>
      <c r="D339" s="29"/>
      <c r="E339" s="15" t="s">
        <v>198</v>
      </c>
      <c r="F339" s="34"/>
      <c r="G339" s="34"/>
      <c r="H339" s="43"/>
      <c r="I339" s="43"/>
      <c r="J339" s="20"/>
    </row>
    <row r="340" spans="1:10" ht="36" customHeight="1" x14ac:dyDescent="0.25">
      <c r="A340" s="20"/>
      <c r="B340" s="20"/>
      <c r="C340" s="20"/>
      <c r="D340" s="12"/>
      <c r="E340" s="20"/>
      <c r="F340" s="9"/>
      <c r="G340" s="9"/>
      <c r="H340" s="20"/>
      <c r="I340" s="20"/>
      <c r="J340" s="20"/>
    </row>
    <row r="341" spans="1:10" ht="36" customHeight="1" x14ac:dyDescent="0.25">
      <c r="A341" s="20"/>
      <c r="B341" s="20"/>
      <c r="C341" s="20"/>
      <c r="D341" s="12"/>
      <c r="E341" s="20"/>
      <c r="F341" s="9"/>
      <c r="G341" s="9"/>
      <c r="H341" s="20"/>
      <c r="I341" s="20"/>
      <c r="J341" s="20"/>
    </row>
  </sheetData>
  <mergeCells count="966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58:C59"/>
    <mergeCell ref="D58:D59"/>
    <mergeCell ref="F58:F59"/>
    <mergeCell ref="G58:G59"/>
    <mergeCell ref="H58:H59"/>
    <mergeCell ref="I58:I59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72:C73"/>
    <mergeCell ref="D72:D73"/>
    <mergeCell ref="F72:F73"/>
    <mergeCell ref="G72:G73"/>
    <mergeCell ref="H72:H73"/>
    <mergeCell ref="I72:I73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90:C91"/>
    <mergeCell ref="D90:D91"/>
    <mergeCell ref="F90:F91"/>
    <mergeCell ref="G90:G91"/>
    <mergeCell ref="H90:H91"/>
    <mergeCell ref="I90:I91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88:C89"/>
    <mergeCell ref="D88:D89"/>
    <mergeCell ref="F88:F89"/>
    <mergeCell ref="G88:G89"/>
    <mergeCell ref="H88:H89"/>
    <mergeCell ref="I88:I89"/>
    <mergeCell ref="C102:C103"/>
    <mergeCell ref="D102:D103"/>
    <mergeCell ref="F102:F103"/>
    <mergeCell ref="G102:G103"/>
    <mergeCell ref="H102:H103"/>
    <mergeCell ref="I102:I103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11:C112"/>
    <mergeCell ref="D111:D112"/>
    <mergeCell ref="F111:F112"/>
    <mergeCell ref="G111:G112"/>
    <mergeCell ref="H111:H112"/>
    <mergeCell ref="I111:I112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33:C134"/>
    <mergeCell ref="D133:D134"/>
    <mergeCell ref="F133:F134"/>
    <mergeCell ref="G133:G134"/>
    <mergeCell ref="H133:H134"/>
    <mergeCell ref="I133:I134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31:C132"/>
    <mergeCell ref="D131:D132"/>
    <mergeCell ref="F131:F132"/>
    <mergeCell ref="G131:G132"/>
    <mergeCell ref="H131:H132"/>
    <mergeCell ref="I131:I132"/>
    <mergeCell ref="C119:C120"/>
    <mergeCell ref="D119:D120"/>
    <mergeCell ref="F119:F120"/>
    <mergeCell ref="G119:G120"/>
    <mergeCell ref="H119:H120"/>
    <mergeCell ref="I119:I120"/>
    <mergeCell ref="C129:C130"/>
    <mergeCell ref="D129:D130"/>
    <mergeCell ref="F129:F130"/>
    <mergeCell ref="G129:G130"/>
    <mergeCell ref="H129:H130"/>
    <mergeCell ref="I129:I130"/>
    <mergeCell ref="C121:C122"/>
    <mergeCell ref="D121:D122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39:C140"/>
    <mergeCell ref="D139:D140"/>
    <mergeCell ref="F139:F140"/>
    <mergeCell ref="G139:G140"/>
    <mergeCell ref="H139:H140"/>
    <mergeCell ref="I139:I140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45:C146"/>
    <mergeCell ref="D145:D146"/>
    <mergeCell ref="F145:F146"/>
    <mergeCell ref="G145:G146"/>
    <mergeCell ref="H145:H146"/>
    <mergeCell ref="I145:I146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86:C187"/>
    <mergeCell ref="D186:D187"/>
    <mergeCell ref="F186:F187"/>
    <mergeCell ref="G186:G187"/>
    <mergeCell ref="H186:H187"/>
    <mergeCell ref="I186:I187"/>
    <mergeCell ref="C170:C171"/>
    <mergeCell ref="D170:D171"/>
    <mergeCell ref="F170:F171"/>
    <mergeCell ref="G170:G171"/>
    <mergeCell ref="H170:H171"/>
    <mergeCell ref="I170:I171"/>
    <mergeCell ref="C180:C181"/>
    <mergeCell ref="D180:D181"/>
    <mergeCell ref="F180:F181"/>
    <mergeCell ref="G180:G181"/>
    <mergeCell ref="H180:H181"/>
    <mergeCell ref="I180:I181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23:C124"/>
    <mergeCell ref="D123:D124"/>
    <mergeCell ref="F123:F124"/>
    <mergeCell ref="G123:G124"/>
    <mergeCell ref="H123:H124"/>
    <mergeCell ref="I123:I124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78:C179"/>
    <mergeCell ref="D178:D179"/>
    <mergeCell ref="F178:F179"/>
    <mergeCell ref="G178:G179"/>
    <mergeCell ref="H178:H179"/>
    <mergeCell ref="I178:I17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82:C183"/>
    <mergeCell ref="D182:D183"/>
    <mergeCell ref="F182:F183"/>
    <mergeCell ref="G182:G183"/>
    <mergeCell ref="H182:H183"/>
    <mergeCell ref="I182:I183"/>
    <mergeCell ref="C184:C185"/>
    <mergeCell ref="D184:D185"/>
    <mergeCell ref="F184:F185"/>
    <mergeCell ref="G184:G185"/>
    <mergeCell ref="H184:H185"/>
    <mergeCell ref="I184:I185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0:C201"/>
    <mergeCell ref="D200:D201"/>
    <mergeCell ref="F200:F201"/>
    <mergeCell ref="G200:G201"/>
    <mergeCell ref="H200:H201"/>
    <mergeCell ref="I200:I201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75:C276"/>
    <mergeCell ref="D275:D276"/>
    <mergeCell ref="F275:F276"/>
    <mergeCell ref="G275:G276"/>
    <mergeCell ref="H275:H276"/>
    <mergeCell ref="I275:I276"/>
    <mergeCell ref="C273:C274"/>
    <mergeCell ref="D273:D274"/>
    <mergeCell ref="F273:F274"/>
    <mergeCell ref="G273:G274"/>
    <mergeCell ref="H273:H274"/>
    <mergeCell ref="I273:I274"/>
    <mergeCell ref="C279:C280"/>
    <mergeCell ref="D279:D280"/>
    <mergeCell ref="F279:F280"/>
    <mergeCell ref="G279:G280"/>
    <mergeCell ref="H279:H280"/>
    <mergeCell ref="I279:I280"/>
    <mergeCell ref="C277:C278"/>
    <mergeCell ref="D277:D278"/>
    <mergeCell ref="F277:F278"/>
    <mergeCell ref="G277:G278"/>
    <mergeCell ref="H277:H278"/>
    <mergeCell ref="I277:I278"/>
    <mergeCell ref="C283:C284"/>
    <mergeCell ref="D283:D284"/>
    <mergeCell ref="F283:F284"/>
    <mergeCell ref="G283:G284"/>
    <mergeCell ref="H283:H284"/>
    <mergeCell ref="I283:I284"/>
    <mergeCell ref="C281:C282"/>
    <mergeCell ref="D281:D282"/>
    <mergeCell ref="F281:F282"/>
    <mergeCell ref="G281:G282"/>
    <mergeCell ref="H281:H282"/>
    <mergeCell ref="I281:I282"/>
    <mergeCell ref="C290:C291"/>
    <mergeCell ref="D290:D291"/>
    <mergeCell ref="F290:F291"/>
    <mergeCell ref="G290:G291"/>
    <mergeCell ref="H290:H291"/>
    <mergeCell ref="I290:I291"/>
    <mergeCell ref="C285:C286"/>
    <mergeCell ref="D285:D286"/>
    <mergeCell ref="F285:F286"/>
    <mergeCell ref="G285:G286"/>
    <mergeCell ref="H285:H286"/>
    <mergeCell ref="I285:I286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  <mergeCell ref="C334:C335"/>
    <mergeCell ref="D334:D335"/>
    <mergeCell ref="F334:F335"/>
    <mergeCell ref="G334:G335"/>
    <mergeCell ref="H334:H335"/>
    <mergeCell ref="I334:I335"/>
    <mergeCell ref="C332:C333"/>
    <mergeCell ref="D332:D333"/>
    <mergeCell ref="F332:F333"/>
    <mergeCell ref="G332:G333"/>
    <mergeCell ref="H332:H333"/>
    <mergeCell ref="I332:I333"/>
    <mergeCell ref="C338:C339"/>
    <mergeCell ref="D338:D339"/>
    <mergeCell ref="F338:F339"/>
    <mergeCell ref="G338:G339"/>
    <mergeCell ref="H338:H339"/>
    <mergeCell ref="I338:I339"/>
    <mergeCell ref="C336:C337"/>
    <mergeCell ref="D336:D337"/>
    <mergeCell ref="F336:F337"/>
    <mergeCell ref="G336:G337"/>
    <mergeCell ref="H336:H337"/>
    <mergeCell ref="I336:I337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</mergeCells>
  <pageMargins left="0" right="0" top="0" bottom="0" header="0" footer="0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4F9F-C955-462D-B6AA-7A1B261C6263}">
  <sheetPr>
    <tabColor rgb="FFFF0000"/>
  </sheetPr>
  <dimension ref="A1:J337"/>
  <sheetViews>
    <sheetView topLeftCell="A6" zoomScaleNormal="100" workbookViewId="0">
      <selection activeCell="E114" sqref="E114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4524</v>
      </c>
      <c r="G3" s="33">
        <v>193</v>
      </c>
      <c r="H3" s="43">
        <v>1</v>
      </c>
      <c r="I3" s="43">
        <v>19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3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4291</v>
      </c>
      <c r="G5" s="31">
        <v>199</v>
      </c>
      <c r="H5" s="43">
        <v>1</v>
      </c>
      <c r="I5" s="43">
        <v>34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5">
        <v>3635</v>
      </c>
      <c r="G7" s="31">
        <v>229</v>
      </c>
      <c r="H7" s="43">
        <v>1</v>
      </c>
      <c r="I7" s="43">
        <v>52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5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6">
        <v>3261</v>
      </c>
      <c r="G9" s="31">
        <v>253</v>
      </c>
      <c r="H9" s="43">
        <v>2</v>
      </c>
      <c r="I9" s="43">
        <v>25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6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2713</v>
      </c>
      <c r="G11" s="31">
        <v>214</v>
      </c>
      <c r="H11" s="43">
        <v>2</v>
      </c>
      <c r="I11" s="43">
        <v>19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388</v>
      </c>
      <c r="F13" s="36">
        <v>2481</v>
      </c>
      <c r="G13" s="31">
        <v>246</v>
      </c>
      <c r="H13" s="43">
        <v>1</v>
      </c>
      <c r="I13" s="43">
        <v>17</v>
      </c>
      <c r="J13" s="20"/>
    </row>
    <row r="14" spans="1:10" ht="13.8" customHeight="1" x14ac:dyDescent="0.25">
      <c r="A14" s="20"/>
      <c r="B14" s="20"/>
      <c r="C14" s="28"/>
      <c r="D14" s="29"/>
      <c r="E14" s="18" t="s">
        <v>214</v>
      </c>
      <c r="F14" s="36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7" t="s">
        <v>323</v>
      </c>
      <c r="F15" s="36">
        <v>2315</v>
      </c>
      <c r="G15" s="33">
        <v>145</v>
      </c>
      <c r="H15" s="43">
        <v>6</v>
      </c>
      <c r="I15" s="43">
        <v>35</v>
      </c>
      <c r="J15" s="20"/>
    </row>
    <row r="16" spans="1:10" ht="13.8" customHeight="1" x14ac:dyDescent="0.25">
      <c r="A16" s="20"/>
      <c r="B16" s="20"/>
      <c r="C16" s="28"/>
      <c r="D16" s="29"/>
      <c r="E16" s="18" t="s">
        <v>324</v>
      </c>
      <c r="F16" s="36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7" t="s">
        <v>244</v>
      </c>
      <c r="F17" s="36">
        <v>2307</v>
      </c>
      <c r="G17" s="33">
        <v>165</v>
      </c>
      <c r="H17" s="43">
        <v>7</v>
      </c>
      <c r="I17" s="43">
        <v>46</v>
      </c>
      <c r="J17" s="20"/>
    </row>
    <row r="18" spans="1:10" ht="13.8" customHeight="1" x14ac:dyDescent="0.25">
      <c r="A18" s="20"/>
      <c r="B18" s="20"/>
      <c r="C18" s="28"/>
      <c r="D18" s="29"/>
      <c r="E18" s="18" t="s">
        <v>242</v>
      </c>
      <c r="F18" s="36"/>
      <c r="G18" s="33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193</v>
      </c>
      <c r="F19" s="42">
        <v>1977</v>
      </c>
      <c r="G19" s="34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194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4" t="s">
        <v>54</v>
      </c>
      <c r="F21" s="42">
        <v>1871</v>
      </c>
      <c r="G21" s="34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8"/>
      <c r="D22" s="29"/>
      <c r="E22" s="15" t="s">
        <v>165</v>
      </c>
      <c r="F22" s="42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4" t="s">
        <v>309</v>
      </c>
      <c r="F23" s="42">
        <v>1854</v>
      </c>
      <c r="G23" s="34">
        <v>0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8"/>
      <c r="D24" s="29"/>
      <c r="E24" s="15" t="s">
        <v>308</v>
      </c>
      <c r="F24" s="42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50</v>
      </c>
      <c r="F25" s="42">
        <v>1738</v>
      </c>
      <c r="G25" s="34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162</v>
      </c>
      <c r="F26" s="42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55</v>
      </c>
      <c r="F27" s="42">
        <v>1686</v>
      </c>
      <c r="G27" s="34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160</v>
      </c>
      <c r="F28" s="42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66</v>
      </c>
      <c r="F29" s="42">
        <v>1667</v>
      </c>
      <c r="G29" s="34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157</v>
      </c>
      <c r="F30" s="42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8" t="s">
        <v>183</v>
      </c>
      <c r="E31" s="17" t="s">
        <v>389</v>
      </c>
      <c r="F31" s="42">
        <v>1510</v>
      </c>
      <c r="G31" s="33">
        <v>136</v>
      </c>
      <c r="H31" s="43">
        <v>13</v>
      </c>
      <c r="I31" s="43">
        <v>20</v>
      </c>
      <c r="J31" s="20"/>
    </row>
    <row r="32" spans="1:10" ht="13.8" customHeight="1" x14ac:dyDescent="0.25">
      <c r="A32" s="20"/>
      <c r="B32" s="20"/>
      <c r="C32" s="28"/>
      <c r="D32" s="38"/>
      <c r="E32" s="18" t="s">
        <v>342</v>
      </c>
      <c r="F32" s="42"/>
      <c r="G32" s="33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184</v>
      </c>
      <c r="E33" s="14" t="s">
        <v>249</v>
      </c>
      <c r="F33" s="42">
        <v>1477</v>
      </c>
      <c r="G33" s="34">
        <v>0</v>
      </c>
      <c r="H33" s="43">
        <v>7</v>
      </c>
      <c r="I33" s="43">
        <v>34</v>
      </c>
      <c r="J33" s="20"/>
    </row>
    <row r="34" spans="1:10" ht="13.8" customHeight="1" x14ac:dyDescent="0.25">
      <c r="A34" s="20"/>
      <c r="B34" s="20"/>
      <c r="C34" s="28"/>
      <c r="D34" s="37"/>
      <c r="E34" s="15" t="s">
        <v>130</v>
      </c>
      <c r="F34" s="42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185</v>
      </c>
      <c r="E35" s="17" t="s">
        <v>393</v>
      </c>
      <c r="F35" s="42">
        <v>1414</v>
      </c>
      <c r="G35" s="33">
        <v>124</v>
      </c>
      <c r="H35" s="43">
        <v>13</v>
      </c>
      <c r="I35" s="43">
        <v>20</v>
      </c>
      <c r="J35" s="20"/>
    </row>
    <row r="36" spans="1:10" ht="13.8" customHeight="1" x14ac:dyDescent="0.25">
      <c r="A36" s="20"/>
      <c r="B36" s="20"/>
      <c r="C36" s="28"/>
      <c r="D36" s="38"/>
      <c r="E36" s="18" t="s">
        <v>394</v>
      </c>
      <c r="F36" s="42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21" t="s">
        <v>365</v>
      </c>
      <c r="F37" s="42">
        <v>1405</v>
      </c>
      <c r="G37" s="40">
        <v>83</v>
      </c>
      <c r="H37" s="43">
        <v>3</v>
      </c>
      <c r="I37" s="43">
        <v>20</v>
      </c>
      <c r="J37" s="20"/>
    </row>
    <row r="38" spans="1:10" ht="13.8" customHeight="1" x14ac:dyDescent="0.25">
      <c r="A38" s="20"/>
      <c r="B38" s="20"/>
      <c r="C38" s="28"/>
      <c r="D38" s="29"/>
      <c r="E38" s="18" t="s">
        <v>134</v>
      </c>
      <c r="F38" s="42"/>
      <c r="G38" s="40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186</v>
      </c>
      <c r="E39" s="17" t="s">
        <v>330</v>
      </c>
      <c r="F39" s="42">
        <v>1403</v>
      </c>
      <c r="G39" s="40">
        <v>76</v>
      </c>
      <c r="H39" s="43">
        <v>16</v>
      </c>
      <c r="I39" s="43">
        <v>28</v>
      </c>
      <c r="J39" s="20"/>
    </row>
    <row r="40" spans="1:10" ht="13.8" customHeight="1" x14ac:dyDescent="0.25">
      <c r="A40" s="20"/>
      <c r="B40" s="20"/>
      <c r="C40" s="28"/>
      <c r="D40" s="37"/>
      <c r="E40" s="18" t="s">
        <v>331</v>
      </c>
      <c r="F40" s="42"/>
      <c r="G40" s="40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14" t="s">
        <v>70</v>
      </c>
      <c r="F41" s="42">
        <v>1267</v>
      </c>
      <c r="G41" s="34">
        <v>0</v>
      </c>
      <c r="H41" s="43">
        <v>5</v>
      </c>
      <c r="I41" s="43">
        <v>36</v>
      </c>
      <c r="J41" s="20"/>
    </row>
    <row r="42" spans="1:10" ht="13.8" customHeight="1" x14ac:dyDescent="0.25">
      <c r="A42" s="20"/>
      <c r="B42" s="20"/>
      <c r="C42" s="28"/>
      <c r="D42" s="29"/>
      <c r="E42" s="15" t="s">
        <v>387</v>
      </c>
      <c r="F42" s="42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8" t="s">
        <v>203</v>
      </c>
      <c r="E43" s="17" t="s">
        <v>325</v>
      </c>
      <c r="F43" s="42">
        <v>1220</v>
      </c>
      <c r="G43" s="33">
        <v>125</v>
      </c>
      <c r="H43" s="43">
        <v>17</v>
      </c>
      <c r="I43" s="43">
        <v>31</v>
      </c>
      <c r="J43" s="20"/>
    </row>
    <row r="44" spans="1:10" ht="13.8" customHeight="1" x14ac:dyDescent="0.25">
      <c r="A44" s="20"/>
      <c r="B44" s="20"/>
      <c r="C44" s="28"/>
      <c r="D44" s="38"/>
      <c r="E44" s="18" t="s">
        <v>308</v>
      </c>
      <c r="F44" s="42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8" t="s">
        <v>187</v>
      </c>
      <c r="E45" s="17" t="s">
        <v>263</v>
      </c>
      <c r="F45" s="42">
        <v>1217</v>
      </c>
      <c r="G45" s="33">
        <v>110</v>
      </c>
      <c r="H45" s="43">
        <v>15</v>
      </c>
      <c r="I45" s="43">
        <v>38</v>
      </c>
      <c r="J45" s="20"/>
    </row>
    <row r="46" spans="1:10" ht="13.8" customHeight="1" x14ac:dyDescent="0.25">
      <c r="A46" s="20"/>
      <c r="B46" s="20"/>
      <c r="C46" s="28"/>
      <c r="D46" s="38"/>
      <c r="E46" s="18" t="s">
        <v>130</v>
      </c>
      <c r="F46" s="42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7" t="s">
        <v>186</v>
      </c>
      <c r="E47" s="14" t="s">
        <v>346</v>
      </c>
      <c r="F47" s="42">
        <v>1211</v>
      </c>
      <c r="G47" s="34">
        <v>0</v>
      </c>
      <c r="H47" s="43">
        <v>3</v>
      </c>
      <c r="I47" s="43">
        <v>18</v>
      </c>
      <c r="J47" s="20"/>
    </row>
    <row r="48" spans="1:10" ht="13.8" customHeight="1" x14ac:dyDescent="0.25">
      <c r="A48" s="20"/>
      <c r="B48" s="20"/>
      <c r="C48" s="28"/>
      <c r="D48" s="37"/>
      <c r="E48" s="15" t="s">
        <v>338</v>
      </c>
      <c r="F48" s="42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186</v>
      </c>
      <c r="E49" s="14" t="s">
        <v>73</v>
      </c>
      <c r="F49" s="34">
        <v>1154</v>
      </c>
      <c r="G49" s="34">
        <v>0</v>
      </c>
      <c r="H49" s="43">
        <v>6</v>
      </c>
      <c r="I49" s="43">
        <v>56</v>
      </c>
      <c r="J49" s="20"/>
    </row>
    <row r="50" spans="1:10" ht="13.8" customHeight="1" x14ac:dyDescent="0.25">
      <c r="A50" s="20"/>
      <c r="B50" s="20"/>
      <c r="C50" s="28"/>
      <c r="D50" s="37"/>
      <c r="E50" s="15" t="s">
        <v>128</v>
      </c>
      <c r="F50" s="34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186</v>
      </c>
      <c r="E51" s="14" t="s">
        <v>391</v>
      </c>
      <c r="F51" s="34">
        <v>1139</v>
      </c>
      <c r="G51" s="34">
        <v>0</v>
      </c>
      <c r="H51" s="43">
        <v>16</v>
      </c>
      <c r="I51" s="43">
        <v>26</v>
      </c>
      <c r="J51" s="20"/>
    </row>
    <row r="52" spans="1:10" ht="13.8" customHeight="1" x14ac:dyDescent="0.25">
      <c r="A52" s="20"/>
      <c r="B52" s="20"/>
      <c r="C52" s="28"/>
      <c r="D52" s="37"/>
      <c r="E52" s="15" t="s">
        <v>392</v>
      </c>
      <c r="F52" s="34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186</v>
      </c>
      <c r="E56" s="16" t="s">
        <v>72</v>
      </c>
      <c r="F56" s="34">
        <v>1118</v>
      </c>
      <c r="G56" s="34">
        <v>0</v>
      </c>
      <c r="H56" s="43">
        <v>7</v>
      </c>
      <c r="I56" s="43">
        <v>38</v>
      </c>
      <c r="J56" s="20"/>
    </row>
    <row r="57" spans="1:10" ht="13.8" customHeight="1" x14ac:dyDescent="0.25">
      <c r="A57" s="20"/>
      <c r="B57" s="20"/>
      <c r="C57" s="28"/>
      <c r="D57" s="37"/>
      <c r="E57" s="15" t="s">
        <v>129</v>
      </c>
      <c r="F57" s="34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186</v>
      </c>
      <c r="E58" s="14" t="s">
        <v>57</v>
      </c>
      <c r="F58" s="34">
        <v>1111</v>
      </c>
      <c r="G58" s="34">
        <v>0</v>
      </c>
      <c r="H58" s="43">
        <v>5</v>
      </c>
      <c r="I58" s="43">
        <v>52</v>
      </c>
      <c r="J58" s="20"/>
    </row>
    <row r="59" spans="1:10" ht="13.8" customHeight="1" x14ac:dyDescent="0.25">
      <c r="A59" s="20"/>
      <c r="B59" s="20"/>
      <c r="C59" s="28"/>
      <c r="D59" s="37"/>
      <c r="E59" s="15" t="s">
        <v>142</v>
      </c>
      <c r="F59" s="34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241</v>
      </c>
      <c r="E60" s="17" t="s">
        <v>474</v>
      </c>
      <c r="F60" s="34">
        <v>1092</v>
      </c>
      <c r="G60" s="31">
        <v>196</v>
      </c>
      <c r="H60" s="43">
        <v>1</v>
      </c>
      <c r="I60" s="43">
        <v>5</v>
      </c>
      <c r="J60" s="20"/>
    </row>
    <row r="61" spans="1:10" ht="13.8" customHeight="1" x14ac:dyDescent="0.25">
      <c r="A61" s="20"/>
      <c r="B61" s="20"/>
      <c r="C61" s="28"/>
      <c r="D61" s="38"/>
      <c r="E61" s="18" t="s">
        <v>475</v>
      </c>
      <c r="F61" s="34"/>
      <c r="G61" s="31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185</v>
      </c>
      <c r="E62" s="21" t="s">
        <v>361</v>
      </c>
      <c r="F62" s="34">
        <v>1080</v>
      </c>
      <c r="G62" s="41">
        <v>66</v>
      </c>
      <c r="H62" s="43">
        <v>26</v>
      </c>
      <c r="I62" s="43">
        <v>27</v>
      </c>
      <c r="J62" s="20"/>
    </row>
    <row r="63" spans="1:10" ht="13.8" customHeight="1" x14ac:dyDescent="0.25">
      <c r="A63" s="20"/>
      <c r="B63" s="20"/>
      <c r="C63" s="28"/>
      <c r="D63" s="38"/>
      <c r="E63" s="18" t="s">
        <v>362</v>
      </c>
      <c r="F63" s="34"/>
      <c r="G63" s="41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186</v>
      </c>
      <c r="E64" s="14" t="s">
        <v>353</v>
      </c>
      <c r="F64" s="34">
        <v>1080</v>
      </c>
      <c r="G64" s="34">
        <v>0</v>
      </c>
      <c r="H64" s="43">
        <v>21</v>
      </c>
      <c r="I64" s="43">
        <v>28</v>
      </c>
      <c r="J64" s="20"/>
    </row>
    <row r="65" spans="1:10" ht="13.8" customHeight="1" x14ac:dyDescent="0.25">
      <c r="A65" s="20"/>
      <c r="B65" s="20"/>
      <c r="C65" s="28"/>
      <c r="D65" s="37"/>
      <c r="E65" s="15" t="s">
        <v>354</v>
      </c>
      <c r="F65" s="34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186</v>
      </c>
      <c r="E66" s="16" t="s">
        <v>67</v>
      </c>
      <c r="F66" s="34">
        <v>1050</v>
      </c>
      <c r="G66" s="34">
        <v>0</v>
      </c>
      <c r="H66" s="43">
        <v>7</v>
      </c>
      <c r="I66" s="43">
        <v>42</v>
      </c>
      <c r="J66" s="20"/>
    </row>
    <row r="67" spans="1:10" ht="13.8" customHeight="1" x14ac:dyDescent="0.25">
      <c r="A67" s="20"/>
      <c r="B67" s="20"/>
      <c r="C67" s="28"/>
      <c r="D67" s="37"/>
      <c r="E67" s="15" t="s">
        <v>133</v>
      </c>
      <c r="F67" s="34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187</v>
      </c>
      <c r="E68" s="17" t="s">
        <v>333</v>
      </c>
      <c r="F68" s="34">
        <v>1022</v>
      </c>
      <c r="G68" s="40">
        <v>78</v>
      </c>
      <c r="H68" s="43">
        <v>26</v>
      </c>
      <c r="I68" s="43">
        <v>35</v>
      </c>
      <c r="J68" s="20"/>
    </row>
    <row r="69" spans="1:10" ht="13.8" customHeight="1" x14ac:dyDescent="0.25">
      <c r="A69" s="20"/>
      <c r="B69" s="20"/>
      <c r="C69" s="28"/>
      <c r="D69" s="38"/>
      <c r="E69" s="18" t="s">
        <v>334</v>
      </c>
      <c r="F69" s="34"/>
      <c r="G69" s="40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188</v>
      </c>
      <c r="E70" s="14" t="s">
        <v>74</v>
      </c>
      <c r="F70" s="34">
        <v>1022</v>
      </c>
      <c r="G70" s="34">
        <v>0</v>
      </c>
      <c r="H70" s="43">
        <v>12</v>
      </c>
      <c r="I70" s="43">
        <v>31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116</v>
      </c>
      <c r="F71" s="34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186</v>
      </c>
      <c r="E72" s="16" t="s">
        <v>69</v>
      </c>
      <c r="F72" s="34">
        <v>987</v>
      </c>
      <c r="G72" s="34">
        <v>0</v>
      </c>
      <c r="H72" s="43">
        <v>8</v>
      </c>
      <c r="I72" s="43">
        <v>39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121</v>
      </c>
      <c r="F73" s="34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186</v>
      </c>
      <c r="E74" s="14" t="s">
        <v>347</v>
      </c>
      <c r="F74" s="34">
        <v>973</v>
      </c>
      <c r="G74" s="34">
        <v>0</v>
      </c>
      <c r="H74" s="43">
        <v>4</v>
      </c>
      <c r="I74" s="43">
        <v>15</v>
      </c>
      <c r="J74" s="20"/>
    </row>
    <row r="75" spans="1:10" ht="13.8" customHeight="1" x14ac:dyDescent="0.25">
      <c r="A75" s="20"/>
      <c r="B75" s="20"/>
      <c r="C75" s="28"/>
      <c r="D75" s="37"/>
      <c r="E75" s="15" t="s">
        <v>338</v>
      </c>
      <c r="F75" s="34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186</v>
      </c>
      <c r="E76" s="14" t="s">
        <v>345</v>
      </c>
      <c r="F76" s="34">
        <v>972</v>
      </c>
      <c r="G76" s="34">
        <v>0</v>
      </c>
      <c r="H76" s="43">
        <v>3</v>
      </c>
      <c r="I76" s="43">
        <v>20</v>
      </c>
      <c r="J76" s="20"/>
    </row>
    <row r="77" spans="1:10" ht="13.8" customHeight="1" x14ac:dyDescent="0.25">
      <c r="A77" s="20"/>
      <c r="B77" s="20"/>
      <c r="C77" s="28"/>
      <c r="D77" s="37"/>
      <c r="E77" s="15" t="s">
        <v>170</v>
      </c>
      <c r="F77" s="34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215</v>
      </c>
      <c r="E78" s="17" t="s">
        <v>468</v>
      </c>
      <c r="F78" s="34">
        <v>966</v>
      </c>
      <c r="G78" s="33">
        <v>116</v>
      </c>
      <c r="H78" s="43">
        <v>6</v>
      </c>
      <c r="I78" s="43">
        <v>28</v>
      </c>
      <c r="J78" s="20"/>
    </row>
    <row r="79" spans="1:10" ht="13.8" customHeight="1" x14ac:dyDescent="0.25">
      <c r="A79" s="20"/>
      <c r="B79" s="20"/>
      <c r="C79" s="28"/>
      <c r="D79" s="38"/>
      <c r="E79" s="18" t="s">
        <v>469</v>
      </c>
      <c r="F79" s="34"/>
      <c r="G79" s="33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188</v>
      </c>
      <c r="E80" s="14" t="s">
        <v>283</v>
      </c>
      <c r="F80" s="34">
        <v>961</v>
      </c>
      <c r="G80" s="34">
        <v>0</v>
      </c>
      <c r="H80" s="43">
        <v>33</v>
      </c>
      <c r="I80" s="43">
        <v>42</v>
      </c>
      <c r="J80" s="20"/>
    </row>
    <row r="81" spans="1:10" ht="13.8" customHeight="1" x14ac:dyDescent="0.25">
      <c r="A81" s="20"/>
      <c r="B81" s="20"/>
      <c r="C81" s="28"/>
      <c r="D81" s="37"/>
      <c r="E81" s="15" t="s">
        <v>284</v>
      </c>
      <c r="F81" s="34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203</v>
      </c>
      <c r="E82" s="17" t="s">
        <v>412</v>
      </c>
      <c r="F82" s="34">
        <v>945</v>
      </c>
      <c r="G82" s="40">
        <v>73</v>
      </c>
      <c r="H82" s="43">
        <v>34</v>
      </c>
      <c r="I82" s="43">
        <v>20</v>
      </c>
      <c r="J82" s="20"/>
    </row>
    <row r="83" spans="1:10" ht="13.8" customHeight="1" x14ac:dyDescent="0.25">
      <c r="A83" s="20"/>
      <c r="B83" s="20"/>
      <c r="C83" s="28"/>
      <c r="D83" s="38"/>
      <c r="E83" s="18" t="s">
        <v>413</v>
      </c>
      <c r="F83" s="34"/>
      <c r="G83" s="40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188</v>
      </c>
      <c r="E84" s="14" t="s">
        <v>395</v>
      </c>
      <c r="F84" s="34">
        <v>941</v>
      </c>
      <c r="G84" s="34">
        <v>0</v>
      </c>
      <c r="H84" s="43">
        <v>27</v>
      </c>
      <c r="I84" s="43">
        <v>25</v>
      </c>
      <c r="J84" s="20"/>
    </row>
    <row r="85" spans="1:10" ht="13.8" customHeight="1" x14ac:dyDescent="0.25">
      <c r="A85" s="20"/>
      <c r="B85" s="20"/>
      <c r="C85" s="28"/>
      <c r="D85" s="37"/>
      <c r="E85" s="15" t="s">
        <v>396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188</v>
      </c>
      <c r="E86" s="14" t="s">
        <v>68</v>
      </c>
      <c r="F86" s="34">
        <v>941</v>
      </c>
      <c r="G86" s="34">
        <v>0</v>
      </c>
      <c r="H86" s="43">
        <v>6</v>
      </c>
      <c r="I86" s="43">
        <v>43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122</v>
      </c>
      <c r="F87" s="34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188</v>
      </c>
      <c r="E88" s="14" t="s">
        <v>58</v>
      </c>
      <c r="F88" s="34">
        <v>934</v>
      </c>
      <c r="G88" s="34">
        <v>0</v>
      </c>
      <c r="H88" s="43">
        <v>5</v>
      </c>
      <c r="I88" s="43">
        <v>51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148</v>
      </c>
      <c r="F89" s="34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8" t="s">
        <v>187</v>
      </c>
      <c r="E90" s="17" t="s">
        <v>434</v>
      </c>
      <c r="F90" s="34">
        <v>921</v>
      </c>
      <c r="G90" s="40">
        <v>80</v>
      </c>
      <c r="H90" s="43">
        <v>26</v>
      </c>
      <c r="I90" s="43">
        <v>16</v>
      </c>
      <c r="J90" s="20"/>
    </row>
    <row r="91" spans="1:10" ht="13.8" customHeight="1" x14ac:dyDescent="0.25">
      <c r="A91" s="20"/>
      <c r="B91" s="20"/>
      <c r="C91" s="28"/>
      <c r="D91" s="38"/>
      <c r="E91" s="18" t="s">
        <v>342</v>
      </c>
      <c r="F91" s="34"/>
      <c r="G91" s="40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187</v>
      </c>
      <c r="E92" s="17" t="s">
        <v>397</v>
      </c>
      <c r="F92" s="34">
        <v>916</v>
      </c>
      <c r="G92" s="40">
        <v>75</v>
      </c>
      <c r="H92" s="43">
        <v>30</v>
      </c>
      <c r="I92" s="43">
        <v>20</v>
      </c>
      <c r="J92" s="20"/>
    </row>
    <row r="93" spans="1:10" ht="13.8" customHeight="1" x14ac:dyDescent="0.25">
      <c r="A93" s="20"/>
      <c r="B93" s="20"/>
      <c r="C93" s="28"/>
      <c r="D93" s="38"/>
      <c r="E93" s="18" t="s">
        <v>398</v>
      </c>
      <c r="F93" s="34"/>
      <c r="G93" s="40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210</v>
      </c>
      <c r="E94" s="14" t="s">
        <v>257</v>
      </c>
      <c r="F94" s="34">
        <v>915</v>
      </c>
      <c r="G94" s="34">
        <v>0</v>
      </c>
      <c r="H94" s="43">
        <v>28</v>
      </c>
      <c r="I94" s="43">
        <v>40</v>
      </c>
      <c r="J94" s="20"/>
    </row>
    <row r="95" spans="1:10" ht="13.8" customHeight="1" x14ac:dyDescent="0.25">
      <c r="A95" s="20"/>
      <c r="B95" s="20"/>
      <c r="C95" s="28"/>
      <c r="D95" s="37"/>
      <c r="E95" s="15" t="s">
        <v>390</v>
      </c>
      <c r="F95" s="34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210</v>
      </c>
      <c r="E96" s="14" t="s">
        <v>363</v>
      </c>
      <c r="F96" s="34">
        <v>905</v>
      </c>
      <c r="G96" s="34">
        <v>0</v>
      </c>
      <c r="H96" s="43">
        <v>23</v>
      </c>
      <c r="I96" s="43">
        <v>24</v>
      </c>
      <c r="J96" s="20"/>
    </row>
    <row r="97" spans="1:10" ht="13.8" customHeight="1" x14ac:dyDescent="0.25">
      <c r="A97" s="20"/>
      <c r="B97" s="20"/>
      <c r="C97" s="28"/>
      <c r="D97" s="37"/>
      <c r="E97" s="15" t="s">
        <v>364</v>
      </c>
      <c r="F97" s="34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185</v>
      </c>
      <c r="E98" s="17" t="s">
        <v>411</v>
      </c>
      <c r="F98" s="34">
        <v>903</v>
      </c>
      <c r="G98" s="41">
        <v>65</v>
      </c>
      <c r="H98" s="43">
        <v>41</v>
      </c>
      <c r="I98" s="43">
        <v>26</v>
      </c>
      <c r="J98" s="20"/>
    </row>
    <row r="99" spans="1:10" ht="13.8" customHeight="1" x14ac:dyDescent="0.25">
      <c r="A99" s="20"/>
      <c r="B99" s="20"/>
      <c r="C99" s="28"/>
      <c r="D99" s="38"/>
      <c r="E99" s="18" t="s">
        <v>242</v>
      </c>
      <c r="F99" s="34"/>
      <c r="G99" s="41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210</v>
      </c>
      <c r="E100" s="14" t="s">
        <v>76</v>
      </c>
      <c r="F100" s="34">
        <v>893</v>
      </c>
      <c r="G100" s="34">
        <v>0</v>
      </c>
      <c r="H100" s="43">
        <v>14</v>
      </c>
      <c r="I100" s="43">
        <v>31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104</v>
      </c>
      <c r="F101" s="34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8" t="s">
        <v>187</v>
      </c>
      <c r="E102" s="17" t="s">
        <v>285</v>
      </c>
      <c r="F102" s="34">
        <v>884</v>
      </c>
      <c r="G102" s="40">
        <v>79</v>
      </c>
      <c r="H102" s="43">
        <v>27</v>
      </c>
      <c r="I102" s="43">
        <v>40</v>
      </c>
      <c r="J102" s="20"/>
    </row>
    <row r="103" spans="1:10" ht="13.8" customHeight="1" x14ac:dyDescent="0.25">
      <c r="A103" s="20"/>
      <c r="B103" s="20"/>
      <c r="C103" s="28"/>
      <c r="D103" s="38"/>
      <c r="E103" s="18" t="s">
        <v>454</v>
      </c>
      <c r="F103" s="34"/>
      <c r="G103" s="40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211</v>
      </c>
      <c r="E104" s="14" t="s">
        <v>352</v>
      </c>
      <c r="F104" s="34">
        <v>882</v>
      </c>
      <c r="G104" s="34">
        <v>0</v>
      </c>
      <c r="H104" s="43">
        <v>25</v>
      </c>
      <c r="I104" s="43">
        <v>33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174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184</v>
      </c>
      <c r="E109" s="16" t="s">
        <v>311</v>
      </c>
      <c r="F109" s="34">
        <v>828</v>
      </c>
      <c r="G109" s="34">
        <v>0</v>
      </c>
      <c r="H109" s="43">
        <v>8</v>
      </c>
      <c r="I109" s="43">
        <v>28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299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14" t="s">
        <v>327</v>
      </c>
      <c r="F111" s="34">
        <v>819</v>
      </c>
      <c r="G111" s="34">
        <v>0</v>
      </c>
      <c r="H111" s="43">
        <v>29</v>
      </c>
      <c r="I111" s="43">
        <v>30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141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312</v>
      </c>
      <c r="F113" s="34">
        <v>813</v>
      </c>
      <c r="G113" s="34">
        <v>0</v>
      </c>
      <c r="H113" s="43">
        <v>3</v>
      </c>
      <c r="I113" s="43">
        <v>25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302</v>
      </c>
      <c r="F114" s="34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29" t="s">
        <v>182</v>
      </c>
      <c r="E115" s="14" t="s">
        <v>409</v>
      </c>
      <c r="F115" s="34">
        <v>792</v>
      </c>
      <c r="G115" s="34">
        <v>0</v>
      </c>
      <c r="H115" s="43">
        <v>43</v>
      </c>
      <c r="I115" s="43">
        <v>20</v>
      </c>
      <c r="J115" s="20"/>
    </row>
    <row r="116" spans="1:10" ht="13.8" customHeight="1" x14ac:dyDescent="0.25">
      <c r="A116" s="20"/>
      <c r="B116" s="20"/>
      <c r="C116" s="28"/>
      <c r="D116" s="29"/>
      <c r="E116" s="15" t="s">
        <v>410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29" t="s">
        <v>182</v>
      </c>
      <c r="E117" s="16" t="s">
        <v>358</v>
      </c>
      <c r="F117" s="34">
        <v>782</v>
      </c>
      <c r="G117" s="34">
        <v>0</v>
      </c>
      <c r="H117" s="43">
        <v>6</v>
      </c>
      <c r="I117" s="43">
        <v>12</v>
      </c>
      <c r="J117" s="20"/>
    </row>
    <row r="118" spans="1:10" ht="13.8" customHeight="1" x14ac:dyDescent="0.25">
      <c r="A118" s="20"/>
      <c r="B118" s="20"/>
      <c r="C118" s="28"/>
      <c r="D118" s="29"/>
      <c r="E118" s="15" t="s">
        <v>338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189</v>
      </c>
      <c r="E119" s="17" t="s">
        <v>443</v>
      </c>
      <c r="F119" s="34">
        <v>769</v>
      </c>
      <c r="G119" s="41">
        <v>66</v>
      </c>
      <c r="H119" s="43">
        <v>37</v>
      </c>
      <c r="I119" s="43">
        <v>18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458</v>
      </c>
      <c r="F120" s="34"/>
      <c r="G120" s="41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8" t="s">
        <v>281</v>
      </c>
      <c r="E121" s="17" t="s">
        <v>473</v>
      </c>
      <c r="F121" s="34">
        <v>768</v>
      </c>
      <c r="G121" s="40">
        <v>108</v>
      </c>
      <c r="H121" s="43">
        <v>12</v>
      </c>
      <c r="I121" s="43">
        <v>7</v>
      </c>
      <c r="J121" s="20"/>
    </row>
    <row r="122" spans="1:10" ht="13.8" customHeight="1" x14ac:dyDescent="0.25">
      <c r="A122" s="20"/>
      <c r="B122" s="20"/>
      <c r="C122" s="28"/>
      <c r="D122" s="38"/>
      <c r="E122" s="18" t="s">
        <v>472</v>
      </c>
      <c r="F122" s="34"/>
      <c r="G122" s="40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186</v>
      </c>
      <c r="E123" s="14" t="s">
        <v>256</v>
      </c>
      <c r="F123" s="34">
        <v>752</v>
      </c>
      <c r="G123" s="34">
        <v>0</v>
      </c>
      <c r="H123" s="43">
        <v>1</v>
      </c>
      <c r="I123" s="43">
        <v>27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170</v>
      </c>
      <c r="F124" s="34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189</v>
      </c>
      <c r="E125" s="17" t="s">
        <v>445</v>
      </c>
      <c r="F125" s="34">
        <v>751</v>
      </c>
      <c r="G125" s="41">
        <v>61</v>
      </c>
      <c r="H125" s="43">
        <v>12</v>
      </c>
      <c r="I125" s="43">
        <v>14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413</v>
      </c>
      <c r="F126" s="34"/>
      <c r="G126" s="41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190</v>
      </c>
      <c r="E127" s="17" t="s">
        <v>448</v>
      </c>
      <c r="F127" s="34">
        <v>744</v>
      </c>
      <c r="G127" s="41">
        <v>49</v>
      </c>
      <c r="H127" s="43">
        <v>43</v>
      </c>
      <c r="I127" s="43">
        <v>20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322</v>
      </c>
      <c r="F128" s="34"/>
      <c r="G128" s="41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187</v>
      </c>
      <c r="E129" s="17" t="s">
        <v>464</v>
      </c>
      <c r="F129" s="34">
        <v>739</v>
      </c>
      <c r="G129" s="41">
        <v>49</v>
      </c>
      <c r="H129" s="43">
        <v>12</v>
      </c>
      <c r="I129" s="43">
        <v>9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465</v>
      </c>
      <c r="F130" s="34"/>
      <c r="G130" s="41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8" t="s">
        <v>215</v>
      </c>
      <c r="E131" s="17" t="s">
        <v>463</v>
      </c>
      <c r="F131" s="34">
        <v>738</v>
      </c>
      <c r="G131" s="41">
        <v>66</v>
      </c>
      <c r="H131" s="43">
        <v>39</v>
      </c>
      <c r="I131" s="43">
        <v>16</v>
      </c>
      <c r="J131" s="20"/>
    </row>
    <row r="132" spans="1:10" ht="13.8" customHeight="1" x14ac:dyDescent="0.25">
      <c r="A132" s="20"/>
      <c r="B132" s="20"/>
      <c r="C132" s="28"/>
      <c r="D132" s="38"/>
      <c r="E132" s="18" t="s">
        <v>348</v>
      </c>
      <c r="F132" s="34"/>
      <c r="G132" s="41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211</v>
      </c>
      <c r="E133" s="14" t="s">
        <v>296</v>
      </c>
      <c r="F133" s="34">
        <v>737</v>
      </c>
      <c r="G133" s="34">
        <v>0</v>
      </c>
      <c r="H133" s="43">
        <v>12</v>
      </c>
      <c r="I133" s="43">
        <v>44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399</v>
      </c>
      <c r="F134" s="34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203</v>
      </c>
      <c r="E135" s="17" t="s">
        <v>446</v>
      </c>
      <c r="F135" s="34">
        <v>734</v>
      </c>
      <c r="G135" s="41">
        <v>56</v>
      </c>
      <c r="H135" s="43">
        <v>17</v>
      </c>
      <c r="I135" s="43">
        <v>22</v>
      </c>
      <c r="J135" s="20"/>
    </row>
    <row r="136" spans="1:10" ht="13.8" customHeight="1" x14ac:dyDescent="0.25">
      <c r="A136" s="20"/>
      <c r="B136" s="20"/>
      <c r="C136" s="28"/>
      <c r="D136" s="38"/>
      <c r="E136" s="18" t="s">
        <v>170</v>
      </c>
      <c r="F136" s="34"/>
      <c r="G136" s="41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280</v>
      </c>
      <c r="E137" s="14" t="s">
        <v>236</v>
      </c>
      <c r="F137" s="34">
        <v>724</v>
      </c>
      <c r="G137" s="34">
        <v>0</v>
      </c>
      <c r="H137" s="43">
        <v>1</v>
      </c>
      <c r="I137" s="43">
        <v>29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237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280</v>
      </c>
      <c r="E139" s="14" t="s">
        <v>301</v>
      </c>
      <c r="F139" s="34">
        <v>723</v>
      </c>
      <c r="G139" s="34">
        <v>0</v>
      </c>
      <c r="H139" s="43">
        <v>4</v>
      </c>
      <c r="I139" s="43">
        <v>25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302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280</v>
      </c>
      <c r="E141" s="14" t="s">
        <v>75</v>
      </c>
      <c r="F141" s="34">
        <v>718</v>
      </c>
      <c r="G141" s="34">
        <v>0</v>
      </c>
      <c r="H141" s="43">
        <v>10</v>
      </c>
      <c r="I141" s="43">
        <v>31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106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211</v>
      </c>
      <c r="E143" s="14" t="s">
        <v>297</v>
      </c>
      <c r="F143" s="34">
        <v>699</v>
      </c>
      <c r="G143" s="34">
        <v>0</v>
      </c>
      <c r="H143" s="43">
        <v>16</v>
      </c>
      <c r="I143" s="43">
        <v>23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400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188</v>
      </c>
      <c r="E145" s="14" t="s">
        <v>359</v>
      </c>
      <c r="F145" s="34">
        <v>684</v>
      </c>
      <c r="G145" s="34">
        <v>0</v>
      </c>
      <c r="H145" s="43">
        <v>8</v>
      </c>
      <c r="I145" s="43">
        <v>11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360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188</v>
      </c>
      <c r="E147" s="14" t="s">
        <v>417</v>
      </c>
      <c r="F147" s="34">
        <v>681</v>
      </c>
      <c r="G147" s="34">
        <v>0</v>
      </c>
      <c r="H147" s="43">
        <v>51</v>
      </c>
      <c r="I147" s="43">
        <v>18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418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188</v>
      </c>
      <c r="E149" s="14" t="s">
        <v>427</v>
      </c>
      <c r="F149" s="34">
        <v>679</v>
      </c>
      <c r="G149" s="34">
        <v>0</v>
      </c>
      <c r="H149" s="43">
        <v>52</v>
      </c>
      <c r="I149" s="43">
        <v>19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428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188</v>
      </c>
      <c r="E151" s="14" t="s">
        <v>74</v>
      </c>
      <c r="F151" s="34">
        <v>679</v>
      </c>
      <c r="G151" s="34">
        <v>0</v>
      </c>
      <c r="H151" s="43">
        <v>12</v>
      </c>
      <c r="I151" s="43">
        <v>32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402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184</v>
      </c>
      <c r="E153" s="14" t="s">
        <v>238</v>
      </c>
      <c r="F153" s="34">
        <v>670</v>
      </c>
      <c r="G153" s="34">
        <v>0</v>
      </c>
      <c r="H153" s="43">
        <v>5</v>
      </c>
      <c r="I153" s="43">
        <v>36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239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184</v>
      </c>
      <c r="E155" s="14" t="s">
        <v>466</v>
      </c>
      <c r="F155" s="34">
        <v>666</v>
      </c>
      <c r="G155" s="34">
        <v>0</v>
      </c>
      <c r="H155" s="43">
        <v>38</v>
      </c>
      <c r="I155" s="43">
        <v>15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467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29" t="s">
        <v>182</v>
      </c>
      <c r="E157" s="14" t="s">
        <v>350</v>
      </c>
      <c r="F157" s="34">
        <v>652</v>
      </c>
      <c r="G157" s="34">
        <v>0</v>
      </c>
      <c r="H157" s="43">
        <v>36</v>
      </c>
      <c r="I157" s="43">
        <v>24</v>
      </c>
      <c r="J157" s="20"/>
    </row>
    <row r="158" spans="1:10" ht="13.8" customHeight="1" x14ac:dyDescent="0.25">
      <c r="A158" s="20"/>
      <c r="B158" s="20"/>
      <c r="C158" s="28"/>
      <c r="D158" s="29"/>
      <c r="E158" s="15" t="s">
        <v>351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29" t="s">
        <v>182</v>
      </c>
      <c r="E162" s="14" t="s">
        <v>401</v>
      </c>
      <c r="F162" s="34">
        <v>647</v>
      </c>
      <c r="G162" s="34">
        <v>0</v>
      </c>
      <c r="H162" s="43">
        <v>19</v>
      </c>
      <c r="I162" s="43">
        <v>17</v>
      </c>
      <c r="J162" s="20"/>
    </row>
    <row r="163" spans="1:10" ht="13.8" customHeight="1" x14ac:dyDescent="0.25">
      <c r="A163" s="20"/>
      <c r="B163" s="20"/>
      <c r="C163" s="28"/>
      <c r="D163" s="29"/>
      <c r="E163" s="15" t="s">
        <v>403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29" t="s">
        <v>182</v>
      </c>
      <c r="E164" s="14" t="s">
        <v>294</v>
      </c>
      <c r="F164" s="34">
        <v>642</v>
      </c>
      <c r="G164" s="34">
        <v>0</v>
      </c>
      <c r="H164" s="43">
        <v>16</v>
      </c>
      <c r="I164" s="43">
        <v>22</v>
      </c>
      <c r="J164" s="20"/>
    </row>
    <row r="165" spans="1:10" ht="13.8" customHeight="1" x14ac:dyDescent="0.25">
      <c r="A165" s="20"/>
      <c r="B165" s="20"/>
      <c r="C165" s="28"/>
      <c r="D165" s="29"/>
      <c r="E165" s="15" t="s">
        <v>404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29" t="s">
        <v>182</v>
      </c>
      <c r="E166" s="14" t="s">
        <v>405</v>
      </c>
      <c r="F166" s="34">
        <v>621</v>
      </c>
      <c r="G166" s="34">
        <v>0</v>
      </c>
      <c r="H166" s="43">
        <v>18</v>
      </c>
      <c r="I166" s="43">
        <v>21</v>
      </c>
      <c r="J166" s="20"/>
    </row>
    <row r="167" spans="1:10" ht="13.8" customHeight="1" x14ac:dyDescent="0.25">
      <c r="A167" s="20"/>
      <c r="B167" s="20"/>
      <c r="C167" s="28"/>
      <c r="D167" s="29"/>
      <c r="E167" s="15" t="s">
        <v>406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29" t="s">
        <v>182</v>
      </c>
      <c r="E168" s="14" t="s">
        <v>407</v>
      </c>
      <c r="F168" s="34">
        <v>616</v>
      </c>
      <c r="G168" s="34">
        <v>0</v>
      </c>
      <c r="H168" s="43">
        <v>21</v>
      </c>
      <c r="I168" s="43">
        <v>29</v>
      </c>
      <c r="J168" s="20"/>
    </row>
    <row r="169" spans="1:10" ht="13.8" customHeight="1" x14ac:dyDescent="0.25">
      <c r="A169" s="20"/>
      <c r="B169" s="20"/>
      <c r="C169" s="28"/>
      <c r="D169" s="29"/>
      <c r="E169" s="15" t="s">
        <v>408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29" t="s">
        <v>182</v>
      </c>
      <c r="E170" s="14" t="s">
        <v>414</v>
      </c>
      <c r="F170" s="34">
        <v>586</v>
      </c>
      <c r="G170" s="34">
        <v>0</v>
      </c>
      <c r="H170" s="43">
        <v>45</v>
      </c>
      <c r="I170" s="43">
        <v>21</v>
      </c>
      <c r="J170" s="20"/>
    </row>
    <row r="171" spans="1:10" ht="13.8" customHeight="1" x14ac:dyDescent="0.25">
      <c r="A171" s="20"/>
      <c r="B171" s="20"/>
      <c r="C171" s="28"/>
      <c r="D171" s="29"/>
      <c r="E171" s="15" t="s">
        <v>415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8" t="s">
        <v>205</v>
      </c>
      <c r="E172" s="17" t="s">
        <v>479</v>
      </c>
      <c r="F172" s="34">
        <v>577</v>
      </c>
      <c r="G172" s="40">
        <v>88</v>
      </c>
      <c r="H172" s="43">
        <v>19</v>
      </c>
      <c r="I172" s="43">
        <v>8</v>
      </c>
      <c r="J172" s="20"/>
    </row>
    <row r="173" spans="1:10" ht="13.8" customHeight="1" x14ac:dyDescent="0.25">
      <c r="A173" s="20"/>
      <c r="B173" s="20"/>
      <c r="C173" s="28"/>
      <c r="D173" s="38"/>
      <c r="E173" s="18" t="s">
        <v>480</v>
      </c>
      <c r="F173" s="34"/>
      <c r="G173" s="40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183</v>
      </c>
      <c r="E174" s="17" t="s">
        <v>476</v>
      </c>
      <c r="F174" s="34">
        <v>577</v>
      </c>
      <c r="G174" s="41">
        <v>47</v>
      </c>
      <c r="H174" s="43">
        <v>65</v>
      </c>
      <c r="I174" s="43">
        <v>16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342</v>
      </c>
      <c r="F175" s="34"/>
      <c r="G175" s="41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186</v>
      </c>
      <c r="E176" s="14" t="s">
        <v>355</v>
      </c>
      <c r="F176" s="34">
        <v>563</v>
      </c>
      <c r="G176" s="34">
        <v>0</v>
      </c>
      <c r="H176" s="43">
        <v>41</v>
      </c>
      <c r="I176" s="43">
        <v>25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356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8" t="s">
        <v>491</v>
      </c>
      <c r="E178" s="17" t="s">
        <v>87</v>
      </c>
      <c r="F178" s="34">
        <v>558</v>
      </c>
      <c r="G178" s="31">
        <v>410</v>
      </c>
      <c r="H178" s="43">
        <v>1</v>
      </c>
      <c r="I178" s="43">
        <v>22</v>
      </c>
      <c r="J178" s="20"/>
    </row>
    <row r="179" spans="1:10" ht="13.8" customHeight="1" x14ac:dyDescent="0.25">
      <c r="A179" s="20"/>
      <c r="B179" s="20"/>
      <c r="C179" s="28"/>
      <c r="D179" s="38"/>
      <c r="E179" s="18" t="s">
        <v>111</v>
      </c>
      <c r="F179" s="34"/>
      <c r="G179" s="31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8" t="s">
        <v>190</v>
      </c>
      <c r="E180" s="17" t="s">
        <v>234</v>
      </c>
      <c r="F180" s="34">
        <v>556</v>
      </c>
      <c r="G180" s="41">
        <v>59</v>
      </c>
      <c r="H180" s="43">
        <v>8</v>
      </c>
      <c r="I180" s="43">
        <v>35</v>
      </c>
      <c r="J180" s="20"/>
    </row>
    <row r="181" spans="1:10" ht="13.8" customHeight="1" x14ac:dyDescent="0.25">
      <c r="A181" s="20"/>
      <c r="B181" s="20"/>
      <c r="C181" s="28"/>
      <c r="D181" s="38"/>
      <c r="E181" s="18" t="s">
        <v>478</v>
      </c>
      <c r="F181" s="34"/>
      <c r="G181" s="41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191</v>
      </c>
      <c r="E182" s="14" t="s">
        <v>435</v>
      </c>
      <c r="F182" s="34">
        <v>555</v>
      </c>
      <c r="G182" s="34">
        <v>0</v>
      </c>
      <c r="H182" s="43">
        <v>58</v>
      </c>
      <c r="I182" s="43">
        <v>18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246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189</v>
      </c>
      <c r="E184" s="17" t="s">
        <v>485</v>
      </c>
      <c r="F184" s="34">
        <v>537</v>
      </c>
      <c r="G184" s="41">
        <v>51</v>
      </c>
      <c r="H184" s="43">
        <v>28</v>
      </c>
      <c r="I184" s="43">
        <v>8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481</v>
      </c>
      <c r="F185" s="34"/>
      <c r="G185" s="41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191</v>
      </c>
      <c r="E186" s="14" t="s">
        <v>416</v>
      </c>
      <c r="F186" s="34">
        <v>516</v>
      </c>
      <c r="G186" s="34">
        <v>0</v>
      </c>
      <c r="H186" s="43">
        <v>5</v>
      </c>
      <c r="I186" s="43">
        <v>7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338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191</v>
      </c>
      <c r="E188" s="14" t="s">
        <v>419</v>
      </c>
      <c r="F188" s="34">
        <v>506</v>
      </c>
      <c r="G188" s="34">
        <v>0</v>
      </c>
      <c r="H188" s="43">
        <v>11</v>
      </c>
      <c r="I188" s="43">
        <v>8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338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191</v>
      </c>
      <c r="E190" s="14" t="s">
        <v>420</v>
      </c>
      <c r="F190" s="34">
        <v>503</v>
      </c>
      <c r="G190" s="34">
        <v>0</v>
      </c>
      <c r="H190" s="43">
        <v>27</v>
      </c>
      <c r="I190" s="43">
        <v>14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421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191</v>
      </c>
      <c r="E192" s="14" t="s">
        <v>422</v>
      </c>
      <c r="F192" s="34">
        <v>503</v>
      </c>
      <c r="G192" s="34">
        <v>0</v>
      </c>
      <c r="H192" s="43">
        <v>7</v>
      </c>
      <c r="I192" s="43">
        <v>7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338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188</v>
      </c>
      <c r="E194" s="14" t="s">
        <v>423</v>
      </c>
      <c r="F194" s="34">
        <v>494</v>
      </c>
      <c r="G194" s="34">
        <v>0</v>
      </c>
      <c r="H194" s="43">
        <v>26</v>
      </c>
      <c r="I194" s="43">
        <v>20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424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188</v>
      </c>
      <c r="E196" s="14" t="s">
        <v>425</v>
      </c>
      <c r="F196" s="34">
        <v>492</v>
      </c>
      <c r="G196" s="34">
        <v>0</v>
      </c>
      <c r="H196" s="43">
        <v>18</v>
      </c>
      <c r="I196" s="43">
        <v>21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426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8" t="s">
        <v>221</v>
      </c>
      <c r="E198" s="17" t="s">
        <v>10</v>
      </c>
      <c r="F198" s="34">
        <v>490</v>
      </c>
      <c r="G198" s="41">
        <v>54</v>
      </c>
      <c r="H198" s="43">
        <v>54</v>
      </c>
      <c r="I198" s="43">
        <v>11</v>
      </c>
      <c r="J198" s="20"/>
    </row>
    <row r="199" spans="1:10" ht="13.8" customHeight="1" x14ac:dyDescent="0.25">
      <c r="A199" s="20"/>
      <c r="B199" s="20"/>
      <c r="C199" s="28"/>
      <c r="D199" s="38"/>
      <c r="E199" s="18" t="s">
        <v>141</v>
      </c>
      <c r="F199" s="34"/>
      <c r="G199" s="41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205</v>
      </c>
      <c r="E200" s="17" t="s">
        <v>490</v>
      </c>
      <c r="F200" s="34">
        <v>487</v>
      </c>
      <c r="G200" s="41">
        <v>51</v>
      </c>
      <c r="H200" s="43">
        <v>51</v>
      </c>
      <c r="I200" s="43">
        <v>11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488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8" t="s">
        <v>381</v>
      </c>
      <c r="E202" s="17" t="s">
        <v>489</v>
      </c>
      <c r="F202" s="34">
        <v>482</v>
      </c>
      <c r="G202" s="40">
        <v>106</v>
      </c>
      <c r="H202" s="43">
        <v>17</v>
      </c>
      <c r="I202" s="43">
        <v>5</v>
      </c>
      <c r="J202" s="20"/>
    </row>
    <row r="203" spans="1:10" ht="13.8" customHeight="1" x14ac:dyDescent="0.25">
      <c r="A203" s="20"/>
      <c r="B203" s="20"/>
      <c r="C203" s="28"/>
      <c r="D203" s="38"/>
      <c r="E203" s="18" t="s">
        <v>348</v>
      </c>
      <c r="F203" s="34"/>
      <c r="G203" s="40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191</v>
      </c>
      <c r="E204" s="14" t="s">
        <v>429</v>
      </c>
      <c r="F204" s="34">
        <v>479</v>
      </c>
      <c r="G204" s="34">
        <v>0</v>
      </c>
      <c r="H204" s="43">
        <v>23</v>
      </c>
      <c r="I204" s="43">
        <v>11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430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191</v>
      </c>
      <c r="E206" s="14" t="s">
        <v>431</v>
      </c>
      <c r="F206" s="34">
        <v>478</v>
      </c>
      <c r="G206" s="34">
        <v>0</v>
      </c>
      <c r="H206" s="43">
        <v>16</v>
      </c>
      <c r="I206" s="43">
        <v>33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455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8" t="s">
        <v>310</v>
      </c>
      <c r="E208" s="17" t="s">
        <v>486</v>
      </c>
      <c r="F208" s="34">
        <v>474</v>
      </c>
      <c r="G208" s="33">
        <v>115</v>
      </c>
      <c r="H208" s="43">
        <v>1</v>
      </c>
      <c r="I208" s="43">
        <v>3</v>
      </c>
      <c r="J208" s="20"/>
    </row>
    <row r="209" spans="1:10" ht="13.8" customHeight="1" x14ac:dyDescent="0.25">
      <c r="A209" s="20"/>
      <c r="B209" s="20"/>
      <c r="C209" s="28"/>
      <c r="D209" s="38"/>
      <c r="E209" s="18" t="s">
        <v>487</v>
      </c>
      <c r="F209" s="34"/>
      <c r="G209" s="33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210</v>
      </c>
      <c r="E210" s="14" t="s">
        <v>349</v>
      </c>
      <c r="F210" s="34">
        <v>472</v>
      </c>
      <c r="G210" s="34">
        <v>0</v>
      </c>
      <c r="H210" s="43">
        <v>22</v>
      </c>
      <c r="I210" s="43">
        <v>19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348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96</v>
      </c>
      <c r="D215" s="37" t="s">
        <v>188</v>
      </c>
      <c r="E215" s="14" t="s">
        <v>432</v>
      </c>
      <c r="F215" s="34">
        <v>472</v>
      </c>
      <c r="G215" s="34">
        <v>0</v>
      </c>
      <c r="H215" s="43">
        <v>9</v>
      </c>
      <c r="I215" s="43">
        <v>7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338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97</v>
      </c>
      <c r="D217" s="37" t="s">
        <v>188</v>
      </c>
      <c r="E217" s="14" t="s">
        <v>433</v>
      </c>
      <c r="F217" s="34">
        <v>471</v>
      </c>
      <c r="G217" s="34">
        <v>0</v>
      </c>
      <c r="H217" s="43">
        <v>10</v>
      </c>
      <c r="I217" s="43">
        <v>7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338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98</v>
      </c>
      <c r="D219" s="38" t="s">
        <v>202</v>
      </c>
      <c r="E219" s="14" t="s">
        <v>482</v>
      </c>
      <c r="F219" s="34">
        <v>462</v>
      </c>
      <c r="G219" s="34">
        <v>0</v>
      </c>
      <c r="H219" s="43">
        <v>40</v>
      </c>
      <c r="I219" s="43">
        <v>9</v>
      </c>
      <c r="J219" s="20"/>
    </row>
    <row r="220" spans="1:10" ht="13.8" customHeight="1" x14ac:dyDescent="0.25">
      <c r="A220" s="20"/>
      <c r="B220" s="20"/>
      <c r="C220" s="28"/>
      <c r="D220" s="38"/>
      <c r="E220" s="15" t="s">
        <v>483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99</v>
      </c>
      <c r="D221" s="38" t="s">
        <v>187</v>
      </c>
      <c r="E221" s="14" t="s">
        <v>484</v>
      </c>
      <c r="F221" s="34">
        <v>457</v>
      </c>
      <c r="G221" s="34">
        <v>0</v>
      </c>
      <c r="H221" s="43">
        <v>74</v>
      </c>
      <c r="I221" s="43">
        <v>18</v>
      </c>
      <c r="J221" s="20"/>
    </row>
    <row r="222" spans="1:10" ht="13.8" customHeight="1" x14ac:dyDescent="0.25">
      <c r="A222" s="20"/>
      <c r="B222" s="20"/>
      <c r="C222" s="28"/>
      <c r="D222" s="38"/>
      <c r="E222" s="15" t="s">
        <v>164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100</v>
      </c>
      <c r="D223" s="37" t="s">
        <v>210</v>
      </c>
      <c r="E223" s="14" t="s">
        <v>436</v>
      </c>
      <c r="F223" s="34">
        <v>450</v>
      </c>
      <c r="G223" s="34">
        <v>0</v>
      </c>
      <c r="H223" s="43">
        <v>33</v>
      </c>
      <c r="I223" s="43">
        <v>5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116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96</v>
      </c>
      <c r="D225" s="37" t="s">
        <v>186</v>
      </c>
      <c r="E225" s="14" t="s">
        <v>437</v>
      </c>
      <c r="F225" s="34">
        <v>447</v>
      </c>
      <c r="G225" s="34">
        <v>0</v>
      </c>
      <c r="H225" s="43">
        <v>31</v>
      </c>
      <c r="I225" s="43">
        <v>8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453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97</v>
      </c>
      <c r="D227" s="37" t="s">
        <v>184</v>
      </c>
      <c r="E227" s="14" t="s">
        <v>438</v>
      </c>
      <c r="F227" s="34">
        <v>442</v>
      </c>
      <c r="G227" s="34">
        <v>0</v>
      </c>
      <c r="H227" s="43">
        <v>25</v>
      </c>
      <c r="I227" s="43">
        <v>15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452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98</v>
      </c>
      <c r="D229" s="37" t="s">
        <v>184</v>
      </c>
      <c r="E229" s="14" t="s">
        <v>449</v>
      </c>
      <c r="F229" s="34">
        <v>440</v>
      </c>
      <c r="G229" s="34">
        <v>0</v>
      </c>
      <c r="H229" s="43">
        <v>11</v>
      </c>
      <c r="I229" s="43">
        <v>18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308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100</v>
      </c>
      <c r="D231" s="37" t="s">
        <v>186</v>
      </c>
      <c r="E231" s="14" t="s">
        <v>447</v>
      </c>
      <c r="F231" s="34">
        <v>437</v>
      </c>
      <c r="G231" s="34">
        <v>0</v>
      </c>
      <c r="H231" s="43">
        <v>31</v>
      </c>
      <c r="I231" s="43">
        <v>17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456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99</v>
      </c>
      <c r="D233" s="37" t="s">
        <v>186</v>
      </c>
      <c r="E233" s="14" t="s">
        <v>316</v>
      </c>
      <c r="F233" s="34">
        <v>434</v>
      </c>
      <c r="G233" s="34">
        <v>0</v>
      </c>
      <c r="H233" s="43">
        <v>15</v>
      </c>
      <c r="I233" s="43">
        <v>21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299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98</v>
      </c>
      <c r="D235" s="37" t="s">
        <v>184</v>
      </c>
      <c r="E235" s="14" t="s">
        <v>444</v>
      </c>
      <c r="F235" s="34">
        <v>413</v>
      </c>
      <c r="G235" s="34">
        <v>0</v>
      </c>
      <c r="H235" s="43">
        <v>37</v>
      </c>
      <c r="I235" s="43">
        <v>12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457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99</v>
      </c>
      <c r="D237" s="37" t="s">
        <v>184</v>
      </c>
      <c r="E237" s="14" t="s">
        <v>442</v>
      </c>
      <c r="F237" s="34">
        <v>405</v>
      </c>
      <c r="G237" s="34">
        <v>0</v>
      </c>
      <c r="H237" s="43">
        <v>35</v>
      </c>
      <c r="I237" s="43">
        <v>6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133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100</v>
      </c>
      <c r="D239" s="37" t="s">
        <v>184</v>
      </c>
      <c r="E239" s="14" t="s">
        <v>357</v>
      </c>
      <c r="F239" s="34">
        <v>404</v>
      </c>
      <c r="G239" s="34">
        <v>0</v>
      </c>
      <c r="H239" s="43">
        <v>36</v>
      </c>
      <c r="I239" s="43">
        <v>21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145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100</v>
      </c>
      <c r="D241" s="37" t="s">
        <v>188</v>
      </c>
      <c r="E241" s="14" t="s">
        <v>441</v>
      </c>
      <c r="F241" s="34">
        <v>392</v>
      </c>
      <c r="G241" s="34">
        <v>0</v>
      </c>
      <c r="H241" s="43">
        <v>12</v>
      </c>
      <c r="I241" s="43">
        <v>6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338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98</v>
      </c>
      <c r="D243" s="29" t="s">
        <v>182</v>
      </c>
      <c r="E243" s="14" t="s">
        <v>440</v>
      </c>
      <c r="F243" s="34">
        <v>501</v>
      </c>
      <c r="G243" s="34">
        <v>0</v>
      </c>
      <c r="H243" s="43">
        <v>40</v>
      </c>
      <c r="I243" s="43">
        <v>5</v>
      </c>
      <c r="J243" s="20"/>
    </row>
    <row r="244" spans="1:10" ht="13.8" customHeight="1" x14ac:dyDescent="0.25">
      <c r="A244" s="20"/>
      <c r="B244" s="20"/>
      <c r="C244" s="28"/>
      <c r="D244" s="29"/>
      <c r="E244" s="15" t="s">
        <v>104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99</v>
      </c>
      <c r="D245" s="29" t="s">
        <v>182</v>
      </c>
      <c r="E245" s="16" t="s">
        <v>439</v>
      </c>
      <c r="F245" s="34">
        <v>502</v>
      </c>
      <c r="G245" s="34">
        <v>0</v>
      </c>
      <c r="H245" s="43">
        <v>34</v>
      </c>
      <c r="I245" s="43">
        <v>10</v>
      </c>
      <c r="J245" s="20"/>
    </row>
    <row r="246" spans="1:10" ht="13.8" customHeight="1" x14ac:dyDescent="0.25">
      <c r="A246" s="20"/>
      <c r="B246" s="20"/>
      <c r="C246" s="28"/>
      <c r="D246" s="29"/>
      <c r="E246" s="15" t="s">
        <v>459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100</v>
      </c>
      <c r="D247" s="29" t="s">
        <v>182</v>
      </c>
      <c r="E247" s="16" t="s">
        <v>450</v>
      </c>
      <c r="F247" s="34">
        <v>503</v>
      </c>
      <c r="G247" s="34">
        <v>0</v>
      </c>
      <c r="H247" s="43">
        <v>30</v>
      </c>
      <c r="I247" s="43">
        <v>15</v>
      </c>
      <c r="J247" s="20"/>
    </row>
    <row r="248" spans="1:10" ht="13.8" customHeight="1" x14ac:dyDescent="0.25">
      <c r="A248" s="20"/>
      <c r="B248" s="20"/>
      <c r="C248" s="28"/>
      <c r="D248" s="29"/>
      <c r="E248" s="15" t="s">
        <v>451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101</v>
      </c>
      <c r="D249" s="37" t="s">
        <v>184</v>
      </c>
      <c r="E249" s="14" t="s">
        <v>82</v>
      </c>
      <c r="F249" s="34">
        <v>1192</v>
      </c>
      <c r="G249" s="34">
        <v>0</v>
      </c>
      <c r="H249" s="43">
        <v>43</v>
      </c>
      <c r="I249" s="43">
        <v>20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127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102</v>
      </c>
      <c r="D251" s="37" t="s">
        <v>184</v>
      </c>
      <c r="E251" s="14" t="s">
        <v>226</v>
      </c>
      <c r="F251" s="34">
        <v>1177</v>
      </c>
      <c r="G251" s="34">
        <v>0</v>
      </c>
      <c r="H251" s="43">
        <v>17</v>
      </c>
      <c r="I251" s="43">
        <v>17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130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103</v>
      </c>
      <c r="D253" s="37" t="s">
        <v>184</v>
      </c>
      <c r="E253" s="14" t="s">
        <v>285</v>
      </c>
      <c r="F253" s="34">
        <v>1143</v>
      </c>
      <c r="G253" s="34">
        <v>0</v>
      </c>
      <c r="H253" s="43">
        <v>56</v>
      </c>
      <c r="I253" s="43">
        <v>22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286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104</v>
      </c>
      <c r="D255" s="38" t="s">
        <v>202</v>
      </c>
      <c r="E255" s="17" t="s">
        <v>325</v>
      </c>
      <c r="F255" s="34">
        <v>1135</v>
      </c>
      <c r="G255" s="40">
        <v>72</v>
      </c>
      <c r="H255" s="43">
        <v>17</v>
      </c>
      <c r="I255" s="43">
        <v>13</v>
      </c>
      <c r="J255" s="20"/>
    </row>
    <row r="256" spans="1:10" ht="13.8" customHeight="1" x14ac:dyDescent="0.25">
      <c r="A256" s="20"/>
      <c r="B256" s="20"/>
      <c r="C256" s="28"/>
      <c r="D256" s="38"/>
      <c r="E256" s="18" t="s">
        <v>308</v>
      </c>
      <c r="F256" s="34"/>
      <c r="G256" s="40"/>
      <c r="H256" s="43"/>
      <c r="I256" s="43"/>
      <c r="J256" s="20"/>
    </row>
    <row r="257" spans="1:10" ht="13.8" customHeight="1" x14ac:dyDescent="0.25">
      <c r="A257" s="20"/>
      <c r="B257" s="20"/>
      <c r="C257" s="28">
        <v>105</v>
      </c>
      <c r="D257" s="37" t="s">
        <v>186</v>
      </c>
      <c r="E257" s="14" t="s">
        <v>292</v>
      </c>
      <c r="F257" s="34">
        <v>1133</v>
      </c>
      <c r="G257" s="34">
        <v>0</v>
      </c>
      <c r="H257" s="43">
        <v>61</v>
      </c>
      <c r="I257" s="43">
        <v>22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278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106</v>
      </c>
      <c r="D259" s="37" t="s">
        <v>186</v>
      </c>
      <c r="E259" s="14" t="s">
        <v>52</v>
      </c>
      <c r="F259" s="34">
        <v>1129</v>
      </c>
      <c r="G259" s="34">
        <v>0</v>
      </c>
      <c r="H259" s="43">
        <v>45</v>
      </c>
      <c r="I259" s="43">
        <v>20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145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107</v>
      </c>
      <c r="D261" s="37" t="s">
        <v>186</v>
      </c>
      <c r="E261" s="14" t="s">
        <v>22</v>
      </c>
      <c r="F261" s="34">
        <v>1125</v>
      </c>
      <c r="G261" s="34">
        <v>0</v>
      </c>
      <c r="H261" s="43">
        <v>31</v>
      </c>
      <c r="I261" s="43">
        <v>43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144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108</v>
      </c>
      <c r="D263" s="37" t="s">
        <v>186</v>
      </c>
      <c r="E263" s="14" t="s">
        <v>56</v>
      </c>
      <c r="F263" s="34">
        <v>1122</v>
      </c>
      <c r="G263" s="34">
        <v>0</v>
      </c>
      <c r="H263" s="43">
        <v>34</v>
      </c>
      <c r="I263" s="43">
        <v>20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140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109</v>
      </c>
      <c r="D265" s="37" t="s">
        <v>184</v>
      </c>
      <c r="E265" s="14" t="s">
        <v>219</v>
      </c>
      <c r="F265" s="34">
        <v>1096</v>
      </c>
      <c r="G265" s="34">
        <v>0</v>
      </c>
      <c r="H265" s="43">
        <v>48</v>
      </c>
      <c r="I265" s="43">
        <v>20</v>
      </c>
      <c r="J265" s="20"/>
    </row>
    <row r="266" spans="1:10" ht="13.8" customHeight="1" x14ac:dyDescent="0.25">
      <c r="A266" s="20"/>
      <c r="B266" s="20"/>
      <c r="C266" s="28"/>
      <c r="D266" s="37"/>
      <c r="E266" s="15" t="s">
        <v>220</v>
      </c>
      <c r="F266" s="34"/>
      <c r="G266" s="34"/>
      <c r="H266" s="43"/>
      <c r="I266" s="43"/>
      <c r="J266" s="20"/>
    </row>
    <row r="267" spans="1:10" ht="13.8" customHeight="1" x14ac:dyDescent="0.25">
      <c r="A267" s="20"/>
      <c r="B267" s="20"/>
      <c r="C267" s="28">
        <v>110</v>
      </c>
      <c r="D267" s="37" t="s">
        <v>184</v>
      </c>
      <c r="E267" s="14" t="s">
        <v>57</v>
      </c>
      <c r="F267" s="34">
        <v>1094</v>
      </c>
      <c r="G267" s="34">
        <v>0</v>
      </c>
      <c r="H267" s="43">
        <v>5</v>
      </c>
      <c r="I267" s="43">
        <v>45</v>
      </c>
      <c r="J267" s="20"/>
    </row>
    <row r="268" spans="1:10" ht="13.8" customHeight="1" x14ac:dyDescent="0.25">
      <c r="A268" s="20"/>
      <c r="B268" s="20"/>
      <c r="C268" s="28"/>
      <c r="D268" s="37"/>
      <c r="E268" s="15" t="s">
        <v>142</v>
      </c>
      <c r="F268" s="34"/>
      <c r="G268" s="34"/>
      <c r="H268" s="43"/>
      <c r="I268" s="43"/>
      <c r="J268" s="20"/>
    </row>
    <row r="269" spans="1:10" ht="13.8" customHeight="1" x14ac:dyDescent="0.25">
      <c r="A269" s="20"/>
      <c r="B269" s="20"/>
      <c r="C269" s="28">
        <v>111</v>
      </c>
      <c r="D269" s="37" t="s">
        <v>184</v>
      </c>
      <c r="E269" s="14" t="s">
        <v>266</v>
      </c>
      <c r="F269" s="34">
        <v>1083</v>
      </c>
      <c r="G269" s="34">
        <v>0</v>
      </c>
      <c r="H269" s="43">
        <v>55</v>
      </c>
      <c r="I269" s="43">
        <v>21</v>
      </c>
      <c r="J269" s="20"/>
    </row>
    <row r="270" spans="1:10" ht="13.8" customHeight="1" x14ac:dyDescent="0.25">
      <c r="A270" s="20"/>
      <c r="B270" s="20"/>
      <c r="C270" s="28"/>
      <c r="D270" s="37"/>
      <c r="E270" s="15" t="s">
        <v>267</v>
      </c>
      <c r="F270" s="34"/>
      <c r="G270" s="34"/>
      <c r="H270" s="43"/>
      <c r="I270" s="43"/>
      <c r="J270" s="20"/>
    </row>
    <row r="271" spans="1:10" ht="13.8" customHeight="1" x14ac:dyDescent="0.25">
      <c r="A271" s="20"/>
      <c r="B271" s="20"/>
      <c r="C271" s="28">
        <v>112</v>
      </c>
      <c r="D271" s="38" t="s">
        <v>183</v>
      </c>
      <c r="E271" s="17" t="s">
        <v>305</v>
      </c>
      <c r="F271" s="34">
        <v>1073</v>
      </c>
      <c r="G271" s="41">
        <v>40</v>
      </c>
      <c r="H271" s="43">
        <v>33</v>
      </c>
      <c r="I271" s="43">
        <v>19</v>
      </c>
      <c r="J271" s="20"/>
    </row>
    <row r="272" spans="1:10" ht="13.8" customHeight="1" x14ac:dyDescent="0.25">
      <c r="A272" s="20"/>
      <c r="B272" s="20"/>
      <c r="C272" s="28"/>
      <c r="D272" s="38"/>
      <c r="E272" s="18" t="s">
        <v>304</v>
      </c>
      <c r="F272" s="34"/>
      <c r="G272" s="41"/>
      <c r="H272" s="43"/>
      <c r="I272" s="43"/>
      <c r="J272" s="20"/>
    </row>
    <row r="273" spans="1:10" ht="13.8" customHeight="1" x14ac:dyDescent="0.25">
      <c r="A273" s="20"/>
      <c r="B273" s="20"/>
      <c r="C273" s="28">
        <v>113</v>
      </c>
      <c r="D273" s="37" t="s">
        <v>184</v>
      </c>
      <c r="E273" s="14" t="s">
        <v>289</v>
      </c>
      <c r="F273" s="34">
        <v>1034</v>
      </c>
      <c r="G273" s="34">
        <v>0</v>
      </c>
      <c r="H273" s="43">
        <v>44</v>
      </c>
      <c r="I273" s="43">
        <v>18</v>
      </c>
      <c r="J273" s="20"/>
    </row>
    <row r="274" spans="1:10" ht="13.8" customHeight="1" x14ac:dyDescent="0.25">
      <c r="A274" s="20"/>
      <c r="B274" s="20"/>
      <c r="C274" s="28"/>
      <c r="D274" s="37"/>
      <c r="E274" s="15" t="s">
        <v>290</v>
      </c>
      <c r="F274" s="34"/>
      <c r="G274" s="34"/>
      <c r="H274" s="43"/>
      <c r="I274" s="43"/>
      <c r="J274" s="20"/>
    </row>
    <row r="275" spans="1:10" ht="13.8" customHeight="1" x14ac:dyDescent="0.25">
      <c r="A275" s="20"/>
      <c r="B275" s="20"/>
      <c r="C275" s="28">
        <v>114</v>
      </c>
      <c r="D275" s="29" t="s">
        <v>182</v>
      </c>
      <c r="E275" s="14" t="s">
        <v>64</v>
      </c>
      <c r="F275" s="34">
        <v>1022</v>
      </c>
      <c r="G275" s="34">
        <v>0</v>
      </c>
      <c r="H275" s="43">
        <v>5</v>
      </c>
      <c r="I275" s="43">
        <v>14</v>
      </c>
      <c r="J275" s="20"/>
    </row>
    <row r="276" spans="1:10" ht="13.8" customHeight="1" x14ac:dyDescent="0.25">
      <c r="A276" s="20"/>
      <c r="B276" s="20"/>
      <c r="C276" s="28"/>
      <c r="D276" s="29"/>
      <c r="E276" s="15" t="s">
        <v>138</v>
      </c>
      <c r="F276" s="34"/>
      <c r="G276" s="34"/>
      <c r="H276" s="43"/>
      <c r="I276" s="43"/>
      <c r="J276" s="20"/>
    </row>
    <row r="277" spans="1:10" ht="13.8" customHeight="1" x14ac:dyDescent="0.25">
      <c r="A277" s="20"/>
      <c r="B277" s="20"/>
      <c r="C277" s="28">
        <v>115</v>
      </c>
      <c r="D277" s="29" t="s">
        <v>182</v>
      </c>
      <c r="E277" s="14" t="s">
        <v>40</v>
      </c>
      <c r="F277" s="34">
        <v>984</v>
      </c>
      <c r="G277" s="34">
        <v>0</v>
      </c>
      <c r="H277" s="43">
        <v>19</v>
      </c>
      <c r="I277" s="43">
        <v>21</v>
      </c>
      <c r="J277" s="20"/>
    </row>
    <row r="278" spans="1:10" ht="13.8" customHeight="1" x14ac:dyDescent="0.25">
      <c r="A278" s="20"/>
      <c r="B278" s="20"/>
      <c r="C278" s="28"/>
      <c r="D278" s="29"/>
      <c r="E278" s="15" t="s">
        <v>136</v>
      </c>
      <c r="F278" s="34"/>
      <c r="G278" s="34"/>
      <c r="H278" s="43"/>
      <c r="I278" s="43"/>
      <c r="J278" s="20"/>
    </row>
    <row r="279" spans="1:10" ht="13.8" customHeight="1" x14ac:dyDescent="0.25">
      <c r="A279" s="20"/>
      <c r="B279" s="20"/>
      <c r="C279" s="28">
        <v>116</v>
      </c>
      <c r="D279" s="29" t="s">
        <v>182</v>
      </c>
      <c r="E279" s="14" t="s">
        <v>313</v>
      </c>
      <c r="F279" s="34">
        <v>982</v>
      </c>
      <c r="G279" s="34">
        <v>0</v>
      </c>
      <c r="H279" s="43">
        <v>2</v>
      </c>
      <c r="I279" s="43">
        <v>12</v>
      </c>
      <c r="J279" s="20"/>
    </row>
    <row r="280" spans="1:10" ht="13.8" customHeight="1" x14ac:dyDescent="0.25">
      <c r="A280" s="20"/>
      <c r="B280" s="20"/>
      <c r="C280" s="28"/>
      <c r="D280" s="29"/>
      <c r="E280" s="15" t="s">
        <v>103</v>
      </c>
      <c r="F280" s="34"/>
      <c r="G280" s="34"/>
      <c r="H280" s="43"/>
      <c r="I280" s="43"/>
      <c r="J280" s="20"/>
    </row>
    <row r="281" spans="1:10" ht="13.8" customHeight="1" x14ac:dyDescent="0.25">
      <c r="A281" s="20"/>
      <c r="B281" s="20"/>
      <c r="C281" s="28">
        <v>117</v>
      </c>
      <c r="D281" s="29" t="s">
        <v>182</v>
      </c>
      <c r="E281" s="14" t="s">
        <v>85</v>
      </c>
      <c r="F281" s="34">
        <v>979</v>
      </c>
      <c r="G281" s="34">
        <v>0</v>
      </c>
      <c r="H281" s="43">
        <v>29</v>
      </c>
      <c r="I281" s="43">
        <v>13</v>
      </c>
      <c r="J281" s="20"/>
    </row>
    <row r="282" spans="1:10" ht="13.8" customHeight="1" x14ac:dyDescent="0.25">
      <c r="A282" s="20"/>
      <c r="B282" s="20"/>
      <c r="C282" s="28"/>
      <c r="D282" s="29"/>
      <c r="E282" s="15" t="s">
        <v>135</v>
      </c>
      <c r="F282" s="34"/>
      <c r="G282" s="34"/>
      <c r="H282" s="43"/>
      <c r="I282" s="43"/>
      <c r="J282" s="20"/>
    </row>
    <row r="283" spans="1:10" ht="36" customHeight="1" x14ac:dyDescent="0.25">
      <c r="A283" s="20"/>
      <c r="B283" s="20"/>
      <c r="C283" s="20"/>
      <c r="D283" s="12"/>
      <c r="E283" s="20"/>
      <c r="F283" s="9"/>
      <c r="G283" s="9"/>
      <c r="H283" s="20"/>
      <c r="I283" s="20"/>
      <c r="J283" s="20"/>
    </row>
    <row r="284" spans="1:10" ht="36" customHeight="1" x14ac:dyDescent="0.25">
      <c r="A284" s="20"/>
      <c r="B284" s="20"/>
      <c r="C284" s="20"/>
      <c r="D284" s="12"/>
      <c r="E284" s="20"/>
      <c r="F284" s="9"/>
      <c r="G284" s="9"/>
      <c r="H284" s="20"/>
      <c r="I284" s="20"/>
      <c r="J284" s="20"/>
    </row>
    <row r="285" spans="1:10" ht="13.8" customHeight="1" x14ac:dyDescent="0.25">
      <c r="A285" s="20"/>
      <c r="B285" s="20"/>
      <c r="C285" s="6" t="s">
        <v>98</v>
      </c>
      <c r="D285" s="8" t="s">
        <v>126</v>
      </c>
      <c r="E285" s="7" t="s">
        <v>99</v>
      </c>
      <c r="F285" s="6" t="s">
        <v>100</v>
      </c>
      <c r="G285" s="6" t="s">
        <v>125</v>
      </c>
      <c r="H285" s="6" t="s">
        <v>101</v>
      </c>
      <c r="I285" s="6" t="s">
        <v>124</v>
      </c>
      <c r="J285" s="20"/>
    </row>
    <row r="286" spans="1:10" ht="13.8" customHeight="1" x14ac:dyDescent="0.25">
      <c r="A286" s="20"/>
      <c r="B286" s="20"/>
      <c r="C286" s="28">
        <v>118</v>
      </c>
      <c r="D286" s="29" t="s">
        <v>182</v>
      </c>
      <c r="E286" s="14" t="s">
        <v>46</v>
      </c>
      <c r="F286" s="34">
        <v>979</v>
      </c>
      <c r="G286" s="34">
        <v>0</v>
      </c>
      <c r="H286" s="43">
        <v>20</v>
      </c>
      <c r="I286" s="43">
        <v>20</v>
      </c>
      <c r="J286" s="20"/>
    </row>
    <row r="287" spans="1:10" ht="13.8" customHeight="1" x14ac:dyDescent="0.25">
      <c r="A287" s="20"/>
      <c r="B287" s="20"/>
      <c r="C287" s="28"/>
      <c r="D287" s="29"/>
      <c r="E287" s="15" t="s">
        <v>134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119</v>
      </c>
      <c r="D288" s="38" t="s">
        <v>203</v>
      </c>
      <c r="E288" s="17" t="s">
        <v>319</v>
      </c>
      <c r="F288" s="34">
        <v>976</v>
      </c>
      <c r="G288" s="41">
        <v>44</v>
      </c>
      <c r="H288" s="43">
        <v>64</v>
      </c>
      <c r="I288" s="43">
        <v>21</v>
      </c>
      <c r="J288" s="20"/>
    </row>
    <row r="289" spans="1:10" ht="13.8" customHeight="1" x14ac:dyDescent="0.25">
      <c r="A289" s="20"/>
      <c r="B289" s="20"/>
      <c r="C289" s="28"/>
      <c r="D289" s="38"/>
      <c r="E289" s="18" t="s">
        <v>265</v>
      </c>
      <c r="F289" s="34"/>
      <c r="G289" s="41"/>
      <c r="H289" s="43"/>
      <c r="I289" s="43"/>
      <c r="J289" s="20"/>
    </row>
    <row r="290" spans="1:10" ht="13.8" customHeight="1" x14ac:dyDescent="0.25">
      <c r="A290" s="20"/>
      <c r="B290" s="20"/>
      <c r="C290" s="28">
        <v>120</v>
      </c>
      <c r="D290" s="37" t="s">
        <v>184</v>
      </c>
      <c r="E290" s="14" t="s">
        <v>255</v>
      </c>
      <c r="F290" s="34">
        <v>976</v>
      </c>
      <c r="G290" s="34">
        <v>0</v>
      </c>
      <c r="H290" s="43">
        <v>18</v>
      </c>
      <c r="I290" s="43">
        <v>18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132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121</v>
      </c>
      <c r="D292" s="38" t="s">
        <v>189</v>
      </c>
      <c r="E292" s="17" t="s">
        <v>321</v>
      </c>
      <c r="F292" s="34">
        <v>972</v>
      </c>
      <c r="G292" s="41">
        <v>43</v>
      </c>
      <c r="H292" s="43">
        <v>10</v>
      </c>
      <c r="I292" s="43">
        <v>16</v>
      </c>
      <c r="J292" s="20"/>
    </row>
    <row r="293" spans="1:10" ht="13.8" customHeight="1" x14ac:dyDescent="0.25">
      <c r="A293" s="20"/>
      <c r="B293" s="20"/>
      <c r="C293" s="28"/>
      <c r="D293" s="38"/>
      <c r="E293" s="18" t="s">
        <v>322</v>
      </c>
      <c r="F293" s="34"/>
      <c r="G293" s="41"/>
      <c r="H293" s="43"/>
      <c r="I293" s="43"/>
      <c r="J293" s="20"/>
    </row>
    <row r="294" spans="1:10" ht="13.8" customHeight="1" x14ac:dyDescent="0.25">
      <c r="A294" s="20"/>
      <c r="B294" s="20"/>
      <c r="C294" s="28">
        <v>122</v>
      </c>
      <c r="D294" s="37" t="s">
        <v>186</v>
      </c>
      <c r="E294" s="14" t="s">
        <v>67</v>
      </c>
      <c r="F294" s="34">
        <v>971</v>
      </c>
      <c r="G294" s="34">
        <v>0</v>
      </c>
      <c r="H294" s="43">
        <v>5</v>
      </c>
      <c r="I294" s="43">
        <v>36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133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123</v>
      </c>
      <c r="D296" s="38" t="s">
        <v>189</v>
      </c>
      <c r="E296" s="17" t="s">
        <v>327</v>
      </c>
      <c r="F296" s="34">
        <v>969</v>
      </c>
      <c r="G296" s="41">
        <v>53</v>
      </c>
      <c r="H296" s="43">
        <v>30</v>
      </c>
      <c r="I296" s="43">
        <v>16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141</v>
      </c>
      <c r="F297" s="34"/>
      <c r="G297" s="41"/>
      <c r="H297" s="43"/>
      <c r="I297" s="43"/>
      <c r="J297" s="20"/>
    </row>
    <row r="298" spans="1:10" ht="13.8" customHeight="1" x14ac:dyDescent="0.25">
      <c r="A298" s="20"/>
      <c r="B298" s="20"/>
      <c r="C298" s="28">
        <v>124</v>
      </c>
      <c r="D298" s="38" t="s">
        <v>202</v>
      </c>
      <c r="E298" s="17" t="s">
        <v>328</v>
      </c>
      <c r="F298" s="34">
        <v>962</v>
      </c>
      <c r="G298" s="41">
        <v>58</v>
      </c>
      <c r="H298" s="43">
        <v>32</v>
      </c>
      <c r="I298" s="43">
        <v>16</v>
      </c>
      <c r="J298" s="20"/>
    </row>
    <row r="299" spans="1:10" ht="13.8" customHeight="1" x14ac:dyDescent="0.25">
      <c r="A299" s="20"/>
      <c r="B299" s="20"/>
      <c r="C299" s="28"/>
      <c r="D299" s="38"/>
      <c r="E299" s="18" t="s">
        <v>329</v>
      </c>
      <c r="F299" s="34"/>
      <c r="G299" s="41"/>
      <c r="H299" s="43"/>
      <c r="I299" s="43"/>
      <c r="J299" s="20"/>
    </row>
    <row r="300" spans="1:10" ht="13.8" customHeight="1" x14ac:dyDescent="0.25">
      <c r="A300" s="20"/>
      <c r="B300" s="20"/>
      <c r="C300" s="28">
        <v>125</v>
      </c>
      <c r="D300" s="37" t="s">
        <v>191</v>
      </c>
      <c r="E300" s="14" t="s">
        <v>70</v>
      </c>
      <c r="F300" s="34">
        <v>946</v>
      </c>
      <c r="G300" s="34">
        <v>0</v>
      </c>
      <c r="H300" s="43">
        <v>5</v>
      </c>
      <c r="I300" s="43">
        <v>29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132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126</v>
      </c>
      <c r="D302" s="37" t="s">
        <v>191</v>
      </c>
      <c r="E302" s="14" t="s">
        <v>23</v>
      </c>
      <c r="F302" s="34">
        <v>945</v>
      </c>
      <c r="G302" s="34">
        <v>0</v>
      </c>
      <c r="H302" s="43">
        <v>47</v>
      </c>
      <c r="I302" s="43">
        <v>29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131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127</v>
      </c>
      <c r="D304" s="37" t="s">
        <v>191</v>
      </c>
      <c r="E304" s="14" t="s">
        <v>245</v>
      </c>
      <c r="F304" s="34">
        <v>934</v>
      </c>
      <c r="G304" s="34">
        <v>0</v>
      </c>
      <c r="H304" s="43">
        <v>28</v>
      </c>
      <c r="I304" s="43">
        <v>14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246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128</v>
      </c>
      <c r="D306" s="37" t="s">
        <v>191</v>
      </c>
      <c r="E306" s="14" t="s">
        <v>19</v>
      </c>
      <c r="F306" s="34">
        <v>933</v>
      </c>
      <c r="G306" s="34">
        <v>0</v>
      </c>
      <c r="H306" s="43">
        <v>7</v>
      </c>
      <c r="I306" s="43">
        <v>23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130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129</v>
      </c>
      <c r="D308" s="37" t="s">
        <v>186</v>
      </c>
      <c r="E308" s="14" t="s">
        <v>72</v>
      </c>
      <c r="F308" s="34">
        <v>928</v>
      </c>
      <c r="G308" s="34">
        <v>0</v>
      </c>
      <c r="H308" s="43">
        <v>9</v>
      </c>
      <c r="I308" s="43">
        <v>32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129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130</v>
      </c>
      <c r="D310" s="37" t="s">
        <v>184</v>
      </c>
      <c r="E310" s="14" t="s">
        <v>73</v>
      </c>
      <c r="F310" s="34">
        <v>912</v>
      </c>
      <c r="G310" s="34">
        <v>0</v>
      </c>
      <c r="H310" s="43">
        <v>9</v>
      </c>
      <c r="I310" s="43">
        <v>49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128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131</v>
      </c>
      <c r="D312" s="37" t="s">
        <v>184</v>
      </c>
      <c r="E312" s="14" t="s">
        <v>293</v>
      </c>
      <c r="F312" s="34">
        <v>907</v>
      </c>
      <c r="G312" s="34">
        <v>0</v>
      </c>
      <c r="H312" s="43">
        <v>52</v>
      </c>
      <c r="I312" s="43">
        <v>20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277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132</v>
      </c>
      <c r="D314" s="38" t="s">
        <v>216</v>
      </c>
      <c r="E314" s="17" t="s">
        <v>330</v>
      </c>
      <c r="F314" s="34">
        <v>903</v>
      </c>
      <c r="G314" s="40">
        <v>81</v>
      </c>
      <c r="H314" s="43">
        <v>29</v>
      </c>
      <c r="I314" s="43">
        <v>11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331</v>
      </c>
      <c r="F315" s="34"/>
      <c r="G315" s="40"/>
      <c r="H315" s="43"/>
      <c r="I315" s="43"/>
      <c r="J315" s="20"/>
    </row>
    <row r="316" spans="1:10" ht="13.8" customHeight="1" x14ac:dyDescent="0.25">
      <c r="A316" s="20"/>
      <c r="B316" s="20"/>
      <c r="C316" s="28">
        <v>133</v>
      </c>
      <c r="D316" s="37" t="s">
        <v>184</v>
      </c>
      <c r="E316" s="16" t="s">
        <v>13</v>
      </c>
      <c r="F316" s="46">
        <v>892</v>
      </c>
      <c r="G316" s="34">
        <v>0</v>
      </c>
      <c r="H316" s="43">
        <v>2</v>
      </c>
      <c r="I316" s="43">
        <v>33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123</v>
      </c>
      <c r="F317" s="46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134</v>
      </c>
      <c r="D318" s="37" t="s">
        <v>184</v>
      </c>
      <c r="E318" s="14" t="s">
        <v>229</v>
      </c>
      <c r="F318" s="34">
        <v>884</v>
      </c>
      <c r="G318" s="34">
        <v>0</v>
      </c>
      <c r="H318" s="43">
        <v>27</v>
      </c>
      <c r="I318" s="43">
        <v>16</v>
      </c>
      <c r="J318" s="20"/>
    </row>
    <row r="319" spans="1:10" ht="13.8" customHeight="1" x14ac:dyDescent="0.25">
      <c r="A319" s="20"/>
      <c r="B319" s="20"/>
      <c r="C319" s="28"/>
      <c r="D319" s="37"/>
      <c r="E319" s="15" t="s">
        <v>170</v>
      </c>
      <c r="F319" s="34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8">
        <v>135</v>
      </c>
      <c r="D320" s="37" t="s">
        <v>184</v>
      </c>
      <c r="E320" s="16" t="s">
        <v>68</v>
      </c>
      <c r="F320" s="34">
        <v>882</v>
      </c>
      <c r="G320" s="34">
        <v>0</v>
      </c>
      <c r="H320" s="43">
        <v>6</v>
      </c>
      <c r="I320" s="43">
        <v>37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122</v>
      </c>
      <c r="F321" s="34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136</v>
      </c>
      <c r="D322" s="37" t="s">
        <v>184</v>
      </c>
      <c r="E322" s="16" t="s">
        <v>69</v>
      </c>
      <c r="F322" s="34">
        <v>875</v>
      </c>
      <c r="G322" s="34">
        <v>0</v>
      </c>
      <c r="H322" s="43">
        <v>8</v>
      </c>
      <c r="I322" s="43">
        <v>33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121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137</v>
      </c>
      <c r="D324" s="38" t="s">
        <v>190</v>
      </c>
      <c r="E324" s="17" t="s">
        <v>86</v>
      </c>
      <c r="F324" s="34">
        <v>869</v>
      </c>
      <c r="G324" s="41">
        <v>36</v>
      </c>
      <c r="H324" s="43">
        <v>17</v>
      </c>
      <c r="I324" s="43">
        <v>13</v>
      </c>
      <c r="J324" s="20"/>
    </row>
    <row r="325" spans="1:10" ht="13.8" customHeight="1" x14ac:dyDescent="0.25">
      <c r="A325" s="20"/>
      <c r="B325" s="20"/>
      <c r="C325" s="28"/>
      <c r="D325" s="38"/>
      <c r="E325" s="18" t="s">
        <v>111</v>
      </c>
      <c r="F325" s="34"/>
      <c r="G325" s="41"/>
      <c r="H325" s="43"/>
      <c r="I325" s="43"/>
      <c r="J325" s="20"/>
    </row>
    <row r="326" spans="1:10" ht="13.8" customHeight="1" x14ac:dyDescent="0.25">
      <c r="A326" s="20"/>
      <c r="B326" s="20"/>
      <c r="C326" s="28">
        <v>138</v>
      </c>
      <c r="D326" s="37" t="s">
        <v>186</v>
      </c>
      <c r="E326" s="14" t="s">
        <v>4</v>
      </c>
      <c r="F326" s="34">
        <v>865</v>
      </c>
      <c r="G326" s="34">
        <v>0</v>
      </c>
      <c r="H326" s="43">
        <v>49</v>
      </c>
      <c r="I326" s="43">
        <v>40</v>
      </c>
      <c r="J326" s="20"/>
    </row>
    <row r="327" spans="1:10" ht="13.8" customHeight="1" x14ac:dyDescent="0.25">
      <c r="A327" s="20"/>
      <c r="B327" s="20"/>
      <c r="C327" s="28"/>
      <c r="D327" s="37"/>
      <c r="E327" s="15" t="s">
        <v>120</v>
      </c>
      <c r="F327" s="34"/>
      <c r="G327" s="34"/>
      <c r="H327" s="43"/>
      <c r="I327" s="43"/>
      <c r="J327" s="20"/>
    </row>
    <row r="328" spans="1:10" ht="13.8" customHeight="1" x14ac:dyDescent="0.25">
      <c r="A328" s="20"/>
      <c r="B328" s="20"/>
      <c r="C328" s="28">
        <v>139</v>
      </c>
      <c r="D328" s="37" t="s">
        <v>186</v>
      </c>
      <c r="E328" s="14" t="s">
        <v>288</v>
      </c>
      <c r="F328" s="34">
        <v>835</v>
      </c>
      <c r="G328" s="34">
        <v>0</v>
      </c>
      <c r="H328" s="43">
        <v>31</v>
      </c>
      <c r="I328" s="43">
        <v>15</v>
      </c>
      <c r="J328" s="20"/>
    </row>
    <row r="329" spans="1:10" ht="13.8" customHeight="1" x14ac:dyDescent="0.25">
      <c r="A329" s="20"/>
      <c r="B329" s="20"/>
      <c r="C329" s="28"/>
      <c r="D329" s="37"/>
      <c r="E329" s="15" t="s">
        <v>250</v>
      </c>
      <c r="F329" s="34"/>
      <c r="G329" s="34"/>
      <c r="H329" s="43"/>
      <c r="I329" s="43"/>
      <c r="J329" s="20"/>
    </row>
    <row r="330" spans="1:10" ht="13.8" customHeight="1" x14ac:dyDescent="0.25">
      <c r="A330" s="20"/>
      <c r="B330" s="20"/>
      <c r="C330" s="28">
        <v>140</v>
      </c>
      <c r="D330" s="37" t="s">
        <v>186</v>
      </c>
      <c r="E330" s="14" t="s">
        <v>230</v>
      </c>
      <c r="F330" s="34">
        <v>834</v>
      </c>
      <c r="G330" s="34">
        <v>0</v>
      </c>
      <c r="H330" s="43">
        <v>71</v>
      </c>
      <c r="I330" s="43">
        <v>19</v>
      </c>
      <c r="J330" s="20"/>
    </row>
    <row r="331" spans="1:10" ht="13.8" customHeight="1" x14ac:dyDescent="0.25">
      <c r="A331" s="20"/>
      <c r="B331" s="20"/>
      <c r="C331" s="28"/>
      <c r="D331" s="37"/>
      <c r="E331" s="15" t="s">
        <v>231</v>
      </c>
      <c r="F331" s="34"/>
      <c r="G331" s="34"/>
      <c r="H331" s="43"/>
      <c r="I331" s="43"/>
      <c r="J331" s="20"/>
    </row>
    <row r="332" spans="1:10" ht="13.8" customHeight="1" x14ac:dyDescent="0.25">
      <c r="A332" s="20"/>
      <c r="B332" s="20"/>
      <c r="C332" s="28">
        <v>141</v>
      </c>
      <c r="D332" s="29" t="s">
        <v>182</v>
      </c>
      <c r="E332" s="14" t="s">
        <v>96</v>
      </c>
      <c r="F332" s="34">
        <v>820</v>
      </c>
      <c r="G332" s="34">
        <v>0</v>
      </c>
      <c r="H332" s="43">
        <v>6</v>
      </c>
      <c r="I332" s="43">
        <v>11</v>
      </c>
      <c r="J332" s="20"/>
    </row>
    <row r="333" spans="1:10" ht="13.8" customHeight="1" x14ac:dyDescent="0.25">
      <c r="A333" s="20"/>
      <c r="B333" s="20"/>
      <c r="C333" s="28"/>
      <c r="D333" s="29"/>
      <c r="E333" s="15" t="s">
        <v>103</v>
      </c>
      <c r="F333" s="34"/>
      <c r="G333" s="34"/>
      <c r="H333" s="43"/>
      <c r="I333" s="43"/>
      <c r="J333" s="20"/>
    </row>
    <row r="334" spans="1:10" ht="13.8" customHeight="1" x14ac:dyDescent="0.25">
      <c r="A334" s="20"/>
      <c r="B334" s="20"/>
      <c r="C334" s="28">
        <v>142</v>
      </c>
      <c r="D334" s="29" t="s">
        <v>182</v>
      </c>
      <c r="E334" s="14" t="s">
        <v>199</v>
      </c>
      <c r="F334" s="34">
        <v>815</v>
      </c>
      <c r="G334" s="34">
        <v>0</v>
      </c>
      <c r="H334" s="43">
        <v>21</v>
      </c>
      <c r="I334" s="43">
        <v>12</v>
      </c>
      <c r="J334" s="20"/>
    </row>
    <row r="335" spans="1:10" ht="13.8" customHeight="1" x14ac:dyDescent="0.25">
      <c r="A335" s="20"/>
      <c r="B335" s="20"/>
      <c r="C335" s="28"/>
      <c r="D335" s="29"/>
      <c r="E335" s="15" t="s">
        <v>198</v>
      </c>
      <c r="F335" s="34"/>
      <c r="G335" s="34"/>
      <c r="H335" s="43"/>
      <c r="I335" s="43"/>
      <c r="J335" s="20"/>
    </row>
    <row r="336" spans="1:10" ht="36" customHeight="1" x14ac:dyDescent="0.25">
      <c r="A336" s="20"/>
      <c r="B336" s="20"/>
      <c r="C336" s="20"/>
      <c r="D336" s="12"/>
      <c r="E336" s="20"/>
      <c r="F336" s="9"/>
      <c r="G336" s="9"/>
      <c r="H336" s="20"/>
      <c r="I336" s="20"/>
      <c r="J336" s="20"/>
    </row>
    <row r="337" spans="1:10" ht="36" customHeight="1" x14ac:dyDescent="0.25">
      <c r="A337" s="20"/>
      <c r="B337" s="20"/>
      <c r="C337" s="20"/>
      <c r="D337" s="12"/>
      <c r="E337" s="20"/>
      <c r="F337" s="9"/>
      <c r="G337" s="9"/>
      <c r="H337" s="20"/>
      <c r="I337" s="20"/>
      <c r="J337" s="20"/>
    </row>
  </sheetData>
  <mergeCells count="954"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200:C201"/>
    <mergeCell ref="D200:D201"/>
    <mergeCell ref="F200:F201"/>
    <mergeCell ref="G200:G201"/>
    <mergeCell ref="H200:H201"/>
    <mergeCell ref="I200:I201"/>
    <mergeCell ref="C330:C331"/>
    <mergeCell ref="D330:D331"/>
    <mergeCell ref="F330:F331"/>
    <mergeCell ref="G330:G331"/>
    <mergeCell ref="H330:H331"/>
    <mergeCell ref="I330:I331"/>
    <mergeCell ref="C208:C209"/>
    <mergeCell ref="D208:D209"/>
    <mergeCell ref="F208:F209"/>
    <mergeCell ref="G208:G209"/>
    <mergeCell ref="H208:H209"/>
    <mergeCell ref="I208:I209"/>
    <mergeCell ref="C328:C329"/>
    <mergeCell ref="D328:D329"/>
    <mergeCell ref="F328:F329"/>
    <mergeCell ref="G328:G329"/>
    <mergeCell ref="H328:H329"/>
    <mergeCell ref="I328:I329"/>
    <mergeCell ref="C326:C327"/>
    <mergeCell ref="D326:D327"/>
    <mergeCell ref="F326:F327"/>
    <mergeCell ref="G326:G327"/>
    <mergeCell ref="H326:H327"/>
    <mergeCell ref="I326:I327"/>
    <mergeCell ref="C334:C335"/>
    <mergeCell ref="D334:D335"/>
    <mergeCell ref="F334:F335"/>
    <mergeCell ref="G334:G335"/>
    <mergeCell ref="H334:H335"/>
    <mergeCell ref="I334:I335"/>
    <mergeCell ref="C332:C333"/>
    <mergeCell ref="D332:D333"/>
    <mergeCell ref="F332:F333"/>
    <mergeCell ref="G332:G333"/>
    <mergeCell ref="H332:H333"/>
    <mergeCell ref="I332:I333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1:C282"/>
    <mergeCell ref="D281:D282"/>
    <mergeCell ref="F281:F282"/>
    <mergeCell ref="G281:G282"/>
    <mergeCell ref="H281:H282"/>
    <mergeCell ref="I281:I282"/>
    <mergeCell ref="C279:C280"/>
    <mergeCell ref="D279:D280"/>
    <mergeCell ref="F279:F280"/>
    <mergeCell ref="G279:G280"/>
    <mergeCell ref="H279:H280"/>
    <mergeCell ref="I279:I280"/>
    <mergeCell ref="C277:C278"/>
    <mergeCell ref="D277:D278"/>
    <mergeCell ref="F277:F278"/>
    <mergeCell ref="G277:G278"/>
    <mergeCell ref="H277:H278"/>
    <mergeCell ref="I277:I278"/>
    <mergeCell ref="C275:C276"/>
    <mergeCell ref="D275:D276"/>
    <mergeCell ref="F275:F276"/>
    <mergeCell ref="G275:G276"/>
    <mergeCell ref="H275:H276"/>
    <mergeCell ref="I275:I276"/>
    <mergeCell ref="C273:C274"/>
    <mergeCell ref="D273:D274"/>
    <mergeCell ref="F273:F274"/>
    <mergeCell ref="G273:G274"/>
    <mergeCell ref="H273:H274"/>
    <mergeCell ref="I273:I274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84:C185"/>
    <mergeCell ref="D184:D185"/>
    <mergeCell ref="F184:F185"/>
    <mergeCell ref="G184:G185"/>
    <mergeCell ref="H184:H185"/>
    <mergeCell ref="I184:I18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72:C173"/>
    <mergeCell ref="D172:D173"/>
    <mergeCell ref="F172:F173"/>
    <mergeCell ref="G172:G173"/>
    <mergeCell ref="H172:H173"/>
    <mergeCell ref="I172:I173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0:C181"/>
    <mergeCell ref="D180:D181"/>
    <mergeCell ref="F180:F181"/>
    <mergeCell ref="G180:G181"/>
    <mergeCell ref="H180:H181"/>
    <mergeCell ref="I180:I18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47:C148"/>
    <mergeCell ref="D147:D148"/>
    <mergeCell ref="F147:F148"/>
    <mergeCell ref="G147:G148"/>
    <mergeCell ref="H147:H148"/>
    <mergeCell ref="I147:I148"/>
    <mergeCell ref="C121:C122"/>
    <mergeCell ref="D121:D122"/>
    <mergeCell ref="F121:F122"/>
    <mergeCell ref="G121:G122"/>
    <mergeCell ref="H121:H122"/>
    <mergeCell ref="I121:I122"/>
    <mergeCell ref="C131:C132"/>
    <mergeCell ref="D131:D132"/>
    <mergeCell ref="F131:F132"/>
    <mergeCell ref="G131:G132"/>
    <mergeCell ref="H131:H132"/>
    <mergeCell ref="I131:I132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29:C130"/>
    <mergeCell ref="D129:D130"/>
    <mergeCell ref="F129:F130"/>
    <mergeCell ref="G129:G130"/>
    <mergeCell ref="H129:H130"/>
    <mergeCell ref="I129:I130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37:C138"/>
    <mergeCell ref="D137:D138"/>
    <mergeCell ref="F137:F138"/>
    <mergeCell ref="G137:G138"/>
    <mergeCell ref="H137:H138"/>
    <mergeCell ref="I137:I138"/>
    <mergeCell ref="C125:C126"/>
    <mergeCell ref="D125:D126"/>
    <mergeCell ref="F125:F126"/>
    <mergeCell ref="G125:G126"/>
    <mergeCell ref="H125:H126"/>
    <mergeCell ref="I125:I126"/>
    <mergeCell ref="C127:C128"/>
    <mergeCell ref="D127:D128"/>
    <mergeCell ref="F127:F128"/>
    <mergeCell ref="G127:G128"/>
    <mergeCell ref="H127:H128"/>
    <mergeCell ref="I127:I128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23:C124"/>
    <mergeCell ref="D123:D124"/>
    <mergeCell ref="F123:F124"/>
    <mergeCell ref="G123:G124"/>
    <mergeCell ref="H123:H124"/>
    <mergeCell ref="I123:I124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98:C99"/>
    <mergeCell ref="D98:D99"/>
    <mergeCell ref="F98:F99"/>
    <mergeCell ref="G98:G99"/>
    <mergeCell ref="H98:H99"/>
    <mergeCell ref="I98:I99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60:C61"/>
    <mergeCell ref="D60:D61"/>
    <mergeCell ref="F60:F61"/>
    <mergeCell ref="G60:G61"/>
    <mergeCell ref="H60:H61"/>
    <mergeCell ref="I60:I6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68:C69"/>
    <mergeCell ref="D68:D69"/>
    <mergeCell ref="F68:F69"/>
    <mergeCell ref="G68:G69"/>
    <mergeCell ref="H68:H69"/>
    <mergeCell ref="I68:I69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1:C42"/>
    <mergeCell ref="D41:D42"/>
    <mergeCell ref="F41:F42"/>
    <mergeCell ref="G41:G42"/>
    <mergeCell ref="H41:H42"/>
    <mergeCell ref="I41:I42"/>
    <mergeCell ref="C35:C36"/>
    <mergeCell ref="D35:D36"/>
    <mergeCell ref="F35:F36"/>
    <mergeCell ref="G35:G36"/>
    <mergeCell ref="H35:H36"/>
    <mergeCell ref="I35:I36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AE9D-14C6-4AC3-B918-A97043B813E2}">
  <sheetPr>
    <tabColor rgb="FFFF0000"/>
  </sheetPr>
  <dimension ref="A1:J327"/>
  <sheetViews>
    <sheetView zoomScale="80" zoomScaleNormal="80" workbookViewId="0">
      <selection activeCell="E194" sqref="E194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4331</v>
      </c>
      <c r="G3" s="31">
        <v>197</v>
      </c>
      <c r="H3" s="43">
        <v>1</v>
      </c>
      <c r="I3" s="43">
        <v>18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4092</v>
      </c>
      <c r="G5" s="31">
        <v>199</v>
      </c>
      <c r="H5" s="43">
        <v>1</v>
      </c>
      <c r="I5" s="43">
        <v>33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6">
        <v>3406</v>
      </c>
      <c r="G7" s="31">
        <v>196</v>
      </c>
      <c r="H7" s="43">
        <v>1</v>
      </c>
      <c r="I7" s="43">
        <v>51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6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6">
        <v>3008</v>
      </c>
      <c r="G9" s="31">
        <v>209</v>
      </c>
      <c r="H9" s="43">
        <v>2</v>
      </c>
      <c r="I9" s="43">
        <v>24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6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2499</v>
      </c>
      <c r="G11" s="33">
        <v>118</v>
      </c>
      <c r="H11" s="43">
        <v>2</v>
      </c>
      <c r="I11" s="43">
        <v>18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3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38" t="s">
        <v>183</v>
      </c>
      <c r="E13" s="17" t="s">
        <v>388</v>
      </c>
      <c r="F13" s="36">
        <v>2235</v>
      </c>
      <c r="G13" s="31">
        <v>212</v>
      </c>
      <c r="H13" s="43">
        <v>1</v>
      </c>
      <c r="I13" s="43">
        <v>16</v>
      </c>
      <c r="J13" s="20"/>
    </row>
    <row r="14" spans="1:10" ht="13.8" customHeight="1" x14ac:dyDescent="0.25">
      <c r="A14" s="20"/>
      <c r="B14" s="20"/>
      <c r="C14" s="28"/>
      <c r="D14" s="38"/>
      <c r="E14" s="18" t="s">
        <v>214</v>
      </c>
      <c r="F14" s="36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37" t="s">
        <v>184</v>
      </c>
      <c r="E15" s="17" t="s">
        <v>323</v>
      </c>
      <c r="F15" s="36">
        <v>2170</v>
      </c>
      <c r="G15" s="31">
        <v>137</v>
      </c>
      <c r="H15" s="43">
        <v>6</v>
      </c>
      <c r="I15" s="43">
        <v>35</v>
      </c>
      <c r="J15" s="20"/>
    </row>
    <row r="16" spans="1:10" ht="13.8" customHeight="1" x14ac:dyDescent="0.25">
      <c r="A16" s="20"/>
      <c r="B16" s="20"/>
      <c r="C16" s="28"/>
      <c r="D16" s="37"/>
      <c r="E16" s="18" t="s">
        <v>324</v>
      </c>
      <c r="F16" s="36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7" t="s">
        <v>244</v>
      </c>
      <c r="F17" s="36">
        <v>2143</v>
      </c>
      <c r="G17" s="31">
        <v>161</v>
      </c>
      <c r="H17" s="43">
        <v>7</v>
      </c>
      <c r="I17" s="43">
        <v>45</v>
      </c>
      <c r="J17" s="20"/>
    </row>
    <row r="18" spans="1:10" ht="13.8" customHeight="1" x14ac:dyDescent="0.25">
      <c r="A18" s="20"/>
      <c r="B18" s="20"/>
      <c r="C18" s="28"/>
      <c r="D18" s="29"/>
      <c r="E18" s="18" t="s">
        <v>242</v>
      </c>
      <c r="F18" s="36"/>
      <c r="G18" s="31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8" t="s">
        <v>183</v>
      </c>
      <c r="E19" s="17" t="s">
        <v>193</v>
      </c>
      <c r="F19" s="42">
        <v>1977</v>
      </c>
      <c r="G19" s="33">
        <v>118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8"/>
      <c r="D20" s="38"/>
      <c r="E20" s="18" t="s">
        <v>194</v>
      </c>
      <c r="F20" s="42"/>
      <c r="G20" s="33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7" t="s">
        <v>184</v>
      </c>
      <c r="E21" s="14" t="s">
        <v>54</v>
      </c>
      <c r="F21" s="42">
        <v>1871</v>
      </c>
      <c r="G21" s="34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8"/>
      <c r="D22" s="37"/>
      <c r="E22" s="15" t="s">
        <v>165</v>
      </c>
      <c r="F22" s="42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7" t="s">
        <v>309</v>
      </c>
      <c r="F23" s="42">
        <v>1854</v>
      </c>
      <c r="G23" s="33">
        <v>95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8"/>
      <c r="D24" s="29"/>
      <c r="E24" s="18" t="s">
        <v>308</v>
      </c>
      <c r="F24" s="42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50</v>
      </c>
      <c r="F25" s="42">
        <v>1738</v>
      </c>
      <c r="G25" s="34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162</v>
      </c>
      <c r="F26" s="42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55</v>
      </c>
      <c r="F27" s="42">
        <v>1686</v>
      </c>
      <c r="G27" s="34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160</v>
      </c>
      <c r="F28" s="42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66</v>
      </c>
      <c r="F29" s="42">
        <v>1667</v>
      </c>
      <c r="G29" s="34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157</v>
      </c>
      <c r="F30" s="42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7" t="s">
        <v>249</v>
      </c>
      <c r="F31" s="42">
        <v>1477</v>
      </c>
      <c r="G31" s="33">
        <v>102</v>
      </c>
      <c r="H31" s="43">
        <v>7</v>
      </c>
      <c r="I31" s="43">
        <v>34</v>
      </c>
      <c r="J31" s="20"/>
    </row>
    <row r="32" spans="1:10" ht="13.8" customHeight="1" x14ac:dyDescent="0.25">
      <c r="A32" s="20"/>
      <c r="B32" s="20"/>
      <c r="C32" s="28"/>
      <c r="D32" s="29"/>
      <c r="E32" s="18" t="s">
        <v>130</v>
      </c>
      <c r="F32" s="42"/>
      <c r="G32" s="33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8" t="s">
        <v>190</v>
      </c>
      <c r="E33" s="17" t="s">
        <v>389</v>
      </c>
      <c r="F33" s="42">
        <v>1374</v>
      </c>
      <c r="G33" s="33">
        <v>100</v>
      </c>
      <c r="H33" s="43">
        <v>13</v>
      </c>
      <c r="I33" s="43">
        <v>19</v>
      </c>
      <c r="J33" s="20"/>
    </row>
    <row r="34" spans="1:10" ht="13.8" customHeight="1" x14ac:dyDescent="0.25">
      <c r="A34" s="20"/>
      <c r="B34" s="20"/>
      <c r="C34" s="28"/>
      <c r="D34" s="38"/>
      <c r="E34" s="18" t="s">
        <v>342</v>
      </c>
      <c r="F34" s="42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7" t="s">
        <v>330</v>
      </c>
      <c r="F35" s="42">
        <v>1327</v>
      </c>
      <c r="G35" s="40">
        <v>67</v>
      </c>
      <c r="H35" s="43">
        <v>16</v>
      </c>
      <c r="I35" s="43">
        <v>27</v>
      </c>
      <c r="J35" s="20"/>
    </row>
    <row r="36" spans="1:10" ht="13.8" customHeight="1" x14ac:dyDescent="0.25">
      <c r="A36" s="20"/>
      <c r="B36" s="20"/>
      <c r="C36" s="28"/>
      <c r="D36" s="29"/>
      <c r="E36" s="18" t="s">
        <v>331</v>
      </c>
      <c r="F36" s="42"/>
      <c r="G36" s="40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21" t="s">
        <v>365</v>
      </c>
      <c r="F37" s="42">
        <v>1322</v>
      </c>
      <c r="G37" s="40">
        <v>67</v>
      </c>
      <c r="H37" s="43">
        <v>3</v>
      </c>
      <c r="I37" s="43">
        <v>19</v>
      </c>
      <c r="J37" s="20"/>
    </row>
    <row r="38" spans="1:10" ht="13.8" customHeight="1" x14ac:dyDescent="0.25">
      <c r="A38" s="20"/>
      <c r="B38" s="20"/>
      <c r="C38" s="28"/>
      <c r="D38" s="29"/>
      <c r="E38" s="18" t="s">
        <v>134</v>
      </c>
      <c r="F38" s="42"/>
      <c r="G38" s="40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8" t="s">
        <v>185</v>
      </c>
      <c r="E39" s="17" t="s">
        <v>393</v>
      </c>
      <c r="F39" s="42">
        <v>1290</v>
      </c>
      <c r="G39" s="33">
        <v>116</v>
      </c>
      <c r="H39" s="43">
        <v>13</v>
      </c>
      <c r="I39" s="43">
        <v>18</v>
      </c>
      <c r="J39" s="20"/>
    </row>
    <row r="40" spans="1:10" ht="13.8" customHeight="1" x14ac:dyDescent="0.25">
      <c r="A40" s="20"/>
      <c r="B40" s="20"/>
      <c r="C40" s="28"/>
      <c r="D40" s="38"/>
      <c r="E40" s="18" t="s">
        <v>394</v>
      </c>
      <c r="F40" s="42"/>
      <c r="G40" s="33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7" t="s">
        <v>191</v>
      </c>
      <c r="E41" s="14" t="s">
        <v>70</v>
      </c>
      <c r="F41" s="42">
        <v>1267</v>
      </c>
      <c r="G41" s="34">
        <v>0</v>
      </c>
      <c r="H41" s="43">
        <v>5</v>
      </c>
      <c r="I41" s="43">
        <v>36</v>
      </c>
      <c r="J41" s="20"/>
    </row>
    <row r="42" spans="1:10" ht="13.8" customHeight="1" x14ac:dyDescent="0.25">
      <c r="A42" s="20"/>
      <c r="B42" s="20"/>
      <c r="C42" s="28"/>
      <c r="D42" s="37"/>
      <c r="E42" s="15" t="s">
        <v>387</v>
      </c>
      <c r="F42" s="42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7" t="s">
        <v>184</v>
      </c>
      <c r="E43" s="17" t="s">
        <v>346</v>
      </c>
      <c r="F43" s="42">
        <v>1211</v>
      </c>
      <c r="G43" s="41">
        <v>34</v>
      </c>
      <c r="H43" s="43">
        <v>3</v>
      </c>
      <c r="I43" s="43">
        <v>18</v>
      </c>
      <c r="J43" s="20"/>
    </row>
    <row r="44" spans="1:10" ht="13.8" customHeight="1" x14ac:dyDescent="0.25">
      <c r="A44" s="20"/>
      <c r="B44" s="20"/>
      <c r="C44" s="28"/>
      <c r="D44" s="37"/>
      <c r="E44" s="18" t="s">
        <v>338</v>
      </c>
      <c r="F44" s="42"/>
      <c r="G44" s="41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73</v>
      </c>
      <c r="F45" s="34">
        <v>1154</v>
      </c>
      <c r="G45" s="34">
        <v>0</v>
      </c>
      <c r="H45" s="43">
        <v>6</v>
      </c>
      <c r="I45" s="43">
        <v>56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128</v>
      </c>
      <c r="F46" s="34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190</v>
      </c>
      <c r="E47" s="17" t="s">
        <v>391</v>
      </c>
      <c r="F47" s="34">
        <v>1139</v>
      </c>
      <c r="G47" s="40">
        <v>67</v>
      </c>
      <c r="H47" s="43">
        <v>16</v>
      </c>
      <c r="I47" s="43">
        <v>26</v>
      </c>
      <c r="J47" s="20"/>
    </row>
    <row r="48" spans="1:10" ht="13.8" customHeight="1" x14ac:dyDescent="0.25">
      <c r="A48" s="20"/>
      <c r="B48" s="20"/>
      <c r="C48" s="28"/>
      <c r="D48" s="38"/>
      <c r="E48" s="18" t="s">
        <v>392</v>
      </c>
      <c r="F48" s="34"/>
      <c r="G48" s="40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184</v>
      </c>
      <c r="E49" s="16" t="s">
        <v>72</v>
      </c>
      <c r="F49" s="34">
        <v>1118</v>
      </c>
      <c r="G49" s="34">
        <v>0</v>
      </c>
      <c r="H49" s="43">
        <v>7</v>
      </c>
      <c r="I49" s="43">
        <v>38</v>
      </c>
      <c r="J49" s="20"/>
    </row>
    <row r="50" spans="1:10" ht="13.8" customHeight="1" x14ac:dyDescent="0.25">
      <c r="A50" s="20"/>
      <c r="B50" s="20"/>
      <c r="C50" s="28"/>
      <c r="D50" s="37"/>
      <c r="E50" s="15" t="s">
        <v>129</v>
      </c>
      <c r="F50" s="34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184</v>
      </c>
      <c r="E51" s="14" t="s">
        <v>57</v>
      </c>
      <c r="F51" s="34">
        <v>1111</v>
      </c>
      <c r="G51" s="34">
        <v>0</v>
      </c>
      <c r="H51" s="43">
        <v>5</v>
      </c>
      <c r="I51" s="43">
        <v>52</v>
      </c>
      <c r="J51" s="20"/>
    </row>
    <row r="52" spans="1:10" ht="13.8" customHeight="1" x14ac:dyDescent="0.25">
      <c r="A52" s="20"/>
      <c r="B52" s="20"/>
      <c r="C52" s="28"/>
      <c r="D52" s="37"/>
      <c r="E52" s="15" t="s">
        <v>142</v>
      </c>
      <c r="F52" s="34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190</v>
      </c>
      <c r="E56" s="17" t="s">
        <v>263</v>
      </c>
      <c r="F56" s="34">
        <v>1107</v>
      </c>
      <c r="G56" s="33">
        <v>106</v>
      </c>
      <c r="H56" s="43">
        <v>15</v>
      </c>
      <c r="I56" s="43">
        <v>37</v>
      </c>
      <c r="J56" s="20"/>
    </row>
    <row r="57" spans="1:10" ht="13.8" customHeight="1" x14ac:dyDescent="0.25">
      <c r="A57" s="20"/>
      <c r="B57" s="20"/>
      <c r="C57" s="28"/>
      <c r="D57" s="38"/>
      <c r="E57" s="18" t="s">
        <v>130</v>
      </c>
      <c r="F57" s="34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187</v>
      </c>
      <c r="E58" s="17" t="s">
        <v>325</v>
      </c>
      <c r="F58" s="34">
        <v>1095</v>
      </c>
      <c r="G58" s="33">
        <v>115</v>
      </c>
      <c r="H58" s="43">
        <v>17</v>
      </c>
      <c r="I58" s="43">
        <v>30</v>
      </c>
      <c r="J58" s="20"/>
    </row>
    <row r="59" spans="1:10" ht="13.8" customHeight="1" x14ac:dyDescent="0.25">
      <c r="A59" s="20"/>
      <c r="B59" s="20"/>
      <c r="C59" s="28"/>
      <c r="D59" s="38"/>
      <c r="E59" s="18" t="s">
        <v>308</v>
      </c>
      <c r="F59" s="34"/>
      <c r="G59" s="33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188</v>
      </c>
      <c r="E60" s="14" t="s">
        <v>353</v>
      </c>
      <c r="F60" s="34">
        <v>1080</v>
      </c>
      <c r="G60" s="34">
        <v>0</v>
      </c>
      <c r="H60" s="43">
        <v>21</v>
      </c>
      <c r="I60" s="43">
        <v>28</v>
      </c>
      <c r="J60" s="20"/>
    </row>
    <row r="61" spans="1:10" ht="13.8" customHeight="1" x14ac:dyDescent="0.25">
      <c r="A61" s="20"/>
      <c r="B61" s="20"/>
      <c r="C61" s="28"/>
      <c r="D61" s="37"/>
      <c r="E61" s="15" t="s">
        <v>354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186</v>
      </c>
      <c r="E62" s="16" t="s">
        <v>67</v>
      </c>
      <c r="F62" s="34">
        <v>1050</v>
      </c>
      <c r="G62" s="34">
        <v>0</v>
      </c>
      <c r="H62" s="43">
        <v>7</v>
      </c>
      <c r="I62" s="43">
        <v>42</v>
      </c>
      <c r="J62" s="20"/>
    </row>
    <row r="63" spans="1:10" ht="13.8" customHeight="1" x14ac:dyDescent="0.25">
      <c r="A63" s="20"/>
      <c r="B63" s="20"/>
      <c r="C63" s="28"/>
      <c r="D63" s="37"/>
      <c r="E63" s="15" t="s">
        <v>133</v>
      </c>
      <c r="F63" s="34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186</v>
      </c>
      <c r="E64" s="14" t="s">
        <v>74</v>
      </c>
      <c r="F64" s="34">
        <v>1022</v>
      </c>
      <c r="G64" s="34">
        <v>0</v>
      </c>
      <c r="H64" s="43">
        <v>12</v>
      </c>
      <c r="I64" s="43">
        <v>31</v>
      </c>
      <c r="J64" s="20"/>
    </row>
    <row r="65" spans="1:10" ht="13.8" customHeight="1" x14ac:dyDescent="0.25">
      <c r="A65" s="20"/>
      <c r="B65" s="20"/>
      <c r="C65" s="28"/>
      <c r="D65" s="37"/>
      <c r="E65" s="15" t="s">
        <v>116</v>
      </c>
      <c r="F65" s="34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190</v>
      </c>
      <c r="E66" s="21" t="s">
        <v>361</v>
      </c>
      <c r="F66" s="34">
        <v>1014</v>
      </c>
      <c r="G66" s="41">
        <v>63</v>
      </c>
      <c r="H66" s="43">
        <v>26</v>
      </c>
      <c r="I66" s="43">
        <v>26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362</v>
      </c>
      <c r="F67" s="34"/>
      <c r="G67" s="41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186</v>
      </c>
      <c r="E68" s="16" t="s">
        <v>69</v>
      </c>
      <c r="F68" s="34">
        <v>987</v>
      </c>
      <c r="G68" s="34">
        <v>0</v>
      </c>
      <c r="H68" s="43">
        <v>8</v>
      </c>
      <c r="I68" s="43">
        <v>39</v>
      </c>
      <c r="J68" s="20"/>
    </row>
    <row r="69" spans="1:10" ht="13.8" customHeight="1" x14ac:dyDescent="0.25">
      <c r="A69" s="20"/>
      <c r="B69" s="20"/>
      <c r="C69" s="28"/>
      <c r="D69" s="37"/>
      <c r="E69" s="15" t="s">
        <v>121</v>
      </c>
      <c r="F69" s="34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184</v>
      </c>
      <c r="E70" s="14" t="s">
        <v>347</v>
      </c>
      <c r="F70" s="34">
        <v>973</v>
      </c>
      <c r="G70" s="34">
        <v>0</v>
      </c>
      <c r="H70" s="43">
        <v>4</v>
      </c>
      <c r="I70" s="43">
        <v>15</v>
      </c>
      <c r="J70" s="20"/>
    </row>
    <row r="71" spans="1:10" ht="13.8" customHeight="1" x14ac:dyDescent="0.25">
      <c r="A71" s="20"/>
      <c r="B71" s="20"/>
      <c r="C71" s="28"/>
      <c r="D71" s="37"/>
      <c r="E71" s="15" t="s">
        <v>338</v>
      </c>
      <c r="F71" s="34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14" t="s">
        <v>345</v>
      </c>
      <c r="F72" s="34">
        <v>972</v>
      </c>
      <c r="G72" s="34">
        <v>0</v>
      </c>
      <c r="H72" s="43">
        <v>3</v>
      </c>
      <c r="I72" s="43">
        <v>20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170</v>
      </c>
      <c r="F73" s="34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203</v>
      </c>
      <c r="E74" s="17" t="s">
        <v>283</v>
      </c>
      <c r="F74" s="34">
        <v>961</v>
      </c>
      <c r="G74" s="40">
        <v>73</v>
      </c>
      <c r="H74" s="43">
        <v>33</v>
      </c>
      <c r="I74" s="43">
        <v>42</v>
      </c>
      <c r="J74" s="20"/>
    </row>
    <row r="75" spans="1:10" ht="13.8" customHeight="1" x14ac:dyDescent="0.25">
      <c r="A75" s="20"/>
      <c r="B75" s="20"/>
      <c r="C75" s="28"/>
      <c r="D75" s="38"/>
      <c r="E75" s="18" t="s">
        <v>284</v>
      </c>
      <c r="F75" s="34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202</v>
      </c>
      <c r="E76" s="17" t="s">
        <v>333</v>
      </c>
      <c r="F76" s="34">
        <v>944</v>
      </c>
      <c r="G76" s="40">
        <v>73</v>
      </c>
      <c r="H76" s="43">
        <v>26</v>
      </c>
      <c r="I76" s="43">
        <v>34</v>
      </c>
      <c r="J76" s="20"/>
    </row>
    <row r="77" spans="1:10" ht="13.8" customHeight="1" x14ac:dyDescent="0.25">
      <c r="A77" s="20"/>
      <c r="B77" s="20"/>
      <c r="C77" s="28"/>
      <c r="D77" s="38"/>
      <c r="E77" s="18" t="s">
        <v>334</v>
      </c>
      <c r="F77" s="34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186</v>
      </c>
      <c r="E78" s="14" t="s">
        <v>395</v>
      </c>
      <c r="F78" s="34">
        <v>941</v>
      </c>
      <c r="G78" s="34">
        <v>0</v>
      </c>
      <c r="H78" s="43">
        <v>27</v>
      </c>
      <c r="I78" s="43">
        <v>25</v>
      </c>
      <c r="J78" s="20"/>
    </row>
    <row r="79" spans="1:10" ht="13.8" customHeight="1" x14ac:dyDescent="0.25">
      <c r="A79" s="20"/>
      <c r="B79" s="20"/>
      <c r="C79" s="28"/>
      <c r="D79" s="37"/>
      <c r="E79" s="15" t="s">
        <v>396</v>
      </c>
      <c r="F79" s="34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186</v>
      </c>
      <c r="E80" s="14" t="s">
        <v>68</v>
      </c>
      <c r="F80" s="34">
        <v>941</v>
      </c>
      <c r="G80" s="34">
        <v>0</v>
      </c>
      <c r="H80" s="43">
        <v>6</v>
      </c>
      <c r="I80" s="43">
        <v>43</v>
      </c>
      <c r="J80" s="20"/>
    </row>
    <row r="81" spans="1:10" ht="13.8" customHeight="1" x14ac:dyDescent="0.25">
      <c r="A81" s="20"/>
      <c r="B81" s="20"/>
      <c r="C81" s="28"/>
      <c r="D81" s="37"/>
      <c r="E81" s="15" t="s">
        <v>122</v>
      </c>
      <c r="F81" s="34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186</v>
      </c>
      <c r="E82" s="14" t="s">
        <v>58</v>
      </c>
      <c r="F82" s="34">
        <v>934</v>
      </c>
      <c r="G82" s="34">
        <v>0</v>
      </c>
      <c r="H82" s="43">
        <v>5</v>
      </c>
      <c r="I82" s="43">
        <v>51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148</v>
      </c>
      <c r="F83" s="34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186</v>
      </c>
      <c r="E84" s="14" t="s">
        <v>257</v>
      </c>
      <c r="F84" s="34">
        <v>915</v>
      </c>
      <c r="G84" s="34">
        <v>0</v>
      </c>
      <c r="H84" s="43">
        <v>28</v>
      </c>
      <c r="I84" s="43">
        <v>40</v>
      </c>
      <c r="J84" s="20"/>
    </row>
    <row r="85" spans="1:10" ht="13.8" customHeight="1" x14ac:dyDescent="0.25">
      <c r="A85" s="20"/>
      <c r="B85" s="20"/>
      <c r="C85" s="28"/>
      <c r="D85" s="37"/>
      <c r="E85" s="15" t="s">
        <v>390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186</v>
      </c>
      <c r="E86" s="14" t="s">
        <v>363</v>
      </c>
      <c r="F86" s="34">
        <v>905</v>
      </c>
      <c r="G86" s="34">
        <v>0</v>
      </c>
      <c r="H86" s="43">
        <v>23</v>
      </c>
      <c r="I86" s="43">
        <v>24</v>
      </c>
      <c r="J86" s="20"/>
    </row>
    <row r="87" spans="1:10" ht="13.8" customHeight="1" x14ac:dyDescent="0.25">
      <c r="A87" s="20"/>
      <c r="B87" s="20"/>
      <c r="C87" s="28"/>
      <c r="D87" s="37"/>
      <c r="E87" s="15" t="s">
        <v>364</v>
      </c>
      <c r="F87" s="34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310</v>
      </c>
      <c r="E88" s="17" t="s">
        <v>474</v>
      </c>
      <c r="F88" s="34">
        <v>896</v>
      </c>
      <c r="G88" s="31">
        <v>206</v>
      </c>
      <c r="H88" s="43">
        <v>1</v>
      </c>
      <c r="I88" s="43">
        <v>4</v>
      </c>
      <c r="J88" s="20"/>
    </row>
    <row r="89" spans="1:10" ht="13.8" customHeight="1" x14ac:dyDescent="0.25">
      <c r="A89" s="20"/>
      <c r="B89" s="20"/>
      <c r="C89" s="28"/>
      <c r="D89" s="38"/>
      <c r="E89" s="18" t="s">
        <v>475</v>
      </c>
      <c r="F89" s="34"/>
      <c r="G89" s="31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188</v>
      </c>
      <c r="E90" s="14" t="s">
        <v>76</v>
      </c>
      <c r="F90" s="34">
        <v>893</v>
      </c>
      <c r="G90" s="34">
        <v>0</v>
      </c>
      <c r="H90" s="43">
        <v>14</v>
      </c>
      <c r="I90" s="43">
        <v>31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104</v>
      </c>
      <c r="F91" s="34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186</v>
      </c>
      <c r="E92" s="14" t="s">
        <v>352</v>
      </c>
      <c r="F92" s="34">
        <v>882</v>
      </c>
      <c r="G92" s="34">
        <v>0</v>
      </c>
      <c r="H92" s="43">
        <v>25</v>
      </c>
      <c r="I92" s="43">
        <v>33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174</v>
      </c>
      <c r="F93" s="34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183</v>
      </c>
      <c r="E94" s="17" t="s">
        <v>412</v>
      </c>
      <c r="F94" s="34">
        <v>872</v>
      </c>
      <c r="G94" s="40">
        <v>69</v>
      </c>
      <c r="H94" s="43">
        <v>34</v>
      </c>
      <c r="I94" s="43">
        <v>19</v>
      </c>
      <c r="J94" s="20"/>
    </row>
    <row r="95" spans="1:10" ht="13.8" customHeight="1" x14ac:dyDescent="0.25">
      <c r="A95" s="20"/>
      <c r="B95" s="20"/>
      <c r="C95" s="28"/>
      <c r="D95" s="38"/>
      <c r="E95" s="18" t="s">
        <v>413</v>
      </c>
      <c r="F95" s="34"/>
      <c r="G95" s="40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221</v>
      </c>
      <c r="E96" s="17" t="s">
        <v>468</v>
      </c>
      <c r="F96" s="34">
        <v>850</v>
      </c>
      <c r="G96" s="33">
        <v>129</v>
      </c>
      <c r="H96" s="43">
        <v>6</v>
      </c>
      <c r="I96" s="43">
        <v>27</v>
      </c>
      <c r="J96" s="20"/>
    </row>
    <row r="97" spans="1:10" ht="13.8" customHeight="1" x14ac:dyDescent="0.25">
      <c r="A97" s="20"/>
      <c r="B97" s="20"/>
      <c r="C97" s="28"/>
      <c r="D97" s="38"/>
      <c r="E97" s="18" t="s">
        <v>469</v>
      </c>
      <c r="F97" s="34"/>
      <c r="G97" s="33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189</v>
      </c>
      <c r="E98" s="17" t="s">
        <v>434</v>
      </c>
      <c r="F98" s="34">
        <v>841</v>
      </c>
      <c r="G98" s="40">
        <v>82</v>
      </c>
      <c r="H98" s="43">
        <v>26</v>
      </c>
      <c r="I98" s="43">
        <v>15</v>
      </c>
      <c r="J98" s="20"/>
    </row>
    <row r="99" spans="1:10" ht="13.8" customHeight="1" x14ac:dyDescent="0.25">
      <c r="A99" s="20"/>
      <c r="B99" s="20"/>
      <c r="C99" s="28"/>
      <c r="D99" s="38"/>
      <c r="E99" s="18" t="s">
        <v>342</v>
      </c>
      <c r="F99" s="34"/>
      <c r="G99" s="40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184</v>
      </c>
      <c r="E100" s="17" t="s">
        <v>397</v>
      </c>
      <c r="F100" s="34">
        <v>841</v>
      </c>
      <c r="G100" s="41">
        <v>43</v>
      </c>
      <c r="H100" s="43">
        <v>30</v>
      </c>
      <c r="I100" s="43">
        <v>19</v>
      </c>
      <c r="J100" s="20"/>
    </row>
    <row r="101" spans="1:10" ht="13.8" customHeight="1" x14ac:dyDescent="0.25">
      <c r="A101" s="20"/>
      <c r="B101" s="20"/>
      <c r="C101" s="28"/>
      <c r="D101" s="37"/>
      <c r="E101" s="18" t="s">
        <v>398</v>
      </c>
      <c r="F101" s="34"/>
      <c r="G101" s="41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8" t="s">
        <v>185</v>
      </c>
      <c r="E102" s="17" t="s">
        <v>411</v>
      </c>
      <c r="F102" s="34">
        <v>838</v>
      </c>
      <c r="G102" s="41">
        <v>62</v>
      </c>
      <c r="H102" s="43">
        <v>41</v>
      </c>
      <c r="I102" s="43">
        <v>25</v>
      </c>
      <c r="J102" s="20"/>
    </row>
    <row r="103" spans="1:10" ht="13.8" customHeight="1" x14ac:dyDescent="0.25">
      <c r="A103" s="20"/>
      <c r="B103" s="20"/>
      <c r="C103" s="28"/>
      <c r="D103" s="38"/>
      <c r="E103" s="18" t="s">
        <v>242</v>
      </c>
      <c r="F103" s="34"/>
      <c r="G103" s="41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184</v>
      </c>
      <c r="E104" s="21" t="s">
        <v>311</v>
      </c>
      <c r="F104" s="34">
        <v>828</v>
      </c>
      <c r="G104" s="41">
        <v>43</v>
      </c>
      <c r="H104" s="43">
        <v>8</v>
      </c>
      <c r="I104" s="43">
        <v>28</v>
      </c>
      <c r="J104" s="20"/>
    </row>
    <row r="105" spans="1:10" ht="13.8" customHeight="1" x14ac:dyDescent="0.25">
      <c r="A105" s="20"/>
      <c r="B105" s="20"/>
      <c r="C105" s="28"/>
      <c r="D105" s="37"/>
      <c r="E105" s="18" t="s">
        <v>299</v>
      </c>
      <c r="F105" s="34"/>
      <c r="G105" s="41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280</v>
      </c>
      <c r="E109" s="14" t="s">
        <v>327</v>
      </c>
      <c r="F109" s="34">
        <v>819</v>
      </c>
      <c r="G109" s="34">
        <v>0</v>
      </c>
      <c r="H109" s="43">
        <v>29</v>
      </c>
      <c r="I109" s="43">
        <v>30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141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280</v>
      </c>
      <c r="E111" s="14" t="s">
        <v>312</v>
      </c>
      <c r="F111" s="34">
        <v>813</v>
      </c>
      <c r="G111" s="34">
        <v>0</v>
      </c>
      <c r="H111" s="43">
        <v>3</v>
      </c>
      <c r="I111" s="43">
        <v>25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302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185</v>
      </c>
      <c r="E113" s="17" t="s">
        <v>285</v>
      </c>
      <c r="F113" s="34">
        <v>805</v>
      </c>
      <c r="G113" s="40">
        <v>75</v>
      </c>
      <c r="H113" s="43">
        <v>27</v>
      </c>
      <c r="I113" s="43">
        <v>39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454</v>
      </c>
      <c r="F114" s="34"/>
      <c r="G114" s="40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211</v>
      </c>
      <c r="E115" s="14" t="s">
        <v>409</v>
      </c>
      <c r="F115" s="34">
        <v>792</v>
      </c>
      <c r="G115" s="34">
        <v>0</v>
      </c>
      <c r="H115" s="43">
        <v>43</v>
      </c>
      <c r="I115" s="43">
        <v>20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410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210</v>
      </c>
      <c r="E117" s="16" t="s">
        <v>358</v>
      </c>
      <c r="F117" s="34">
        <v>782</v>
      </c>
      <c r="G117" s="34">
        <v>0</v>
      </c>
      <c r="H117" s="43">
        <v>6</v>
      </c>
      <c r="I117" s="43">
        <v>12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338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188</v>
      </c>
      <c r="E119" s="14" t="s">
        <v>256</v>
      </c>
      <c r="F119" s="34">
        <v>752</v>
      </c>
      <c r="G119" s="34">
        <v>0</v>
      </c>
      <c r="H119" s="43">
        <v>1</v>
      </c>
      <c r="I119" s="43">
        <v>27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170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188</v>
      </c>
      <c r="E121" s="14" t="s">
        <v>296</v>
      </c>
      <c r="F121" s="34">
        <v>737</v>
      </c>
      <c r="G121" s="34">
        <v>0</v>
      </c>
      <c r="H121" s="43">
        <v>12</v>
      </c>
      <c r="I121" s="43">
        <v>44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399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186</v>
      </c>
      <c r="E123" s="14" t="s">
        <v>236</v>
      </c>
      <c r="F123" s="34">
        <v>724</v>
      </c>
      <c r="G123" s="34">
        <v>0</v>
      </c>
      <c r="H123" s="43">
        <v>1</v>
      </c>
      <c r="I123" s="43">
        <v>29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237</v>
      </c>
      <c r="F124" s="34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186</v>
      </c>
      <c r="E125" s="14" t="s">
        <v>301</v>
      </c>
      <c r="F125" s="34">
        <v>723</v>
      </c>
      <c r="G125" s="34">
        <v>0</v>
      </c>
      <c r="H125" s="43">
        <v>4</v>
      </c>
      <c r="I125" s="43">
        <v>25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302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184</v>
      </c>
      <c r="E127" s="14" t="s">
        <v>75</v>
      </c>
      <c r="F127" s="34">
        <v>718</v>
      </c>
      <c r="G127" s="34">
        <v>0</v>
      </c>
      <c r="H127" s="43">
        <v>10</v>
      </c>
      <c r="I127" s="43">
        <v>31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106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205</v>
      </c>
      <c r="E129" s="17" t="s">
        <v>443</v>
      </c>
      <c r="F129" s="34">
        <v>703</v>
      </c>
      <c r="G129" s="41">
        <v>62</v>
      </c>
      <c r="H129" s="43">
        <v>37</v>
      </c>
      <c r="I129" s="43">
        <v>17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458</v>
      </c>
      <c r="F130" s="34"/>
      <c r="G130" s="41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186</v>
      </c>
      <c r="E131" s="14" t="s">
        <v>297</v>
      </c>
      <c r="F131" s="34">
        <v>699</v>
      </c>
      <c r="G131" s="34">
        <v>0</v>
      </c>
      <c r="H131" s="43">
        <v>16</v>
      </c>
      <c r="I131" s="43">
        <v>23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400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189</v>
      </c>
      <c r="E133" s="17" t="s">
        <v>448</v>
      </c>
      <c r="F133" s="34">
        <v>695</v>
      </c>
      <c r="G133" s="41">
        <v>52</v>
      </c>
      <c r="H133" s="43">
        <v>43</v>
      </c>
      <c r="I133" s="43">
        <v>19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322</v>
      </c>
      <c r="F134" s="34"/>
      <c r="G134" s="41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215</v>
      </c>
      <c r="E135" s="17" t="s">
        <v>445</v>
      </c>
      <c r="F135" s="34">
        <v>690</v>
      </c>
      <c r="G135" s="41">
        <v>60</v>
      </c>
      <c r="H135" s="43">
        <v>12</v>
      </c>
      <c r="I135" s="43">
        <v>13</v>
      </c>
      <c r="J135" s="20"/>
    </row>
    <row r="136" spans="1:10" ht="13.8" customHeight="1" x14ac:dyDescent="0.25">
      <c r="A136" s="20"/>
      <c r="B136" s="20"/>
      <c r="C136" s="28"/>
      <c r="D136" s="38"/>
      <c r="E136" s="18" t="s">
        <v>413</v>
      </c>
      <c r="F136" s="34"/>
      <c r="G136" s="41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8" t="s">
        <v>202</v>
      </c>
      <c r="E137" s="17" t="s">
        <v>464</v>
      </c>
      <c r="F137" s="34">
        <v>690</v>
      </c>
      <c r="G137" s="41">
        <v>52</v>
      </c>
      <c r="H137" s="43">
        <v>12</v>
      </c>
      <c r="I137" s="43">
        <v>8</v>
      </c>
      <c r="J137" s="20"/>
    </row>
    <row r="138" spans="1:10" ht="13.8" customHeight="1" x14ac:dyDescent="0.25">
      <c r="A138" s="20"/>
      <c r="B138" s="20"/>
      <c r="C138" s="28"/>
      <c r="D138" s="38"/>
      <c r="E138" s="18" t="s">
        <v>465</v>
      </c>
      <c r="F138" s="34"/>
      <c r="G138" s="41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191</v>
      </c>
      <c r="E139" s="14" t="s">
        <v>359</v>
      </c>
      <c r="F139" s="34">
        <v>684</v>
      </c>
      <c r="G139" s="34">
        <v>0</v>
      </c>
      <c r="H139" s="43">
        <v>8</v>
      </c>
      <c r="I139" s="43">
        <v>11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360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191</v>
      </c>
      <c r="E141" s="14" t="s">
        <v>417</v>
      </c>
      <c r="F141" s="34">
        <v>681</v>
      </c>
      <c r="G141" s="34">
        <v>0</v>
      </c>
      <c r="H141" s="43">
        <v>51</v>
      </c>
      <c r="I141" s="43">
        <v>18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418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183</v>
      </c>
      <c r="E143" s="17" t="s">
        <v>427</v>
      </c>
      <c r="F143" s="34">
        <v>679</v>
      </c>
      <c r="G143" s="41">
        <v>36</v>
      </c>
      <c r="H143" s="43">
        <v>52</v>
      </c>
      <c r="I143" s="43">
        <v>19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428</v>
      </c>
      <c r="F144" s="34"/>
      <c r="G144" s="41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210</v>
      </c>
      <c r="E145" s="14" t="s">
        <v>74</v>
      </c>
      <c r="F145" s="34">
        <v>679</v>
      </c>
      <c r="G145" s="34">
        <v>0</v>
      </c>
      <c r="H145" s="43">
        <v>12</v>
      </c>
      <c r="I145" s="43">
        <v>32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402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187</v>
      </c>
      <c r="E147" s="17" t="s">
        <v>446</v>
      </c>
      <c r="F147" s="34">
        <v>679</v>
      </c>
      <c r="G147" s="41">
        <v>53</v>
      </c>
      <c r="H147" s="43">
        <v>17</v>
      </c>
      <c r="I147" s="43">
        <v>21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170</v>
      </c>
      <c r="F148" s="34"/>
      <c r="G148" s="41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202</v>
      </c>
      <c r="E149" s="17" t="s">
        <v>463</v>
      </c>
      <c r="F149" s="34">
        <v>672</v>
      </c>
      <c r="G149" s="41">
        <v>63</v>
      </c>
      <c r="H149" s="43">
        <v>39</v>
      </c>
      <c r="I149" s="43">
        <v>15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348</v>
      </c>
      <c r="F150" s="34"/>
      <c r="G150" s="41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280</v>
      </c>
      <c r="E151" s="14" t="s">
        <v>238</v>
      </c>
      <c r="F151" s="34">
        <v>670</v>
      </c>
      <c r="G151" s="34">
        <v>0</v>
      </c>
      <c r="H151" s="43">
        <v>5</v>
      </c>
      <c r="I151" s="43">
        <v>36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239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190</v>
      </c>
      <c r="E153" s="17" t="s">
        <v>466</v>
      </c>
      <c r="F153" s="34">
        <v>666</v>
      </c>
      <c r="G153" s="41">
        <v>49</v>
      </c>
      <c r="H153" s="43">
        <v>38</v>
      </c>
      <c r="I153" s="43">
        <v>15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467</v>
      </c>
      <c r="F154" s="34"/>
      <c r="G154" s="41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8" t="s">
        <v>216</v>
      </c>
      <c r="E155" s="17" t="s">
        <v>473</v>
      </c>
      <c r="F155" s="34">
        <v>660</v>
      </c>
      <c r="G155" s="33">
        <v>115</v>
      </c>
      <c r="H155" s="43">
        <v>12</v>
      </c>
      <c r="I155" s="43">
        <v>6</v>
      </c>
      <c r="J155" s="20"/>
    </row>
    <row r="156" spans="1:10" ht="13.8" customHeight="1" x14ac:dyDescent="0.25">
      <c r="A156" s="20"/>
      <c r="B156" s="20"/>
      <c r="C156" s="28"/>
      <c r="D156" s="38"/>
      <c r="E156" s="18" t="s">
        <v>472</v>
      </c>
      <c r="F156" s="34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460</v>
      </c>
      <c r="E157" s="14" t="s">
        <v>350</v>
      </c>
      <c r="F157" s="34">
        <v>652</v>
      </c>
      <c r="G157" s="34">
        <v>0</v>
      </c>
      <c r="H157" s="43">
        <v>36</v>
      </c>
      <c r="I157" s="43">
        <v>24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351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460</v>
      </c>
      <c r="E162" s="14" t="s">
        <v>401</v>
      </c>
      <c r="F162" s="34">
        <v>647</v>
      </c>
      <c r="G162" s="34">
        <v>0</v>
      </c>
      <c r="H162" s="43">
        <v>19</v>
      </c>
      <c r="I162" s="43">
        <v>17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403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280</v>
      </c>
      <c r="E164" s="14" t="s">
        <v>294</v>
      </c>
      <c r="F164" s="34">
        <v>642</v>
      </c>
      <c r="G164" s="34">
        <v>0</v>
      </c>
      <c r="H164" s="43">
        <v>16</v>
      </c>
      <c r="I164" s="43">
        <v>22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404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188</v>
      </c>
      <c r="E166" s="14" t="s">
        <v>405</v>
      </c>
      <c r="F166" s="34">
        <v>621</v>
      </c>
      <c r="G166" s="34">
        <v>0</v>
      </c>
      <c r="H166" s="43">
        <v>18</v>
      </c>
      <c r="I166" s="43">
        <v>21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406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186</v>
      </c>
      <c r="E168" s="14" t="s">
        <v>407</v>
      </c>
      <c r="F168" s="34">
        <v>616</v>
      </c>
      <c r="G168" s="34">
        <v>0</v>
      </c>
      <c r="H168" s="43">
        <v>21</v>
      </c>
      <c r="I168" s="43">
        <v>29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408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184</v>
      </c>
      <c r="E170" s="14" t="s">
        <v>414</v>
      </c>
      <c r="F170" s="34">
        <v>586</v>
      </c>
      <c r="G170" s="34">
        <v>0</v>
      </c>
      <c r="H170" s="43">
        <v>45</v>
      </c>
      <c r="I170" s="43">
        <v>21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415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184</v>
      </c>
      <c r="E172" s="14" t="s">
        <v>355</v>
      </c>
      <c r="F172" s="34">
        <v>563</v>
      </c>
      <c r="G172" s="34">
        <v>0</v>
      </c>
      <c r="H172" s="43">
        <v>41</v>
      </c>
      <c r="I172" s="43">
        <v>25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356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184</v>
      </c>
      <c r="E174" s="14" t="s">
        <v>435</v>
      </c>
      <c r="F174" s="34">
        <v>555</v>
      </c>
      <c r="G174" s="34">
        <v>0</v>
      </c>
      <c r="H174" s="43">
        <v>58</v>
      </c>
      <c r="I174" s="43">
        <v>18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246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8" t="s">
        <v>203</v>
      </c>
      <c r="E176" s="17" t="s">
        <v>476</v>
      </c>
      <c r="F176" s="34">
        <v>530</v>
      </c>
      <c r="G176" s="41">
        <v>51</v>
      </c>
      <c r="H176" s="43">
        <v>65</v>
      </c>
      <c r="I176" s="43">
        <v>15</v>
      </c>
      <c r="J176" s="20"/>
    </row>
    <row r="177" spans="1:10" ht="13.8" customHeight="1" x14ac:dyDescent="0.25">
      <c r="A177" s="20"/>
      <c r="B177" s="20"/>
      <c r="C177" s="28"/>
      <c r="D177" s="38"/>
      <c r="E177" s="18" t="s">
        <v>342</v>
      </c>
      <c r="F177" s="34"/>
      <c r="G177" s="41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184</v>
      </c>
      <c r="E178" s="14" t="s">
        <v>416</v>
      </c>
      <c r="F178" s="34">
        <v>516</v>
      </c>
      <c r="G178" s="34">
        <v>0</v>
      </c>
      <c r="H178" s="43">
        <v>5</v>
      </c>
      <c r="I178" s="43">
        <v>7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338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184</v>
      </c>
      <c r="E180" s="14" t="s">
        <v>419</v>
      </c>
      <c r="F180" s="34">
        <v>506</v>
      </c>
      <c r="G180" s="34">
        <v>0</v>
      </c>
      <c r="H180" s="43">
        <v>11</v>
      </c>
      <c r="I180" s="43">
        <v>8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338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184</v>
      </c>
      <c r="E182" s="14" t="s">
        <v>420</v>
      </c>
      <c r="F182" s="34">
        <v>503</v>
      </c>
      <c r="G182" s="34">
        <v>0</v>
      </c>
      <c r="H182" s="43">
        <v>27</v>
      </c>
      <c r="I182" s="43">
        <v>14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421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184</v>
      </c>
      <c r="E184" s="14" t="s">
        <v>422</v>
      </c>
      <c r="F184" s="34">
        <v>503</v>
      </c>
      <c r="G184" s="34">
        <v>0</v>
      </c>
      <c r="H184" s="43">
        <v>7</v>
      </c>
      <c r="I184" s="43">
        <v>7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338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8" t="s">
        <v>215</v>
      </c>
      <c r="E186" s="17" t="s">
        <v>234</v>
      </c>
      <c r="F186" s="34">
        <v>497</v>
      </c>
      <c r="G186" s="41">
        <v>59</v>
      </c>
      <c r="H186" s="43">
        <v>8</v>
      </c>
      <c r="I186" s="43">
        <v>34</v>
      </c>
      <c r="J186" s="20"/>
    </row>
    <row r="187" spans="1:10" ht="13.8" customHeight="1" x14ac:dyDescent="0.25">
      <c r="A187" s="20"/>
      <c r="B187" s="20"/>
      <c r="C187" s="28"/>
      <c r="D187" s="38"/>
      <c r="E187" s="18" t="s">
        <v>478</v>
      </c>
      <c r="F187" s="34"/>
      <c r="G187" s="41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186</v>
      </c>
      <c r="E188" s="14" t="s">
        <v>423</v>
      </c>
      <c r="F188" s="34">
        <v>494</v>
      </c>
      <c r="G188" s="34">
        <v>0</v>
      </c>
      <c r="H188" s="43">
        <v>26</v>
      </c>
      <c r="I188" s="43">
        <v>20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424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425</v>
      </c>
      <c r="F190" s="34">
        <v>492</v>
      </c>
      <c r="G190" s="34">
        <v>0</v>
      </c>
      <c r="H190" s="43">
        <v>18</v>
      </c>
      <c r="I190" s="43">
        <v>21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426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8" t="s">
        <v>279</v>
      </c>
      <c r="E192" s="17" t="s">
        <v>479</v>
      </c>
      <c r="F192" s="34">
        <v>489</v>
      </c>
      <c r="G192" s="40">
        <v>98</v>
      </c>
      <c r="H192" s="43">
        <v>19</v>
      </c>
      <c r="I192" s="43">
        <v>7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480</v>
      </c>
      <c r="F193" s="34"/>
      <c r="G193" s="40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205</v>
      </c>
      <c r="E194" s="17" t="s">
        <v>485</v>
      </c>
      <c r="F194" s="34">
        <v>486</v>
      </c>
      <c r="G194" s="41">
        <v>61</v>
      </c>
      <c r="H194" s="43">
        <v>28</v>
      </c>
      <c r="I194" s="43">
        <v>8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481</v>
      </c>
      <c r="F195" s="34"/>
      <c r="G195" s="41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188</v>
      </c>
      <c r="E196" s="14" t="s">
        <v>429</v>
      </c>
      <c r="F196" s="34">
        <v>479</v>
      </c>
      <c r="G196" s="34">
        <v>0</v>
      </c>
      <c r="H196" s="43">
        <v>23</v>
      </c>
      <c r="I196" s="43">
        <v>11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430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188</v>
      </c>
      <c r="E198" s="14" t="s">
        <v>431</v>
      </c>
      <c r="F198" s="34">
        <v>478</v>
      </c>
      <c r="G198" s="34">
        <v>0</v>
      </c>
      <c r="H198" s="43">
        <v>16</v>
      </c>
      <c r="I198" s="43">
        <v>33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455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188</v>
      </c>
      <c r="E200" s="14" t="s">
        <v>349</v>
      </c>
      <c r="F200" s="34">
        <v>472</v>
      </c>
      <c r="G200" s="34">
        <v>0</v>
      </c>
      <c r="H200" s="43">
        <v>22</v>
      </c>
      <c r="I200" s="43">
        <v>19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348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188</v>
      </c>
      <c r="E202" s="14" t="s">
        <v>432</v>
      </c>
      <c r="F202" s="34">
        <v>472</v>
      </c>
      <c r="G202" s="34">
        <v>0</v>
      </c>
      <c r="H202" s="43">
        <v>9</v>
      </c>
      <c r="I202" s="43">
        <v>7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338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188</v>
      </c>
      <c r="E204" s="14" t="s">
        <v>433</v>
      </c>
      <c r="F204" s="34">
        <v>471</v>
      </c>
      <c r="G204" s="34">
        <v>0</v>
      </c>
      <c r="H204" s="43">
        <v>10</v>
      </c>
      <c r="I204" s="43">
        <v>7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338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202</v>
      </c>
      <c r="E206" s="17" t="s">
        <v>482</v>
      </c>
      <c r="F206" s="34">
        <v>462</v>
      </c>
      <c r="G206" s="41">
        <v>51</v>
      </c>
      <c r="H206" s="43">
        <v>40</v>
      </c>
      <c r="I206" s="43">
        <v>9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483</v>
      </c>
      <c r="F207" s="34"/>
      <c r="G207" s="41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8" t="s">
        <v>187</v>
      </c>
      <c r="E208" s="17" t="s">
        <v>484</v>
      </c>
      <c r="F208" s="34">
        <v>457</v>
      </c>
      <c r="G208" s="41">
        <v>37</v>
      </c>
      <c r="H208" s="43">
        <v>74</v>
      </c>
      <c r="I208" s="43">
        <v>18</v>
      </c>
      <c r="J208" s="20"/>
    </row>
    <row r="209" spans="1:10" ht="13.8" customHeight="1" x14ac:dyDescent="0.25">
      <c r="A209" s="20"/>
      <c r="B209" s="20"/>
      <c r="C209" s="28"/>
      <c r="D209" s="38"/>
      <c r="E209" s="18" t="s">
        <v>164</v>
      </c>
      <c r="F209" s="34"/>
      <c r="G209" s="41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210</v>
      </c>
      <c r="E210" s="14" t="s">
        <v>436</v>
      </c>
      <c r="F210" s="34">
        <v>450</v>
      </c>
      <c r="G210" s="34">
        <v>0</v>
      </c>
      <c r="H210" s="43">
        <v>33</v>
      </c>
      <c r="I210" s="43">
        <v>5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116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96</v>
      </c>
      <c r="D215" s="37" t="s">
        <v>186</v>
      </c>
      <c r="E215" s="14" t="s">
        <v>437</v>
      </c>
      <c r="F215" s="34">
        <v>447</v>
      </c>
      <c r="G215" s="34">
        <v>0</v>
      </c>
      <c r="H215" s="43">
        <v>31</v>
      </c>
      <c r="I215" s="43">
        <v>8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453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97</v>
      </c>
      <c r="D217" s="37" t="s">
        <v>184</v>
      </c>
      <c r="E217" s="14" t="s">
        <v>438</v>
      </c>
      <c r="F217" s="34">
        <v>442</v>
      </c>
      <c r="G217" s="34">
        <v>0</v>
      </c>
      <c r="H217" s="43">
        <v>25</v>
      </c>
      <c r="I217" s="43">
        <v>15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452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98</v>
      </c>
      <c r="D219" s="37" t="s">
        <v>184</v>
      </c>
      <c r="E219" s="14" t="s">
        <v>449</v>
      </c>
      <c r="F219" s="34">
        <v>440</v>
      </c>
      <c r="G219" s="34">
        <v>0</v>
      </c>
      <c r="H219" s="43">
        <v>11</v>
      </c>
      <c r="I219" s="43">
        <v>18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308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100</v>
      </c>
      <c r="D221" s="37" t="s">
        <v>186</v>
      </c>
      <c r="E221" s="14" t="s">
        <v>447</v>
      </c>
      <c r="F221" s="34">
        <v>437</v>
      </c>
      <c r="G221" s="34">
        <v>0</v>
      </c>
      <c r="H221" s="43">
        <v>31</v>
      </c>
      <c r="I221" s="43">
        <v>17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456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99</v>
      </c>
      <c r="D223" s="37" t="s">
        <v>186</v>
      </c>
      <c r="E223" s="14" t="s">
        <v>316</v>
      </c>
      <c r="F223" s="34">
        <v>434</v>
      </c>
      <c r="G223" s="34">
        <v>0</v>
      </c>
      <c r="H223" s="43">
        <v>15</v>
      </c>
      <c r="I223" s="43">
        <v>21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299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98</v>
      </c>
      <c r="D225" s="37" t="s">
        <v>184</v>
      </c>
      <c r="E225" s="14" t="s">
        <v>444</v>
      </c>
      <c r="F225" s="34">
        <v>413</v>
      </c>
      <c r="G225" s="34">
        <v>0</v>
      </c>
      <c r="H225" s="43">
        <v>37</v>
      </c>
      <c r="I225" s="43">
        <v>12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457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99</v>
      </c>
      <c r="D227" s="37" t="s">
        <v>184</v>
      </c>
      <c r="E227" s="14" t="s">
        <v>442</v>
      </c>
      <c r="F227" s="34">
        <v>405</v>
      </c>
      <c r="G227" s="34">
        <v>0</v>
      </c>
      <c r="H227" s="43">
        <v>35</v>
      </c>
      <c r="I227" s="43">
        <v>6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133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100</v>
      </c>
      <c r="D229" s="37" t="s">
        <v>184</v>
      </c>
      <c r="E229" s="14" t="s">
        <v>357</v>
      </c>
      <c r="F229" s="34">
        <v>404</v>
      </c>
      <c r="G229" s="34">
        <v>0</v>
      </c>
      <c r="H229" s="43">
        <v>36</v>
      </c>
      <c r="I229" s="43">
        <v>21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145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100</v>
      </c>
      <c r="D231" s="37" t="s">
        <v>188</v>
      </c>
      <c r="E231" s="14" t="s">
        <v>441</v>
      </c>
      <c r="F231" s="34">
        <v>392</v>
      </c>
      <c r="G231" s="34">
        <v>0</v>
      </c>
      <c r="H231" s="43">
        <v>12</v>
      </c>
      <c r="I231" s="43">
        <v>6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338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98</v>
      </c>
      <c r="D233" s="29" t="s">
        <v>182</v>
      </c>
      <c r="E233" s="14" t="s">
        <v>440</v>
      </c>
      <c r="F233" s="34">
        <v>501</v>
      </c>
      <c r="G233" s="34">
        <v>0</v>
      </c>
      <c r="H233" s="43">
        <v>40</v>
      </c>
      <c r="I233" s="43">
        <v>5</v>
      </c>
      <c r="J233" s="20"/>
    </row>
    <row r="234" spans="1:10" ht="13.8" customHeight="1" x14ac:dyDescent="0.25">
      <c r="A234" s="20"/>
      <c r="B234" s="20"/>
      <c r="C234" s="28"/>
      <c r="D234" s="29"/>
      <c r="E234" s="15" t="s">
        <v>104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99</v>
      </c>
      <c r="D235" s="29" t="s">
        <v>182</v>
      </c>
      <c r="E235" s="16" t="s">
        <v>439</v>
      </c>
      <c r="F235" s="34">
        <v>502</v>
      </c>
      <c r="G235" s="34">
        <v>0</v>
      </c>
      <c r="H235" s="43">
        <v>34</v>
      </c>
      <c r="I235" s="43">
        <v>10</v>
      </c>
      <c r="J235" s="20"/>
    </row>
    <row r="236" spans="1:10" ht="13.8" customHeight="1" x14ac:dyDescent="0.25">
      <c r="A236" s="20"/>
      <c r="B236" s="20"/>
      <c r="C236" s="28"/>
      <c r="D236" s="29"/>
      <c r="E236" s="15" t="s">
        <v>459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100</v>
      </c>
      <c r="D237" s="29" t="s">
        <v>182</v>
      </c>
      <c r="E237" s="16" t="s">
        <v>450</v>
      </c>
      <c r="F237" s="34">
        <v>503</v>
      </c>
      <c r="G237" s="34">
        <v>0</v>
      </c>
      <c r="H237" s="43">
        <v>30</v>
      </c>
      <c r="I237" s="43">
        <v>15</v>
      </c>
      <c r="J237" s="20"/>
    </row>
    <row r="238" spans="1:10" ht="13.8" customHeight="1" x14ac:dyDescent="0.25">
      <c r="A238" s="20"/>
      <c r="B238" s="20"/>
      <c r="C238" s="28"/>
      <c r="D238" s="29"/>
      <c r="E238" s="15" t="s">
        <v>451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101</v>
      </c>
      <c r="D239" s="37" t="s">
        <v>184</v>
      </c>
      <c r="E239" s="14" t="s">
        <v>82</v>
      </c>
      <c r="F239" s="34">
        <v>1192</v>
      </c>
      <c r="G239" s="34">
        <v>0</v>
      </c>
      <c r="H239" s="43">
        <v>43</v>
      </c>
      <c r="I239" s="43">
        <v>20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127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102</v>
      </c>
      <c r="D241" s="37" t="s">
        <v>184</v>
      </c>
      <c r="E241" s="14" t="s">
        <v>226</v>
      </c>
      <c r="F241" s="34">
        <v>1177</v>
      </c>
      <c r="G241" s="34">
        <v>0</v>
      </c>
      <c r="H241" s="43">
        <v>17</v>
      </c>
      <c r="I241" s="43">
        <v>17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130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103</v>
      </c>
      <c r="D243" s="37" t="s">
        <v>184</v>
      </c>
      <c r="E243" s="14" t="s">
        <v>285</v>
      </c>
      <c r="F243" s="34">
        <v>1143</v>
      </c>
      <c r="G243" s="34">
        <v>0</v>
      </c>
      <c r="H243" s="43">
        <v>56</v>
      </c>
      <c r="I243" s="43">
        <v>22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286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104</v>
      </c>
      <c r="D245" s="38" t="s">
        <v>202</v>
      </c>
      <c r="E245" s="17" t="s">
        <v>325</v>
      </c>
      <c r="F245" s="34">
        <v>1135</v>
      </c>
      <c r="G245" s="40">
        <v>72</v>
      </c>
      <c r="H245" s="43">
        <v>17</v>
      </c>
      <c r="I245" s="43">
        <v>13</v>
      </c>
      <c r="J245" s="20"/>
    </row>
    <row r="246" spans="1:10" ht="13.8" customHeight="1" x14ac:dyDescent="0.25">
      <c r="A246" s="20"/>
      <c r="B246" s="20"/>
      <c r="C246" s="28"/>
      <c r="D246" s="38"/>
      <c r="E246" s="18" t="s">
        <v>308</v>
      </c>
      <c r="F246" s="34"/>
      <c r="G246" s="40"/>
      <c r="H246" s="43"/>
      <c r="I246" s="43"/>
      <c r="J246" s="20"/>
    </row>
    <row r="247" spans="1:10" ht="13.8" customHeight="1" x14ac:dyDescent="0.25">
      <c r="A247" s="20"/>
      <c r="B247" s="20"/>
      <c r="C247" s="28">
        <v>105</v>
      </c>
      <c r="D247" s="37" t="s">
        <v>186</v>
      </c>
      <c r="E247" s="14" t="s">
        <v>292</v>
      </c>
      <c r="F247" s="34">
        <v>1133</v>
      </c>
      <c r="G247" s="34">
        <v>0</v>
      </c>
      <c r="H247" s="43">
        <v>61</v>
      </c>
      <c r="I247" s="43">
        <v>22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278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106</v>
      </c>
      <c r="D249" s="37" t="s">
        <v>186</v>
      </c>
      <c r="E249" s="14" t="s">
        <v>52</v>
      </c>
      <c r="F249" s="34">
        <v>1129</v>
      </c>
      <c r="G249" s="34">
        <v>0</v>
      </c>
      <c r="H249" s="43">
        <v>45</v>
      </c>
      <c r="I249" s="43">
        <v>20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145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107</v>
      </c>
      <c r="D251" s="37" t="s">
        <v>186</v>
      </c>
      <c r="E251" s="14" t="s">
        <v>22</v>
      </c>
      <c r="F251" s="34">
        <v>1125</v>
      </c>
      <c r="G251" s="34">
        <v>0</v>
      </c>
      <c r="H251" s="43">
        <v>31</v>
      </c>
      <c r="I251" s="43">
        <v>43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144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108</v>
      </c>
      <c r="D253" s="37" t="s">
        <v>186</v>
      </c>
      <c r="E253" s="14" t="s">
        <v>56</v>
      </c>
      <c r="F253" s="34">
        <v>1122</v>
      </c>
      <c r="G253" s="34">
        <v>0</v>
      </c>
      <c r="H253" s="43">
        <v>34</v>
      </c>
      <c r="I253" s="43">
        <v>20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140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109</v>
      </c>
      <c r="D255" s="37" t="s">
        <v>184</v>
      </c>
      <c r="E255" s="14" t="s">
        <v>219</v>
      </c>
      <c r="F255" s="34">
        <v>1096</v>
      </c>
      <c r="G255" s="34">
        <v>0</v>
      </c>
      <c r="H255" s="43">
        <v>48</v>
      </c>
      <c r="I255" s="43">
        <v>20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220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110</v>
      </c>
      <c r="D257" s="37" t="s">
        <v>184</v>
      </c>
      <c r="E257" s="14" t="s">
        <v>57</v>
      </c>
      <c r="F257" s="34">
        <v>1094</v>
      </c>
      <c r="G257" s="34">
        <v>0</v>
      </c>
      <c r="H257" s="43">
        <v>5</v>
      </c>
      <c r="I257" s="43">
        <v>45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142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111</v>
      </c>
      <c r="D259" s="37" t="s">
        <v>184</v>
      </c>
      <c r="E259" s="14" t="s">
        <v>266</v>
      </c>
      <c r="F259" s="34">
        <v>1083</v>
      </c>
      <c r="G259" s="34">
        <v>0</v>
      </c>
      <c r="H259" s="43">
        <v>55</v>
      </c>
      <c r="I259" s="43">
        <v>21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267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112</v>
      </c>
      <c r="D261" s="38" t="s">
        <v>183</v>
      </c>
      <c r="E261" s="17" t="s">
        <v>305</v>
      </c>
      <c r="F261" s="34">
        <v>1073</v>
      </c>
      <c r="G261" s="41">
        <v>40</v>
      </c>
      <c r="H261" s="43">
        <v>33</v>
      </c>
      <c r="I261" s="43">
        <v>19</v>
      </c>
      <c r="J261" s="20"/>
    </row>
    <row r="262" spans="1:10" ht="13.8" customHeight="1" x14ac:dyDescent="0.25">
      <c r="A262" s="20"/>
      <c r="B262" s="20"/>
      <c r="C262" s="28"/>
      <c r="D262" s="38"/>
      <c r="E262" s="18" t="s">
        <v>304</v>
      </c>
      <c r="F262" s="34"/>
      <c r="G262" s="41"/>
      <c r="H262" s="43"/>
      <c r="I262" s="43"/>
      <c r="J262" s="20"/>
    </row>
    <row r="263" spans="1:10" ht="13.8" customHeight="1" x14ac:dyDescent="0.25">
      <c r="A263" s="20"/>
      <c r="B263" s="20"/>
      <c r="C263" s="28">
        <v>113</v>
      </c>
      <c r="D263" s="37" t="s">
        <v>184</v>
      </c>
      <c r="E263" s="14" t="s">
        <v>289</v>
      </c>
      <c r="F263" s="34">
        <v>1034</v>
      </c>
      <c r="G263" s="34">
        <v>0</v>
      </c>
      <c r="H263" s="43">
        <v>44</v>
      </c>
      <c r="I263" s="43">
        <v>18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290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114</v>
      </c>
      <c r="D265" s="29" t="s">
        <v>182</v>
      </c>
      <c r="E265" s="14" t="s">
        <v>64</v>
      </c>
      <c r="F265" s="34">
        <v>1022</v>
      </c>
      <c r="G265" s="34">
        <v>0</v>
      </c>
      <c r="H265" s="43">
        <v>5</v>
      </c>
      <c r="I265" s="43">
        <v>14</v>
      </c>
      <c r="J265" s="20"/>
    </row>
    <row r="266" spans="1:10" ht="13.8" customHeight="1" x14ac:dyDescent="0.25">
      <c r="A266" s="20"/>
      <c r="B266" s="20"/>
      <c r="C266" s="28"/>
      <c r="D266" s="29"/>
      <c r="E266" s="15" t="s">
        <v>138</v>
      </c>
      <c r="F266" s="34"/>
      <c r="G266" s="34"/>
      <c r="H266" s="43"/>
      <c r="I266" s="43"/>
      <c r="J266" s="20"/>
    </row>
    <row r="267" spans="1:10" ht="13.8" customHeight="1" x14ac:dyDescent="0.25">
      <c r="A267" s="20"/>
      <c r="B267" s="20"/>
      <c r="C267" s="28">
        <v>115</v>
      </c>
      <c r="D267" s="29" t="s">
        <v>182</v>
      </c>
      <c r="E267" s="14" t="s">
        <v>40</v>
      </c>
      <c r="F267" s="34">
        <v>984</v>
      </c>
      <c r="G267" s="34">
        <v>0</v>
      </c>
      <c r="H267" s="43">
        <v>19</v>
      </c>
      <c r="I267" s="43">
        <v>21</v>
      </c>
      <c r="J267" s="20"/>
    </row>
    <row r="268" spans="1:10" ht="13.8" customHeight="1" x14ac:dyDescent="0.25">
      <c r="A268" s="20"/>
      <c r="B268" s="20"/>
      <c r="C268" s="28"/>
      <c r="D268" s="29"/>
      <c r="E268" s="15" t="s">
        <v>136</v>
      </c>
      <c r="F268" s="34"/>
      <c r="G268" s="34"/>
      <c r="H268" s="43"/>
      <c r="I268" s="43"/>
      <c r="J268" s="20"/>
    </row>
    <row r="269" spans="1:10" ht="13.8" customHeight="1" x14ac:dyDescent="0.25">
      <c r="A269" s="20"/>
      <c r="B269" s="20"/>
      <c r="C269" s="28">
        <v>116</v>
      </c>
      <c r="D269" s="29" t="s">
        <v>182</v>
      </c>
      <c r="E269" s="14" t="s">
        <v>313</v>
      </c>
      <c r="F269" s="34">
        <v>982</v>
      </c>
      <c r="G269" s="34">
        <v>0</v>
      </c>
      <c r="H269" s="43">
        <v>2</v>
      </c>
      <c r="I269" s="43">
        <v>12</v>
      </c>
      <c r="J269" s="20"/>
    </row>
    <row r="270" spans="1:10" ht="13.8" customHeight="1" x14ac:dyDescent="0.25">
      <c r="A270" s="20"/>
      <c r="B270" s="20"/>
      <c r="C270" s="28"/>
      <c r="D270" s="29"/>
      <c r="E270" s="15" t="s">
        <v>103</v>
      </c>
      <c r="F270" s="34"/>
      <c r="G270" s="34"/>
      <c r="H270" s="43"/>
      <c r="I270" s="43"/>
      <c r="J270" s="20"/>
    </row>
    <row r="271" spans="1:10" ht="13.8" customHeight="1" x14ac:dyDescent="0.25">
      <c r="A271" s="20"/>
      <c r="B271" s="20"/>
      <c r="C271" s="28">
        <v>117</v>
      </c>
      <c r="D271" s="29" t="s">
        <v>182</v>
      </c>
      <c r="E271" s="14" t="s">
        <v>85</v>
      </c>
      <c r="F271" s="34">
        <v>979</v>
      </c>
      <c r="G271" s="34">
        <v>0</v>
      </c>
      <c r="H271" s="43">
        <v>29</v>
      </c>
      <c r="I271" s="43">
        <v>13</v>
      </c>
      <c r="J271" s="20"/>
    </row>
    <row r="272" spans="1:10" ht="13.8" customHeight="1" x14ac:dyDescent="0.25">
      <c r="A272" s="20"/>
      <c r="B272" s="20"/>
      <c r="C272" s="28"/>
      <c r="D272" s="29"/>
      <c r="E272" s="15" t="s">
        <v>135</v>
      </c>
      <c r="F272" s="34"/>
      <c r="G272" s="34"/>
      <c r="H272" s="43"/>
      <c r="I272" s="43"/>
      <c r="J272" s="20"/>
    </row>
    <row r="273" spans="1:10" ht="36" customHeight="1" x14ac:dyDescent="0.25">
      <c r="A273" s="20"/>
      <c r="B273" s="20"/>
      <c r="C273" s="20"/>
      <c r="D273" s="12"/>
      <c r="E273" s="20"/>
      <c r="F273" s="9"/>
      <c r="G273" s="9"/>
      <c r="H273" s="20"/>
      <c r="I273" s="20"/>
      <c r="J273" s="20"/>
    </row>
    <row r="274" spans="1:10" ht="36" customHeight="1" x14ac:dyDescent="0.25">
      <c r="A274" s="20"/>
      <c r="B274" s="20"/>
      <c r="C274" s="20"/>
      <c r="D274" s="12"/>
      <c r="E274" s="20"/>
      <c r="F274" s="9"/>
      <c r="G274" s="9"/>
      <c r="H274" s="20"/>
      <c r="I274" s="20"/>
      <c r="J274" s="20"/>
    </row>
    <row r="275" spans="1:10" ht="13.8" customHeight="1" x14ac:dyDescent="0.25">
      <c r="A275" s="20"/>
      <c r="B275" s="20"/>
      <c r="C275" s="6" t="s">
        <v>98</v>
      </c>
      <c r="D275" s="8" t="s">
        <v>126</v>
      </c>
      <c r="E275" s="7" t="s">
        <v>99</v>
      </c>
      <c r="F275" s="6" t="s">
        <v>100</v>
      </c>
      <c r="G275" s="6" t="s">
        <v>125</v>
      </c>
      <c r="H275" s="6" t="s">
        <v>101</v>
      </c>
      <c r="I275" s="6" t="s">
        <v>124</v>
      </c>
      <c r="J275" s="20"/>
    </row>
    <row r="276" spans="1:10" ht="13.8" customHeight="1" x14ac:dyDescent="0.25">
      <c r="A276" s="20"/>
      <c r="B276" s="20"/>
      <c r="C276" s="28">
        <v>118</v>
      </c>
      <c r="D276" s="29" t="s">
        <v>182</v>
      </c>
      <c r="E276" s="14" t="s">
        <v>46</v>
      </c>
      <c r="F276" s="34">
        <v>979</v>
      </c>
      <c r="G276" s="34">
        <v>0</v>
      </c>
      <c r="H276" s="43">
        <v>20</v>
      </c>
      <c r="I276" s="43">
        <v>20</v>
      </c>
      <c r="J276" s="20"/>
    </row>
    <row r="277" spans="1:10" ht="13.8" customHeight="1" x14ac:dyDescent="0.25">
      <c r="A277" s="20"/>
      <c r="B277" s="20"/>
      <c r="C277" s="28"/>
      <c r="D277" s="29"/>
      <c r="E277" s="15" t="s">
        <v>134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119</v>
      </c>
      <c r="D278" s="38" t="s">
        <v>203</v>
      </c>
      <c r="E278" s="17" t="s">
        <v>319</v>
      </c>
      <c r="F278" s="34">
        <v>976</v>
      </c>
      <c r="G278" s="41">
        <v>44</v>
      </c>
      <c r="H278" s="43">
        <v>64</v>
      </c>
      <c r="I278" s="43">
        <v>21</v>
      </c>
      <c r="J278" s="20"/>
    </row>
    <row r="279" spans="1:10" ht="13.8" customHeight="1" x14ac:dyDescent="0.25">
      <c r="A279" s="20"/>
      <c r="B279" s="20"/>
      <c r="C279" s="28"/>
      <c r="D279" s="38"/>
      <c r="E279" s="18" t="s">
        <v>265</v>
      </c>
      <c r="F279" s="34"/>
      <c r="G279" s="41"/>
      <c r="H279" s="43"/>
      <c r="I279" s="43"/>
      <c r="J279" s="20"/>
    </row>
    <row r="280" spans="1:10" ht="13.8" customHeight="1" x14ac:dyDescent="0.25">
      <c r="A280" s="20"/>
      <c r="B280" s="20"/>
      <c r="C280" s="28">
        <v>120</v>
      </c>
      <c r="D280" s="37" t="s">
        <v>184</v>
      </c>
      <c r="E280" s="14" t="s">
        <v>255</v>
      </c>
      <c r="F280" s="34">
        <v>976</v>
      </c>
      <c r="G280" s="34">
        <v>0</v>
      </c>
      <c r="H280" s="43">
        <v>18</v>
      </c>
      <c r="I280" s="43">
        <v>18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132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121</v>
      </c>
      <c r="D282" s="38" t="s">
        <v>189</v>
      </c>
      <c r="E282" s="17" t="s">
        <v>321</v>
      </c>
      <c r="F282" s="34">
        <v>972</v>
      </c>
      <c r="G282" s="41">
        <v>43</v>
      </c>
      <c r="H282" s="43">
        <v>10</v>
      </c>
      <c r="I282" s="43">
        <v>16</v>
      </c>
      <c r="J282" s="20"/>
    </row>
    <row r="283" spans="1:10" ht="13.8" customHeight="1" x14ac:dyDescent="0.25">
      <c r="A283" s="20"/>
      <c r="B283" s="20"/>
      <c r="C283" s="28"/>
      <c r="D283" s="38"/>
      <c r="E283" s="18" t="s">
        <v>322</v>
      </c>
      <c r="F283" s="34"/>
      <c r="G283" s="41"/>
      <c r="H283" s="43"/>
      <c r="I283" s="43"/>
      <c r="J283" s="20"/>
    </row>
    <row r="284" spans="1:10" ht="13.8" customHeight="1" x14ac:dyDescent="0.25">
      <c r="A284" s="20"/>
      <c r="B284" s="20"/>
      <c r="C284" s="28">
        <v>122</v>
      </c>
      <c r="D284" s="37" t="s">
        <v>186</v>
      </c>
      <c r="E284" s="14" t="s">
        <v>67</v>
      </c>
      <c r="F284" s="34">
        <v>971</v>
      </c>
      <c r="G284" s="34">
        <v>0</v>
      </c>
      <c r="H284" s="43">
        <v>5</v>
      </c>
      <c r="I284" s="43">
        <v>36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133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123</v>
      </c>
      <c r="D286" s="38" t="s">
        <v>189</v>
      </c>
      <c r="E286" s="17" t="s">
        <v>327</v>
      </c>
      <c r="F286" s="34">
        <v>969</v>
      </c>
      <c r="G286" s="41">
        <v>53</v>
      </c>
      <c r="H286" s="43">
        <v>30</v>
      </c>
      <c r="I286" s="43">
        <v>16</v>
      </c>
      <c r="J286" s="20"/>
    </row>
    <row r="287" spans="1:10" ht="13.8" customHeight="1" x14ac:dyDescent="0.25">
      <c r="A287" s="20"/>
      <c r="B287" s="20"/>
      <c r="C287" s="28"/>
      <c r="D287" s="38"/>
      <c r="E287" s="18" t="s">
        <v>141</v>
      </c>
      <c r="F287" s="34"/>
      <c r="G287" s="41"/>
      <c r="H287" s="43"/>
      <c r="I287" s="43"/>
      <c r="J287" s="20"/>
    </row>
    <row r="288" spans="1:10" ht="13.8" customHeight="1" x14ac:dyDescent="0.25">
      <c r="A288" s="20"/>
      <c r="B288" s="20"/>
      <c r="C288" s="28">
        <v>124</v>
      </c>
      <c r="D288" s="38" t="s">
        <v>202</v>
      </c>
      <c r="E288" s="17" t="s">
        <v>328</v>
      </c>
      <c r="F288" s="34">
        <v>962</v>
      </c>
      <c r="G288" s="41">
        <v>58</v>
      </c>
      <c r="H288" s="43">
        <v>32</v>
      </c>
      <c r="I288" s="43">
        <v>16</v>
      </c>
      <c r="J288" s="20"/>
    </row>
    <row r="289" spans="1:10" ht="13.8" customHeight="1" x14ac:dyDescent="0.25">
      <c r="A289" s="20"/>
      <c r="B289" s="20"/>
      <c r="C289" s="28"/>
      <c r="D289" s="38"/>
      <c r="E289" s="18" t="s">
        <v>329</v>
      </c>
      <c r="F289" s="34"/>
      <c r="G289" s="41"/>
      <c r="H289" s="43"/>
      <c r="I289" s="43"/>
      <c r="J289" s="20"/>
    </row>
    <row r="290" spans="1:10" ht="13.8" customHeight="1" x14ac:dyDescent="0.25">
      <c r="A290" s="20"/>
      <c r="B290" s="20"/>
      <c r="C290" s="28">
        <v>125</v>
      </c>
      <c r="D290" s="37" t="s">
        <v>191</v>
      </c>
      <c r="E290" s="14" t="s">
        <v>70</v>
      </c>
      <c r="F290" s="34">
        <v>946</v>
      </c>
      <c r="G290" s="34">
        <v>0</v>
      </c>
      <c r="H290" s="43">
        <v>5</v>
      </c>
      <c r="I290" s="43">
        <v>29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132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126</v>
      </c>
      <c r="D292" s="37" t="s">
        <v>191</v>
      </c>
      <c r="E292" s="14" t="s">
        <v>23</v>
      </c>
      <c r="F292" s="34">
        <v>945</v>
      </c>
      <c r="G292" s="34">
        <v>0</v>
      </c>
      <c r="H292" s="43">
        <v>47</v>
      </c>
      <c r="I292" s="43">
        <v>29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131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127</v>
      </c>
      <c r="D294" s="37" t="s">
        <v>191</v>
      </c>
      <c r="E294" s="14" t="s">
        <v>245</v>
      </c>
      <c r="F294" s="34">
        <v>934</v>
      </c>
      <c r="G294" s="34">
        <v>0</v>
      </c>
      <c r="H294" s="43">
        <v>28</v>
      </c>
      <c r="I294" s="43">
        <v>14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246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128</v>
      </c>
      <c r="D296" s="37" t="s">
        <v>191</v>
      </c>
      <c r="E296" s="14" t="s">
        <v>19</v>
      </c>
      <c r="F296" s="34">
        <v>933</v>
      </c>
      <c r="G296" s="34">
        <v>0</v>
      </c>
      <c r="H296" s="43">
        <v>7</v>
      </c>
      <c r="I296" s="43">
        <v>23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130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129</v>
      </c>
      <c r="D298" s="37" t="s">
        <v>186</v>
      </c>
      <c r="E298" s="14" t="s">
        <v>72</v>
      </c>
      <c r="F298" s="34">
        <v>928</v>
      </c>
      <c r="G298" s="34">
        <v>0</v>
      </c>
      <c r="H298" s="43">
        <v>9</v>
      </c>
      <c r="I298" s="43">
        <v>32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129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130</v>
      </c>
      <c r="D300" s="37" t="s">
        <v>184</v>
      </c>
      <c r="E300" s="14" t="s">
        <v>73</v>
      </c>
      <c r="F300" s="34">
        <v>912</v>
      </c>
      <c r="G300" s="34">
        <v>0</v>
      </c>
      <c r="H300" s="43">
        <v>9</v>
      </c>
      <c r="I300" s="43">
        <v>49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128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131</v>
      </c>
      <c r="D302" s="37" t="s">
        <v>184</v>
      </c>
      <c r="E302" s="14" t="s">
        <v>293</v>
      </c>
      <c r="F302" s="34">
        <v>907</v>
      </c>
      <c r="G302" s="34">
        <v>0</v>
      </c>
      <c r="H302" s="43">
        <v>52</v>
      </c>
      <c r="I302" s="43">
        <v>20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277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132</v>
      </c>
      <c r="D304" s="38" t="s">
        <v>216</v>
      </c>
      <c r="E304" s="17" t="s">
        <v>330</v>
      </c>
      <c r="F304" s="34">
        <v>903</v>
      </c>
      <c r="G304" s="40">
        <v>81</v>
      </c>
      <c r="H304" s="43">
        <v>29</v>
      </c>
      <c r="I304" s="43">
        <v>11</v>
      </c>
      <c r="J304" s="20"/>
    </row>
    <row r="305" spans="1:10" ht="13.8" customHeight="1" x14ac:dyDescent="0.25">
      <c r="A305" s="20"/>
      <c r="B305" s="20"/>
      <c r="C305" s="28"/>
      <c r="D305" s="38"/>
      <c r="E305" s="18" t="s">
        <v>331</v>
      </c>
      <c r="F305" s="34"/>
      <c r="G305" s="40"/>
      <c r="H305" s="43"/>
      <c r="I305" s="43"/>
      <c r="J305" s="20"/>
    </row>
    <row r="306" spans="1:10" ht="13.8" customHeight="1" x14ac:dyDescent="0.25">
      <c r="A306" s="20"/>
      <c r="B306" s="20"/>
      <c r="C306" s="28">
        <v>133</v>
      </c>
      <c r="D306" s="37" t="s">
        <v>184</v>
      </c>
      <c r="E306" s="16" t="s">
        <v>13</v>
      </c>
      <c r="F306" s="46">
        <v>892</v>
      </c>
      <c r="G306" s="34">
        <v>0</v>
      </c>
      <c r="H306" s="43">
        <v>2</v>
      </c>
      <c r="I306" s="43">
        <v>33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123</v>
      </c>
      <c r="F307" s="46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134</v>
      </c>
      <c r="D308" s="37" t="s">
        <v>184</v>
      </c>
      <c r="E308" s="14" t="s">
        <v>229</v>
      </c>
      <c r="F308" s="34">
        <v>884</v>
      </c>
      <c r="G308" s="34">
        <v>0</v>
      </c>
      <c r="H308" s="43">
        <v>27</v>
      </c>
      <c r="I308" s="43">
        <v>16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170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135</v>
      </c>
      <c r="D310" s="37" t="s">
        <v>184</v>
      </c>
      <c r="E310" s="16" t="s">
        <v>68</v>
      </c>
      <c r="F310" s="34">
        <v>882</v>
      </c>
      <c r="G310" s="34">
        <v>0</v>
      </c>
      <c r="H310" s="43">
        <v>6</v>
      </c>
      <c r="I310" s="43">
        <v>37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122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136</v>
      </c>
      <c r="D312" s="37" t="s">
        <v>184</v>
      </c>
      <c r="E312" s="16" t="s">
        <v>69</v>
      </c>
      <c r="F312" s="34">
        <v>875</v>
      </c>
      <c r="G312" s="34">
        <v>0</v>
      </c>
      <c r="H312" s="43">
        <v>8</v>
      </c>
      <c r="I312" s="43">
        <v>33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121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137</v>
      </c>
      <c r="D314" s="38" t="s">
        <v>190</v>
      </c>
      <c r="E314" s="17" t="s">
        <v>86</v>
      </c>
      <c r="F314" s="34">
        <v>869</v>
      </c>
      <c r="G314" s="41">
        <v>36</v>
      </c>
      <c r="H314" s="43">
        <v>17</v>
      </c>
      <c r="I314" s="43">
        <v>13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111</v>
      </c>
      <c r="F315" s="34"/>
      <c r="G315" s="41"/>
      <c r="H315" s="43"/>
      <c r="I315" s="43"/>
      <c r="J315" s="20"/>
    </row>
    <row r="316" spans="1:10" ht="13.8" customHeight="1" x14ac:dyDescent="0.25">
      <c r="A316" s="20"/>
      <c r="B316" s="20"/>
      <c r="C316" s="28">
        <v>138</v>
      </c>
      <c r="D316" s="37" t="s">
        <v>186</v>
      </c>
      <c r="E316" s="14" t="s">
        <v>4</v>
      </c>
      <c r="F316" s="34">
        <v>865</v>
      </c>
      <c r="G316" s="34">
        <v>0</v>
      </c>
      <c r="H316" s="43">
        <v>49</v>
      </c>
      <c r="I316" s="43">
        <v>40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120</v>
      </c>
      <c r="F317" s="34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139</v>
      </c>
      <c r="D318" s="37" t="s">
        <v>186</v>
      </c>
      <c r="E318" s="14" t="s">
        <v>288</v>
      </c>
      <c r="F318" s="34">
        <v>835</v>
      </c>
      <c r="G318" s="34">
        <v>0</v>
      </c>
      <c r="H318" s="43">
        <v>31</v>
      </c>
      <c r="I318" s="43">
        <v>15</v>
      </c>
      <c r="J318" s="20"/>
    </row>
    <row r="319" spans="1:10" ht="13.8" customHeight="1" x14ac:dyDescent="0.25">
      <c r="A319" s="20"/>
      <c r="B319" s="20"/>
      <c r="C319" s="28"/>
      <c r="D319" s="37"/>
      <c r="E319" s="15" t="s">
        <v>250</v>
      </c>
      <c r="F319" s="34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8">
        <v>140</v>
      </c>
      <c r="D320" s="37" t="s">
        <v>186</v>
      </c>
      <c r="E320" s="14" t="s">
        <v>230</v>
      </c>
      <c r="F320" s="34">
        <v>834</v>
      </c>
      <c r="G320" s="34">
        <v>0</v>
      </c>
      <c r="H320" s="43">
        <v>71</v>
      </c>
      <c r="I320" s="43">
        <v>19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231</v>
      </c>
      <c r="F321" s="34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141</v>
      </c>
      <c r="D322" s="29" t="s">
        <v>182</v>
      </c>
      <c r="E322" s="14" t="s">
        <v>96</v>
      </c>
      <c r="F322" s="34">
        <v>820</v>
      </c>
      <c r="G322" s="34">
        <v>0</v>
      </c>
      <c r="H322" s="43">
        <v>6</v>
      </c>
      <c r="I322" s="43">
        <v>11</v>
      </c>
      <c r="J322" s="20"/>
    </row>
    <row r="323" spans="1:10" ht="13.8" customHeight="1" x14ac:dyDescent="0.25">
      <c r="A323" s="20"/>
      <c r="B323" s="20"/>
      <c r="C323" s="28"/>
      <c r="D323" s="29"/>
      <c r="E323" s="15" t="s">
        <v>103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142</v>
      </c>
      <c r="D324" s="29" t="s">
        <v>182</v>
      </c>
      <c r="E324" s="14" t="s">
        <v>199</v>
      </c>
      <c r="F324" s="34">
        <v>815</v>
      </c>
      <c r="G324" s="34">
        <v>0</v>
      </c>
      <c r="H324" s="43">
        <v>21</v>
      </c>
      <c r="I324" s="43">
        <v>12</v>
      </c>
      <c r="J324" s="20"/>
    </row>
    <row r="325" spans="1:10" ht="13.8" customHeight="1" x14ac:dyDescent="0.25">
      <c r="A325" s="20"/>
      <c r="B325" s="20"/>
      <c r="C325" s="28"/>
      <c r="D325" s="29"/>
      <c r="E325" s="15" t="s">
        <v>198</v>
      </c>
      <c r="F325" s="34"/>
      <c r="G325" s="34"/>
      <c r="H325" s="43"/>
      <c r="I325" s="43"/>
      <c r="J325" s="20"/>
    </row>
    <row r="326" spans="1:10" ht="36" customHeight="1" x14ac:dyDescent="0.25">
      <c r="A326" s="20"/>
      <c r="B326" s="20"/>
      <c r="C326" s="20"/>
      <c r="D326" s="12"/>
      <c r="E326" s="20"/>
      <c r="F326" s="9"/>
      <c r="G326" s="9"/>
      <c r="H326" s="20"/>
      <c r="I326" s="20"/>
      <c r="J326" s="20"/>
    </row>
    <row r="327" spans="1:10" ht="36" customHeight="1" x14ac:dyDescent="0.25">
      <c r="A327" s="20"/>
      <c r="B327" s="20"/>
      <c r="C327" s="20"/>
      <c r="D327" s="12"/>
      <c r="E327" s="20"/>
      <c r="F327" s="9"/>
      <c r="G327" s="9"/>
      <c r="H327" s="20"/>
      <c r="I327" s="20"/>
      <c r="J327" s="20"/>
    </row>
  </sheetData>
  <mergeCells count="924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7:C18"/>
    <mergeCell ref="D17:D18"/>
    <mergeCell ref="F17:F18"/>
    <mergeCell ref="G17:G18"/>
    <mergeCell ref="H17:H18"/>
    <mergeCell ref="I17:I18"/>
    <mergeCell ref="C13:C14"/>
    <mergeCell ref="D13:D14"/>
    <mergeCell ref="F13:F14"/>
    <mergeCell ref="G13:G14"/>
    <mergeCell ref="H13:H14"/>
    <mergeCell ref="I13:I14"/>
    <mergeCell ref="C15:C16"/>
    <mergeCell ref="D15:D16"/>
    <mergeCell ref="F15:F16"/>
    <mergeCell ref="G15:G16"/>
    <mergeCell ref="H15:H16"/>
    <mergeCell ref="I15:I16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5:C46"/>
    <mergeCell ref="D45:D46"/>
    <mergeCell ref="F45:F46"/>
    <mergeCell ref="G45:G46"/>
    <mergeCell ref="H45:H46"/>
    <mergeCell ref="I45:I46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68:C69"/>
    <mergeCell ref="D68:D69"/>
    <mergeCell ref="F68:F69"/>
    <mergeCell ref="G68:G69"/>
    <mergeCell ref="H68:H69"/>
    <mergeCell ref="I68:I69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80:C81"/>
    <mergeCell ref="D80:D81"/>
    <mergeCell ref="F80:F81"/>
    <mergeCell ref="G80:G81"/>
    <mergeCell ref="H80:H81"/>
    <mergeCell ref="I80:I81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98:C99"/>
    <mergeCell ref="D98:D99"/>
    <mergeCell ref="F98:F99"/>
    <mergeCell ref="G98:G99"/>
    <mergeCell ref="H98:H99"/>
    <mergeCell ref="I98:I99"/>
    <mergeCell ref="C117:C118"/>
    <mergeCell ref="D117:D118"/>
    <mergeCell ref="F117:F118"/>
    <mergeCell ref="G117:G118"/>
    <mergeCell ref="H117:H118"/>
    <mergeCell ref="I117:I118"/>
    <mergeCell ref="C104:C105"/>
    <mergeCell ref="D104:D105"/>
    <mergeCell ref="F104:F105"/>
    <mergeCell ref="G104:G105"/>
    <mergeCell ref="H104:H105"/>
    <mergeCell ref="I104:I105"/>
    <mergeCell ref="C115:C116"/>
    <mergeCell ref="D115:D116"/>
    <mergeCell ref="F115:F116"/>
    <mergeCell ref="G115:G116"/>
    <mergeCell ref="H115:H116"/>
    <mergeCell ref="I115:I116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96:C97"/>
    <mergeCell ref="D96:D97"/>
    <mergeCell ref="F96:F97"/>
    <mergeCell ref="G96:G97"/>
    <mergeCell ref="H96:H97"/>
    <mergeCell ref="I96:I97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13:C114"/>
    <mergeCell ref="D113:D114"/>
    <mergeCell ref="F113:F114"/>
    <mergeCell ref="G113:G114"/>
    <mergeCell ref="H113:H114"/>
    <mergeCell ref="I113:I114"/>
    <mergeCell ref="C139:C140"/>
    <mergeCell ref="D139:D140"/>
    <mergeCell ref="F139:F140"/>
    <mergeCell ref="G139:G140"/>
    <mergeCell ref="H139:H140"/>
    <mergeCell ref="I139:I140"/>
    <mergeCell ref="C88:C89"/>
    <mergeCell ref="D88:D89"/>
    <mergeCell ref="F88:F89"/>
    <mergeCell ref="G88:G89"/>
    <mergeCell ref="H88:H89"/>
    <mergeCell ref="I88:I89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51:C152"/>
    <mergeCell ref="D151:D152"/>
    <mergeCell ref="F151:F152"/>
    <mergeCell ref="G151:G152"/>
    <mergeCell ref="H151:H152"/>
    <mergeCell ref="I151:I152"/>
    <mergeCell ref="C153:C154"/>
    <mergeCell ref="D153:D154"/>
    <mergeCell ref="F153:F154"/>
    <mergeCell ref="G153:G154"/>
    <mergeCell ref="H153:H154"/>
    <mergeCell ref="I153:I154"/>
    <mergeCell ref="C129:C130"/>
    <mergeCell ref="D129:D130"/>
    <mergeCell ref="F129:F130"/>
    <mergeCell ref="G129:G130"/>
    <mergeCell ref="H129:H130"/>
    <mergeCell ref="I129:I130"/>
    <mergeCell ref="C164:C165"/>
    <mergeCell ref="D164:D165"/>
    <mergeCell ref="F164:F165"/>
    <mergeCell ref="G164:G165"/>
    <mergeCell ref="H164:H165"/>
    <mergeCell ref="I164:I165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35:C136"/>
    <mergeCell ref="D135:D136"/>
    <mergeCell ref="F135:F136"/>
    <mergeCell ref="G135:G136"/>
    <mergeCell ref="H135:H136"/>
    <mergeCell ref="I135:I136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66:C167"/>
    <mergeCell ref="D166:D167"/>
    <mergeCell ref="F166:F167"/>
    <mergeCell ref="G166:G167"/>
    <mergeCell ref="H166:H167"/>
    <mergeCell ref="I166:I167"/>
    <mergeCell ref="C155:C156"/>
    <mergeCell ref="D155:D156"/>
    <mergeCell ref="F155:F156"/>
    <mergeCell ref="G155:G156"/>
    <mergeCell ref="H155:H156"/>
    <mergeCell ref="I155:I156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8:C169"/>
    <mergeCell ref="D168:D169"/>
    <mergeCell ref="F168:F169"/>
    <mergeCell ref="G168:G169"/>
    <mergeCell ref="H168:H169"/>
    <mergeCell ref="I168:I169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2:C173"/>
    <mergeCell ref="D172:D173"/>
    <mergeCell ref="F172:F173"/>
    <mergeCell ref="G172:G173"/>
    <mergeCell ref="H172:H173"/>
    <mergeCell ref="I172:I173"/>
    <mergeCell ref="C174:C175"/>
    <mergeCell ref="D174:D175"/>
    <mergeCell ref="F174:F175"/>
    <mergeCell ref="G174:G175"/>
    <mergeCell ref="H174:H175"/>
    <mergeCell ref="I174:I175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21:C222"/>
    <mergeCell ref="D221:D222"/>
    <mergeCell ref="F221:F222"/>
    <mergeCell ref="G221:G222"/>
    <mergeCell ref="H221:H222"/>
    <mergeCell ref="I221:I222"/>
    <mergeCell ref="C186:C187"/>
    <mergeCell ref="D186:D187"/>
    <mergeCell ref="F186:F187"/>
    <mergeCell ref="G186:G187"/>
    <mergeCell ref="H186:H187"/>
    <mergeCell ref="I186:I18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76:C277"/>
    <mergeCell ref="D276:D277"/>
    <mergeCell ref="F276:F277"/>
    <mergeCell ref="G276:G277"/>
    <mergeCell ref="H276:H277"/>
    <mergeCell ref="I276:I277"/>
    <mergeCell ref="C271:C272"/>
    <mergeCell ref="D271:D272"/>
    <mergeCell ref="F271:F272"/>
    <mergeCell ref="G271:G272"/>
    <mergeCell ref="H271:H272"/>
    <mergeCell ref="I271:I272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</mergeCells>
  <pageMargins left="0" right="0" top="0" bottom="0" header="0" footer="0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80BB-BF76-4A26-A763-57EED3EF436B}">
  <sheetPr>
    <tabColor rgb="FFFF0000"/>
  </sheetPr>
  <dimension ref="A1:J319"/>
  <sheetViews>
    <sheetView zoomScale="80" zoomScaleNormal="80" workbookViewId="0">
      <selection activeCell="F35" sqref="F35:F36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4140</v>
      </c>
      <c r="G3" s="31">
        <v>197</v>
      </c>
      <c r="H3" s="43">
        <v>1</v>
      </c>
      <c r="I3" s="43">
        <v>17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3891</v>
      </c>
      <c r="G5" s="31">
        <v>199</v>
      </c>
      <c r="H5" s="43">
        <v>1</v>
      </c>
      <c r="I5" s="43">
        <v>32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6">
        <v>3181</v>
      </c>
      <c r="G7" s="31">
        <v>196</v>
      </c>
      <c r="H7" s="43">
        <v>1</v>
      </c>
      <c r="I7" s="43">
        <v>50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6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6">
        <v>2753</v>
      </c>
      <c r="G9" s="31">
        <v>209</v>
      </c>
      <c r="H9" s="43">
        <v>2</v>
      </c>
      <c r="I9" s="43">
        <v>23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6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2358</v>
      </c>
      <c r="G11" s="31">
        <v>137</v>
      </c>
      <c r="H11" s="43">
        <v>2</v>
      </c>
      <c r="I11" s="43">
        <v>17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323</v>
      </c>
      <c r="F13" s="42">
        <v>2018</v>
      </c>
      <c r="G13" s="31">
        <v>137</v>
      </c>
      <c r="H13" s="43">
        <v>6</v>
      </c>
      <c r="I13" s="43">
        <v>34</v>
      </c>
      <c r="J13" s="20"/>
    </row>
    <row r="14" spans="1:10" ht="13.8" customHeight="1" x14ac:dyDescent="0.25">
      <c r="A14" s="20"/>
      <c r="B14" s="20"/>
      <c r="C14" s="28"/>
      <c r="D14" s="29"/>
      <c r="E14" s="18" t="s">
        <v>324</v>
      </c>
      <c r="F14" s="42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38" t="s">
        <v>185</v>
      </c>
      <c r="E15" s="17" t="s">
        <v>388</v>
      </c>
      <c r="F15" s="42">
        <v>1977</v>
      </c>
      <c r="G15" s="31">
        <v>212</v>
      </c>
      <c r="H15" s="43">
        <v>2</v>
      </c>
      <c r="I15" s="43">
        <v>15</v>
      </c>
      <c r="J15" s="20"/>
    </row>
    <row r="16" spans="1:10" ht="13.8" customHeight="1" x14ac:dyDescent="0.25">
      <c r="A16" s="20"/>
      <c r="B16" s="20"/>
      <c r="C16" s="28"/>
      <c r="D16" s="38"/>
      <c r="E16" s="18" t="s">
        <v>214</v>
      </c>
      <c r="F16" s="42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7" t="s">
        <v>244</v>
      </c>
      <c r="F17" s="42">
        <v>1970</v>
      </c>
      <c r="G17" s="31">
        <v>161</v>
      </c>
      <c r="H17" s="43">
        <v>7</v>
      </c>
      <c r="I17" s="43">
        <v>44</v>
      </c>
      <c r="J17" s="20"/>
    </row>
    <row r="18" spans="1:10" ht="13.8" customHeight="1" x14ac:dyDescent="0.25">
      <c r="A18" s="20"/>
      <c r="B18" s="20"/>
      <c r="C18" s="28"/>
      <c r="D18" s="29"/>
      <c r="E18" s="18" t="s">
        <v>242</v>
      </c>
      <c r="F18" s="42"/>
      <c r="G18" s="31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7" t="s">
        <v>186</v>
      </c>
      <c r="E19" s="14" t="s">
        <v>54</v>
      </c>
      <c r="F19" s="42">
        <v>1871</v>
      </c>
      <c r="G19" s="34">
        <v>0</v>
      </c>
      <c r="H19" s="43">
        <v>1</v>
      </c>
      <c r="I19" s="43">
        <v>79</v>
      </c>
      <c r="J19" s="20"/>
    </row>
    <row r="20" spans="1:10" ht="13.8" customHeight="1" x14ac:dyDescent="0.25">
      <c r="A20" s="20"/>
      <c r="B20" s="20"/>
      <c r="C20" s="28"/>
      <c r="D20" s="37"/>
      <c r="E20" s="15" t="s">
        <v>165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8" t="s">
        <v>183</v>
      </c>
      <c r="E21" s="17" t="s">
        <v>193</v>
      </c>
      <c r="F21" s="42">
        <v>1845</v>
      </c>
      <c r="G21" s="33">
        <v>118</v>
      </c>
      <c r="H21" s="43">
        <v>6</v>
      </c>
      <c r="I21" s="43">
        <v>51</v>
      </c>
      <c r="J21" s="20"/>
    </row>
    <row r="22" spans="1:10" ht="13.8" customHeight="1" x14ac:dyDescent="0.25">
      <c r="A22" s="20"/>
      <c r="B22" s="20"/>
      <c r="C22" s="28"/>
      <c r="D22" s="38"/>
      <c r="E22" s="18" t="s">
        <v>194</v>
      </c>
      <c r="F22" s="42"/>
      <c r="G22" s="33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8" t="s">
        <v>190</v>
      </c>
      <c r="E23" s="17" t="s">
        <v>309</v>
      </c>
      <c r="F23" s="42">
        <v>1745</v>
      </c>
      <c r="G23" s="33">
        <v>95</v>
      </c>
      <c r="H23" s="43">
        <v>2</v>
      </c>
      <c r="I23" s="43">
        <v>28</v>
      </c>
      <c r="J23" s="20"/>
    </row>
    <row r="24" spans="1:10" ht="13.8" customHeight="1" x14ac:dyDescent="0.25">
      <c r="A24" s="20"/>
      <c r="B24" s="20"/>
      <c r="C24" s="28"/>
      <c r="D24" s="38"/>
      <c r="E24" s="18" t="s">
        <v>308</v>
      </c>
      <c r="F24" s="42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7" t="s">
        <v>186</v>
      </c>
      <c r="E25" s="14" t="s">
        <v>50</v>
      </c>
      <c r="F25" s="42">
        <v>1738</v>
      </c>
      <c r="G25" s="34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8"/>
      <c r="D26" s="37"/>
      <c r="E26" s="15" t="s">
        <v>162</v>
      </c>
      <c r="F26" s="42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184</v>
      </c>
      <c r="E27" s="14" t="s">
        <v>55</v>
      </c>
      <c r="F27" s="42">
        <v>1686</v>
      </c>
      <c r="G27" s="34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8"/>
      <c r="D28" s="37"/>
      <c r="E28" s="15" t="s">
        <v>160</v>
      </c>
      <c r="F28" s="42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4" t="s">
        <v>66</v>
      </c>
      <c r="F29" s="42">
        <v>1667</v>
      </c>
      <c r="G29" s="34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8"/>
      <c r="D30" s="37"/>
      <c r="E30" s="15" t="s">
        <v>157</v>
      </c>
      <c r="F30" s="42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8" t="s">
        <v>183</v>
      </c>
      <c r="E31" s="17" t="s">
        <v>249</v>
      </c>
      <c r="F31" s="42">
        <v>1368</v>
      </c>
      <c r="G31" s="33">
        <v>102</v>
      </c>
      <c r="H31" s="43">
        <v>7</v>
      </c>
      <c r="I31" s="43">
        <v>33</v>
      </c>
      <c r="J31" s="20"/>
    </row>
    <row r="32" spans="1:10" ht="13.8" customHeight="1" x14ac:dyDescent="0.25">
      <c r="A32" s="20"/>
      <c r="B32" s="20"/>
      <c r="C32" s="28"/>
      <c r="D32" s="38"/>
      <c r="E32" s="18" t="s">
        <v>130</v>
      </c>
      <c r="F32" s="42"/>
      <c r="G32" s="33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184</v>
      </c>
      <c r="E33" s="14" t="s">
        <v>70</v>
      </c>
      <c r="F33" s="42">
        <v>1267</v>
      </c>
      <c r="G33" s="34">
        <v>0</v>
      </c>
      <c r="H33" s="43">
        <v>5</v>
      </c>
      <c r="I33" s="43">
        <v>36</v>
      </c>
      <c r="J33" s="20"/>
    </row>
    <row r="34" spans="1:10" ht="13.8" customHeight="1" x14ac:dyDescent="0.25">
      <c r="A34" s="20"/>
      <c r="B34" s="20"/>
      <c r="C34" s="28"/>
      <c r="D34" s="37"/>
      <c r="E34" s="15" t="s">
        <v>387</v>
      </c>
      <c r="F34" s="42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7" t="s">
        <v>330</v>
      </c>
      <c r="F35" s="42">
        <v>1251</v>
      </c>
      <c r="G35" s="33">
        <v>75</v>
      </c>
      <c r="H35" s="43">
        <v>16</v>
      </c>
      <c r="I35" s="43">
        <v>26</v>
      </c>
      <c r="J35" s="20"/>
    </row>
    <row r="36" spans="1:10" ht="13.8" customHeight="1" x14ac:dyDescent="0.25">
      <c r="A36" s="20"/>
      <c r="B36" s="20"/>
      <c r="C36" s="28"/>
      <c r="D36" s="29"/>
      <c r="E36" s="18" t="s">
        <v>331</v>
      </c>
      <c r="F36" s="42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21" t="s">
        <v>365</v>
      </c>
      <c r="F37" s="42">
        <v>1241</v>
      </c>
      <c r="G37" s="33">
        <v>75</v>
      </c>
      <c r="H37" s="43">
        <v>3</v>
      </c>
      <c r="I37" s="43">
        <v>18</v>
      </c>
      <c r="J37" s="20"/>
    </row>
    <row r="38" spans="1:10" ht="13.8" customHeight="1" x14ac:dyDescent="0.25">
      <c r="A38" s="20"/>
      <c r="B38" s="20"/>
      <c r="C38" s="28"/>
      <c r="D38" s="29"/>
      <c r="E38" s="18" t="s">
        <v>134</v>
      </c>
      <c r="F38" s="42"/>
      <c r="G38" s="33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8" t="s">
        <v>183</v>
      </c>
      <c r="E39" s="17" t="s">
        <v>389</v>
      </c>
      <c r="F39" s="42">
        <v>1240</v>
      </c>
      <c r="G39" s="33">
        <v>100</v>
      </c>
      <c r="H39" s="43">
        <v>14</v>
      </c>
      <c r="I39" s="43">
        <v>18</v>
      </c>
      <c r="J39" s="20"/>
    </row>
    <row r="40" spans="1:10" ht="13.8" customHeight="1" x14ac:dyDescent="0.25">
      <c r="A40" s="20"/>
      <c r="B40" s="20"/>
      <c r="C40" s="28"/>
      <c r="D40" s="38"/>
      <c r="E40" s="18" t="s">
        <v>342</v>
      </c>
      <c r="F40" s="42"/>
      <c r="G40" s="33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183</v>
      </c>
      <c r="E41" s="17" t="s">
        <v>346</v>
      </c>
      <c r="F41" s="34">
        <v>1174</v>
      </c>
      <c r="G41" s="41">
        <v>34</v>
      </c>
      <c r="H41" s="43">
        <v>3</v>
      </c>
      <c r="I41" s="43">
        <v>17</v>
      </c>
      <c r="J41" s="20"/>
    </row>
    <row r="42" spans="1:10" ht="13.8" customHeight="1" x14ac:dyDescent="0.25">
      <c r="A42" s="20"/>
      <c r="B42" s="20"/>
      <c r="C42" s="28"/>
      <c r="D42" s="38"/>
      <c r="E42" s="18" t="s">
        <v>338</v>
      </c>
      <c r="F42" s="34"/>
      <c r="G42" s="41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8" t="s">
        <v>190</v>
      </c>
      <c r="E43" s="17" t="s">
        <v>393</v>
      </c>
      <c r="F43" s="34">
        <v>1166</v>
      </c>
      <c r="G43" s="33">
        <v>116</v>
      </c>
      <c r="H43" s="43">
        <v>13</v>
      </c>
      <c r="I43" s="43">
        <v>17</v>
      </c>
      <c r="J43" s="20"/>
    </row>
    <row r="44" spans="1:10" ht="13.8" customHeight="1" x14ac:dyDescent="0.25">
      <c r="A44" s="20"/>
      <c r="B44" s="20"/>
      <c r="C44" s="28"/>
      <c r="D44" s="38"/>
      <c r="E44" s="18" t="s">
        <v>394</v>
      </c>
      <c r="F44" s="34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7" t="s">
        <v>188</v>
      </c>
      <c r="E45" s="14" t="s">
        <v>73</v>
      </c>
      <c r="F45" s="34">
        <v>1154</v>
      </c>
      <c r="G45" s="34">
        <v>0</v>
      </c>
      <c r="H45" s="43">
        <v>6</v>
      </c>
      <c r="I45" s="43">
        <v>56</v>
      </c>
      <c r="J45" s="20"/>
    </row>
    <row r="46" spans="1:10" ht="13.8" customHeight="1" x14ac:dyDescent="0.25">
      <c r="A46" s="20"/>
      <c r="B46" s="20"/>
      <c r="C46" s="28"/>
      <c r="D46" s="37"/>
      <c r="E46" s="15" t="s">
        <v>128</v>
      </c>
      <c r="F46" s="34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7" t="s">
        <v>184</v>
      </c>
      <c r="E47" s="16" t="s">
        <v>72</v>
      </c>
      <c r="F47" s="34">
        <v>1118</v>
      </c>
      <c r="G47" s="34">
        <v>0</v>
      </c>
      <c r="H47" s="43">
        <v>7</v>
      </c>
      <c r="I47" s="43">
        <v>38</v>
      </c>
      <c r="J47" s="20"/>
    </row>
    <row r="48" spans="1:10" ht="13.8" customHeight="1" x14ac:dyDescent="0.25">
      <c r="A48" s="20"/>
      <c r="B48" s="20"/>
      <c r="C48" s="28"/>
      <c r="D48" s="37"/>
      <c r="E48" s="15" t="s">
        <v>129</v>
      </c>
      <c r="F48" s="34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184</v>
      </c>
      <c r="E49" s="14" t="s">
        <v>57</v>
      </c>
      <c r="F49" s="34">
        <v>1111</v>
      </c>
      <c r="G49" s="34">
        <v>0</v>
      </c>
      <c r="H49" s="43">
        <v>5</v>
      </c>
      <c r="I49" s="43">
        <v>52</v>
      </c>
      <c r="J49" s="20"/>
    </row>
    <row r="50" spans="1:10" ht="13.8" customHeight="1" x14ac:dyDescent="0.25">
      <c r="A50" s="20"/>
      <c r="B50" s="20"/>
      <c r="C50" s="28"/>
      <c r="D50" s="37"/>
      <c r="E50" s="15" t="s">
        <v>142</v>
      </c>
      <c r="F50" s="34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185</v>
      </c>
      <c r="E51" s="17" t="s">
        <v>353</v>
      </c>
      <c r="F51" s="34">
        <v>1080</v>
      </c>
      <c r="G51" s="40">
        <v>67</v>
      </c>
      <c r="H51" s="43">
        <v>21</v>
      </c>
      <c r="I51" s="43">
        <v>28</v>
      </c>
      <c r="J51" s="20"/>
    </row>
    <row r="52" spans="1:10" ht="13.8" customHeight="1" x14ac:dyDescent="0.25">
      <c r="A52" s="20"/>
      <c r="B52" s="20"/>
      <c r="C52" s="28"/>
      <c r="D52" s="38"/>
      <c r="E52" s="18" t="s">
        <v>354</v>
      </c>
      <c r="F52" s="34"/>
      <c r="G52" s="40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189</v>
      </c>
      <c r="E56" s="17" t="s">
        <v>391</v>
      </c>
      <c r="F56" s="34">
        <v>1055</v>
      </c>
      <c r="G56" s="33">
        <v>85</v>
      </c>
      <c r="H56" s="43">
        <v>16</v>
      </c>
      <c r="I56" s="43">
        <v>25</v>
      </c>
      <c r="J56" s="20"/>
    </row>
    <row r="57" spans="1:10" ht="13.8" customHeight="1" x14ac:dyDescent="0.25">
      <c r="A57" s="20"/>
      <c r="B57" s="20"/>
      <c r="C57" s="28"/>
      <c r="D57" s="38"/>
      <c r="E57" s="18" t="s">
        <v>392</v>
      </c>
      <c r="F57" s="34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186</v>
      </c>
      <c r="E58" s="16" t="s">
        <v>67</v>
      </c>
      <c r="F58" s="34">
        <v>1050</v>
      </c>
      <c r="G58" s="34">
        <v>0</v>
      </c>
      <c r="H58" s="43">
        <v>7</v>
      </c>
      <c r="I58" s="43">
        <v>42</v>
      </c>
      <c r="J58" s="20"/>
    </row>
    <row r="59" spans="1:10" ht="13.8" customHeight="1" x14ac:dyDescent="0.25">
      <c r="A59" s="20"/>
      <c r="B59" s="20"/>
      <c r="C59" s="28"/>
      <c r="D59" s="37"/>
      <c r="E59" s="15" t="s">
        <v>133</v>
      </c>
      <c r="F59" s="34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186</v>
      </c>
      <c r="E60" s="14" t="s">
        <v>74</v>
      </c>
      <c r="F60" s="34">
        <v>1022</v>
      </c>
      <c r="G60" s="34">
        <v>0</v>
      </c>
      <c r="H60" s="43">
        <v>12</v>
      </c>
      <c r="I60" s="43">
        <v>31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116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202</v>
      </c>
      <c r="E62" s="17" t="s">
        <v>263</v>
      </c>
      <c r="F62" s="34">
        <v>1001</v>
      </c>
      <c r="G62" s="33">
        <v>96</v>
      </c>
      <c r="H62" s="43">
        <v>15</v>
      </c>
      <c r="I62" s="43">
        <v>36</v>
      </c>
      <c r="J62" s="20"/>
    </row>
    <row r="63" spans="1:10" ht="13.8" customHeight="1" x14ac:dyDescent="0.25">
      <c r="A63" s="20"/>
      <c r="B63" s="20"/>
      <c r="C63" s="28"/>
      <c r="D63" s="38"/>
      <c r="E63" s="18" t="s">
        <v>130</v>
      </c>
      <c r="F63" s="34"/>
      <c r="G63" s="33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186</v>
      </c>
      <c r="E64" s="16" t="s">
        <v>69</v>
      </c>
      <c r="F64" s="34">
        <v>987</v>
      </c>
      <c r="G64" s="34">
        <v>0</v>
      </c>
      <c r="H64" s="43">
        <v>8</v>
      </c>
      <c r="I64" s="43">
        <v>39</v>
      </c>
      <c r="J64" s="20"/>
    </row>
    <row r="65" spans="1:10" ht="13.8" customHeight="1" x14ac:dyDescent="0.25">
      <c r="A65" s="20"/>
      <c r="B65" s="20"/>
      <c r="C65" s="28"/>
      <c r="D65" s="37"/>
      <c r="E65" s="15" t="s">
        <v>121</v>
      </c>
      <c r="F65" s="34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187</v>
      </c>
      <c r="E66" s="17" t="s">
        <v>325</v>
      </c>
      <c r="F66" s="34">
        <v>980</v>
      </c>
      <c r="G66" s="40">
        <v>67</v>
      </c>
      <c r="H66" s="43">
        <v>17</v>
      </c>
      <c r="I66" s="43">
        <v>29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308</v>
      </c>
      <c r="F67" s="34"/>
      <c r="G67" s="40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188</v>
      </c>
      <c r="E68" s="14" t="s">
        <v>347</v>
      </c>
      <c r="F68" s="34">
        <v>973</v>
      </c>
      <c r="G68" s="34">
        <v>0</v>
      </c>
      <c r="H68" s="43">
        <v>4</v>
      </c>
      <c r="I68" s="43">
        <v>15</v>
      </c>
      <c r="J68" s="20"/>
    </row>
    <row r="69" spans="1:10" ht="13.8" customHeight="1" x14ac:dyDescent="0.25">
      <c r="A69" s="20"/>
      <c r="B69" s="20"/>
      <c r="C69" s="28"/>
      <c r="D69" s="37"/>
      <c r="E69" s="15" t="s">
        <v>338</v>
      </c>
      <c r="F69" s="34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188</v>
      </c>
      <c r="E70" s="14" t="s">
        <v>345</v>
      </c>
      <c r="F70" s="34">
        <v>972</v>
      </c>
      <c r="G70" s="34">
        <v>0</v>
      </c>
      <c r="H70" s="43">
        <v>3</v>
      </c>
      <c r="I70" s="43">
        <v>20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170</v>
      </c>
      <c r="F71" s="34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203</v>
      </c>
      <c r="E72" s="21" t="s">
        <v>361</v>
      </c>
      <c r="F72" s="34">
        <v>951</v>
      </c>
      <c r="G72" s="40">
        <v>67</v>
      </c>
      <c r="H72" s="43">
        <v>26</v>
      </c>
      <c r="I72" s="43">
        <v>25</v>
      </c>
      <c r="J72" s="20"/>
    </row>
    <row r="73" spans="1:10" ht="13.8" customHeight="1" x14ac:dyDescent="0.25">
      <c r="A73" s="20"/>
      <c r="B73" s="20"/>
      <c r="C73" s="28"/>
      <c r="D73" s="38"/>
      <c r="E73" s="18" t="s">
        <v>362</v>
      </c>
      <c r="F73" s="34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187</v>
      </c>
      <c r="E74" s="17" t="s">
        <v>395</v>
      </c>
      <c r="F74" s="34">
        <v>941</v>
      </c>
      <c r="G74" s="40">
        <v>56</v>
      </c>
      <c r="H74" s="43">
        <v>27</v>
      </c>
      <c r="I74" s="43">
        <v>25</v>
      </c>
      <c r="J74" s="20"/>
    </row>
    <row r="75" spans="1:10" ht="13.8" customHeight="1" x14ac:dyDescent="0.25">
      <c r="A75" s="20"/>
      <c r="B75" s="20"/>
      <c r="C75" s="28"/>
      <c r="D75" s="38"/>
      <c r="E75" s="18" t="s">
        <v>396</v>
      </c>
      <c r="F75" s="34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191</v>
      </c>
      <c r="E76" s="14" t="s">
        <v>68</v>
      </c>
      <c r="F76" s="34">
        <v>941</v>
      </c>
      <c r="G76" s="34">
        <v>0</v>
      </c>
      <c r="H76" s="43">
        <v>6</v>
      </c>
      <c r="I76" s="43">
        <v>43</v>
      </c>
      <c r="J76" s="20"/>
    </row>
    <row r="77" spans="1:10" ht="13.8" customHeight="1" x14ac:dyDescent="0.25">
      <c r="A77" s="20"/>
      <c r="B77" s="20"/>
      <c r="C77" s="28"/>
      <c r="D77" s="37"/>
      <c r="E77" s="15" t="s">
        <v>122</v>
      </c>
      <c r="F77" s="34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191</v>
      </c>
      <c r="E78" s="14" t="s">
        <v>58</v>
      </c>
      <c r="F78" s="34">
        <v>934</v>
      </c>
      <c r="G78" s="34">
        <v>0</v>
      </c>
      <c r="H78" s="43">
        <v>5</v>
      </c>
      <c r="I78" s="43">
        <v>51</v>
      </c>
      <c r="J78" s="20"/>
    </row>
    <row r="79" spans="1:10" ht="13.8" customHeight="1" x14ac:dyDescent="0.25">
      <c r="A79" s="20"/>
      <c r="B79" s="20"/>
      <c r="C79" s="28"/>
      <c r="D79" s="37"/>
      <c r="E79" s="15" t="s">
        <v>148</v>
      </c>
      <c r="F79" s="34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191</v>
      </c>
      <c r="E80" s="14" t="s">
        <v>257</v>
      </c>
      <c r="F80" s="34">
        <v>915</v>
      </c>
      <c r="G80" s="34">
        <v>0</v>
      </c>
      <c r="H80" s="43">
        <v>28</v>
      </c>
      <c r="I80" s="43">
        <v>40</v>
      </c>
      <c r="J80" s="20"/>
    </row>
    <row r="81" spans="1:10" ht="13.8" customHeight="1" x14ac:dyDescent="0.25">
      <c r="A81" s="20"/>
      <c r="B81" s="20"/>
      <c r="C81" s="28"/>
      <c r="D81" s="37"/>
      <c r="E81" s="15" t="s">
        <v>390</v>
      </c>
      <c r="F81" s="34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186</v>
      </c>
      <c r="E82" s="14" t="s">
        <v>363</v>
      </c>
      <c r="F82" s="34">
        <v>905</v>
      </c>
      <c r="G82" s="34">
        <v>0</v>
      </c>
      <c r="H82" s="43">
        <v>23</v>
      </c>
      <c r="I82" s="43">
        <v>24</v>
      </c>
      <c r="J82" s="20"/>
    </row>
    <row r="83" spans="1:10" ht="13.8" customHeight="1" x14ac:dyDescent="0.25">
      <c r="A83" s="20"/>
      <c r="B83" s="20"/>
      <c r="C83" s="28"/>
      <c r="D83" s="37"/>
      <c r="E83" s="15" t="s">
        <v>364</v>
      </c>
      <c r="F83" s="34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186</v>
      </c>
      <c r="E84" s="14" t="s">
        <v>76</v>
      </c>
      <c r="F84" s="34">
        <v>893</v>
      </c>
      <c r="G84" s="34">
        <v>0</v>
      </c>
      <c r="H84" s="43">
        <v>14</v>
      </c>
      <c r="I84" s="43">
        <v>31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104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29" t="s">
        <v>182</v>
      </c>
      <c r="E86" s="17" t="s">
        <v>283</v>
      </c>
      <c r="F86" s="34">
        <v>888</v>
      </c>
      <c r="G86" s="40">
        <v>60</v>
      </c>
      <c r="H86" s="43">
        <v>33</v>
      </c>
      <c r="I86" s="43">
        <v>41</v>
      </c>
      <c r="J86" s="20"/>
    </row>
    <row r="87" spans="1:10" ht="13.8" customHeight="1" x14ac:dyDescent="0.25">
      <c r="A87" s="20"/>
      <c r="B87" s="20"/>
      <c r="C87" s="28"/>
      <c r="D87" s="29"/>
      <c r="E87" s="18" t="s">
        <v>284</v>
      </c>
      <c r="F87" s="34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185</v>
      </c>
      <c r="E88" s="17" t="s">
        <v>352</v>
      </c>
      <c r="F88" s="34">
        <v>882</v>
      </c>
      <c r="G88" s="33">
        <v>71</v>
      </c>
      <c r="H88" s="43">
        <v>25</v>
      </c>
      <c r="I88" s="43">
        <v>33</v>
      </c>
      <c r="J88" s="20"/>
    </row>
    <row r="89" spans="1:10" ht="13.8" customHeight="1" x14ac:dyDescent="0.25">
      <c r="A89" s="20"/>
      <c r="B89" s="20"/>
      <c r="C89" s="28"/>
      <c r="D89" s="38"/>
      <c r="E89" s="18" t="s">
        <v>174</v>
      </c>
      <c r="F89" s="34"/>
      <c r="G89" s="33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8" t="s">
        <v>185</v>
      </c>
      <c r="E90" s="17" t="s">
        <v>333</v>
      </c>
      <c r="F90" s="34">
        <v>871</v>
      </c>
      <c r="G90" s="40">
        <v>69</v>
      </c>
      <c r="H90" s="43">
        <v>26</v>
      </c>
      <c r="I90" s="43">
        <v>33</v>
      </c>
      <c r="J90" s="20"/>
    </row>
    <row r="91" spans="1:10" ht="13.8" customHeight="1" x14ac:dyDescent="0.25">
      <c r="A91" s="20"/>
      <c r="B91" s="20"/>
      <c r="C91" s="28"/>
      <c r="D91" s="38"/>
      <c r="E91" s="18" t="s">
        <v>334</v>
      </c>
      <c r="F91" s="34"/>
      <c r="G91" s="40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186</v>
      </c>
      <c r="E92" s="14" t="s">
        <v>327</v>
      </c>
      <c r="F92" s="34">
        <v>819</v>
      </c>
      <c r="G92" s="34">
        <v>0</v>
      </c>
      <c r="H92" s="43">
        <v>29</v>
      </c>
      <c r="I92" s="43">
        <v>30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141</v>
      </c>
      <c r="F93" s="34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186</v>
      </c>
      <c r="E94" s="14" t="s">
        <v>312</v>
      </c>
      <c r="F94" s="34">
        <v>813</v>
      </c>
      <c r="G94" s="34">
        <v>0</v>
      </c>
      <c r="H94" s="43">
        <v>3</v>
      </c>
      <c r="I94" s="43">
        <v>25</v>
      </c>
      <c r="J94" s="20"/>
    </row>
    <row r="95" spans="1:10" ht="13.8" customHeight="1" x14ac:dyDescent="0.25">
      <c r="A95" s="20"/>
      <c r="B95" s="20"/>
      <c r="C95" s="28"/>
      <c r="D95" s="37"/>
      <c r="E95" s="15" t="s">
        <v>302</v>
      </c>
      <c r="F95" s="34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189</v>
      </c>
      <c r="E96" s="17" t="s">
        <v>412</v>
      </c>
      <c r="F96" s="34">
        <v>803</v>
      </c>
      <c r="G96" s="40">
        <v>60</v>
      </c>
      <c r="H96" s="43">
        <v>34</v>
      </c>
      <c r="I96" s="43">
        <v>18</v>
      </c>
      <c r="J96" s="20"/>
    </row>
    <row r="97" spans="1:10" ht="13.8" customHeight="1" x14ac:dyDescent="0.25">
      <c r="A97" s="20"/>
      <c r="B97" s="20"/>
      <c r="C97" s="28"/>
      <c r="D97" s="38"/>
      <c r="E97" s="18" t="s">
        <v>413</v>
      </c>
      <c r="F97" s="34"/>
      <c r="G97" s="40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29" t="s">
        <v>182</v>
      </c>
      <c r="E98" s="17" t="s">
        <v>397</v>
      </c>
      <c r="F98" s="34">
        <v>798</v>
      </c>
      <c r="G98" s="41">
        <v>41</v>
      </c>
      <c r="H98" s="43">
        <v>30</v>
      </c>
      <c r="I98" s="43">
        <v>18</v>
      </c>
      <c r="J98" s="20"/>
    </row>
    <row r="99" spans="1:10" ht="13.8" customHeight="1" x14ac:dyDescent="0.25">
      <c r="A99" s="20"/>
      <c r="B99" s="20"/>
      <c r="C99" s="28"/>
      <c r="D99" s="29"/>
      <c r="E99" s="18" t="s">
        <v>398</v>
      </c>
      <c r="F99" s="34"/>
      <c r="G99" s="41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29" t="s">
        <v>182</v>
      </c>
      <c r="E100" s="17" t="s">
        <v>409</v>
      </c>
      <c r="F100" s="34">
        <v>792</v>
      </c>
      <c r="G100" s="41">
        <v>37</v>
      </c>
      <c r="H100" s="43">
        <v>43</v>
      </c>
      <c r="I100" s="43">
        <v>20</v>
      </c>
      <c r="J100" s="20"/>
    </row>
    <row r="101" spans="1:10" ht="13.8" customHeight="1" x14ac:dyDescent="0.25">
      <c r="A101" s="20"/>
      <c r="B101" s="20"/>
      <c r="C101" s="28"/>
      <c r="D101" s="29"/>
      <c r="E101" s="18" t="s">
        <v>410</v>
      </c>
      <c r="F101" s="34"/>
      <c r="G101" s="41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8" t="s">
        <v>183</v>
      </c>
      <c r="E102" s="21" t="s">
        <v>311</v>
      </c>
      <c r="F102" s="34">
        <v>785</v>
      </c>
      <c r="G102" s="41">
        <v>41</v>
      </c>
      <c r="H102" s="43">
        <v>8</v>
      </c>
      <c r="I102" s="43">
        <v>27</v>
      </c>
      <c r="J102" s="20"/>
    </row>
    <row r="103" spans="1:10" ht="13.8" customHeight="1" x14ac:dyDescent="0.25">
      <c r="A103" s="20"/>
      <c r="B103" s="20"/>
      <c r="C103" s="28"/>
      <c r="D103" s="38"/>
      <c r="E103" s="18" t="s">
        <v>299</v>
      </c>
      <c r="F103" s="34"/>
      <c r="G103" s="41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191</v>
      </c>
      <c r="E104" s="16" t="s">
        <v>358</v>
      </c>
      <c r="F104" s="34">
        <v>782</v>
      </c>
      <c r="G104" s="34">
        <v>0</v>
      </c>
      <c r="H104" s="43">
        <v>6</v>
      </c>
      <c r="I104" s="43">
        <v>12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338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185</v>
      </c>
      <c r="E109" s="17" t="s">
        <v>411</v>
      </c>
      <c r="F109" s="34">
        <v>776</v>
      </c>
      <c r="G109" s="40">
        <v>51</v>
      </c>
      <c r="H109" s="43">
        <v>41</v>
      </c>
      <c r="I109" s="43">
        <v>24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242</v>
      </c>
      <c r="F110" s="34"/>
      <c r="G110" s="40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8" t="s">
        <v>203</v>
      </c>
      <c r="E111" s="17" t="s">
        <v>434</v>
      </c>
      <c r="F111" s="34">
        <v>759</v>
      </c>
      <c r="G111" s="40">
        <v>65</v>
      </c>
      <c r="H111" s="43">
        <v>26</v>
      </c>
      <c r="I111" s="43">
        <v>14</v>
      </c>
      <c r="J111" s="20"/>
    </row>
    <row r="112" spans="1:10" ht="13.8" customHeight="1" x14ac:dyDescent="0.25">
      <c r="A112" s="20"/>
      <c r="B112" s="20"/>
      <c r="C112" s="28"/>
      <c r="D112" s="38"/>
      <c r="E112" s="18" t="s">
        <v>342</v>
      </c>
      <c r="F112" s="34"/>
      <c r="G112" s="40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191</v>
      </c>
      <c r="E113" s="14" t="s">
        <v>256</v>
      </c>
      <c r="F113" s="34">
        <v>752</v>
      </c>
      <c r="G113" s="34">
        <v>0</v>
      </c>
      <c r="H113" s="43">
        <v>1</v>
      </c>
      <c r="I113" s="43">
        <v>27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170</v>
      </c>
      <c r="F114" s="34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186</v>
      </c>
      <c r="E115" s="14" t="s">
        <v>296</v>
      </c>
      <c r="F115" s="34">
        <v>737</v>
      </c>
      <c r="G115" s="34">
        <v>0</v>
      </c>
      <c r="H115" s="43">
        <v>12</v>
      </c>
      <c r="I115" s="43">
        <v>44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399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202</v>
      </c>
      <c r="E117" s="17" t="s">
        <v>285</v>
      </c>
      <c r="F117" s="34">
        <v>730</v>
      </c>
      <c r="G117" s="40">
        <v>68</v>
      </c>
      <c r="H117" s="43">
        <v>27</v>
      </c>
      <c r="I117" s="43">
        <v>38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454</v>
      </c>
      <c r="F118" s="34"/>
      <c r="G118" s="40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186</v>
      </c>
      <c r="E119" s="14" t="s">
        <v>236</v>
      </c>
      <c r="F119" s="34">
        <v>724</v>
      </c>
      <c r="G119" s="34">
        <v>0</v>
      </c>
      <c r="H119" s="43">
        <v>1</v>
      </c>
      <c r="I119" s="43">
        <v>29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237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186</v>
      </c>
      <c r="E121" s="14" t="s">
        <v>301</v>
      </c>
      <c r="F121" s="34">
        <v>723</v>
      </c>
      <c r="G121" s="34">
        <v>0</v>
      </c>
      <c r="H121" s="43">
        <v>4</v>
      </c>
      <c r="I121" s="43">
        <v>25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302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241</v>
      </c>
      <c r="E123" s="17" t="s">
        <v>468</v>
      </c>
      <c r="F123" s="34">
        <v>721</v>
      </c>
      <c r="G123" s="33">
        <v>135</v>
      </c>
      <c r="H123" s="43">
        <v>6</v>
      </c>
      <c r="I123" s="43">
        <v>26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469</v>
      </c>
      <c r="F124" s="34"/>
      <c r="G124" s="33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188</v>
      </c>
      <c r="E125" s="14" t="s">
        <v>75</v>
      </c>
      <c r="F125" s="34">
        <v>718</v>
      </c>
      <c r="G125" s="34">
        <v>0</v>
      </c>
      <c r="H125" s="43">
        <v>10</v>
      </c>
      <c r="I125" s="43">
        <v>31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106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188</v>
      </c>
      <c r="E127" s="14" t="s">
        <v>297</v>
      </c>
      <c r="F127" s="34">
        <v>699</v>
      </c>
      <c r="G127" s="34">
        <v>0</v>
      </c>
      <c r="H127" s="43">
        <v>16</v>
      </c>
      <c r="I127" s="43">
        <v>23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400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303</v>
      </c>
      <c r="E129" s="17" t="s">
        <v>474</v>
      </c>
      <c r="F129" s="34">
        <v>690</v>
      </c>
      <c r="G129" s="31">
        <v>197</v>
      </c>
      <c r="H129" s="43">
        <v>1</v>
      </c>
      <c r="I129" s="43">
        <v>3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475</v>
      </c>
      <c r="F130" s="34"/>
      <c r="G130" s="31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188</v>
      </c>
      <c r="E131" s="14" t="s">
        <v>359</v>
      </c>
      <c r="F131" s="34">
        <v>684</v>
      </c>
      <c r="G131" s="34">
        <v>0</v>
      </c>
      <c r="H131" s="43">
        <v>8</v>
      </c>
      <c r="I131" s="43">
        <v>11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360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185</v>
      </c>
      <c r="E133" s="17" t="s">
        <v>417</v>
      </c>
      <c r="F133" s="34">
        <v>681</v>
      </c>
      <c r="G133" s="41">
        <v>35</v>
      </c>
      <c r="H133" s="43">
        <v>51</v>
      </c>
      <c r="I133" s="43">
        <v>18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418</v>
      </c>
      <c r="F134" s="34"/>
      <c r="G134" s="41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191</v>
      </c>
      <c r="E135" s="14" t="s">
        <v>74</v>
      </c>
      <c r="F135" s="34">
        <v>679</v>
      </c>
      <c r="G135" s="34">
        <v>0</v>
      </c>
      <c r="H135" s="43">
        <v>12</v>
      </c>
      <c r="I135" s="43">
        <v>32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402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191</v>
      </c>
      <c r="E137" s="14" t="s">
        <v>238</v>
      </c>
      <c r="F137" s="34">
        <v>670</v>
      </c>
      <c r="G137" s="34">
        <v>0</v>
      </c>
      <c r="H137" s="43">
        <v>5</v>
      </c>
      <c r="I137" s="43">
        <v>36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239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188</v>
      </c>
      <c r="E139" s="14" t="s">
        <v>350</v>
      </c>
      <c r="F139" s="34">
        <v>652</v>
      </c>
      <c r="G139" s="34">
        <v>0</v>
      </c>
      <c r="H139" s="43">
        <v>36</v>
      </c>
      <c r="I139" s="43">
        <v>24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351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188</v>
      </c>
      <c r="E141" s="14" t="s">
        <v>401</v>
      </c>
      <c r="F141" s="34">
        <v>647</v>
      </c>
      <c r="G141" s="34">
        <v>0</v>
      </c>
      <c r="H141" s="43">
        <v>19</v>
      </c>
      <c r="I141" s="43">
        <v>17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403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185</v>
      </c>
      <c r="E143" s="17" t="s">
        <v>448</v>
      </c>
      <c r="F143" s="34">
        <v>643</v>
      </c>
      <c r="G143" s="40">
        <v>51</v>
      </c>
      <c r="H143" s="43">
        <v>43</v>
      </c>
      <c r="I143" s="43">
        <v>18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322</v>
      </c>
      <c r="F144" s="34"/>
      <c r="G144" s="40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29" t="s">
        <v>182</v>
      </c>
      <c r="E145" s="17" t="s">
        <v>427</v>
      </c>
      <c r="F145" s="34">
        <v>643</v>
      </c>
      <c r="G145" s="41">
        <v>35</v>
      </c>
      <c r="H145" s="43">
        <v>52</v>
      </c>
      <c r="I145" s="43">
        <v>18</v>
      </c>
      <c r="J145" s="20"/>
    </row>
    <row r="146" spans="1:10" ht="13.8" customHeight="1" x14ac:dyDescent="0.25">
      <c r="A146" s="20"/>
      <c r="B146" s="20"/>
      <c r="C146" s="28"/>
      <c r="D146" s="29"/>
      <c r="E146" s="18" t="s">
        <v>428</v>
      </c>
      <c r="F146" s="34"/>
      <c r="G146" s="41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191</v>
      </c>
      <c r="E147" s="14" t="s">
        <v>294</v>
      </c>
      <c r="F147" s="34">
        <v>642</v>
      </c>
      <c r="G147" s="34">
        <v>0</v>
      </c>
      <c r="H147" s="43">
        <v>16</v>
      </c>
      <c r="I147" s="43">
        <v>22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404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187</v>
      </c>
      <c r="E149" s="17" t="s">
        <v>443</v>
      </c>
      <c r="F149" s="34">
        <v>641</v>
      </c>
      <c r="G149" s="40">
        <v>59</v>
      </c>
      <c r="H149" s="43">
        <v>37</v>
      </c>
      <c r="I149" s="43">
        <v>16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458</v>
      </c>
      <c r="F150" s="34"/>
      <c r="G150" s="40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184</v>
      </c>
      <c r="E151" s="17" t="s">
        <v>464</v>
      </c>
      <c r="F151" s="34">
        <v>638</v>
      </c>
      <c r="G151" s="40">
        <v>50</v>
      </c>
      <c r="H151" s="43">
        <v>12</v>
      </c>
      <c r="I151" s="43">
        <v>7</v>
      </c>
      <c r="J151" s="20"/>
    </row>
    <row r="152" spans="1:10" ht="13.8" customHeight="1" x14ac:dyDescent="0.25">
      <c r="A152" s="20"/>
      <c r="B152" s="20"/>
      <c r="C152" s="28"/>
      <c r="D152" s="37"/>
      <c r="E152" s="18" t="s">
        <v>465</v>
      </c>
      <c r="F152" s="34"/>
      <c r="G152" s="40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29" t="s">
        <v>182</v>
      </c>
      <c r="E153" s="17" t="s">
        <v>445</v>
      </c>
      <c r="F153" s="34">
        <v>630</v>
      </c>
      <c r="G153" s="41">
        <v>44</v>
      </c>
      <c r="H153" s="43">
        <v>12</v>
      </c>
      <c r="I153" s="43">
        <v>12</v>
      </c>
      <c r="J153" s="20"/>
    </row>
    <row r="154" spans="1:10" ht="13.8" customHeight="1" x14ac:dyDescent="0.25">
      <c r="A154" s="20"/>
      <c r="B154" s="20"/>
      <c r="C154" s="28"/>
      <c r="D154" s="29"/>
      <c r="E154" s="18" t="s">
        <v>413</v>
      </c>
      <c r="F154" s="34"/>
      <c r="G154" s="41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8" t="s">
        <v>185</v>
      </c>
      <c r="E155" s="17" t="s">
        <v>446</v>
      </c>
      <c r="F155" s="34">
        <v>625</v>
      </c>
      <c r="G155" s="40">
        <v>51</v>
      </c>
      <c r="H155" s="43">
        <v>17</v>
      </c>
      <c r="I155" s="43">
        <v>20</v>
      </c>
      <c r="J155" s="20"/>
    </row>
    <row r="156" spans="1:10" ht="13.8" customHeight="1" x14ac:dyDescent="0.25">
      <c r="A156" s="20"/>
      <c r="B156" s="20"/>
      <c r="C156" s="28"/>
      <c r="D156" s="38"/>
      <c r="E156" s="18" t="s">
        <v>170</v>
      </c>
      <c r="F156" s="34"/>
      <c r="G156" s="40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462</v>
      </c>
      <c r="E157" s="14" t="s">
        <v>405</v>
      </c>
      <c r="F157" s="34">
        <v>621</v>
      </c>
      <c r="G157" s="34">
        <v>0</v>
      </c>
      <c r="H157" s="43">
        <v>18</v>
      </c>
      <c r="I157" s="43">
        <v>21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406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185</v>
      </c>
      <c r="E162" s="17" t="s">
        <v>466</v>
      </c>
      <c r="F162" s="34">
        <v>617</v>
      </c>
      <c r="G162" s="40">
        <v>59</v>
      </c>
      <c r="H162" s="43">
        <v>38</v>
      </c>
      <c r="I162" s="43">
        <v>14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467</v>
      </c>
      <c r="F163" s="34"/>
      <c r="G163" s="40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460</v>
      </c>
      <c r="E164" s="14" t="s">
        <v>407</v>
      </c>
      <c r="F164" s="34">
        <v>616</v>
      </c>
      <c r="G164" s="34">
        <v>0</v>
      </c>
      <c r="H164" s="43">
        <v>21</v>
      </c>
      <c r="I164" s="43">
        <v>29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408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185</v>
      </c>
      <c r="E166" s="17" t="s">
        <v>463</v>
      </c>
      <c r="F166" s="34">
        <v>609</v>
      </c>
      <c r="G166" s="40">
        <v>57</v>
      </c>
      <c r="H166" s="43">
        <v>39</v>
      </c>
      <c r="I166" s="43">
        <v>14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348</v>
      </c>
      <c r="F167" s="34"/>
      <c r="G167" s="40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210</v>
      </c>
      <c r="E168" s="14" t="s">
        <v>414</v>
      </c>
      <c r="F168" s="34">
        <v>586</v>
      </c>
      <c r="G168" s="34">
        <v>0</v>
      </c>
      <c r="H168" s="43">
        <v>45</v>
      </c>
      <c r="I168" s="43">
        <v>21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415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188</v>
      </c>
      <c r="E170" s="14" t="s">
        <v>355</v>
      </c>
      <c r="F170" s="34">
        <v>563</v>
      </c>
      <c r="G170" s="34">
        <v>0</v>
      </c>
      <c r="H170" s="43">
        <v>41</v>
      </c>
      <c r="I170" s="43">
        <v>25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356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186</v>
      </c>
      <c r="E172" s="14" t="s">
        <v>435</v>
      </c>
      <c r="F172" s="34">
        <v>555</v>
      </c>
      <c r="G172" s="34">
        <v>0</v>
      </c>
      <c r="H172" s="43">
        <v>58</v>
      </c>
      <c r="I172" s="43">
        <v>18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246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279</v>
      </c>
      <c r="E174" s="17" t="s">
        <v>473</v>
      </c>
      <c r="F174" s="34">
        <v>545</v>
      </c>
      <c r="G174" s="33">
        <v>115</v>
      </c>
      <c r="H174" s="43">
        <v>12</v>
      </c>
      <c r="I174" s="43">
        <v>5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472</v>
      </c>
      <c r="F175" s="34"/>
      <c r="G175" s="33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186</v>
      </c>
      <c r="E176" s="14" t="s">
        <v>416</v>
      </c>
      <c r="F176" s="34">
        <v>516</v>
      </c>
      <c r="G176" s="34">
        <v>0</v>
      </c>
      <c r="H176" s="43">
        <v>5</v>
      </c>
      <c r="I176" s="43">
        <v>7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338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186</v>
      </c>
      <c r="E178" s="14" t="s">
        <v>419</v>
      </c>
      <c r="F178" s="34">
        <v>506</v>
      </c>
      <c r="G178" s="34">
        <v>0</v>
      </c>
      <c r="H178" s="43">
        <v>11</v>
      </c>
      <c r="I178" s="43">
        <v>8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338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186</v>
      </c>
      <c r="E180" s="14" t="s">
        <v>420</v>
      </c>
      <c r="F180" s="34">
        <v>503</v>
      </c>
      <c r="G180" s="34">
        <v>0</v>
      </c>
      <c r="H180" s="43">
        <v>27</v>
      </c>
      <c r="I180" s="43">
        <v>14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421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186</v>
      </c>
      <c r="E182" s="14" t="s">
        <v>422</v>
      </c>
      <c r="F182" s="34">
        <v>503</v>
      </c>
      <c r="G182" s="34">
        <v>0</v>
      </c>
      <c r="H182" s="43">
        <v>7</v>
      </c>
      <c r="I182" s="43">
        <v>7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338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186</v>
      </c>
      <c r="E184" s="14" t="s">
        <v>423</v>
      </c>
      <c r="F184" s="34">
        <v>494</v>
      </c>
      <c r="G184" s="34">
        <v>0</v>
      </c>
      <c r="H184" s="43">
        <v>26</v>
      </c>
      <c r="I184" s="43">
        <v>20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424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184</v>
      </c>
      <c r="E186" s="14" t="s">
        <v>425</v>
      </c>
      <c r="F186" s="34">
        <v>492</v>
      </c>
      <c r="G186" s="34">
        <v>0</v>
      </c>
      <c r="H186" s="43">
        <v>18</v>
      </c>
      <c r="I186" s="43">
        <v>21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426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8" t="s">
        <v>203</v>
      </c>
      <c r="E188" s="17" t="s">
        <v>476</v>
      </c>
      <c r="F188" s="34">
        <v>479</v>
      </c>
      <c r="G188" s="41">
        <v>37</v>
      </c>
      <c r="H188" s="43">
        <v>65</v>
      </c>
      <c r="I188" s="43">
        <v>14</v>
      </c>
      <c r="J188" s="20"/>
    </row>
    <row r="189" spans="1:10" ht="13.8" customHeight="1" x14ac:dyDescent="0.25">
      <c r="A189" s="20"/>
      <c r="B189" s="20"/>
      <c r="C189" s="28"/>
      <c r="D189" s="38"/>
      <c r="E189" s="18" t="s">
        <v>342</v>
      </c>
      <c r="F189" s="34"/>
      <c r="G189" s="41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429</v>
      </c>
      <c r="F190" s="34">
        <v>479</v>
      </c>
      <c r="G190" s="34">
        <v>0</v>
      </c>
      <c r="H190" s="43">
        <v>23</v>
      </c>
      <c r="I190" s="43">
        <v>11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430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186</v>
      </c>
      <c r="E192" s="14" t="s">
        <v>431</v>
      </c>
      <c r="F192" s="34">
        <v>478</v>
      </c>
      <c r="G192" s="34">
        <v>0</v>
      </c>
      <c r="H192" s="43">
        <v>16</v>
      </c>
      <c r="I192" s="43">
        <v>33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455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186</v>
      </c>
      <c r="E194" s="14" t="s">
        <v>349</v>
      </c>
      <c r="F194" s="34">
        <v>472</v>
      </c>
      <c r="G194" s="34">
        <v>0</v>
      </c>
      <c r="H194" s="43">
        <v>22</v>
      </c>
      <c r="I194" s="43">
        <v>19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348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186</v>
      </c>
      <c r="E196" s="14" t="s">
        <v>432</v>
      </c>
      <c r="F196" s="34">
        <v>472</v>
      </c>
      <c r="G196" s="34">
        <v>0</v>
      </c>
      <c r="H196" s="43">
        <v>9</v>
      </c>
      <c r="I196" s="43">
        <v>7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338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186</v>
      </c>
      <c r="E198" s="14" t="s">
        <v>433</v>
      </c>
      <c r="F198" s="34">
        <v>471</v>
      </c>
      <c r="G198" s="34">
        <v>0</v>
      </c>
      <c r="H198" s="43">
        <v>10</v>
      </c>
      <c r="I198" s="43">
        <v>7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338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186</v>
      </c>
      <c r="E200" s="14" t="s">
        <v>436</v>
      </c>
      <c r="F200" s="34">
        <v>450</v>
      </c>
      <c r="G200" s="34">
        <v>0</v>
      </c>
      <c r="H200" s="43">
        <v>33</v>
      </c>
      <c r="I200" s="43">
        <v>5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116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186</v>
      </c>
      <c r="E202" s="14" t="s">
        <v>437</v>
      </c>
      <c r="F202" s="34">
        <v>447</v>
      </c>
      <c r="G202" s="34">
        <v>0</v>
      </c>
      <c r="H202" s="43">
        <v>31</v>
      </c>
      <c r="I202" s="43">
        <v>8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453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184</v>
      </c>
      <c r="E204" s="14" t="s">
        <v>438</v>
      </c>
      <c r="F204" s="34">
        <v>442</v>
      </c>
      <c r="G204" s="34">
        <v>0</v>
      </c>
      <c r="H204" s="43">
        <v>25</v>
      </c>
      <c r="I204" s="43">
        <v>15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452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184</v>
      </c>
      <c r="E206" s="14" t="s">
        <v>449</v>
      </c>
      <c r="F206" s="34">
        <v>440</v>
      </c>
      <c r="G206" s="34">
        <v>0</v>
      </c>
      <c r="H206" s="43">
        <v>11</v>
      </c>
      <c r="I206" s="43">
        <v>18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308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8" t="s">
        <v>215</v>
      </c>
      <c r="E208" s="17" t="s">
        <v>234</v>
      </c>
      <c r="F208" s="34">
        <v>438</v>
      </c>
      <c r="G208" s="40">
        <v>50</v>
      </c>
      <c r="H208" s="43">
        <v>8</v>
      </c>
      <c r="I208" s="43">
        <v>33</v>
      </c>
      <c r="J208" s="20"/>
    </row>
    <row r="209" spans="1:10" ht="13.8" customHeight="1" x14ac:dyDescent="0.25">
      <c r="A209" s="20"/>
      <c r="B209" s="20"/>
      <c r="C209" s="28"/>
      <c r="D209" s="38"/>
      <c r="E209" s="18" t="s">
        <v>478</v>
      </c>
      <c r="F209" s="34"/>
      <c r="G209" s="40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186</v>
      </c>
      <c r="E210" s="14" t="s">
        <v>447</v>
      </c>
      <c r="F210" s="34">
        <v>437</v>
      </c>
      <c r="G210" s="34">
        <v>0</v>
      </c>
      <c r="H210" s="43">
        <v>31</v>
      </c>
      <c r="I210" s="43">
        <v>17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456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99</v>
      </c>
      <c r="D215" s="37" t="s">
        <v>186</v>
      </c>
      <c r="E215" s="14" t="s">
        <v>316</v>
      </c>
      <c r="F215" s="34">
        <v>434</v>
      </c>
      <c r="G215" s="34">
        <v>0</v>
      </c>
      <c r="H215" s="43">
        <v>15</v>
      </c>
      <c r="I215" s="43">
        <v>21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299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98</v>
      </c>
      <c r="D217" s="37" t="s">
        <v>184</v>
      </c>
      <c r="E217" s="14" t="s">
        <v>444</v>
      </c>
      <c r="F217" s="34">
        <v>413</v>
      </c>
      <c r="G217" s="34">
        <v>0</v>
      </c>
      <c r="H217" s="43">
        <v>37</v>
      </c>
      <c r="I217" s="43">
        <v>12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457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99</v>
      </c>
      <c r="D219" s="37" t="s">
        <v>184</v>
      </c>
      <c r="E219" s="14" t="s">
        <v>442</v>
      </c>
      <c r="F219" s="34">
        <v>405</v>
      </c>
      <c r="G219" s="34">
        <v>0</v>
      </c>
      <c r="H219" s="43">
        <v>35</v>
      </c>
      <c r="I219" s="43">
        <v>6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133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100</v>
      </c>
      <c r="D221" s="37" t="s">
        <v>184</v>
      </c>
      <c r="E221" s="14" t="s">
        <v>357</v>
      </c>
      <c r="F221" s="34">
        <v>404</v>
      </c>
      <c r="G221" s="34">
        <v>0</v>
      </c>
      <c r="H221" s="43">
        <v>36</v>
      </c>
      <c r="I221" s="43">
        <v>21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145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100</v>
      </c>
      <c r="D223" s="37" t="s">
        <v>188</v>
      </c>
      <c r="E223" s="14" t="s">
        <v>441</v>
      </c>
      <c r="F223" s="34">
        <v>392</v>
      </c>
      <c r="G223" s="34">
        <v>0</v>
      </c>
      <c r="H223" s="43">
        <v>12</v>
      </c>
      <c r="I223" s="43">
        <v>6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338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98</v>
      </c>
      <c r="D225" s="29" t="s">
        <v>182</v>
      </c>
      <c r="E225" s="14" t="s">
        <v>440</v>
      </c>
      <c r="F225" s="34">
        <v>501</v>
      </c>
      <c r="G225" s="34">
        <v>0</v>
      </c>
      <c r="H225" s="43">
        <v>40</v>
      </c>
      <c r="I225" s="43">
        <v>5</v>
      </c>
      <c r="J225" s="20"/>
    </row>
    <row r="226" spans="1:10" ht="13.8" customHeight="1" x14ac:dyDescent="0.25">
      <c r="A226" s="20"/>
      <c r="B226" s="20"/>
      <c r="C226" s="28"/>
      <c r="D226" s="29"/>
      <c r="E226" s="15" t="s">
        <v>104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99</v>
      </c>
      <c r="D227" s="29" t="s">
        <v>182</v>
      </c>
      <c r="E227" s="16" t="s">
        <v>439</v>
      </c>
      <c r="F227" s="34">
        <v>502</v>
      </c>
      <c r="G227" s="34">
        <v>0</v>
      </c>
      <c r="H227" s="43">
        <v>34</v>
      </c>
      <c r="I227" s="43">
        <v>10</v>
      </c>
      <c r="J227" s="20"/>
    </row>
    <row r="228" spans="1:10" ht="13.8" customHeight="1" x14ac:dyDescent="0.25">
      <c r="A228" s="20"/>
      <c r="B228" s="20"/>
      <c r="C228" s="28"/>
      <c r="D228" s="29"/>
      <c r="E228" s="15" t="s">
        <v>459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100</v>
      </c>
      <c r="D229" s="29" t="s">
        <v>182</v>
      </c>
      <c r="E229" s="16" t="s">
        <v>450</v>
      </c>
      <c r="F229" s="34">
        <v>503</v>
      </c>
      <c r="G229" s="34">
        <v>0</v>
      </c>
      <c r="H229" s="43">
        <v>30</v>
      </c>
      <c r="I229" s="43">
        <v>15</v>
      </c>
      <c r="J229" s="20"/>
    </row>
    <row r="230" spans="1:10" ht="13.8" customHeight="1" x14ac:dyDescent="0.25">
      <c r="A230" s="20"/>
      <c r="B230" s="20"/>
      <c r="C230" s="28"/>
      <c r="D230" s="29"/>
      <c r="E230" s="15" t="s">
        <v>451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101</v>
      </c>
      <c r="D231" s="37" t="s">
        <v>184</v>
      </c>
      <c r="E231" s="14" t="s">
        <v>82</v>
      </c>
      <c r="F231" s="34">
        <v>1192</v>
      </c>
      <c r="G231" s="34">
        <v>0</v>
      </c>
      <c r="H231" s="43">
        <v>43</v>
      </c>
      <c r="I231" s="43">
        <v>20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127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102</v>
      </c>
      <c r="D233" s="37" t="s">
        <v>184</v>
      </c>
      <c r="E233" s="14" t="s">
        <v>226</v>
      </c>
      <c r="F233" s="34">
        <v>1177</v>
      </c>
      <c r="G233" s="34">
        <v>0</v>
      </c>
      <c r="H233" s="43">
        <v>17</v>
      </c>
      <c r="I233" s="43">
        <v>17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130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103</v>
      </c>
      <c r="D235" s="37" t="s">
        <v>184</v>
      </c>
      <c r="E235" s="14" t="s">
        <v>285</v>
      </c>
      <c r="F235" s="34">
        <v>1143</v>
      </c>
      <c r="G235" s="34">
        <v>0</v>
      </c>
      <c r="H235" s="43">
        <v>56</v>
      </c>
      <c r="I235" s="43">
        <v>22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286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104</v>
      </c>
      <c r="D237" s="38" t="s">
        <v>202</v>
      </c>
      <c r="E237" s="17" t="s">
        <v>325</v>
      </c>
      <c r="F237" s="34">
        <v>1135</v>
      </c>
      <c r="G237" s="40">
        <v>72</v>
      </c>
      <c r="H237" s="43">
        <v>17</v>
      </c>
      <c r="I237" s="43">
        <v>13</v>
      </c>
      <c r="J237" s="20"/>
    </row>
    <row r="238" spans="1:10" ht="13.8" customHeight="1" x14ac:dyDescent="0.25">
      <c r="A238" s="20"/>
      <c r="B238" s="20"/>
      <c r="C238" s="28"/>
      <c r="D238" s="38"/>
      <c r="E238" s="18" t="s">
        <v>308</v>
      </c>
      <c r="F238" s="34"/>
      <c r="G238" s="40"/>
      <c r="H238" s="43"/>
      <c r="I238" s="43"/>
      <c r="J238" s="20"/>
    </row>
    <row r="239" spans="1:10" ht="13.8" customHeight="1" x14ac:dyDescent="0.25">
      <c r="A239" s="20"/>
      <c r="B239" s="20"/>
      <c r="C239" s="28">
        <v>105</v>
      </c>
      <c r="D239" s="37" t="s">
        <v>186</v>
      </c>
      <c r="E239" s="14" t="s">
        <v>292</v>
      </c>
      <c r="F239" s="34">
        <v>1133</v>
      </c>
      <c r="G239" s="34">
        <v>0</v>
      </c>
      <c r="H239" s="43">
        <v>61</v>
      </c>
      <c r="I239" s="43">
        <v>22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278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106</v>
      </c>
      <c r="D241" s="37" t="s">
        <v>186</v>
      </c>
      <c r="E241" s="14" t="s">
        <v>52</v>
      </c>
      <c r="F241" s="34">
        <v>1129</v>
      </c>
      <c r="G241" s="34">
        <v>0</v>
      </c>
      <c r="H241" s="43">
        <v>45</v>
      </c>
      <c r="I241" s="43">
        <v>20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145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107</v>
      </c>
      <c r="D243" s="37" t="s">
        <v>186</v>
      </c>
      <c r="E243" s="14" t="s">
        <v>22</v>
      </c>
      <c r="F243" s="34">
        <v>1125</v>
      </c>
      <c r="G243" s="34">
        <v>0</v>
      </c>
      <c r="H243" s="43">
        <v>31</v>
      </c>
      <c r="I243" s="43">
        <v>43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144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108</v>
      </c>
      <c r="D245" s="37" t="s">
        <v>186</v>
      </c>
      <c r="E245" s="14" t="s">
        <v>56</v>
      </c>
      <c r="F245" s="34">
        <v>1122</v>
      </c>
      <c r="G245" s="34">
        <v>0</v>
      </c>
      <c r="H245" s="43">
        <v>34</v>
      </c>
      <c r="I245" s="43">
        <v>20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140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109</v>
      </c>
      <c r="D247" s="37" t="s">
        <v>184</v>
      </c>
      <c r="E247" s="14" t="s">
        <v>219</v>
      </c>
      <c r="F247" s="34">
        <v>1096</v>
      </c>
      <c r="G247" s="34">
        <v>0</v>
      </c>
      <c r="H247" s="43">
        <v>48</v>
      </c>
      <c r="I247" s="43">
        <v>20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220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110</v>
      </c>
      <c r="D249" s="37" t="s">
        <v>184</v>
      </c>
      <c r="E249" s="14" t="s">
        <v>57</v>
      </c>
      <c r="F249" s="34">
        <v>1094</v>
      </c>
      <c r="G249" s="34">
        <v>0</v>
      </c>
      <c r="H249" s="43">
        <v>5</v>
      </c>
      <c r="I249" s="43">
        <v>45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142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111</v>
      </c>
      <c r="D251" s="37" t="s">
        <v>184</v>
      </c>
      <c r="E251" s="14" t="s">
        <v>266</v>
      </c>
      <c r="F251" s="34">
        <v>1083</v>
      </c>
      <c r="G251" s="34">
        <v>0</v>
      </c>
      <c r="H251" s="43">
        <v>55</v>
      </c>
      <c r="I251" s="43">
        <v>21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267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112</v>
      </c>
      <c r="D253" s="38" t="s">
        <v>183</v>
      </c>
      <c r="E253" s="17" t="s">
        <v>305</v>
      </c>
      <c r="F253" s="34">
        <v>1073</v>
      </c>
      <c r="G253" s="41">
        <v>40</v>
      </c>
      <c r="H253" s="43">
        <v>33</v>
      </c>
      <c r="I253" s="43">
        <v>19</v>
      </c>
      <c r="J253" s="20"/>
    </row>
    <row r="254" spans="1:10" ht="13.8" customHeight="1" x14ac:dyDescent="0.25">
      <c r="A254" s="20"/>
      <c r="B254" s="20"/>
      <c r="C254" s="28"/>
      <c r="D254" s="38"/>
      <c r="E254" s="18" t="s">
        <v>304</v>
      </c>
      <c r="F254" s="34"/>
      <c r="G254" s="41"/>
      <c r="H254" s="43"/>
      <c r="I254" s="43"/>
      <c r="J254" s="20"/>
    </row>
    <row r="255" spans="1:10" ht="13.8" customHeight="1" x14ac:dyDescent="0.25">
      <c r="A255" s="20"/>
      <c r="B255" s="20"/>
      <c r="C255" s="28">
        <v>113</v>
      </c>
      <c r="D255" s="37" t="s">
        <v>184</v>
      </c>
      <c r="E255" s="14" t="s">
        <v>289</v>
      </c>
      <c r="F255" s="34">
        <v>1034</v>
      </c>
      <c r="G255" s="34">
        <v>0</v>
      </c>
      <c r="H255" s="43">
        <v>44</v>
      </c>
      <c r="I255" s="43">
        <v>18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290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114</v>
      </c>
      <c r="D257" s="29" t="s">
        <v>182</v>
      </c>
      <c r="E257" s="14" t="s">
        <v>64</v>
      </c>
      <c r="F257" s="34">
        <v>1022</v>
      </c>
      <c r="G257" s="34">
        <v>0</v>
      </c>
      <c r="H257" s="43">
        <v>5</v>
      </c>
      <c r="I257" s="43">
        <v>14</v>
      </c>
      <c r="J257" s="20"/>
    </row>
    <row r="258" spans="1:10" ht="13.8" customHeight="1" x14ac:dyDescent="0.25">
      <c r="A258" s="20"/>
      <c r="B258" s="20"/>
      <c r="C258" s="28"/>
      <c r="D258" s="29"/>
      <c r="E258" s="15" t="s">
        <v>138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115</v>
      </c>
      <c r="D259" s="29" t="s">
        <v>182</v>
      </c>
      <c r="E259" s="14" t="s">
        <v>40</v>
      </c>
      <c r="F259" s="34">
        <v>984</v>
      </c>
      <c r="G259" s="34">
        <v>0</v>
      </c>
      <c r="H259" s="43">
        <v>19</v>
      </c>
      <c r="I259" s="43">
        <v>21</v>
      </c>
      <c r="J259" s="20"/>
    </row>
    <row r="260" spans="1:10" ht="13.8" customHeight="1" x14ac:dyDescent="0.25">
      <c r="A260" s="20"/>
      <c r="B260" s="20"/>
      <c r="C260" s="28"/>
      <c r="D260" s="29"/>
      <c r="E260" s="15" t="s">
        <v>136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116</v>
      </c>
      <c r="D261" s="29" t="s">
        <v>182</v>
      </c>
      <c r="E261" s="14" t="s">
        <v>313</v>
      </c>
      <c r="F261" s="34">
        <v>982</v>
      </c>
      <c r="G261" s="34">
        <v>0</v>
      </c>
      <c r="H261" s="43">
        <v>2</v>
      </c>
      <c r="I261" s="43">
        <v>12</v>
      </c>
      <c r="J261" s="20"/>
    </row>
    <row r="262" spans="1:10" ht="13.8" customHeight="1" x14ac:dyDescent="0.25">
      <c r="A262" s="20"/>
      <c r="B262" s="20"/>
      <c r="C262" s="28"/>
      <c r="D262" s="29"/>
      <c r="E262" s="15" t="s">
        <v>103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117</v>
      </c>
      <c r="D263" s="29" t="s">
        <v>182</v>
      </c>
      <c r="E263" s="14" t="s">
        <v>85</v>
      </c>
      <c r="F263" s="34">
        <v>979</v>
      </c>
      <c r="G263" s="34">
        <v>0</v>
      </c>
      <c r="H263" s="43">
        <v>29</v>
      </c>
      <c r="I263" s="43">
        <v>13</v>
      </c>
      <c r="J263" s="20"/>
    </row>
    <row r="264" spans="1:10" ht="13.8" customHeight="1" x14ac:dyDescent="0.25">
      <c r="A264" s="20"/>
      <c r="B264" s="20"/>
      <c r="C264" s="28"/>
      <c r="D264" s="29"/>
      <c r="E264" s="15" t="s">
        <v>135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118</v>
      </c>
      <c r="D268" s="29" t="s">
        <v>182</v>
      </c>
      <c r="E268" s="14" t="s">
        <v>46</v>
      </c>
      <c r="F268" s="34">
        <v>979</v>
      </c>
      <c r="G268" s="34">
        <v>0</v>
      </c>
      <c r="H268" s="43">
        <v>20</v>
      </c>
      <c r="I268" s="43">
        <v>20</v>
      </c>
      <c r="J268" s="20"/>
    </row>
    <row r="269" spans="1:10" ht="13.8" customHeight="1" x14ac:dyDescent="0.25">
      <c r="A269" s="20"/>
      <c r="B269" s="20"/>
      <c r="C269" s="28"/>
      <c r="D269" s="29"/>
      <c r="E269" s="15" t="s">
        <v>134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119</v>
      </c>
      <c r="D270" s="38" t="s">
        <v>203</v>
      </c>
      <c r="E270" s="17" t="s">
        <v>319</v>
      </c>
      <c r="F270" s="34">
        <v>976</v>
      </c>
      <c r="G270" s="41">
        <v>44</v>
      </c>
      <c r="H270" s="43">
        <v>64</v>
      </c>
      <c r="I270" s="43">
        <v>21</v>
      </c>
      <c r="J270" s="20"/>
    </row>
    <row r="271" spans="1:10" ht="13.8" customHeight="1" x14ac:dyDescent="0.25">
      <c r="A271" s="20"/>
      <c r="B271" s="20"/>
      <c r="C271" s="28"/>
      <c r="D271" s="38"/>
      <c r="E271" s="18" t="s">
        <v>265</v>
      </c>
      <c r="F271" s="34"/>
      <c r="G271" s="41"/>
      <c r="H271" s="43"/>
      <c r="I271" s="43"/>
      <c r="J271" s="20"/>
    </row>
    <row r="272" spans="1:10" ht="13.8" customHeight="1" x14ac:dyDescent="0.25">
      <c r="A272" s="20"/>
      <c r="B272" s="20"/>
      <c r="C272" s="28">
        <v>120</v>
      </c>
      <c r="D272" s="37" t="s">
        <v>184</v>
      </c>
      <c r="E272" s="14" t="s">
        <v>255</v>
      </c>
      <c r="F272" s="34">
        <v>976</v>
      </c>
      <c r="G272" s="34">
        <v>0</v>
      </c>
      <c r="H272" s="43">
        <v>18</v>
      </c>
      <c r="I272" s="43">
        <v>18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132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121</v>
      </c>
      <c r="D274" s="38" t="s">
        <v>189</v>
      </c>
      <c r="E274" s="17" t="s">
        <v>321</v>
      </c>
      <c r="F274" s="34">
        <v>972</v>
      </c>
      <c r="G274" s="41">
        <v>43</v>
      </c>
      <c r="H274" s="43">
        <v>10</v>
      </c>
      <c r="I274" s="43">
        <v>16</v>
      </c>
      <c r="J274" s="20"/>
    </row>
    <row r="275" spans="1:10" ht="13.8" customHeight="1" x14ac:dyDescent="0.25">
      <c r="A275" s="20"/>
      <c r="B275" s="20"/>
      <c r="C275" s="28"/>
      <c r="D275" s="38"/>
      <c r="E275" s="18" t="s">
        <v>322</v>
      </c>
      <c r="F275" s="34"/>
      <c r="G275" s="41"/>
      <c r="H275" s="43"/>
      <c r="I275" s="43"/>
      <c r="J275" s="20"/>
    </row>
    <row r="276" spans="1:10" ht="13.8" customHeight="1" x14ac:dyDescent="0.25">
      <c r="A276" s="20"/>
      <c r="B276" s="20"/>
      <c r="C276" s="28">
        <v>122</v>
      </c>
      <c r="D276" s="37" t="s">
        <v>186</v>
      </c>
      <c r="E276" s="14" t="s">
        <v>67</v>
      </c>
      <c r="F276" s="34">
        <v>971</v>
      </c>
      <c r="G276" s="34">
        <v>0</v>
      </c>
      <c r="H276" s="43">
        <v>5</v>
      </c>
      <c r="I276" s="43">
        <v>36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133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123</v>
      </c>
      <c r="D278" s="38" t="s">
        <v>189</v>
      </c>
      <c r="E278" s="17" t="s">
        <v>327</v>
      </c>
      <c r="F278" s="34">
        <v>969</v>
      </c>
      <c r="G278" s="41">
        <v>53</v>
      </c>
      <c r="H278" s="43">
        <v>30</v>
      </c>
      <c r="I278" s="43">
        <v>16</v>
      </c>
      <c r="J278" s="20"/>
    </row>
    <row r="279" spans="1:10" ht="13.8" customHeight="1" x14ac:dyDescent="0.25">
      <c r="A279" s="20"/>
      <c r="B279" s="20"/>
      <c r="C279" s="28"/>
      <c r="D279" s="38"/>
      <c r="E279" s="18" t="s">
        <v>141</v>
      </c>
      <c r="F279" s="34"/>
      <c r="G279" s="41"/>
      <c r="H279" s="43"/>
      <c r="I279" s="43"/>
      <c r="J279" s="20"/>
    </row>
    <row r="280" spans="1:10" ht="13.8" customHeight="1" x14ac:dyDescent="0.25">
      <c r="A280" s="20"/>
      <c r="B280" s="20"/>
      <c r="C280" s="28">
        <v>124</v>
      </c>
      <c r="D280" s="38" t="s">
        <v>202</v>
      </c>
      <c r="E280" s="17" t="s">
        <v>328</v>
      </c>
      <c r="F280" s="34">
        <v>962</v>
      </c>
      <c r="G280" s="41">
        <v>58</v>
      </c>
      <c r="H280" s="43">
        <v>32</v>
      </c>
      <c r="I280" s="43">
        <v>16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329</v>
      </c>
      <c r="F281" s="34"/>
      <c r="G281" s="41"/>
      <c r="H281" s="43"/>
      <c r="I281" s="43"/>
      <c r="J281" s="20"/>
    </row>
    <row r="282" spans="1:10" ht="13.8" customHeight="1" x14ac:dyDescent="0.25">
      <c r="A282" s="20"/>
      <c r="B282" s="20"/>
      <c r="C282" s="28">
        <v>125</v>
      </c>
      <c r="D282" s="37" t="s">
        <v>191</v>
      </c>
      <c r="E282" s="14" t="s">
        <v>70</v>
      </c>
      <c r="F282" s="34">
        <v>946</v>
      </c>
      <c r="G282" s="34">
        <v>0</v>
      </c>
      <c r="H282" s="43">
        <v>5</v>
      </c>
      <c r="I282" s="43">
        <v>29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132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126</v>
      </c>
      <c r="D284" s="37" t="s">
        <v>191</v>
      </c>
      <c r="E284" s="14" t="s">
        <v>23</v>
      </c>
      <c r="F284" s="34">
        <v>945</v>
      </c>
      <c r="G284" s="34">
        <v>0</v>
      </c>
      <c r="H284" s="43">
        <v>47</v>
      </c>
      <c r="I284" s="43">
        <v>29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131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127</v>
      </c>
      <c r="D286" s="37" t="s">
        <v>191</v>
      </c>
      <c r="E286" s="14" t="s">
        <v>245</v>
      </c>
      <c r="F286" s="34">
        <v>934</v>
      </c>
      <c r="G286" s="34">
        <v>0</v>
      </c>
      <c r="H286" s="43">
        <v>28</v>
      </c>
      <c r="I286" s="43">
        <v>14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246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128</v>
      </c>
      <c r="D288" s="37" t="s">
        <v>191</v>
      </c>
      <c r="E288" s="14" t="s">
        <v>19</v>
      </c>
      <c r="F288" s="34">
        <v>933</v>
      </c>
      <c r="G288" s="34">
        <v>0</v>
      </c>
      <c r="H288" s="43">
        <v>7</v>
      </c>
      <c r="I288" s="43">
        <v>23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130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129</v>
      </c>
      <c r="D290" s="37" t="s">
        <v>186</v>
      </c>
      <c r="E290" s="14" t="s">
        <v>72</v>
      </c>
      <c r="F290" s="34">
        <v>928</v>
      </c>
      <c r="G290" s="34">
        <v>0</v>
      </c>
      <c r="H290" s="43">
        <v>9</v>
      </c>
      <c r="I290" s="43">
        <v>32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129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130</v>
      </c>
      <c r="D292" s="37" t="s">
        <v>184</v>
      </c>
      <c r="E292" s="14" t="s">
        <v>73</v>
      </c>
      <c r="F292" s="34">
        <v>912</v>
      </c>
      <c r="G292" s="34">
        <v>0</v>
      </c>
      <c r="H292" s="43">
        <v>9</v>
      </c>
      <c r="I292" s="43">
        <v>49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128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131</v>
      </c>
      <c r="D294" s="37" t="s">
        <v>184</v>
      </c>
      <c r="E294" s="14" t="s">
        <v>293</v>
      </c>
      <c r="F294" s="34">
        <v>907</v>
      </c>
      <c r="G294" s="34">
        <v>0</v>
      </c>
      <c r="H294" s="43">
        <v>52</v>
      </c>
      <c r="I294" s="43">
        <v>20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277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132</v>
      </c>
      <c r="D296" s="38" t="s">
        <v>216</v>
      </c>
      <c r="E296" s="17" t="s">
        <v>330</v>
      </c>
      <c r="F296" s="34">
        <v>903</v>
      </c>
      <c r="G296" s="40">
        <v>81</v>
      </c>
      <c r="H296" s="43">
        <v>29</v>
      </c>
      <c r="I296" s="43">
        <v>11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331</v>
      </c>
      <c r="F297" s="34"/>
      <c r="G297" s="40"/>
      <c r="H297" s="43"/>
      <c r="I297" s="43"/>
      <c r="J297" s="20"/>
    </row>
    <row r="298" spans="1:10" ht="13.8" customHeight="1" x14ac:dyDescent="0.25">
      <c r="A298" s="20"/>
      <c r="B298" s="20"/>
      <c r="C298" s="28">
        <v>133</v>
      </c>
      <c r="D298" s="37" t="s">
        <v>184</v>
      </c>
      <c r="E298" s="16" t="s">
        <v>13</v>
      </c>
      <c r="F298" s="46">
        <v>892</v>
      </c>
      <c r="G298" s="34">
        <v>0</v>
      </c>
      <c r="H298" s="43">
        <v>2</v>
      </c>
      <c r="I298" s="43">
        <v>33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123</v>
      </c>
      <c r="F299" s="46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134</v>
      </c>
      <c r="D300" s="37" t="s">
        <v>184</v>
      </c>
      <c r="E300" s="14" t="s">
        <v>229</v>
      </c>
      <c r="F300" s="34">
        <v>884</v>
      </c>
      <c r="G300" s="34">
        <v>0</v>
      </c>
      <c r="H300" s="43">
        <v>27</v>
      </c>
      <c r="I300" s="43">
        <v>16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170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135</v>
      </c>
      <c r="D302" s="37" t="s">
        <v>184</v>
      </c>
      <c r="E302" s="16" t="s">
        <v>68</v>
      </c>
      <c r="F302" s="34">
        <v>882</v>
      </c>
      <c r="G302" s="34">
        <v>0</v>
      </c>
      <c r="H302" s="43">
        <v>6</v>
      </c>
      <c r="I302" s="43">
        <v>37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122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136</v>
      </c>
      <c r="D304" s="37" t="s">
        <v>184</v>
      </c>
      <c r="E304" s="16" t="s">
        <v>69</v>
      </c>
      <c r="F304" s="34">
        <v>875</v>
      </c>
      <c r="G304" s="34">
        <v>0</v>
      </c>
      <c r="H304" s="43">
        <v>8</v>
      </c>
      <c r="I304" s="43">
        <v>33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121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137</v>
      </c>
      <c r="D306" s="38" t="s">
        <v>190</v>
      </c>
      <c r="E306" s="17" t="s">
        <v>86</v>
      </c>
      <c r="F306" s="34">
        <v>869</v>
      </c>
      <c r="G306" s="41">
        <v>36</v>
      </c>
      <c r="H306" s="43">
        <v>17</v>
      </c>
      <c r="I306" s="43">
        <v>13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111</v>
      </c>
      <c r="F307" s="34"/>
      <c r="G307" s="41"/>
      <c r="H307" s="43"/>
      <c r="I307" s="43"/>
      <c r="J307" s="20"/>
    </row>
    <row r="308" spans="1:10" ht="13.8" customHeight="1" x14ac:dyDescent="0.25">
      <c r="A308" s="20"/>
      <c r="B308" s="20"/>
      <c r="C308" s="28">
        <v>138</v>
      </c>
      <c r="D308" s="37" t="s">
        <v>186</v>
      </c>
      <c r="E308" s="14" t="s">
        <v>4</v>
      </c>
      <c r="F308" s="34">
        <v>865</v>
      </c>
      <c r="G308" s="34">
        <v>0</v>
      </c>
      <c r="H308" s="43">
        <v>49</v>
      </c>
      <c r="I308" s="43">
        <v>40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120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139</v>
      </c>
      <c r="D310" s="37" t="s">
        <v>186</v>
      </c>
      <c r="E310" s="14" t="s">
        <v>288</v>
      </c>
      <c r="F310" s="34">
        <v>835</v>
      </c>
      <c r="G310" s="34">
        <v>0</v>
      </c>
      <c r="H310" s="43">
        <v>31</v>
      </c>
      <c r="I310" s="43">
        <v>15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250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140</v>
      </c>
      <c r="D312" s="37" t="s">
        <v>186</v>
      </c>
      <c r="E312" s="14" t="s">
        <v>230</v>
      </c>
      <c r="F312" s="34">
        <v>834</v>
      </c>
      <c r="G312" s="34">
        <v>0</v>
      </c>
      <c r="H312" s="43">
        <v>71</v>
      </c>
      <c r="I312" s="43">
        <v>19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231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141</v>
      </c>
      <c r="D314" s="29" t="s">
        <v>182</v>
      </c>
      <c r="E314" s="14" t="s">
        <v>96</v>
      </c>
      <c r="F314" s="34">
        <v>820</v>
      </c>
      <c r="G314" s="34">
        <v>0</v>
      </c>
      <c r="H314" s="43">
        <v>6</v>
      </c>
      <c r="I314" s="43">
        <v>11</v>
      </c>
      <c r="J314" s="20"/>
    </row>
    <row r="315" spans="1:10" ht="13.8" customHeight="1" x14ac:dyDescent="0.25">
      <c r="A315" s="20"/>
      <c r="B315" s="20"/>
      <c r="C315" s="28"/>
      <c r="D315" s="29"/>
      <c r="E315" s="15" t="s">
        <v>103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142</v>
      </c>
      <c r="D316" s="29" t="s">
        <v>182</v>
      </c>
      <c r="E316" s="14" t="s">
        <v>199</v>
      </c>
      <c r="F316" s="34">
        <v>815</v>
      </c>
      <c r="G316" s="34">
        <v>0</v>
      </c>
      <c r="H316" s="43">
        <v>21</v>
      </c>
      <c r="I316" s="43">
        <v>12</v>
      </c>
      <c r="J316" s="20"/>
    </row>
    <row r="317" spans="1:10" ht="13.8" customHeight="1" x14ac:dyDescent="0.25">
      <c r="A317" s="20"/>
      <c r="B317" s="20"/>
      <c r="C317" s="28"/>
      <c r="D317" s="29"/>
      <c r="E317" s="15" t="s">
        <v>198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312:C313"/>
    <mergeCell ref="D312:D313"/>
    <mergeCell ref="F312:F313"/>
    <mergeCell ref="G312:G313"/>
    <mergeCell ref="H312:H313"/>
    <mergeCell ref="I312:I313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06:C207"/>
    <mergeCell ref="D206:D207"/>
    <mergeCell ref="F206:F207"/>
    <mergeCell ref="G206:G207"/>
    <mergeCell ref="H206:H207"/>
    <mergeCell ref="I206:I20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08:C209"/>
    <mergeCell ref="D208:D209"/>
    <mergeCell ref="F208:F209"/>
    <mergeCell ref="G208:G209"/>
    <mergeCell ref="H208:H209"/>
    <mergeCell ref="I208:I209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4:C205"/>
    <mergeCell ref="D204:D205"/>
    <mergeCell ref="F204:F205"/>
    <mergeCell ref="G204:G205"/>
    <mergeCell ref="H204:H205"/>
    <mergeCell ref="I204:I205"/>
    <mergeCell ref="C188:C189"/>
    <mergeCell ref="D188:D189"/>
    <mergeCell ref="F188:F189"/>
    <mergeCell ref="G188:G189"/>
    <mergeCell ref="H188:H189"/>
    <mergeCell ref="I188:I18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29:C130"/>
    <mergeCell ref="D129:D130"/>
    <mergeCell ref="F129:F130"/>
    <mergeCell ref="G129:G130"/>
    <mergeCell ref="H129:H130"/>
    <mergeCell ref="I129:I130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2:C173"/>
    <mergeCell ref="D172:D173"/>
    <mergeCell ref="F172:F173"/>
    <mergeCell ref="G172:G173"/>
    <mergeCell ref="H172:H173"/>
    <mergeCell ref="I172:I173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23:C124"/>
    <mergeCell ref="D123:D124"/>
    <mergeCell ref="F123:F124"/>
    <mergeCell ref="G123:G124"/>
    <mergeCell ref="H123:H124"/>
    <mergeCell ref="I123:I124"/>
    <mergeCell ref="C151:C152"/>
    <mergeCell ref="D151:D152"/>
    <mergeCell ref="F151:F152"/>
    <mergeCell ref="G151:G152"/>
    <mergeCell ref="H151:H152"/>
    <mergeCell ref="I151:I152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5:C156"/>
    <mergeCell ref="D155:D156"/>
    <mergeCell ref="F155:F156"/>
    <mergeCell ref="G155:G156"/>
    <mergeCell ref="H155:H156"/>
    <mergeCell ref="I155:I156"/>
    <mergeCell ref="C149:C150"/>
    <mergeCell ref="D149:D150"/>
    <mergeCell ref="F149:F150"/>
    <mergeCell ref="G149:G150"/>
    <mergeCell ref="H149:H150"/>
    <mergeCell ref="I149:I150"/>
    <mergeCell ref="C153:C154"/>
    <mergeCell ref="D153:D154"/>
    <mergeCell ref="F153:F154"/>
    <mergeCell ref="G153:G154"/>
    <mergeCell ref="H153:H154"/>
    <mergeCell ref="I153:I154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17:C118"/>
    <mergeCell ref="D117:D118"/>
    <mergeCell ref="F117:F118"/>
    <mergeCell ref="G117:G118"/>
    <mergeCell ref="H117:H118"/>
    <mergeCell ref="I117:I118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11:C112"/>
    <mergeCell ref="D111:D112"/>
    <mergeCell ref="F111:F112"/>
    <mergeCell ref="G111:G112"/>
    <mergeCell ref="H111:H112"/>
    <mergeCell ref="I111:I112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104:C105"/>
    <mergeCell ref="D104:D105"/>
    <mergeCell ref="F104:F105"/>
    <mergeCell ref="G104:G105"/>
    <mergeCell ref="H104:H105"/>
    <mergeCell ref="I104:I105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88:C89"/>
    <mergeCell ref="D88:D89"/>
    <mergeCell ref="F88:F89"/>
    <mergeCell ref="G88:G89"/>
    <mergeCell ref="H88:H89"/>
    <mergeCell ref="I88:I89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86:C87"/>
    <mergeCell ref="D86:D87"/>
    <mergeCell ref="F86:F87"/>
    <mergeCell ref="G86:G87"/>
    <mergeCell ref="H86:H87"/>
    <mergeCell ref="I86:I87"/>
    <mergeCell ref="C72:C73"/>
    <mergeCell ref="D72:D73"/>
    <mergeCell ref="F72:F73"/>
    <mergeCell ref="G72:G73"/>
    <mergeCell ref="H72:H73"/>
    <mergeCell ref="I72:I73"/>
    <mergeCell ref="C74:C75"/>
    <mergeCell ref="D74:D75"/>
    <mergeCell ref="F74:F75"/>
    <mergeCell ref="G74:G75"/>
    <mergeCell ref="H74:H75"/>
    <mergeCell ref="I74:I75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80:C81"/>
    <mergeCell ref="D80:D81"/>
    <mergeCell ref="F80:F81"/>
    <mergeCell ref="G80:G81"/>
    <mergeCell ref="H80:H81"/>
    <mergeCell ref="I80:I81"/>
    <mergeCell ref="C64:C65"/>
    <mergeCell ref="D64:D65"/>
    <mergeCell ref="F64:F65"/>
    <mergeCell ref="G64:G65"/>
    <mergeCell ref="H64:H65"/>
    <mergeCell ref="I64:I6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51:C52"/>
    <mergeCell ref="D51:D52"/>
    <mergeCell ref="F51:F52"/>
    <mergeCell ref="G51:G52"/>
    <mergeCell ref="H51:H52"/>
    <mergeCell ref="I51:I52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3:C44"/>
    <mergeCell ref="D43:D44"/>
    <mergeCell ref="F43:F44"/>
    <mergeCell ref="G43:G44"/>
    <mergeCell ref="H43:H44"/>
    <mergeCell ref="I43:I44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3:C14"/>
    <mergeCell ref="D13:D14"/>
    <mergeCell ref="F13:F14"/>
    <mergeCell ref="G13:G14"/>
    <mergeCell ref="H13:H14"/>
    <mergeCell ref="I13:I14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5832-149D-4AD3-A5DD-D7705A87DBD5}">
  <sheetPr>
    <tabColor rgb="FFFF0000"/>
  </sheetPr>
  <dimension ref="A1:J333"/>
  <sheetViews>
    <sheetView zoomScale="80" zoomScaleNormal="80" workbookViewId="0">
      <selection activeCell="G37" sqref="G37:G38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3943</v>
      </c>
      <c r="G3" s="31">
        <v>219</v>
      </c>
      <c r="H3" s="43">
        <v>1</v>
      </c>
      <c r="I3" s="43">
        <v>16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5">
        <v>3692</v>
      </c>
      <c r="G5" s="31">
        <v>215</v>
      </c>
      <c r="H5" s="43">
        <v>1</v>
      </c>
      <c r="I5" s="43">
        <v>31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5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6">
        <v>2985</v>
      </c>
      <c r="G7" s="31">
        <v>209</v>
      </c>
      <c r="H7" s="43">
        <v>1</v>
      </c>
      <c r="I7" s="43">
        <v>49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6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6">
        <v>2544</v>
      </c>
      <c r="G9" s="31">
        <v>221</v>
      </c>
      <c r="H9" s="43">
        <v>4</v>
      </c>
      <c r="I9" s="43">
        <v>22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6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2221</v>
      </c>
      <c r="G11" s="31">
        <v>144</v>
      </c>
      <c r="H11" s="43">
        <v>2</v>
      </c>
      <c r="I11" s="43">
        <v>16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38" t="s">
        <v>185</v>
      </c>
      <c r="E13" s="17" t="s">
        <v>323</v>
      </c>
      <c r="F13" s="42">
        <v>1881</v>
      </c>
      <c r="G13" s="31">
        <v>148</v>
      </c>
      <c r="H13" s="43">
        <v>6</v>
      </c>
      <c r="I13" s="43">
        <v>32</v>
      </c>
      <c r="J13" s="20"/>
    </row>
    <row r="14" spans="1:10" ht="13.8" customHeight="1" x14ac:dyDescent="0.25">
      <c r="A14" s="20"/>
      <c r="B14" s="20"/>
      <c r="C14" s="28"/>
      <c r="D14" s="38"/>
      <c r="E14" s="18" t="s">
        <v>324</v>
      </c>
      <c r="F14" s="42"/>
      <c r="G14" s="31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37" t="s">
        <v>184</v>
      </c>
      <c r="E15" s="14" t="s">
        <v>54</v>
      </c>
      <c r="F15" s="42">
        <v>1871</v>
      </c>
      <c r="G15" s="34">
        <v>0</v>
      </c>
      <c r="H15" s="43">
        <v>1</v>
      </c>
      <c r="I15" s="43">
        <v>79</v>
      </c>
      <c r="J15" s="20"/>
    </row>
    <row r="16" spans="1:10" ht="13.8" customHeight="1" x14ac:dyDescent="0.25">
      <c r="A16" s="20"/>
      <c r="B16" s="20"/>
      <c r="C16" s="28"/>
      <c r="D16" s="37"/>
      <c r="E16" s="15" t="s">
        <v>165</v>
      </c>
      <c r="F16" s="42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38" t="s">
        <v>190</v>
      </c>
      <c r="E17" s="17" t="s">
        <v>244</v>
      </c>
      <c r="F17" s="42">
        <v>1809</v>
      </c>
      <c r="G17" s="31">
        <v>160</v>
      </c>
      <c r="H17" s="43">
        <v>7</v>
      </c>
      <c r="I17" s="43">
        <v>43</v>
      </c>
      <c r="J17" s="20"/>
    </row>
    <row r="18" spans="1:10" ht="13.8" customHeight="1" x14ac:dyDescent="0.25">
      <c r="A18" s="20"/>
      <c r="B18" s="20"/>
      <c r="C18" s="28"/>
      <c r="D18" s="38"/>
      <c r="E18" s="18" t="s">
        <v>242</v>
      </c>
      <c r="F18" s="42"/>
      <c r="G18" s="31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8" t="s">
        <v>187</v>
      </c>
      <c r="E19" s="17" t="s">
        <v>388</v>
      </c>
      <c r="F19" s="42">
        <v>1765</v>
      </c>
      <c r="G19" s="31">
        <v>208</v>
      </c>
      <c r="H19" s="43">
        <v>5</v>
      </c>
      <c r="I19" s="43">
        <v>14</v>
      </c>
      <c r="J19" s="20"/>
    </row>
    <row r="20" spans="1:10" ht="13.8" customHeight="1" x14ac:dyDescent="0.25">
      <c r="A20" s="20"/>
      <c r="B20" s="20"/>
      <c r="C20" s="28"/>
      <c r="D20" s="38"/>
      <c r="E20" s="18" t="s">
        <v>214</v>
      </c>
      <c r="F20" s="42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7" t="s">
        <v>188</v>
      </c>
      <c r="E21" s="14" t="s">
        <v>50</v>
      </c>
      <c r="F21" s="42">
        <v>1738</v>
      </c>
      <c r="G21" s="34">
        <v>0</v>
      </c>
      <c r="H21" s="43">
        <v>2</v>
      </c>
      <c r="I21" s="43">
        <v>53</v>
      </c>
      <c r="J21" s="20"/>
    </row>
    <row r="22" spans="1:10" ht="13.8" customHeight="1" x14ac:dyDescent="0.25">
      <c r="A22" s="20"/>
      <c r="B22" s="20"/>
      <c r="C22" s="28"/>
      <c r="D22" s="37"/>
      <c r="E22" s="15" t="s">
        <v>162</v>
      </c>
      <c r="F22" s="42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8" t="s">
        <v>183</v>
      </c>
      <c r="E23" s="17" t="s">
        <v>193</v>
      </c>
      <c r="F23" s="42">
        <v>1727</v>
      </c>
      <c r="G23" s="33">
        <v>125</v>
      </c>
      <c r="H23" s="43">
        <v>6</v>
      </c>
      <c r="I23" s="43">
        <v>50</v>
      </c>
      <c r="J23" s="20"/>
    </row>
    <row r="24" spans="1:10" ht="13.8" customHeight="1" x14ac:dyDescent="0.25">
      <c r="A24" s="20"/>
      <c r="B24" s="20"/>
      <c r="C24" s="28"/>
      <c r="D24" s="38"/>
      <c r="E24" s="18" t="s">
        <v>194</v>
      </c>
      <c r="F24" s="42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7" t="s">
        <v>188</v>
      </c>
      <c r="E25" s="14" t="s">
        <v>55</v>
      </c>
      <c r="F25" s="42">
        <v>1686</v>
      </c>
      <c r="G25" s="34">
        <v>0</v>
      </c>
      <c r="H25" s="43">
        <v>1</v>
      </c>
      <c r="I25" s="43">
        <v>71</v>
      </c>
      <c r="J25" s="20"/>
    </row>
    <row r="26" spans="1:10" ht="13.8" customHeight="1" x14ac:dyDescent="0.25">
      <c r="A26" s="20"/>
      <c r="B26" s="20"/>
      <c r="C26" s="28"/>
      <c r="D26" s="37"/>
      <c r="E26" s="15" t="s">
        <v>160</v>
      </c>
      <c r="F26" s="42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188</v>
      </c>
      <c r="E27" s="14" t="s">
        <v>66</v>
      </c>
      <c r="F27" s="42">
        <v>1667</v>
      </c>
      <c r="G27" s="34">
        <v>0</v>
      </c>
      <c r="H27" s="43">
        <v>2</v>
      </c>
      <c r="I27" s="43">
        <v>68</v>
      </c>
      <c r="J27" s="20"/>
    </row>
    <row r="28" spans="1:10" ht="13.8" customHeight="1" x14ac:dyDescent="0.25">
      <c r="A28" s="20"/>
      <c r="B28" s="20"/>
      <c r="C28" s="28"/>
      <c r="D28" s="37"/>
      <c r="E28" s="15" t="s">
        <v>157</v>
      </c>
      <c r="F28" s="42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7" t="s">
        <v>309</v>
      </c>
      <c r="F29" s="42">
        <v>1650</v>
      </c>
      <c r="G29" s="33">
        <v>104</v>
      </c>
      <c r="H29" s="43">
        <v>2</v>
      </c>
      <c r="I29" s="43">
        <v>27</v>
      </c>
      <c r="J29" s="20"/>
    </row>
    <row r="30" spans="1:10" ht="13.8" customHeight="1" x14ac:dyDescent="0.25">
      <c r="A30" s="20"/>
      <c r="B30" s="20"/>
      <c r="C30" s="28"/>
      <c r="D30" s="29"/>
      <c r="E30" s="18" t="s">
        <v>308</v>
      </c>
      <c r="F30" s="42"/>
      <c r="G30" s="33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70</v>
      </c>
      <c r="F31" s="42">
        <v>1267</v>
      </c>
      <c r="G31" s="34">
        <v>0</v>
      </c>
      <c r="H31" s="43">
        <v>5</v>
      </c>
      <c r="I31" s="43">
        <v>36</v>
      </c>
      <c r="J31" s="20"/>
    </row>
    <row r="32" spans="1:10" ht="13.8" customHeight="1" x14ac:dyDescent="0.25">
      <c r="A32" s="20"/>
      <c r="B32" s="20"/>
      <c r="C32" s="28"/>
      <c r="D32" s="29"/>
      <c r="E32" s="15" t="s">
        <v>387</v>
      </c>
      <c r="F32" s="42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7" t="s">
        <v>249</v>
      </c>
      <c r="F33" s="42">
        <v>1266</v>
      </c>
      <c r="G33" s="33">
        <v>106</v>
      </c>
      <c r="H33" s="43">
        <v>7</v>
      </c>
      <c r="I33" s="43">
        <v>32</v>
      </c>
      <c r="J33" s="20"/>
    </row>
    <row r="34" spans="1:10" ht="13.8" customHeight="1" x14ac:dyDescent="0.25">
      <c r="A34" s="20"/>
      <c r="B34" s="20"/>
      <c r="C34" s="28"/>
      <c r="D34" s="29"/>
      <c r="E34" s="18" t="s">
        <v>130</v>
      </c>
      <c r="F34" s="42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187</v>
      </c>
      <c r="E35" s="17" t="s">
        <v>330</v>
      </c>
      <c r="F35" s="34">
        <v>1176</v>
      </c>
      <c r="G35" s="33">
        <v>82</v>
      </c>
      <c r="H35" s="43">
        <v>16</v>
      </c>
      <c r="I35" s="43">
        <v>25</v>
      </c>
      <c r="J35" s="20"/>
    </row>
    <row r="36" spans="1:10" ht="13.8" customHeight="1" x14ac:dyDescent="0.25">
      <c r="A36" s="20"/>
      <c r="B36" s="20"/>
      <c r="C36" s="28"/>
      <c r="D36" s="38"/>
      <c r="E36" s="18" t="s">
        <v>331</v>
      </c>
      <c r="F36" s="34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8" t="s">
        <v>187</v>
      </c>
      <c r="E37" s="21" t="s">
        <v>365</v>
      </c>
      <c r="F37" s="34">
        <v>1166</v>
      </c>
      <c r="G37" s="33">
        <v>80</v>
      </c>
      <c r="H37" s="43">
        <v>3</v>
      </c>
      <c r="I37" s="43">
        <v>17</v>
      </c>
      <c r="J37" s="20"/>
    </row>
    <row r="38" spans="1:10" ht="13.8" customHeight="1" x14ac:dyDescent="0.25">
      <c r="A38" s="20"/>
      <c r="B38" s="20"/>
      <c r="C38" s="28"/>
      <c r="D38" s="38"/>
      <c r="E38" s="18" t="s">
        <v>134</v>
      </c>
      <c r="F38" s="34"/>
      <c r="G38" s="33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186</v>
      </c>
      <c r="E39" s="14" t="s">
        <v>73</v>
      </c>
      <c r="F39" s="34">
        <v>1154</v>
      </c>
      <c r="G39" s="34">
        <v>0</v>
      </c>
      <c r="H39" s="43">
        <v>6</v>
      </c>
      <c r="I39" s="43">
        <v>56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128</v>
      </c>
      <c r="F40" s="34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187</v>
      </c>
      <c r="E41" s="17" t="s">
        <v>389</v>
      </c>
      <c r="F41" s="34">
        <v>1140</v>
      </c>
      <c r="G41" s="33">
        <v>103</v>
      </c>
      <c r="H41" s="43">
        <v>14</v>
      </c>
      <c r="I41" s="43">
        <v>17</v>
      </c>
      <c r="J41" s="20"/>
    </row>
    <row r="42" spans="1:10" ht="13.8" customHeight="1" x14ac:dyDescent="0.25">
      <c r="A42" s="20"/>
      <c r="B42" s="20"/>
      <c r="C42" s="28"/>
      <c r="D42" s="38"/>
      <c r="E42" s="18" t="s">
        <v>342</v>
      </c>
      <c r="F42" s="34"/>
      <c r="G42" s="33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7" t="s">
        <v>184</v>
      </c>
      <c r="E43" s="17" t="s">
        <v>346</v>
      </c>
      <c r="F43" s="34">
        <v>1140</v>
      </c>
      <c r="G43" s="41">
        <v>40</v>
      </c>
      <c r="H43" s="43">
        <v>3</v>
      </c>
      <c r="I43" s="43">
        <v>16</v>
      </c>
      <c r="J43" s="20"/>
    </row>
    <row r="44" spans="1:10" ht="13.8" customHeight="1" x14ac:dyDescent="0.25">
      <c r="A44" s="20"/>
      <c r="B44" s="20"/>
      <c r="C44" s="28"/>
      <c r="D44" s="37"/>
      <c r="E44" s="18" t="s">
        <v>338</v>
      </c>
      <c r="F44" s="34"/>
      <c r="G44" s="41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7" t="s">
        <v>191</v>
      </c>
      <c r="E45" s="16" t="s">
        <v>72</v>
      </c>
      <c r="F45" s="34">
        <v>1118</v>
      </c>
      <c r="G45" s="34">
        <v>0</v>
      </c>
      <c r="H45" s="43">
        <v>7</v>
      </c>
      <c r="I45" s="43">
        <v>38</v>
      </c>
      <c r="J45" s="20"/>
    </row>
    <row r="46" spans="1:10" ht="13.8" customHeight="1" x14ac:dyDescent="0.25">
      <c r="A46" s="20"/>
      <c r="B46" s="20"/>
      <c r="C46" s="28"/>
      <c r="D46" s="37"/>
      <c r="E46" s="15" t="s">
        <v>129</v>
      </c>
      <c r="F46" s="34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7" t="s">
        <v>191</v>
      </c>
      <c r="E47" s="14" t="s">
        <v>57</v>
      </c>
      <c r="F47" s="34">
        <v>1111</v>
      </c>
      <c r="G47" s="34">
        <v>0</v>
      </c>
      <c r="H47" s="43">
        <v>5</v>
      </c>
      <c r="I47" s="43">
        <v>52</v>
      </c>
      <c r="J47" s="20"/>
    </row>
    <row r="48" spans="1:10" ht="13.8" customHeight="1" x14ac:dyDescent="0.25">
      <c r="A48" s="20"/>
      <c r="B48" s="20"/>
      <c r="C48" s="28"/>
      <c r="D48" s="37"/>
      <c r="E48" s="15" t="s">
        <v>142</v>
      </c>
      <c r="F48" s="34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202</v>
      </c>
      <c r="E49" s="17" t="s">
        <v>393</v>
      </c>
      <c r="F49" s="34">
        <v>1050</v>
      </c>
      <c r="G49" s="33">
        <v>109</v>
      </c>
      <c r="H49" s="43">
        <v>13</v>
      </c>
      <c r="I49" s="43">
        <v>16</v>
      </c>
      <c r="J49" s="20"/>
    </row>
    <row r="50" spans="1:10" ht="13.8" customHeight="1" x14ac:dyDescent="0.25">
      <c r="A50" s="20"/>
      <c r="B50" s="20"/>
      <c r="C50" s="28"/>
      <c r="D50" s="38"/>
      <c r="E50" s="18" t="s">
        <v>394</v>
      </c>
      <c r="F50" s="34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186</v>
      </c>
      <c r="E51" s="16" t="s">
        <v>67</v>
      </c>
      <c r="F51" s="34">
        <v>1050</v>
      </c>
      <c r="G51" s="34">
        <v>0</v>
      </c>
      <c r="H51" s="43">
        <v>7</v>
      </c>
      <c r="I51" s="43">
        <v>42</v>
      </c>
      <c r="J51" s="20"/>
    </row>
    <row r="52" spans="1:10" ht="13.8" customHeight="1" x14ac:dyDescent="0.25">
      <c r="A52" s="20"/>
      <c r="B52" s="20"/>
      <c r="C52" s="28"/>
      <c r="D52" s="37"/>
      <c r="E52" s="15" t="s">
        <v>133</v>
      </c>
      <c r="F52" s="34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184</v>
      </c>
      <c r="E56" s="14" t="s">
        <v>74</v>
      </c>
      <c r="F56" s="34">
        <v>1022</v>
      </c>
      <c r="G56" s="34">
        <v>0</v>
      </c>
      <c r="H56" s="43">
        <v>12</v>
      </c>
      <c r="I56" s="43">
        <v>31</v>
      </c>
      <c r="J56" s="20"/>
    </row>
    <row r="57" spans="1:10" ht="13.8" customHeight="1" x14ac:dyDescent="0.25">
      <c r="A57" s="20"/>
      <c r="B57" s="20"/>
      <c r="C57" s="28"/>
      <c r="D57" s="37"/>
      <c r="E57" s="15" t="s">
        <v>116</v>
      </c>
      <c r="F57" s="34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190</v>
      </c>
      <c r="E58" s="17" t="s">
        <v>353</v>
      </c>
      <c r="F58" s="34">
        <v>1022</v>
      </c>
      <c r="G58" s="40">
        <v>76</v>
      </c>
      <c r="H58" s="43">
        <v>21</v>
      </c>
      <c r="I58" s="43">
        <v>27</v>
      </c>
      <c r="J58" s="20"/>
    </row>
    <row r="59" spans="1:10" ht="13.8" customHeight="1" x14ac:dyDescent="0.25">
      <c r="A59" s="20"/>
      <c r="B59" s="20"/>
      <c r="C59" s="28"/>
      <c r="D59" s="38"/>
      <c r="E59" s="18" t="s">
        <v>354</v>
      </c>
      <c r="F59" s="34"/>
      <c r="G59" s="40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186</v>
      </c>
      <c r="E60" s="16" t="s">
        <v>69</v>
      </c>
      <c r="F60" s="34">
        <v>987</v>
      </c>
      <c r="G60" s="34">
        <v>0</v>
      </c>
      <c r="H60" s="43">
        <v>8</v>
      </c>
      <c r="I60" s="43">
        <v>39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121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29" t="s">
        <v>182</v>
      </c>
      <c r="E62" s="17" t="s">
        <v>347</v>
      </c>
      <c r="F62" s="34">
        <v>973</v>
      </c>
      <c r="G62" s="41">
        <v>33</v>
      </c>
      <c r="H62" s="43">
        <v>4</v>
      </c>
      <c r="I62" s="43">
        <v>15</v>
      </c>
      <c r="J62" s="20"/>
    </row>
    <row r="63" spans="1:10" ht="13.8" customHeight="1" x14ac:dyDescent="0.25">
      <c r="A63" s="20"/>
      <c r="B63" s="20"/>
      <c r="C63" s="28"/>
      <c r="D63" s="29"/>
      <c r="E63" s="18" t="s">
        <v>338</v>
      </c>
      <c r="F63" s="34"/>
      <c r="G63" s="41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188</v>
      </c>
      <c r="E64" s="14" t="s">
        <v>345</v>
      </c>
      <c r="F64" s="34">
        <v>972</v>
      </c>
      <c r="G64" s="34">
        <v>0</v>
      </c>
      <c r="H64" s="43">
        <v>3</v>
      </c>
      <c r="I64" s="43">
        <v>20</v>
      </c>
      <c r="J64" s="20"/>
    </row>
    <row r="65" spans="1:10" ht="13.8" customHeight="1" x14ac:dyDescent="0.25">
      <c r="A65" s="20"/>
      <c r="B65" s="20"/>
      <c r="C65" s="28"/>
      <c r="D65" s="37"/>
      <c r="E65" s="15" t="s">
        <v>170</v>
      </c>
      <c r="F65" s="34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187</v>
      </c>
      <c r="E66" s="17" t="s">
        <v>391</v>
      </c>
      <c r="F66" s="34">
        <v>970</v>
      </c>
      <c r="G66" s="33">
        <v>104</v>
      </c>
      <c r="H66" s="43">
        <v>16</v>
      </c>
      <c r="I66" s="43">
        <v>24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392</v>
      </c>
      <c r="F67" s="34"/>
      <c r="G67" s="33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191</v>
      </c>
      <c r="E68" s="14" t="s">
        <v>68</v>
      </c>
      <c r="F68" s="34">
        <v>941</v>
      </c>
      <c r="G68" s="34">
        <v>0</v>
      </c>
      <c r="H68" s="43">
        <v>6</v>
      </c>
      <c r="I68" s="43">
        <v>43</v>
      </c>
      <c r="J68" s="20"/>
    </row>
    <row r="69" spans="1:10" ht="13.8" customHeight="1" x14ac:dyDescent="0.25">
      <c r="A69" s="20"/>
      <c r="B69" s="20"/>
      <c r="C69" s="28"/>
      <c r="D69" s="37"/>
      <c r="E69" s="15" t="s">
        <v>122</v>
      </c>
      <c r="F69" s="34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184</v>
      </c>
      <c r="E70" s="14" t="s">
        <v>58</v>
      </c>
      <c r="F70" s="34">
        <v>934</v>
      </c>
      <c r="G70" s="34">
        <v>0</v>
      </c>
      <c r="H70" s="43">
        <v>5</v>
      </c>
      <c r="I70" s="43">
        <v>51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148</v>
      </c>
      <c r="F71" s="34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185</v>
      </c>
      <c r="E72" s="17" t="s">
        <v>257</v>
      </c>
      <c r="F72" s="34">
        <v>915</v>
      </c>
      <c r="G72" s="40">
        <v>66</v>
      </c>
      <c r="H72" s="43">
        <v>28</v>
      </c>
      <c r="I72" s="43">
        <v>40</v>
      </c>
      <c r="J72" s="20"/>
    </row>
    <row r="73" spans="1:10" ht="13.8" customHeight="1" x14ac:dyDescent="0.25">
      <c r="A73" s="20"/>
      <c r="B73" s="20"/>
      <c r="C73" s="28"/>
      <c r="D73" s="38"/>
      <c r="E73" s="18" t="s">
        <v>390</v>
      </c>
      <c r="F73" s="34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185</v>
      </c>
      <c r="E74" s="17" t="s">
        <v>325</v>
      </c>
      <c r="F74" s="34">
        <v>913</v>
      </c>
      <c r="G74" s="40">
        <v>69</v>
      </c>
      <c r="H74" s="43">
        <v>17</v>
      </c>
      <c r="I74" s="43">
        <v>28</v>
      </c>
      <c r="J74" s="20"/>
    </row>
    <row r="75" spans="1:10" ht="13.8" customHeight="1" x14ac:dyDescent="0.25">
      <c r="A75" s="20"/>
      <c r="B75" s="20"/>
      <c r="C75" s="28"/>
      <c r="D75" s="38"/>
      <c r="E75" s="18" t="s">
        <v>308</v>
      </c>
      <c r="F75" s="34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203</v>
      </c>
      <c r="E76" s="17" t="s">
        <v>263</v>
      </c>
      <c r="F76" s="34">
        <v>905</v>
      </c>
      <c r="G76" s="33">
        <v>97</v>
      </c>
      <c r="H76" s="43">
        <v>15</v>
      </c>
      <c r="I76" s="43">
        <v>35</v>
      </c>
      <c r="J76" s="20"/>
    </row>
    <row r="77" spans="1:10" ht="13.8" customHeight="1" x14ac:dyDescent="0.25">
      <c r="A77" s="20"/>
      <c r="B77" s="20"/>
      <c r="C77" s="28"/>
      <c r="D77" s="38"/>
      <c r="E77" s="18" t="s">
        <v>130</v>
      </c>
      <c r="F77" s="34"/>
      <c r="G77" s="33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191</v>
      </c>
      <c r="E78" s="14" t="s">
        <v>363</v>
      </c>
      <c r="F78" s="34">
        <v>905</v>
      </c>
      <c r="G78" s="34">
        <v>0</v>
      </c>
      <c r="H78" s="43">
        <v>23</v>
      </c>
      <c r="I78" s="43">
        <v>24</v>
      </c>
      <c r="J78" s="20"/>
    </row>
    <row r="79" spans="1:10" ht="13.8" customHeight="1" x14ac:dyDescent="0.25">
      <c r="A79" s="20"/>
      <c r="B79" s="20"/>
      <c r="C79" s="28"/>
      <c r="D79" s="37"/>
      <c r="E79" s="15" t="s">
        <v>364</v>
      </c>
      <c r="F79" s="34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191</v>
      </c>
      <c r="E80" s="14" t="s">
        <v>76</v>
      </c>
      <c r="F80" s="34">
        <v>893</v>
      </c>
      <c r="G80" s="34">
        <v>0</v>
      </c>
      <c r="H80" s="43">
        <v>14</v>
      </c>
      <c r="I80" s="43">
        <v>31</v>
      </c>
      <c r="J80" s="20"/>
    </row>
    <row r="81" spans="1:10" ht="13.8" customHeight="1" x14ac:dyDescent="0.25">
      <c r="A81" s="20"/>
      <c r="B81" s="20"/>
      <c r="C81" s="28"/>
      <c r="D81" s="37"/>
      <c r="E81" s="15" t="s">
        <v>104</v>
      </c>
      <c r="F81" s="34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184</v>
      </c>
      <c r="E82" s="17" t="s">
        <v>395</v>
      </c>
      <c r="F82" s="34">
        <v>885</v>
      </c>
      <c r="G82" s="40">
        <v>62</v>
      </c>
      <c r="H82" s="43">
        <v>27</v>
      </c>
      <c r="I82" s="43">
        <v>24</v>
      </c>
      <c r="J82" s="20"/>
    </row>
    <row r="83" spans="1:10" ht="13.8" customHeight="1" x14ac:dyDescent="0.25">
      <c r="A83" s="20"/>
      <c r="B83" s="20"/>
      <c r="C83" s="28"/>
      <c r="D83" s="37"/>
      <c r="E83" s="18" t="s">
        <v>396</v>
      </c>
      <c r="F83" s="34"/>
      <c r="G83" s="40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29" t="s">
        <v>182</v>
      </c>
      <c r="E84" s="21" t="s">
        <v>361</v>
      </c>
      <c r="F84" s="34">
        <v>884</v>
      </c>
      <c r="G84" s="40">
        <v>71</v>
      </c>
      <c r="H84" s="43">
        <v>26</v>
      </c>
      <c r="I84" s="43">
        <v>24</v>
      </c>
      <c r="J84" s="20"/>
    </row>
    <row r="85" spans="1:10" ht="13.8" customHeight="1" x14ac:dyDescent="0.25">
      <c r="A85" s="20"/>
      <c r="B85" s="20"/>
      <c r="C85" s="28"/>
      <c r="D85" s="29"/>
      <c r="E85" s="18" t="s">
        <v>362</v>
      </c>
      <c r="F85" s="34"/>
      <c r="G85" s="40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8" t="s">
        <v>190</v>
      </c>
      <c r="E86" s="17" t="s">
        <v>283</v>
      </c>
      <c r="F86" s="34">
        <v>828</v>
      </c>
      <c r="G86" s="40">
        <v>62</v>
      </c>
      <c r="H86" s="43">
        <v>33</v>
      </c>
      <c r="I86" s="43">
        <v>40</v>
      </c>
      <c r="J86" s="20"/>
    </row>
    <row r="87" spans="1:10" ht="13.8" customHeight="1" x14ac:dyDescent="0.25">
      <c r="A87" s="20"/>
      <c r="B87" s="20"/>
      <c r="C87" s="28"/>
      <c r="D87" s="38"/>
      <c r="E87" s="18" t="s">
        <v>284</v>
      </c>
      <c r="F87" s="34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188</v>
      </c>
      <c r="E88" s="14" t="s">
        <v>327</v>
      </c>
      <c r="F88" s="34">
        <v>819</v>
      </c>
      <c r="G88" s="34">
        <v>0</v>
      </c>
      <c r="H88" s="43">
        <v>29</v>
      </c>
      <c r="I88" s="43">
        <v>30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141</v>
      </c>
      <c r="F89" s="34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186</v>
      </c>
      <c r="E90" s="14" t="s">
        <v>312</v>
      </c>
      <c r="F90" s="34">
        <v>813</v>
      </c>
      <c r="G90" s="34">
        <v>0</v>
      </c>
      <c r="H90" s="43">
        <v>3</v>
      </c>
      <c r="I90" s="43">
        <v>25</v>
      </c>
      <c r="J90" s="20"/>
    </row>
    <row r="91" spans="1:10" ht="13.8" customHeight="1" x14ac:dyDescent="0.25">
      <c r="A91" s="20"/>
      <c r="B91" s="20"/>
      <c r="C91" s="28"/>
      <c r="D91" s="37"/>
      <c r="E91" s="15" t="s">
        <v>302</v>
      </c>
      <c r="F91" s="34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190</v>
      </c>
      <c r="E92" s="17" t="s">
        <v>352</v>
      </c>
      <c r="F92" s="34">
        <v>811</v>
      </c>
      <c r="G92" s="40">
        <v>78</v>
      </c>
      <c r="H92" s="43">
        <v>26</v>
      </c>
      <c r="I92" s="43">
        <v>32</v>
      </c>
      <c r="J92" s="20"/>
    </row>
    <row r="93" spans="1:10" ht="13.8" customHeight="1" x14ac:dyDescent="0.25">
      <c r="A93" s="20"/>
      <c r="B93" s="20"/>
      <c r="C93" s="28"/>
      <c r="D93" s="38"/>
      <c r="E93" s="18" t="s">
        <v>174</v>
      </c>
      <c r="F93" s="34"/>
      <c r="G93" s="40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190</v>
      </c>
      <c r="E94" s="17" t="s">
        <v>333</v>
      </c>
      <c r="F94" s="34">
        <v>802</v>
      </c>
      <c r="G94" s="40">
        <v>69</v>
      </c>
      <c r="H94" s="43">
        <v>29</v>
      </c>
      <c r="I94" s="43">
        <v>32</v>
      </c>
      <c r="J94" s="20"/>
    </row>
    <row r="95" spans="1:10" ht="13.8" customHeight="1" x14ac:dyDescent="0.25">
      <c r="A95" s="20"/>
      <c r="B95" s="20"/>
      <c r="C95" s="28"/>
      <c r="D95" s="38"/>
      <c r="E95" s="18" t="s">
        <v>334</v>
      </c>
      <c r="F95" s="34"/>
      <c r="G95" s="40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188</v>
      </c>
      <c r="E96" s="16" t="s">
        <v>358</v>
      </c>
      <c r="F96" s="34">
        <v>782</v>
      </c>
      <c r="G96" s="34">
        <v>0</v>
      </c>
      <c r="H96" s="43">
        <v>6</v>
      </c>
      <c r="I96" s="43">
        <v>12</v>
      </c>
      <c r="J96" s="20"/>
    </row>
    <row r="97" spans="1:10" ht="13.8" customHeight="1" x14ac:dyDescent="0.25">
      <c r="A97" s="20"/>
      <c r="B97" s="20"/>
      <c r="C97" s="28"/>
      <c r="D97" s="37"/>
      <c r="E97" s="15" t="s">
        <v>338</v>
      </c>
      <c r="F97" s="34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189</v>
      </c>
      <c r="E98" s="17" t="s">
        <v>397</v>
      </c>
      <c r="F98" s="34">
        <v>757</v>
      </c>
      <c r="G98" s="41">
        <v>46</v>
      </c>
      <c r="H98" s="43">
        <v>30</v>
      </c>
      <c r="I98" s="43">
        <v>17</v>
      </c>
      <c r="J98" s="20"/>
    </row>
    <row r="99" spans="1:10" ht="13.8" customHeight="1" x14ac:dyDescent="0.25">
      <c r="A99" s="20"/>
      <c r="B99" s="20"/>
      <c r="C99" s="28"/>
      <c r="D99" s="38"/>
      <c r="E99" s="18" t="s">
        <v>398</v>
      </c>
      <c r="F99" s="34"/>
      <c r="G99" s="41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189</v>
      </c>
      <c r="E100" s="17" t="s">
        <v>409</v>
      </c>
      <c r="F100" s="34">
        <v>755</v>
      </c>
      <c r="G100" s="41">
        <v>66</v>
      </c>
      <c r="H100" s="43">
        <v>43</v>
      </c>
      <c r="I100" s="43">
        <v>19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410</v>
      </c>
      <c r="F101" s="34"/>
      <c r="G101" s="41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191</v>
      </c>
      <c r="E102" s="14" t="s">
        <v>256</v>
      </c>
      <c r="F102" s="34">
        <v>752</v>
      </c>
      <c r="G102" s="34">
        <v>0</v>
      </c>
      <c r="H102" s="43">
        <v>1</v>
      </c>
      <c r="I102" s="43">
        <v>27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170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8" t="s">
        <v>189</v>
      </c>
      <c r="E104" s="21" t="s">
        <v>311</v>
      </c>
      <c r="F104" s="34">
        <v>744</v>
      </c>
      <c r="G104" s="41">
        <v>54</v>
      </c>
      <c r="H104" s="43">
        <v>8</v>
      </c>
      <c r="I104" s="43">
        <v>26</v>
      </c>
      <c r="J104" s="20"/>
    </row>
    <row r="105" spans="1:10" ht="13.8" customHeight="1" x14ac:dyDescent="0.25">
      <c r="A105" s="20"/>
      <c r="B105" s="20"/>
      <c r="C105" s="28"/>
      <c r="D105" s="38"/>
      <c r="E105" s="18" t="s">
        <v>299</v>
      </c>
      <c r="F105" s="34"/>
      <c r="G105" s="41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202</v>
      </c>
      <c r="E109" s="17" t="s">
        <v>412</v>
      </c>
      <c r="F109" s="34">
        <v>743</v>
      </c>
      <c r="G109" s="40">
        <v>66</v>
      </c>
      <c r="H109" s="43">
        <v>34</v>
      </c>
      <c r="I109" s="43">
        <v>17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413</v>
      </c>
      <c r="F110" s="34"/>
      <c r="G110" s="40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211</v>
      </c>
      <c r="E111" s="14" t="s">
        <v>296</v>
      </c>
      <c r="F111" s="34">
        <v>737</v>
      </c>
      <c r="G111" s="34">
        <v>0</v>
      </c>
      <c r="H111" s="43">
        <v>12</v>
      </c>
      <c r="I111" s="43">
        <v>44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399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203</v>
      </c>
      <c r="E113" s="17" t="s">
        <v>411</v>
      </c>
      <c r="F113" s="34">
        <v>725</v>
      </c>
      <c r="G113" s="40">
        <v>54</v>
      </c>
      <c r="H113" s="43">
        <v>41</v>
      </c>
      <c r="I113" s="43">
        <v>23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242</v>
      </c>
      <c r="F114" s="34"/>
      <c r="G114" s="40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210</v>
      </c>
      <c r="E115" s="14" t="s">
        <v>236</v>
      </c>
      <c r="F115" s="34">
        <v>724</v>
      </c>
      <c r="G115" s="34">
        <v>0</v>
      </c>
      <c r="H115" s="43">
        <v>1</v>
      </c>
      <c r="I115" s="43">
        <v>29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237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210</v>
      </c>
      <c r="E117" s="14" t="s">
        <v>301</v>
      </c>
      <c r="F117" s="34">
        <v>723</v>
      </c>
      <c r="G117" s="34">
        <v>0</v>
      </c>
      <c r="H117" s="43">
        <v>4</v>
      </c>
      <c r="I117" s="43">
        <v>25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302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210</v>
      </c>
      <c r="E119" s="14" t="s">
        <v>75</v>
      </c>
      <c r="F119" s="34">
        <v>718</v>
      </c>
      <c r="G119" s="34">
        <v>0</v>
      </c>
      <c r="H119" s="43">
        <v>10</v>
      </c>
      <c r="I119" s="43">
        <v>31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106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188</v>
      </c>
      <c r="E121" s="14" t="s">
        <v>297</v>
      </c>
      <c r="F121" s="34">
        <v>699</v>
      </c>
      <c r="G121" s="34">
        <v>0</v>
      </c>
      <c r="H121" s="43">
        <v>16</v>
      </c>
      <c r="I121" s="43">
        <v>23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400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189</v>
      </c>
      <c r="E123" s="17" t="s">
        <v>434</v>
      </c>
      <c r="F123" s="34">
        <v>694</v>
      </c>
      <c r="G123" s="40">
        <v>69</v>
      </c>
      <c r="H123" s="43">
        <v>26</v>
      </c>
      <c r="I123" s="43">
        <v>13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342</v>
      </c>
      <c r="F124" s="34"/>
      <c r="G124" s="40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188</v>
      </c>
      <c r="E125" s="14" t="s">
        <v>359</v>
      </c>
      <c r="F125" s="34">
        <v>684</v>
      </c>
      <c r="G125" s="34">
        <v>0</v>
      </c>
      <c r="H125" s="43">
        <v>8</v>
      </c>
      <c r="I125" s="43">
        <v>11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360</v>
      </c>
      <c r="F126" s="34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188</v>
      </c>
      <c r="E127" s="14" t="s">
        <v>74</v>
      </c>
      <c r="F127" s="34">
        <v>679</v>
      </c>
      <c r="G127" s="34">
        <v>0</v>
      </c>
      <c r="H127" s="43">
        <v>12</v>
      </c>
      <c r="I127" s="43">
        <v>32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402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184</v>
      </c>
      <c r="E129" s="14" t="s">
        <v>238</v>
      </c>
      <c r="F129" s="34">
        <v>670</v>
      </c>
      <c r="G129" s="34">
        <v>0</v>
      </c>
      <c r="H129" s="43">
        <v>5</v>
      </c>
      <c r="I129" s="43">
        <v>36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239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8" t="s">
        <v>203</v>
      </c>
      <c r="E131" s="17" t="s">
        <v>285</v>
      </c>
      <c r="F131" s="34">
        <v>662</v>
      </c>
      <c r="G131" s="40">
        <v>66</v>
      </c>
      <c r="H131" s="43">
        <v>35</v>
      </c>
      <c r="I131" s="43">
        <v>37</v>
      </c>
      <c r="J131" s="20"/>
    </row>
    <row r="132" spans="1:10" ht="13.8" customHeight="1" x14ac:dyDescent="0.25">
      <c r="A132" s="20"/>
      <c r="B132" s="20"/>
      <c r="C132" s="28"/>
      <c r="D132" s="38"/>
      <c r="E132" s="18" t="s">
        <v>454</v>
      </c>
      <c r="F132" s="34"/>
      <c r="G132" s="40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187</v>
      </c>
      <c r="E133" s="17" t="s">
        <v>350</v>
      </c>
      <c r="F133" s="34">
        <v>652</v>
      </c>
      <c r="G133" s="40">
        <v>54</v>
      </c>
      <c r="H133" s="43">
        <v>36</v>
      </c>
      <c r="I133" s="43">
        <v>24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351</v>
      </c>
      <c r="F134" s="34"/>
      <c r="G134" s="40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188</v>
      </c>
      <c r="E135" s="14" t="s">
        <v>401</v>
      </c>
      <c r="F135" s="34">
        <v>647</v>
      </c>
      <c r="G135" s="34">
        <v>0</v>
      </c>
      <c r="H135" s="43">
        <v>19</v>
      </c>
      <c r="I135" s="43">
        <v>17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403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8" t="s">
        <v>183</v>
      </c>
      <c r="E137" s="17" t="s">
        <v>417</v>
      </c>
      <c r="F137" s="34">
        <v>646</v>
      </c>
      <c r="G137" s="41">
        <v>39</v>
      </c>
      <c r="H137" s="43">
        <v>51</v>
      </c>
      <c r="I137" s="43">
        <v>17</v>
      </c>
      <c r="J137" s="20"/>
    </row>
    <row r="138" spans="1:10" ht="13.8" customHeight="1" x14ac:dyDescent="0.25">
      <c r="A138" s="20"/>
      <c r="B138" s="20"/>
      <c r="C138" s="28"/>
      <c r="D138" s="38"/>
      <c r="E138" s="18" t="s">
        <v>418</v>
      </c>
      <c r="F138" s="34"/>
      <c r="G138" s="41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191</v>
      </c>
      <c r="E139" s="14" t="s">
        <v>294</v>
      </c>
      <c r="F139" s="34">
        <v>642</v>
      </c>
      <c r="G139" s="34">
        <v>0</v>
      </c>
      <c r="H139" s="43">
        <v>16</v>
      </c>
      <c r="I139" s="43">
        <v>22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404</v>
      </c>
      <c r="F140" s="34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210</v>
      </c>
      <c r="E141" s="14" t="s">
        <v>405</v>
      </c>
      <c r="F141" s="34">
        <v>621</v>
      </c>
      <c r="G141" s="34">
        <v>0</v>
      </c>
      <c r="H141" s="43">
        <v>18</v>
      </c>
      <c r="I141" s="43">
        <v>21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406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210</v>
      </c>
      <c r="E143" s="14" t="s">
        <v>407</v>
      </c>
      <c r="F143" s="34">
        <v>616</v>
      </c>
      <c r="G143" s="34">
        <v>0</v>
      </c>
      <c r="H143" s="43">
        <v>21</v>
      </c>
      <c r="I143" s="43">
        <v>29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408</v>
      </c>
      <c r="F144" s="34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183</v>
      </c>
      <c r="E145" s="17" t="s">
        <v>427</v>
      </c>
      <c r="F145" s="34">
        <v>608</v>
      </c>
      <c r="G145" s="41">
        <v>37</v>
      </c>
      <c r="H145" s="43">
        <v>52</v>
      </c>
      <c r="I145" s="43">
        <v>17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428</v>
      </c>
      <c r="F146" s="34"/>
      <c r="G146" s="41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190</v>
      </c>
      <c r="E147" s="17" t="s">
        <v>448</v>
      </c>
      <c r="F147" s="34">
        <v>592</v>
      </c>
      <c r="G147" s="41">
        <v>50</v>
      </c>
      <c r="H147" s="43">
        <v>43</v>
      </c>
      <c r="I147" s="43">
        <v>17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322</v>
      </c>
      <c r="F148" s="34"/>
      <c r="G148" s="41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187</v>
      </c>
      <c r="E149" s="17" t="s">
        <v>464</v>
      </c>
      <c r="F149" s="34">
        <v>588</v>
      </c>
      <c r="G149" s="40">
        <v>62</v>
      </c>
      <c r="H149" s="43">
        <v>12</v>
      </c>
      <c r="I149" s="43">
        <v>6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465</v>
      </c>
      <c r="F150" s="34"/>
      <c r="G150" s="40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471</v>
      </c>
      <c r="E151" s="17" t="s">
        <v>468</v>
      </c>
      <c r="F151" s="34">
        <v>586</v>
      </c>
      <c r="G151" s="31">
        <v>146</v>
      </c>
      <c r="H151" s="43">
        <v>6</v>
      </c>
      <c r="I151" s="43">
        <v>25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469</v>
      </c>
      <c r="F152" s="34"/>
      <c r="G152" s="31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183</v>
      </c>
      <c r="E153" s="17" t="s">
        <v>445</v>
      </c>
      <c r="F153" s="34">
        <v>586</v>
      </c>
      <c r="G153" s="41">
        <v>53</v>
      </c>
      <c r="H153" s="43">
        <v>12</v>
      </c>
      <c r="I153" s="43">
        <v>11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413</v>
      </c>
      <c r="F154" s="34"/>
      <c r="G154" s="41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210</v>
      </c>
      <c r="E155" s="14" t="s">
        <v>414</v>
      </c>
      <c r="F155" s="34">
        <v>586</v>
      </c>
      <c r="G155" s="34">
        <v>0</v>
      </c>
      <c r="H155" s="43">
        <v>45</v>
      </c>
      <c r="I155" s="43">
        <v>21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415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185</v>
      </c>
      <c r="E157" s="17" t="s">
        <v>443</v>
      </c>
      <c r="F157" s="34">
        <v>582</v>
      </c>
      <c r="G157" s="40">
        <v>59</v>
      </c>
      <c r="H157" s="43">
        <v>46</v>
      </c>
      <c r="I157" s="43">
        <v>15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458</v>
      </c>
      <c r="F158" s="34"/>
      <c r="G158" s="40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29" t="s">
        <v>182</v>
      </c>
      <c r="E162" s="17" t="s">
        <v>446</v>
      </c>
      <c r="F162" s="34">
        <v>574</v>
      </c>
      <c r="G162" s="41">
        <v>51</v>
      </c>
      <c r="H162" s="43">
        <v>17</v>
      </c>
      <c r="I162" s="43">
        <v>19</v>
      </c>
      <c r="J162" s="20"/>
    </row>
    <row r="163" spans="1:10" ht="13.8" customHeight="1" x14ac:dyDescent="0.25">
      <c r="A163" s="20"/>
      <c r="B163" s="20"/>
      <c r="C163" s="28"/>
      <c r="D163" s="29"/>
      <c r="E163" s="18" t="s">
        <v>170</v>
      </c>
      <c r="F163" s="34"/>
      <c r="G163" s="41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211</v>
      </c>
      <c r="E164" s="14" t="s">
        <v>355</v>
      </c>
      <c r="F164" s="34">
        <v>563</v>
      </c>
      <c r="G164" s="34">
        <v>0</v>
      </c>
      <c r="H164" s="43">
        <v>41</v>
      </c>
      <c r="I164" s="43">
        <v>25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356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200</v>
      </c>
      <c r="E166" s="17" t="s">
        <v>466</v>
      </c>
      <c r="F166" s="34">
        <v>558</v>
      </c>
      <c r="G166" s="40">
        <v>60</v>
      </c>
      <c r="H166" s="43">
        <v>42</v>
      </c>
      <c r="I166" s="43">
        <v>13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467</v>
      </c>
      <c r="F167" s="34"/>
      <c r="G167" s="40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280</v>
      </c>
      <c r="E168" s="14" t="s">
        <v>435</v>
      </c>
      <c r="F168" s="34">
        <v>555</v>
      </c>
      <c r="G168" s="34">
        <v>0</v>
      </c>
      <c r="H168" s="43">
        <v>58</v>
      </c>
      <c r="I168" s="43">
        <v>18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246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8" t="s">
        <v>190</v>
      </c>
      <c r="E170" s="17" t="s">
        <v>463</v>
      </c>
      <c r="F170" s="34">
        <v>552</v>
      </c>
      <c r="G170" s="40">
        <v>57</v>
      </c>
      <c r="H170" s="43">
        <v>44</v>
      </c>
      <c r="I170" s="43">
        <v>13</v>
      </c>
      <c r="J170" s="20"/>
    </row>
    <row r="171" spans="1:10" ht="13.8" customHeight="1" x14ac:dyDescent="0.25">
      <c r="A171" s="20"/>
      <c r="B171" s="20"/>
      <c r="C171" s="28"/>
      <c r="D171" s="38"/>
      <c r="E171" s="18" t="s">
        <v>348</v>
      </c>
      <c r="F171" s="34"/>
      <c r="G171" s="40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188</v>
      </c>
      <c r="E172" s="14" t="s">
        <v>416</v>
      </c>
      <c r="F172" s="34">
        <v>516</v>
      </c>
      <c r="G172" s="34">
        <v>0</v>
      </c>
      <c r="H172" s="43">
        <v>5</v>
      </c>
      <c r="I172" s="43">
        <v>7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338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188</v>
      </c>
      <c r="E174" s="14" t="s">
        <v>419</v>
      </c>
      <c r="F174" s="34">
        <v>506</v>
      </c>
      <c r="G174" s="34">
        <v>0</v>
      </c>
      <c r="H174" s="43">
        <v>11</v>
      </c>
      <c r="I174" s="43">
        <v>8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338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188</v>
      </c>
      <c r="E176" s="14" t="s">
        <v>420</v>
      </c>
      <c r="F176" s="34">
        <v>503</v>
      </c>
      <c r="G176" s="34">
        <v>0</v>
      </c>
      <c r="H176" s="43">
        <v>27</v>
      </c>
      <c r="I176" s="43">
        <v>14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421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188</v>
      </c>
      <c r="E178" s="14" t="s">
        <v>422</v>
      </c>
      <c r="F178" s="34">
        <v>503</v>
      </c>
      <c r="G178" s="34">
        <v>0</v>
      </c>
      <c r="H178" s="43">
        <v>7</v>
      </c>
      <c r="I178" s="43">
        <v>7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338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184</v>
      </c>
      <c r="E180" s="14" t="s">
        <v>423</v>
      </c>
      <c r="F180" s="34">
        <v>494</v>
      </c>
      <c r="G180" s="34">
        <v>0</v>
      </c>
      <c r="H180" s="43">
        <v>26</v>
      </c>
      <c r="I180" s="43">
        <v>20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424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8" t="s">
        <v>477</v>
      </c>
      <c r="E182" s="17" t="s">
        <v>474</v>
      </c>
      <c r="F182" s="34">
        <v>493</v>
      </c>
      <c r="G182" s="31">
        <v>225</v>
      </c>
      <c r="H182" s="43">
        <v>1</v>
      </c>
      <c r="I182" s="43">
        <v>2</v>
      </c>
      <c r="J182" s="20"/>
    </row>
    <row r="183" spans="1:10" ht="13.8" customHeight="1" x14ac:dyDescent="0.25">
      <c r="A183" s="20"/>
      <c r="B183" s="20"/>
      <c r="C183" s="28"/>
      <c r="D183" s="38"/>
      <c r="E183" s="18" t="s">
        <v>475</v>
      </c>
      <c r="F183" s="34"/>
      <c r="G183" s="31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186</v>
      </c>
      <c r="E184" s="14" t="s">
        <v>425</v>
      </c>
      <c r="F184" s="34">
        <v>492</v>
      </c>
      <c r="G184" s="34">
        <v>0</v>
      </c>
      <c r="H184" s="43">
        <v>18</v>
      </c>
      <c r="I184" s="43">
        <v>21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426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186</v>
      </c>
      <c r="E186" s="14" t="s">
        <v>429</v>
      </c>
      <c r="F186" s="34">
        <v>479</v>
      </c>
      <c r="G186" s="34">
        <v>0</v>
      </c>
      <c r="H186" s="43">
        <v>23</v>
      </c>
      <c r="I186" s="43">
        <v>11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430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186</v>
      </c>
      <c r="E188" s="14" t="s">
        <v>431</v>
      </c>
      <c r="F188" s="34">
        <v>478</v>
      </c>
      <c r="G188" s="34">
        <v>0</v>
      </c>
      <c r="H188" s="43">
        <v>16</v>
      </c>
      <c r="I188" s="43">
        <v>33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455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349</v>
      </c>
      <c r="F190" s="34">
        <v>472</v>
      </c>
      <c r="G190" s="34">
        <v>0</v>
      </c>
      <c r="H190" s="43">
        <v>22</v>
      </c>
      <c r="I190" s="43">
        <v>19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348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186</v>
      </c>
      <c r="E192" s="14" t="s">
        <v>432</v>
      </c>
      <c r="F192" s="34">
        <v>472</v>
      </c>
      <c r="G192" s="34">
        <v>0</v>
      </c>
      <c r="H192" s="43">
        <v>9</v>
      </c>
      <c r="I192" s="43">
        <v>7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338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186</v>
      </c>
      <c r="E194" s="14" t="s">
        <v>433</v>
      </c>
      <c r="F194" s="34">
        <v>471</v>
      </c>
      <c r="G194" s="34">
        <v>0</v>
      </c>
      <c r="H194" s="43">
        <v>10</v>
      </c>
      <c r="I194" s="43">
        <v>7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338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186</v>
      </c>
      <c r="E196" s="14" t="s">
        <v>436</v>
      </c>
      <c r="F196" s="34">
        <v>450</v>
      </c>
      <c r="G196" s="34">
        <v>0</v>
      </c>
      <c r="H196" s="43">
        <v>33</v>
      </c>
      <c r="I196" s="43">
        <v>5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116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186</v>
      </c>
      <c r="E198" s="14" t="s">
        <v>437</v>
      </c>
      <c r="F198" s="34">
        <v>447</v>
      </c>
      <c r="G198" s="34">
        <v>0</v>
      </c>
      <c r="H198" s="43">
        <v>31</v>
      </c>
      <c r="I198" s="43">
        <v>8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453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203</v>
      </c>
      <c r="E200" s="17" t="s">
        <v>476</v>
      </c>
      <c r="F200" s="34">
        <v>442</v>
      </c>
      <c r="G200" s="41">
        <v>39</v>
      </c>
      <c r="H200" s="43">
        <v>69</v>
      </c>
      <c r="I200" s="43">
        <v>13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342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188</v>
      </c>
      <c r="E202" s="14" t="s">
        <v>438</v>
      </c>
      <c r="F202" s="34">
        <v>442</v>
      </c>
      <c r="G202" s="34">
        <v>0</v>
      </c>
      <c r="H202" s="43">
        <v>25</v>
      </c>
      <c r="I202" s="43">
        <v>15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452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188</v>
      </c>
      <c r="E204" s="14" t="s">
        <v>449</v>
      </c>
      <c r="F204" s="34">
        <v>440</v>
      </c>
      <c r="G204" s="34">
        <v>0</v>
      </c>
      <c r="H204" s="43">
        <v>11</v>
      </c>
      <c r="I204" s="43">
        <v>18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308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186</v>
      </c>
      <c r="E206" s="14" t="s">
        <v>447</v>
      </c>
      <c r="F206" s="34">
        <v>437</v>
      </c>
      <c r="G206" s="34">
        <v>0</v>
      </c>
      <c r="H206" s="43">
        <v>31</v>
      </c>
      <c r="I206" s="43">
        <v>17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456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186</v>
      </c>
      <c r="E208" s="14" t="s">
        <v>316</v>
      </c>
      <c r="F208" s="34">
        <v>434</v>
      </c>
      <c r="G208" s="34">
        <v>0</v>
      </c>
      <c r="H208" s="43">
        <v>15</v>
      </c>
      <c r="I208" s="43">
        <v>21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299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8" t="s">
        <v>279</v>
      </c>
      <c r="E210" s="17" t="s">
        <v>473</v>
      </c>
      <c r="F210" s="34">
        <v>430</v>
      </c>
      <c r="G210" s="33">
        <v>122</v>
      </c>
      <c r="H210" s="43">
        <v>12</v>
      </c>
      <c r="I210" s="43">
        <v>4</v>
      </c>
      <c r="J210" s="20"/>
    </row>
    <row r="211" spans="1:10" ht="13.8" customHeight="1" x14ac:dyDescent="0.25">
      <c r="A211" s="20"/>
      <c r="B211" s="20"/>
      <c r="C211" s="28"/>
      <c r="D211" s="38"/>
      <c r="E211" s="18" t="s">
        <v>472</v>
      </c>
      <c r="F211" s="34"/>
      <c r="G211" s="33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98</v>
      </c>
      <c r="D215" s="37" t="s">
        <v>184</v>
      </c>
      <c r="E215" s="14" t="s">
        <v>444</v>
      </c>
      <c r="F215" s="34">
        <v>413</v>
      </c>
      <c r="G215" s="34">
        <v>0</v>
      </c>
      <c r="H215" s="43">
        <v>37</v>
      </c>
      <c r="I215" s="43">
        <v>12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457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99</v>
      </c>
      <c r="D217" s="37" t="s">
        <v>184</v>
      </c>
      <c r="E217" s="14" t="s">
        <v>442</v>
      </c>
      <c r="F217" s="34">
        <v>405</v>
      </c>
      <c r="G217" s="34">
        <v>0</v>
      </c>
      <c r="H217" s="43">
        <v>35</v>
      </c>
      <c r="I217" s="43">
        <v>6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133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100</v>
      </c>
      <c r="D219" s="37" t="s">
        <v>184</v>
      </c>
      <c r="E219" s="14" t="s">
        <v>357</v>
      </c>
      <c r="F219" s="34">
        <v>404</v>
      </c>
      <c r="G219" s="34">
        <v>0</v>
      </c>
      <c r="H219" s="43">
        <v>36</v>
      </c>
      <c r="I219" s="43">
        <v>21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145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100</v>
      </c>
      <c r="D221" s="37" t="s">
        <v>188</v>
      </c>
      <c r="E221" s="14" t="s">
        <v>441</v>
      </c>
      <c r="F221" s="34">
        <v>392</v>
      </c>
      <c r="G221" s="34">
        <v>0</v>
      </c>
      <c r="H221" s="43">
        <v>12</v>
      </c>
      <c r="I221" s="43">
        <v>6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338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98</v>
      </c>
      <c r="D223" s="29" t="s">
        <v>182</v>
      </c>
      <c r="E223" s="14" t="s">
        <v>440</v>
      </c>
      <c r="F223" s="34">
        <v>501</v>
      </c>
      <c r="G223" s="34">
        <v>0</v>
      </c>
      <c r="H223" s="43">
        <v>40</v>
      </c>
      <c r="I223" s="43">
        <v>5</v>
      </c>
      <c r="J223" s="20"/>
    </row>
    <row r="224" spans="1:10" ht="13.8" customHeight="1" x14ac:dyDescent="0.25">
      <c r="A224" s="20"/>
      <c r="B224" s="20"/>
      <c r="C224" s="28"/>
      <c r="D224" s="29"/>
      <c r="E224" s="15" t="s">
        <v>104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99</v>
      </c>
      <c r="D225" s="29" t="s">
        <v>182</v>
      </c>
      <c r="E225" s="16" t="s">
        <v>439</v>
      </c>
      <c r="F225" s="34">
        <v>502</v>
      </c>
      <c r="G225" s="34">
        <v>0</v>
      </c>
      <c r="H225" s="43">
        <v>34</v>
      </c>
      <c r="I225" s="43">
        <v>10</v>
      </c>
      <c r="J225" s="20"/>
    </row>
    <row r="226" spans="1:10" ht="13.8" customHeight="1" x14ac:dyDescent="0.25">
      <c r="A226" s="20"/>
      <c r="B226" s="20"/>
      <c r="C226" s="28"/>
      <c r="D226" s="29"/>
      <c r="E226" s="15" t="s">
        <v>459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100</v>
      </c>
      <c r="D227" s="29" t="s">
        <v>182</v>
      </c>
      <c r="E227" s="16" t="s">
        <v>450</v>
      </c>
      <c r="F227" s="34">
        <v>503</v>
      </c>
      <c r="G227" s="34">
        <v>0</v>
      </c>
      <c r="H227" s="43">
        <v>30</v>
      </c>
      <c r="I227" s="43">
        <v>15</v>
      </c>
      <c r="J227" s="20"/>
    </row>
    <row r="228" spans="1:10" ht="13.8" customHeight="1" x14ac:dyDescent="0.25">
      <c r="A228" s="20"/>
      <c r="B228" s="20"/>
      <c r="C228" s="28"/>
      <c r="D228" s="29"/>
      <c r="E228" s="15" t="s">
        <v>451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101</v>
      </c>
      <c r="D229" s="37" t="s">
        <v>184</v>
      </c>
      <c r="E229" s="14" t="s">
        <v>82</v>
      </c>
      <c r="F229" s="34">
        <v>1192</v>
      </c>
      <c r="G229" s="34">
        <v>0</v>
      </c>
      <c r="H229" s="43">
        <v>43</v>
      </c>
      <c r="I229" s="43">
        <v>20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127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102</v>
      </c>
      <c r="D231" s="37" t="s">
        <v>184</v>
      </c>
      <c r="E231" s="14" t="s">
        <v>226</v>
      </c>
      <c r="F231" s="34">
        <v>1177</v>
      </c>
      <c r="G231" s="34">
        <v>0</v>
      </c>
      <c r="H231" s="43">
        <v>17</v>
      </c>
      <c r="I231" s="43">
        <v>17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130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103</v>
      </c>
      <c r="D233" s="37" t="s">
        <v>184</v>
      </c>
      <c r="E233" s="14" t="s">
        <v>285</v>
      </c>
      <c r="F233" s="34">
        <v>1143</v>
      </c>
      <c r="G233" s="34">
        <v>0</v>
      </c>
      <c r="H233" s="43">
        <v>56</v>
      </c>
      <c r="I233" s="43">
        <v>22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286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104</v>
      </c>
      <c r="D235" s="38" t="s">
        <v>202</v>
      </c>
      <c r="E235" s="17" t="s">
        <v>325</v>
      </c>
      <c r="F235" s="34">
        <v>1135</v>
      </c>
      <c r="G235" s="40">
        <v>72</v>
      </c>
      <c r="H235" s="43">
        <v>17</v>
      </c>
      <c r="I235" s="43">
        <v>13</v>
      </c>
      <c r="J235" s="20"/>
    </row>
    <row r="236" spans="1:10" ht="13.8" customHeight="1" x14ac:dyDescent="0.25">
      <c r="A236" s="20"/>
      <c r="B236" s="20"/>
      <c r="C236" s="28"/>
      <c r="D236" s="38"/>
      <c r="E236" s="18" t="s">
        <v>308</v>
      </c>
      <c r="F236" s="34"/>
      <c r="G236" s="40"/>
      <c r="H236" s="43"/>
      <c r="I236" s="43"/>
      <c r="J236" s="20"/>
    </row>
    <row r="237" spans="1:10" ht="13.8" customHeight="1" x14ac:dyDescent="0.25">
      <c r="A237" s="20"/>
      <c r="B237" s="20"/>
      <c r="C237" s="28">
        <v>105</v>
      </c>
      <c r="D237" s="37" t="s">
        <v>186</v>
      </c>
      <c r="E237" s="14" t="s">
        <v>292</v>
      </c>
      <c r="F237" s="34">
        <v>1133</v>
      </c>
      <c r="G237" s="34">
        <v>0</v>
      </c>
      <c r="H237" s="43">
        <v>61</v>
      </c>
      <c r="I237" s="43">
        <v>22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278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106</v>
      </c>
      <c r="D239" s="37" t="s">
        <v>186</v>
      </c>
      <c r="E239" s="14" t="s">
        <v>52</v>
      </c>
      <c r="F239" s="34">
        <v>1129</v>
      </c>
      <c r="G239" s="34">
        <v>0</v>
      </c>
      <c r="H239" s="43">
        <v>45</v>
      </c>
      <c r="I239" s="43">
        <v>20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145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107</v>
      </c>
      <c r="D241" s="37" t="s">
        <v>186</v>
      </c>
      <c r="E241" s="14" t="s">
        <v>22</v>
      </c>
      <c r="F241" s="34">
        <v>1125</v>
      </c>
      <c r="G241" s="34">
        <v>0</v>
      </c>
      <c r="H241" s="43">
        <v>31</v>
      </c>
      <c r="I241" s="43">
        <v>43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144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108</v>
      </c>
      <c r="D243" s="37" t="s">
        <v>186</v>
      </c>
      <c r="E243" s="14" t="s">
        <v>56</v>
      </c>
      <c r="F243" s="34">
        <v>1122</v>
      </c>
      <c r="G243" s="34">
        <v>0</v>
      </c>
      <c r="H243" s="43">
        <v>34</v>
      </c>
      <c r="I243" s="43">
        <v>20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140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109</v>
      </c>
      <c r="D245" s="37" t="s">
        <v>184</v>
      </c>
      <c r="E245" s="14" t="s">
        <v>219</v>
      </c>
      <c r="F245" s="34">
        <v>1096</v>
      </c>
      <c r="G245" s="34">
        <v>0</v>
      </c>
      <c r="H245" s="43">
        <v>48</v>
      </c>
      <c r="I245" s="43">
        <v>20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220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110</v>
      </c>
      <c r="D247" s="37" t="s">
        <v>184</v>
      </c>
      <c r="E247" s="14" t="s">
        <v>57</v>
      </c>
      <c r="F247" s="34">
        <v>1094</v>
      </c>
      <c r="G247" s="34">
        <v>0</v>
      </c>
      <c r="H247" s="43">
        <v>5</v>
      </c>
      <c r="I247" s="43">
        <v>45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142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111</v>
      </c>
      <c r="D249" s="37" t="s">
        <v>184</v>
      </c>
      <c r="E249" s="14" t="s">
        <v>266</v>
      </c>
      <c r="F249" s="34">
        <v>1083</v>
      </c>
      <c r="G249" s="34">
        <v>0</v>
      </c>
      <c r="H249" s="43">
        <v>55</v>
      </c>
      <c r="I249" s="43">
        <v>21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267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112</v>
      </c>
      <c r="D251" s="38" t="s">
        <v>183</v>
      </c>
      <c r="E251" s="17" t="s">
        <v>305</v>
      </c>
      <c r="F251" s="34">
        <v>1073</v>
      </c>
      <c r="G251" s="41">
        <v>40</v>
      </c>
      <c r="H251" s="43">
        <v>33</v>
      </c>
      <c r="I251" s="43">
        <v>19</v>
      </c>
      <c r="J251" s="20"/>
    </row>
    <row r="252" spans="1:10" ht="13.8" customHeight="1" x14ac:dyDescent="0.25">
      <c r="A252" s="20"/>
      <c r="B252" s="20"/>
      <c r="C252" s="28"/>
      <c r="D252" s="38"/>
      <c r="E252" s="18" t="s">
        <v>304</v>
      </c>
      <c r="F252" s="34"/>
      <c r="G252" s="41"/>
      <c r="H252" s="43"/>
      <c r="I252" s="43"/>
      <c r="J252" s="20"/>
    </row>
    <row r="253" spans="1:10" ht="13.8" customHeight="1" x14ac:dyDescent="0.25">
      <c r="A253" s="20"/>
      <c r="B253" s="20"/>
      <c r="C253" s="28">
        <v>113</v>
      </c>
      <c r="D253" s="37" t="s">
        <v>184</v>
      </c>
      <c r="E253" s="14" t="s">
        <v>289</v>
      </c>
      <c r="F253" s="34">
        <v>1034</v>
      </c>
      <c r="G253" s="34">
        <v>0</v>
      </c>
      <c r="H253" s="43">
        <v>44</v>
      </c>
      <c r="I253" s="43">
        <v>18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290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114</v>
      </c>
      <c r="D255" s="29" t="s">
        <v>182</v>
      </c>
      <c r="E255" s="14" t="s">
        <v>64</v>
      </c>
      <c r="F255" s="34">
        <v>1022</v>
      </c>
      <c r="G255" s="34">
        <v>0</v>
      </c>
      <c r="H255" s="43">
        <v>5</v>
      </c>
      <c r="I255" s="43">
        <v>14</v>
      </c>
      <c r="J255" s="20"/>
    </row>
    <row r="256" spans="1:10" ht="13.8" customHeight="1" x14ac:dyDescent="0.25">
      <c r="A256" s="20"/>
      <c r="B256" s="20"/>
      <c r="C256" s="28"/>
      <c r="D256" s="29"/>
      <c r="E256" s="15" t="s">
        <v>138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115</v>
      </c>
      <c r="D257" s="29" t="s">
        <v>182</v>
      </c>
      <c r="E257" s="14" t="s">
        <v>40</v>
      </c>
      <c r="F257" s="34">
        <v>984</v>
      </c>
      <c r="G257" s="34">
        <v>0</v>
      </c>
      <c r="H257" s="43">
        <v>19</v>
      </c>
      <c r="I257" s="43">
        <v>21</v>
      </c>
      <c r="J257" s="20"/>
    </row>
    <row r="258" spans="1:10" ht="13.8" customHeight="1" x14ac:dyDescent="0.25">
      <c r="A258" s="20"/>
      <c r="B258" s="20"/>
      <c r="C258" s="28"/>
      <c r="D258" s="29"/>
      <c r="E258" s="15" t="s">
        <v>136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116</v>
      </c>
      <c r="D259" s="29" t="s">
        <v>182</v>
      </c>
      <c r="E259" s="14" t="s">
        <v>313</v>
      </c>
      <c r="F259" s="34">
        <v>982</v>
      </c>
      <c r="G259" s="34">
        <v>0</v>
      </c>
      <c r="H259" s="43">
        <v>2</v>
      </c>
      <c r="I259" s="43">
        <v>12</v>
      </c>
      <c r="J259" s="20"/>
    </row>
    <row r="260" spans="1:10" ht="13.8" customHeight="1" x14ac:dyDescent="0.25">
      <c r="A260" s="20"/>
      <c r="B260" s="20"/>
      <c r="C260" s="28"/>
      <c r="D260" s="29"/>
      <c r="E260" s="15" t="s">
        <v>103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117</v>
      </c>
      <c r="D261" s="29" t="s">
        <v>182</v>
      </c>
      <c r="E261" s="14" t="s">
        <v>85</v>
      </c>
      <c r="F261" s="34">
        <v>979</v>
      </c>
      <c r="G261" s="34">
        <v>0</v>
      </c>
      <c r="H261" s="43">
        <v>29</v>
      </c>
      <c r="I261" s="43">
        <v>13</v>
      </c>
      <c r="J261" s="20"/>
    </row>
    <row r="262" spans="1:10" ht="13.8" customHeight="1" x14ac:dyDescent="0.25">
      <c r="A262" s="20"/>
      <c r="B262" s="20"/>
      <c r="C262" s="28"/>
      <c r="D262" s="29"/>
      <c r="E262" s="15" t="s">
        <v>135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118</v>
      </c>
      <c r="D263" s="29" t="s">
        <v>182</v>
      </c>
      <c r="E263" s="14" t="s">
        <v>46</v>
      </c>
      <c r="F263" s="34">
        <v>979</v>
      </c>
      <c r="G263" s="34">
        <v>0</v>
      </c>
      <c r="H263" s="43">
        <v>20</v>
      </c>
      <c r="I263" s="43">
        <v>20</v>
      </c>
      <c r="J263" s="20"/>
    </row>
    <row r="264" spans="1:10" ht="13.8" customHeight="1" x14ac:dyDescent="0.25">
      <c r="A264" s="20"/>
      <c r="B264" s="20"/>
      <c r="C264" s="28"/>
      <c r="D264" s="29"/>
      <c r="E264" s="15" t="s">
        <v>134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119</v>
      </c>
      <c r="D265" s="38" t="s">
        <v>203</v>
      </c>
      <c r="E265" s="17" t="s">
        <v>319</v>
      </c>
      <c r="F265" s="34">
        <v>976</v>
      </c>
      <c r="G265" s="41">
        <v>44</v>
      </c>
      <c r="H265" s="43">
        <v>64</v>
      </c>
      <c r="I265" s="43">
        <v>21</v>
      </c>
      <c r="J265" s="20"/>
    </row>
    <row r="266" spans="1:10" ht="13.8" customHeight="1" x14ac:dyDescent="0.25">
      <c r="A266" s="20"/>
      <c r="B266" s="20"/>
      <c r="C266" s="28"/>
      <c r="D266" s="38"/>
      <c r="E266" s="18" t="s">
        <v>265</v>
      </c>
      <c r="F266" s="34"/>
      <c r="G266" s="41"/>
      <c r="H266" s="43"/>
      <c r="I266" s="43"/>
      <c r="J266" s="20"/>
    </row>
    <row r="267" spans="1:10" ht="13.8" customHeight="1" x14ac:dyDescent="0.25">
      <c r="A267" s="20"/>
      <c r="B267" s="20"/>
      <c r="C267" s="28">
        <v>120</v>
      </c>
      <c r="D267" s="37" t="s">
        <v>184</v>
      </c>
      <c r="E267" s="14" t="s">
        <v>255</v>
      </c>
      <c r="F267" s="34">
        <v>976</v>
      </c>
      <c r="G267" s="34">
        <v>0</v>
      </c>
      <c r="H267" s="43">
        <v>18</v>
      </c>
      <c r="I267" s="43">
        <v>18</v>
      </c>
      <c r="J267" s="20"/>
    </row>
    <row r="268" spans="1:10" ht="13.8" customHeight="1" x14ac:dyDescent="0.25">
      <c r="A268" s="20"/>
      <c r="B268" s="20"/>
      <c r="C268" s="28"/>
      <c r="D268" s="37"/>
      <c r="E268" s="15" t="s">
        <v>132</v>
      </c>
      <c r="F268" s="34"/>
      <c r="G268" s="34"/>
      <c r="H268" s="43"/>
      <c r="I268" s="43"/>
      <c r="J268" s="20"/>
    </row>
    <row r="269" spans="1:10" ht="13.8" customHeight="1" x14ac:dyDescent="0.25">
      <c r="A269" s="20"/>
      <c r="B269" s="20"/>
      <c r="C269" s="28">
        <v>121</v>
      </c>
      <c r="D269" s="38" t="s">
        <v>189</v>
      </c>
      <c r="E269" s="17" t="s">
        <v>321</v>
      </c>
      <c r="F269" s="34">
        <v>972</v>
      </c>
      <c r="G269" s="41">
        <v>43</v>
      </c>
      <c r="H269" s="43">
        <v>10</v>
      </c>
      <c r="I269" s="43">
        <v>16</v>
      </c>
      <c r="J269" s="20"/>
    </row>
    <row r="270" spans="1:10" ht="13.8" customHeight="1" x14ac:dyDescent="0.25">
      <c r="A270" s="20"/>
      <c r="B270" s="20"/>
      <c r="C270" s="28"/>
      <c r="D270" s="38"/>
      <c r="E270" s="18" t="s">
        <v>322</v>
      </c>
      <c r="F270" s="34"/>
      <c r="G270" s="41"/>
      <c r="H270" s="43"/>
      <c r="I270" s="43"/>
      <c r="J270" s="20"/>
    </row>
    <row r="271" spans="1:10" ht="13.8" customHeight="1" x14ac:dyDescent="0.25">
      <c r="A271" s="20"/>
      <c r="B271" s="20"/>
      <c r="C271" s="28">
        <v>122</v>
      </c>
      <c r="D271" s="37" t="s">
        <v>186</v>
      </c>
      <c r="E271" s="14" t="s">
        <v>67</v>
      </c>
      <c r="F271" s="34">
        <v>971</v>
      </c>
      <c r="G271" s="34">
        <v>0</v>
      </c>
      <c r="H271" s="43">
        <v>5</v>
      </c>
      <c r="I271" s="43">
        <v>36</v>
      </c>
      <c r="J271" s="20"/>
    </row>
    <row r="272" spans="1:10" ht="13.8" customHeight="1" x14ac:dyDescent="0.25">
      <c r="A272" s="20"/>
      <c r="B272" s="20"/>
      <c r="C272" s="28"/>
      <c r="D272" s="37"/>
      <c r="E272" s="15" t="s">
        <v>133</v>
      </c>
      <c r="F272" s="34"/>
      <c r="G272" s="34"/>
      <c r="H272" s="43"/>
      <c r="I272" s="43"/>
      <c r="J272" s="20"/>
    </row>
    <row r="273" spans="1:10" ht="13.8" customHeight="1" x14ac:dyDescent="0.25">
      <c r="A273" s="20"/>
      <c r="B273" s="20"/>
      <c r="C273" s="28">
        <v>123</v>
      </c>
      <c r="D273" s="38" t="s">
        <v>189</v>
      </c>
      <c r="E273" s="17" t="s">
        <v>327</v>
      </c>
      <c r="F273" s="34">
        <v>969</v>
      </c>
      <c r="G273" s="41">
        <v>53</v>
      </c>
      <c r="H273" s="43">
        <v>30</v>
      </c>
      <c r="I273" s="43">
        <v>16</v>
      </c>
      <c r="J273" s="20"/>
    </row>
    <row r="274" spans="1:10" ht="13.8" customHeight="1" x14ac:dyDescent="0.25">
      <c r="A274" s="20"/>
      <c r="B274" s="20"/>
      <c r="C274" s="28"/>
      <c r="D274" s="38"/>
      <c r="E274" s="18" t="s">
        <v>141</v>
      </c>
      <c r="F274" s="34"/>
      <c r="G274" s="41"/>
      <c r="H274" s="43"/>
      <c r="I274" s="43"/>
      <c r="J274" s="20"/>
    </row>
    <row r="275" spans="1:10" ht="13.8" customHeight="1" x14ac:dyDescent="0.25">
      <c r="A275" s="20"/>
      <c r="B275" s="20"/>
      <c r="C275" s="28">
        <v>124</v>
      </c>
      <c r="D275" s="38" t="s">
        <v>202</v>
      </c>
      <c r="E275" s="17" t="s">
        <v>328</v>
      </c>
      <c r="F275" s="34">
        <v>962</v>
      </c>
      <c r="G275" s="41">
        <v>58</v>
      </c>
      <c r="H275" s="43">
        <v>32</v>
      </c>
      <c r="I275" s="43">
        <v>16</v>
      </c>
      <c r="J275" s="20"/>
    </row>
    <row r="276" spans="1:10" ht="13.8" customHeight="1" x14ac:dyDescent="0.25">
      <c r="A276" s="20"/>
      <c r="B276" s="20"/>
      <c r="C276" s="28"/>
      <c r="D276" s="38"/>
      <c r="E276" s="18" t="s">
        <v>329</v>
      </c>
      <c r="F276" s="34"/>
      <c r="G276" s="41"/>
      <c r="H276" s="43"/>
      <c r="I276" s="43"/>
      <c r="J276" s="20"/>
    </row>
    <row r="277" spans="1:10" ht="13.8" customHeight="1" x14ac:dyDescent="0.25">
      <c r="A277" s="20"/>
      <c r="B277" s="20"/>
      <c r="C277" s="28">
        <v>125</v>
      </c>
      <c r="D277" s="37" t="s">
        <v>191</v>
      </c>
      <c r="E277" s="14" t="s">
        <v>70</v>
      </c>
      <c r="F277" s="34">
        <v>946</v>
      </c>
      <c r="G277" s="34">
        <v>0</v>
      </c>
      <c r="H277" s="43">
        <v>5</v>
      </c>
      <c r="I277" s="43">
        <v>29</v>
      </c>
      <c r="J277" s="20"/>
    </row>
    <row r="278" spans="1:10" ht="13.8" customHeight="1" x14ac:dyDescent="0.25">
      <c r="A278" s="20"/>
      <c r="B278" s="20"/>
      <c r="C278" s="28"/>
      <c r="D278" s="37"/>
      <c r="E278" s="15" t="s">
        <v>132</v>
      </c>
      <c r="F278" s="34"/>
      <c r="G278" s="34"/>
      <c r="H278" s="43"/>
      <c r="I278" s="43"/>
      <c r="J278" s="20"/>
    </row>
    <row r="279" spans="1:10" ht="36" customHeight="1" x14ac:dyDescent="0.25">
      <c r="A279" s="20"/>
      <c r="B279" s="20"/>
      <c r="C279" s="20"/>
      <c r="D279" s="12"/>
      <c r="E279" s="20"/>
      <c r="F279" s="9"/>
      <c r="G279" s="9"/>
      <c r="H279" s="20"/>
      <c r="I279" s="20"/>
      <c r="J279" s="20"/>
    </row>
    <row r="280" spans="1:10" ht="36" customHeight="1" x14ac:dyDescent="0.25">
      <c r="A280" s="20"/>
      <c r="B280" s="20"/>
      <c r="C280" s="20"/>
      <c r="D280" s="12"/>
      <c r="E280" s="20"/>
      <c r="F280" s="9"/>
      <c r="G280" s="9"/>
      <c r="H280" s="20"/>
      <c r="I280" s="20"/>
      <c r="J280" s="20"/>
    </row>
    <row r="281" spans="1:10" ht="13.8" customHeight="1" x14ac:dyDescent="0.25">
      <c r="A281" s="20"/>
      <c r="B281" s="20"/>
      <c r="C281" s="6" t="s">
        <v>98</v>
      </c>
      <c r="D281" s="8" t="s">
        <v>126</v>
      </c>
      <c r="E281" s="7" t="s">
        <v>99</v>
      </c>
      <c r="F281" s="6" t="s">
        <v>100</v>
      </c>
      <c r="G281" s="6" t="s">
        <v>125</v>
      </c>
      <c r="H281" s="6" t="s">
        <v>101</v>
      </c>
      <c r="I281" s="6" t="s">
        <v>124</v>
      </c>
      <c r="J281" s="20"/>
    </row>
    <row r="282" spans="1:10" ht="13.8" customHeight="1" x14ac:dyDescent="0.25">
      <c r="A282" s="20"/>
      <c r="B282" s="20"/>
      <c r="C282" s="28">
        <v>126</v>
      </c>
      <c r="D282" s="37" t="s">
        <v>191</v>
      </c>
      <c r="E282" s="14" t="s">
        <v>23</v>
      </c>
      <c r="F282" s="34">
        <v>945</v>
      </c>
      <c r="G282" s="34">
        <v>0</v>
      </c>
      <c r="H282" s="43">
        <v>47</v>
      </c>
      <c r="I282" s="43">
        <v>29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131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127</v>
      </c>
      <c r="D284" s="37" t="s">
        <v>191</v>
      </c>
      <c r="E284" s="14" t="s">
        <v>245</v>
      </c>
      <c r="F284" s="34">
        <v>934</v>
      </c>
      <c r="G284" s="34">
        <v>0</v>
      </c>
      <c r="H284" s="43">
        <v>28</v>
      </c>
      <c r="I284" s="43">
        <v>14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246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128</v>
      </c>
      <c r="D286" s="37" t="s">
        <v>191</v>
      </c>
      <c r="E286" s="14" t="s">
        <v>19</v>
      </c>
      <c r="F286" s="34">
        <v>933</v>
      </c>
      <c r="G286" s="34">
        <v>0</v>
      </c>
      <c r="H286" s="43">
        <v>7</v>
      </c>
      <c r="I286" s="43">
        <v>23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130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129</v>
      </c>
      <c r="D288" s="37" t="s">
        <v>186</v>
      </c>
      <c r="E288" s="14" t="s">
        <v>72</v>
      </c>
      <c r="F288" s="34">
        <v>928</v>
      </c>
      <c r="G288" s="34">
        <v>0</v>
      </c>
      <c r="H288" s="43">
        <v>9</v>
      </c>
      <c r="I288" s="43">
        <v>32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129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130</v>
      </c>
      <c r="D290" s="37" t="s">
        <v>184</v>
      </c>
      <c r="E290" s="14" t="s">
        <v>73</v>
      </c>
      <c r="F290" s="34">
        <v>912</v>
      </c>
      <c r="G290" s="34">
        <v>0</v>
      </c>
      <c r="H290" s="43">
        <v>9</v>
      </c>
      <c r="I290" s="43">
        <v>49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128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131</v>
      </c>
      <c r="D292" s="37" t="s">
        <v>184</v>
      </c>
      <c r="E292" s="14" t="s">
        <v>293</v>
      </c>
      <c r="F292" s="34">
        <v>907</v>
      </c>
      <c r="G292" s="34">
        <v>0</v>
      </c>
      <c r="H292" s="43">
        <v>52</v>
      </c>
      <c r="I292" s="43">
        <v>20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277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132</v>
      </c>
      <c r="D294" s="38" t="s">
        <v>216</v>
      </c>
      <c r="E294" s="17" t="s">
        <v>330</v>
      </c>
      <c r="F294" s="34">
        <v>903</v>
      </c>
      <c r="G294" s="40">
        <v>81</v>
      </c>
      <c r="H294" s="43">
        <v>29</v>
      </c>
      <c r="I294" s="43">
        <v>11</v>
      </c>
      <c r="J294" s="20"/>
    </row>
    <row r="295" spans="1:10" ht="13.8" customHeight="1" x14ac:dyDescent="0.25">
      <c r="A295" s="20"/>
      <c r="B295" s="20"/>
      <c r="C295" s="28"/>
      <c r="D295" s="38"/>
      <c r="E295" s="18" t="s">
        <v>331</v>
      </c>
      <c r="F295" s="34"/>
      <c r="G295" s="40"/>
      <c r="H295" s="43"/>
      <c r="I295" s="43"/>
      <c r="J295" s="20"/>
    </row>
    <row r="296" spans="1:10" ht="13.8" customHeight="1" x14ac:dyDescent="0.25">
      <c r="A296" s="20"/>
      <c r="B296" s="20"/>
      <c r="C296" s="28">
        <v>133</v>
      </c>
      <c r="D296" s="37" t="s">
        <v>184</v>
      </c>
      <c r="E296" s="16" t="s">
        <v>13</v>
      </c>
      <c r="F296" s="46">
        <v>892</v>
      </c>
      <c r="G296" s="34">
        <v>0</v>
      </c>
      <c r="H296" s="43">
        <v>2</v>
      </c>
      <c r="I296" s="43">
        <v>33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123</v>
      </c>
      <c r="F297" s="46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134</v>
      </c>
      <c r="D298" s="37" t="s">
        <v>184</v>
      </c>
      <c r="E298" s="14" t="s">
        <v>229</v>
      </c>
      <c r="F298" s="34">
        <v>884</v>
      </c>
      <c r="G298" s="34">
        <v>0</v>
      </c>
      <c r="H298" s="43">
        <v>27</v>
      </c>
      <c r="I298" s="43">
        <v>16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170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135</v>
      </c>
      <c r="D300" s="37" t="s">
        <v>184</v>
      </c>
      <c r="E300" s="16" t="s">
        <v>68</v>
      </c>
      <c r="F300" s="34">
        <v>882</v>
      </c>
      <c r="G300" s="34">
        <v>0</v>
      </c>
      <c r="H300" s="43">
        <v>6</v>
      </c>
      <c r="I300" s="43">
        <v>37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122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136</v>
      </c>
      <c r="D302" s="37" t="s">
        <v>184</v>
      </c>
      <c r="E302" s="16" t="s">
        <v>69</v>
      </c>
      <c r="F302" s="34">
        <v>875</v>
      </c>
      <c r="G302" s="34">
        <v>0</v>
      </c>
      <c r="H302" s="43">
        <v>8</v>
      </c>
      <c r="I302" s="43">
        <v>33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121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137</v>
      </c>
      <c r="D304" s="38" t="s">
        <v>190</v>
      </c>
      <c r="E304" s="17" t="s">
        <v>86</v>
      </c>
      <c r="F304" s="34">
        <v>869</v>
      </c>
      <c r="G304" s="41">
        <v>36</v>
      </c>
      <c r="H304" s="43">
        <v>17</v>
      </c>
      <c r="I304" s="43">
        <v>13</v>
      </c>
      <c r="J304" s="20"/>
    </row>
    <row r="305" spans="1:10" ht="13.8" customHeight="1" x14ac:dyDescent="0.25">
      <c r="A305" s="20"/>
      <c r="B305" s="20"/>
      <c r="C305" s="28"/>
      <c r="D305" s="38"/>
      <c r="E305" s="18" t="s">
        <v>111</v>
      </c>
      <c r="F305" s="34"/>
      <c r="G305" s="41"/>
      <c r="H305" s="43"/>
      <c r="I305" s="43"/>
      <c r="J305" s="20"/>
    </row>
    <row r="306" spans="1:10" ht="13.8" customHeight="1" x14ac:dyDescent="0.25">
      <c r="A306" s="20"/>
      <c r="B306" s="20"/>
      <c r="C306" s="28">
        <v>138</v>
      </c>
      <c r="D306" s="37" t="s">
        <v>186</v>
      </c>
      <c r="E306" s="14" t="s">
        <v>4</v>
      </c>
      <c r="F306" s="34">
        <v>865</v>
      </c>
      <c r="G306" s="34">
        <v>0</v>
      </c>
      <c r="H306" s="43">
        <v>49</v>
      </c>
      <c r="I306" s="43">
        <v>40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120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139</v>
      </c>
      <c r="D308" s="37" t="s">
        <v>186</v>
      </c>
      <c r="E308" s="14" t="s">
        <v>288</v>
      </c>
      <c r="F308" s="34">
        <v>835</v>
      </c>
      <c r="G308" s="34">
        <v>0</v>
      </c>
      <c r="H308" s="43">
        <v>31</v>
      </c>
      <c r="I308" s="43">
        <v>15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250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140</v>
      </c>
      <c r="D310" s="37" t="s">
        <v>186</v>
      </c>
      <c r="E310" s="14" t="s">
        <v>230</v>
      </c>
      <c r="F310" s="34">
        <v>834</v>
      </c>
      <c r="G310" s="34">
        <v>0</v>
      </c>
      <c r="H310" s="43">
        <v>71</v>
      </c>
      <c r="I310" s="43">
        <v>19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231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141</v>
      </c>
      <c r="D312" s="29" t="s">
        <v>182</v>
      </c>
      <c r="E312" s="14" t="s">
        <v>96</v>
      </c>
      <c r="F312" s="34">
        <v>820</v>
      </c>
      <c r="G312" s="34">
        <v>0</v>
      </c>
      <c r="H312" s="43">
        <v>6</v>
      </c>
      <c r="I312" s="43">
        <v>11</v>
      </c>
      <c r="J312" s="20"/>
    </row>
    <row r="313" spans="1:10" ht="13.8" customHeight="1" x14ac:dyDescent="0.25">
      <c r="A313" s="20"/>
      <c r="B313" s="20"/>
      <c r="C313" s="28"/>
      <c r="D313" s="29"/>
      <c r="E313" s="15" t="s">
        <v>103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142</v>
      </c>
      <c r="D314" s="29" t="s">
        <v>182</v>
      </c>
      <c r="E314" s="14" t="s">
        <v>199</v>
      </c>
      <c r="F314" s="34">
        <v>815</v>
      </c>
      <c r="G314" s="34">
        <v>0</v>
      </c>
      <c r="H314" s="43">
        <v>21</v>
      </c>
      <c r="I314" s="43">
        <v>12</v>
      </c>
      <c r="J314" s="20"/>
    </row>
    <row r="315" spans="1:10" ht="13.8" customHeight="1" x14ac:dyDescent="0.25">
      <c r="A315" s="20"/>
      <c r="B315" s="20"/>
      <c r="C315" s="28"/>
      <c r="D315" s="29"/>
      <c r="E315" s="15" t="s">
        <v>198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143</v>
      </c>
      <c r="D316" s="29" t="s">
        <v>182</v>
      </c>
      <c r="E316" s="14" t="s">
        <v>48</v>
      </c>
      <c r="F316" s="34">
        <v>813</v>
      </c>
      <c r="G316" s="34">
        <v>0</v>
      </c>
      <c r="H316" s="43">
        <v>17</v>
      </c>
      <c r="I316" s="43">
        <v>27</v>
      </c>
      <c r="J316" s="20"/>
    </row>
    <row r="317" spans="1:10" ht="13.8" customHeight="1" x14ac:dyDescent="0.25">
      <c r="A317" s="20"/>
      <c r="B317" s="20"/>
      <c r="C317" s="28"/>
      <c r="D317" s="29"/>
      <c r="E317" s="15" t="s">
        <v>119</v>
      </c>
      <c r="F317" s="34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144</v>
      </c>
      <c r="D318" s="29" t="s">
        <v>182</v>
      </c>
      <c r="E318" s="14">
        <v>25</v>
      </c>
      <c r="F318" s="34">
        <v>809</v>
      </c>
      <c r="G318" s="34">
        <v>0</v>
      </c>
      <c r="H318" s="43">
        <v>16</v>
      </c>
      <c r="I318" s="43">
        <v>14</v>
      </c>
      <c r="J318" s="20"/>
    </row>
    <row r="319" spans="1:10" ht="13.8" customHeight="1" x14ac:dyDescent="0.25">
      <c r="A319" s="20"/>
      <c r="B319" s="20"/>
      <c r="C319" s="28"/>
      <c r="D319" s="29"/>
      <c r="E319" s="15" t="s">
        <v>118</v>
      </c>
      <c r="F319" s="34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8">
        <v>145</v>
      </c>
      <c r="D320" s="38" t="s">
        <v>205</v>
      </c>
      <c r="E320" s="17" t="s">
        <v>332</v>
      </c>
      <c r="F320" s="34">
        <v>804</v>
      </c>
      <c r="G320" s="40">
        <v>72</v>
      </c>
      <c r="H320" s="43">
        <v>41</v>
      </c>
      <c r="I320" s="43">
        <v>14</v>
      </c>
      <c r="J320" s="20"/>
    </row>
    <row r="321" spans="1:10" ht="13.8" customHeight="1" x14ac:dyDescent="0.25">
      <c r="A321" s="20"/>
      <c r="B321" s="20"/>
      <c r="C321" s="28"/>
      <c r="D321" s="38"/>
      <c r="E321" s="18" t="s">
        <v>113</v>
      </c>
      <c r="F321" s="34"/>
      <c r="G321" s="40"/>
      <c r="H321" s="43"/>
      <c r="I321" s="43"/>
      <c r="J321" s="20"/>
    </row>
    <row r="322" spans="1:10" ht="13.8" customHeight="1" x14ac:dyDescent="0.25">
      <c r="A322" s="20"/>
      <c r="B322" s="20"/>
      <c r="C322" s="28">
        <v>146</v>
      </c>
      <c r="D322" s="37" t="s">
        <v>184</v>
      </c>
      <c r="E322" s="14" t="s">
        <v>47</v>
      </c>
      <c r="F322" s="34">
        <v>803</v>
      </c>
      <c r="G322" s="34">
        <v>0</v>
      </c>
      <c r="H322" s="43">
        <v>14</v>
      </c>
      <c r="I322" s="43">
        <v>18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117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147</v>
      </c>
      <c r="D324" s="38" t="s">
        <v>189</v>
      </c>
      <c r="E324" s="17" t="s">
        <v>333</v>
      </c>
      <c r="F324" s="34">
        <v>802</v>
      </c>
      <c r="G324" s="41">
        <v>45</v>
      </c>
      <c r="H324" s="43">
        <v>50</v>
      </c>
      <c r="I324" s="43">
        <v>17</v>
      </c>
      <c r="J324" s="20"/>
    </row>
    <row r="325" spans="1:10" ht="13.8" customHeight="1" x14ac:dyDescent="0.25">
      <c r="A325" s="20"/>
      <c r="B325" s="20"/>
      <c r="C325" s="28"/>
      <c r="D325" s="38"/>
      <c r="E325" s="18" t="s">
        <v>334</v>
      </c>
      <c r="F325" s="34"/>
      <c r="G325" s="41"/>
      <c r="H325" s="43"/>
      <c r="I325" s="43"/>
      <c r="J325" s="20"/>
    </row>
    <row r="326" spans="1:10" ht="13.8" customHeight="1" x14ac:dyDescent="0.25">
      <c r="A326" s="20"/>
      <c r="B326" s="20"/>
      <c r="C326" s="28">
        <v>148</v>
      </c>
      <c r="D326" s="38" t="s">
        <v>189</v>
      </c>
      <c r="E326" s="17" t="s">
        <v>335</v>
      </c>
      <c r="F326" s="34">
        <v>793</v>
      </c>
      <c r="G326" s="41">
        <v>37</v>
      </c>
      <c r="H326" s="43">
        <v>3</v>
      </c>
      <c r="I326" s="43">
        <v>10</v>
      </c>
      <c r="J326" s="20"/>
    </row>
    <row r="327" spans="1:10" ht="13.8" customHeight="1" x14ac:dyDescent="0.25">
      <c r="A327" s="20"/>
      <c r="B327" s="20"/>
      <c r="C327" s="28"/>
      <c r="D327" s="38"/>
      <c r="E327" s="18" t="s">
        <v>107</v>
      </c>
      <c r="F327" s="34"/>
      <c r="G327" s="41"/>
      <c r="H327" s="43"/>
      <c r="I327" s="43"/>
      <c r="J327" s="20"/>
    </row>
    <row r="328" spans="1:10" ht="13.8" customHeight="1" x14ac:dyDescent="0.25">
      <c r="A328" s="20"/>
      <c r="B328" s="20"/>
      <c r="C328" s="28">
        <v>149</v>
      </c>
      <c r="D328" s="37" t="s">
        <v>188</v>
      </c>
      <c r="E328" s="14" t="s">
        <v>282</v>
      </c>
      <c r="F328" s="34">
        <v>789</v>
      </c>
      <c r="G328" s="34">
        <v>0</v>
      </c>
      <c r="H328" s="43">
        <v>51</v>
      </c>
      <c r="I328" s="43">
        <v>16</v>
      </c>
      <c r="J328" s="20"/>
    </row>
    <row r="329" spans="1:10" ht="13.8" customHeight="1" x14ac:dyDescent="0.25">
      <c r="A329" s="20"/>
      <c r="B329" s="20"/>
      <c r="C329" s="28"/>
      <c r="D329" s="37"/>
      <c r="E329" s="15" t="s">
        <v>275</v>
      </c>
      <c r="F329" s="34"/>
      <c r="G329" s="34"/>
      <c r="H329" s="43"/>
      <c r="I329" s="43"/>
      <c r="J329" s="20"/>
    </row>
    <row r="330" spans="1:10" ht="13.8" customHeight="1" x14ac:dyDescent="0.25">
      <c r="A330" s="20"/>
      <c r="B330" s="20"/>
      <c r="C330" s="28">
        <v>150</v>
      </c>
      <c r="D330" s="37" t="s">
        <v>188</v>
      </c>
      <c r="E330" s="14" t="s">
        <v>74</v>
      </c>
      <c r="F330" s="34">
        <v>783</v>
      </c>
      <c r="G330" s="34">
        <v>0</v>
      </c>
      <c r="H330" s="43">
        <v>12</v>
      </c>
      <c r="I330" s="43">
        <v>24</v>
      </c>
      <c r="J330" s="20"/>
    </row>
    <row r="331" spans="1:10" ht="13.8" customHeight="1" x14ac:dyDescent="0.25">
      <c r="A331" s="20"/>
      <c r="B331" s="20"/>
      <c r="C331" s="28"/>
      <c r="D331" s="37"/>
      <c r="E331" s="15" t="s">
        <v>116</v>
      </c>
      <c r="F331" s="34"/>
      <c r="G331" s="34"/>
      <c r="H331" s="43"/>
      <c r="I331" s="43"/>
      <c r="J331" s="20"/>
    </row>
    <row r="332" spans="1:10" ht="36" customHeight="1" x14ac:dyDescent="0.25">
      <c r="A332" s="20"/>
      <c r="B332" s="20"/>
      <c r="C332" s="20"/>
      <c r="D332" s="12"/>
      <c r="E332" s="20"/>
      <c r="F332" s="9"/>
      <c r="G332" s="9"/>
      <c r="H332" s="20"/>
      <c r="I332" s="20"/>
      <c r="J332" s="20"/>
    </row>
    <row r="333" spans="1:10" ht="36" customHeight="1" x14ac:dyDescent="0.25">
      <c r="A333" s="20"/>
      <c r="B333" s="20"/>
      <c r="C333" s="20"/>
      <c r="D333" s="12"/>
      <c r="E333" s="20"/>
      <c r="F333" s="9"/>
      <c r="G333" s="9"/>
      <c r="H333" s="20"/>
      <c r="I333" s="20"/>
      <c r="J333" s="20"/>
    </row>
  </sheetData>
  <mergeCells count="942"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7:C18"/>
    <mergeCell ref="D17:D18"/>
    <mergeCell ref="F17:F18"/>
    <mergeCell ref="G17:G18"/>
    <mergeCell ref="H17:H18"/>
    <mergeCell ref="I17:I18"/>
    <mergeCell ref="C11:C12"/>
    <mergeCell ref="D11:D12"/>
    <mergeCell ref="F11:F12"/>
    <mergeCell ref="G11:G12"/>
    <mergeCell ref="H11:H12"/>
    <mergeCell ref="I11:I12"/>
    <mergeCell ref="C25:C26"/>
    <mergeCell ref="D25:D26"/>
    <mergeCell ref="F25:F26"/>
    <mergeCell ref="G25:G26"/>
    <mergeCell ref="H25:H26"/>
    <mergeCell ref="I25:I26"/>
    <mergeCell ref="C13:C14"/>
    <mergeCell ref="D13:D14"/>
    <mergeCell ref="F13:F14"/>
    <mergeCell ref="G13:G14"/>
    <mergeCell ref="H13:H14"/>
    <mergeCell ref="I13:I14"/>
    <mergeCell ref="C21:C22"/>
    <mergeCell ref="D21:D22"/>
    <mergeCell ref="F21:F22"/>
    <mergeCell ref="G21:G22"/>
    <mergeCell ref="H21:H22"/>
    <mergeCell ref="I21:I22"/>
    <mergeCell ref="C15:C16"/>
    <mergeCell ref="D15:D16"/>
    <mergeCell ref="F15:F16"/>
    <mergeCell ref="G15:G16"/>
    <mergeCell ref="H15:H16"/>
    <mergeCell ref="I15:I16"/>
    <mergeCell ref="C29:C30"/>
    <mergeCell ref="D29:D30"/>
    <mergeCell ref="F29:F30"/>
    <mergeCell ref="G29:G30"/>
    <mergeCell ref="H29:H30"/>
    <mergeCell ref="I29:I30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1:C52"/>
    <mergeCell ref="D51:D52"/>
    <mergeCell ref="F51:F52"/>
    <mergeCell ref="G51:G52"/>
    <mergeCell ref="H51:H52"/>
    <mergeCell ref="I51:I52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2:C73"/>
    <mergeCell ref="D72:D73"/>
    <mergeCell ref="F72:F73"/>
    <mergeCell ref="G72:G73"/>
    <mergeCell ref="H72:H73"/>
    <mergeCell ref="I72:I73"/>
    <mergeCell ref="C82:C83"/>
    <mergeCell ref="D82:D83"/>
    <mergeCell ref="F82:F83"/>
    <mergeCell ref="G82:G83"/>
    <mergeCell ref="H82:H83"/>
    <mergeCell ref="I82:I83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88:C89"/>
    <mergeCell ref="D88:D89"/>
    <mergeCell ref="F88:F89"/>
    <mergeCell ref="G88:G89"/>
    <mergeCell ref="H88:H89"/>
    <mergeCell ref="I88:I89"/>
    <mergeCell ref="C90:C91"/>
    <mergeCell ref="D90:D91"/>
    <mergeCell ref="F90:F91"/>
    <mergeCell ref="G90:G91"/>
    <mergeCell ref="H90:H91"/>
    <mergeCell ref="I90:I91"/>
    <mergeCell ref="C86:C87"/>
    <mergeCell ref="D86:D87"/>
    <mergeCell ref="F86:F87"/>
    <mergeCell ref="G86:G87"/>
    <mergeCell ref="H86:H87"/>
    <mergeCell ref="I86:I87"/>
    <mergeCell ref="C96:C97"/>
    <mergeCell ref="D96:D97"/>
    <mergeCell ref="F96:F97"/>
    <mergeCell ref="G96:G97"/>
    <mergeCell ref="H96:H97"/>
    <mergeCell ref="I96:I97"/>
    <mergeCell ref="C111:C112"/>
    <mergeCell ref="D111:D112"/>
    <mergeCell ref="F111:F112"/>
    <mergeCell ref="G111:G112"/>
    <mergeCell ref="H111:H112"/>
    <mergeCell ref="I111:I112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00:C101"/>
    <mergeCell ref="D100:D101"/>
    <mergeCell ref="F100:F101"/>
    <mergeCell ref="G100:G101"/>
    <mergeCell ref="H100:H101"/>
    <mergeCell ref="I100:I101"/>
    <mergeCell ref="C125:C126"/>
    <mergeCell ref="D125:D126"/>
    <mergeCell ref="F125:F126"/>
    <mergeCell ref="G125:G126"/>
    <mergeCell ref="H125:H126"/>
    <mergeCell ref="I125:I126"/>
    <mergeCell ref="C104:C105"/>
    <mergeCell ref="D104:D105"/>
    <mergeCell ref="F104:F105"/>
    <mergeCell ref="G104:G105"/>
    <mergeCell ref="H104:H105"/>
    <mergeCell ref="I104:I105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39:C140"/>
    <mergeCell ref="D139:D140"/>
    <mergeCell ref="F139:F140"/>
    <mergeCell ref="G139:G140"/>
    <mergeCell ref="H139:H140"/>
    <mergeCell ref="I139:I140"/>
    <mergeCell ref="C135:C136"/>
    <mergeCell ref="D135:D136"/>
    <mergeCell ref="F135:F136"/>
    <mergeCell ref="G135:G136"/>
    <mergeCell ref="H135:H136"/>
    <mergeCell ref="I135:I136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37:C138"/>
    <mergeCell ref="D137:D138"/>
    <mergeCell ref="F137:F138"/>
    <mergeCell ref="G137:G138"/>
    <mergeCell ref="H137:H138"/>
    <mergeCell ref="I137:I138"/>
    <mergeCell ref="C129:C130"/>
    <mergeCell ref="D129:D130"/>
    <mergeCell ref="F129:F130"/>
    <mergeCell ref="G129:G130"/>
    <mergeCell ref="H129:H130"/>
    <mergeCell ref="I129:I130"/>
    <mergeCell ref="C143:C144"/>
    <mergeCell ref="D143:D144"/>
    <mergeCell ref="F143:F144"/>
    <mergeCell ref="G143:G144"/>
    <mergeCell ref="H143:H144"/>
    <mergeCell ref="I143:I144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45:C146"/>
    <mergeCell ref="D145:D146"/>
    <mergeCell ref="F145:F146"/>
    <mergeCell ref="G145:G146"/>
    <mergeCell ref="H145:H146"/>
    <mergeCell ref="I145:I146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47:C148"/>
    <mergeCell ref="D147:D148"/>
    <mergeCell ref="F147:F148"/>
    <mergeCell ref="G147:G148"/>
    <mergeCell ref="H147:H148"/>
    <mergeCell ref="I147:I148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72:C173"/>
    <mergeCell ref="D172:D173"/>
    <mergeCell ref="F172:F173"/>
    <mergeCell ref="G172:G173"/>
    <mergeCell ref="H172:H173"/>
    <mergeCell ref="I172:I173"/>
    <mergeCell ref="C157:C158"/>
    <mergeCell ref="D157:D158"/>
    <mergeCell ref="F157:F158"/>
    <mergeCell ref="G157:G158"/>
    <mergeCell ref="H157:H158"/>
    <mergeCell ref="I157:I158"/>
    <mergeCell ref="C166:C167"/>
    <mergeCell ref="D166:D167"/>
    <mergeCell ref="F166:F167"/>
    <mergeCell ref="G166:G167"/>
    <mergeCell ref="H166:H167"/>
    <mergeCell ref="I166:I167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206:C207"/>
    <mergeCell ref="D206:D207"/>
    <mergeCell ref="F206:F207"/>
    <mergeCell ref="G206:G207"/>
    <mergeCell ref="H206:H207"/>
    <mergeCell ref="I206:I207"/>
    <mergeCell ref="C151:C152"/>
    <mergeCell ref="D151:D152"/>
    <mergeCell ref="F151:F152"/>
    <mergeCell ref="G151:G152"/>
    <mergeCell ref="H151:H152"/>
    <mergeCell ref="I151:I152"/>
    <mergeCell ref="C200:C201"/>
    <mergeCell ref="D200:D201"/>
    <mergeCell ref="F200:F201"/>
    <mergeCell ref="G200:G201"/>
    <mergeCell ref="H200:H201"/>
    <mergeCell ref="I200:I201"/>
    <mergeCell ref="C204:C205"/>
    <mergeCell ref="D204:D205"/>
    <mergeCell ref="F204:F205"/>
    <mergeCell ref="G204:G205"/>
    <mergeCell ref="H204:H205"/>
    <mergeCell ref="I204:I205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75:C276"/>
    <mergeCell ref="D275:D276"/>
    <mergeCell ref="F275:F276"/>
    <mergeCell ref="G275:G276"/>
    <mergeCell ref="H275:H276"/>
    <mergeCell ref="I275:I276"/>
    <mergeCell ref="C273:C274"/>
    <mergeCell ref="D273:D274"/>
    <mergeCell ref="F273:F274"/>
    <mergeCell ref="G273:G274"/>
    <mergeCell ref="H273:H274"/>
    <mergeCell ref="I273:I274"/>
    <mergeCell ref="C282:C283"/>
    <mergeCell ref="D282:D283"/>
    <mergeCell ref="F282:F283"/>
    <mergeCell ref="G282:G283"/>
    <mergeCell ref="H282:H283"/>
    <mergeCell ref="I282:I283"/>
    <mergeCell ref="C277:C278"/>
    <mergeCell ref="D277:D278"/>
    <mergeCell ref="F277:F278"/>
    <mergeCell ref="G277:G278"/>
    <mergeCell ref="H277:H278"/>
    <mergeCell ref="I277:I278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</mergeCells>
  <pageMargins left="0" right="0" top="0" bottom="0" header="0" footer="0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3920-42AC-4149-91EB-F21DE15859E5}">
  <sheetPr>
    <tabColor rgb="FFFF0000"/>
  </sheetPr>
  <dimension ref="A1:J327"/>
  <sheetViews>
    <sheetView zoomScale="80" zoomScaleNormal="80" workbookViewId="0">
      <selection activeCell="E11" sqref="E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5">
        <v>3724</v>
      </c>
      <c r="G3" s="31">
        <v>256</v>
      </c>
      <c r="H3" s="43">
        <v>1</v>
      </c>
      <c r="I3" s="43">
        <v>15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5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6">
        <v>3477</v>
      </c>
      <c r="G5" s="31">
        <v>246</v>
      </c>
      <c r="H5" s="43">
        <v>1</v>
      </c>
      <c r="I5" s="43">
        <v>30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6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6">
        <v>2776</v>
      </c>
      <c r="G7" s="31">
        <v>236</v>
      </c>
      <c r="H7" s="43">
        <v>1</v>
      </c>
      <c r="I7" s="43">
        <v>48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6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7" t="s">
        <v>343</v>
      </c>
      <c r="F9" s="36">
        <v>2323</v>
      </c>
      <c r="G9" s="31">
        <v>239</v>
      </c>
      <c r="H9" s="43">
        <v>4</v>
      </c>
      <c r="I9" s="43">
        <v>21</v>
      </c>
      <c r="J9" s="20"/>
    </row>
    <row r="10" spans="1:10" ht="13.8" customHeight="1" x14ac:dyDescent="0.25">
      <c r="A10" s="20"/>
      <c r="B10" s="20"/>
      <c r="C10" s="28"/>
      <c r="D10" s="29"/>
      <c r="E10" s="18" t="s">
        <v>342</v>
      </c>
      <c r="F10" s="36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341</v>
      </c>
      <c r="F11" s="36">
        <v>2077</v>
      </c>
      <c r="G11" s="31">
        <v>146</v>
      </c>
      <c r="H11" s="43">
        <v>2</v>
      </c>
      <c r="I11" s="43">
        <v>15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338</v>
      </c>
      <c r="F12" s="36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4" t="s">
        <v>54</v>
      </c>
      <c r="F13" s="42">
        <v>1871</v>
      </c>
      <c r="G13" s="34">
        <v>0</v>
      </c>
      <c r="H13" s="43">
        <v>1</v>
      </c>
      <c r="I13" s="43">
        <v>79</v>
      </c>
      <c r="J13" s="20"/>
    </row>
    <row r="14" spans="1:10" ht="13.8" customHeight="1" x14ac:dyDescent="0.25">
      <c r="A14" s="20"/>
      <c r="B14" s="20"/>
      <c r="C14" s="28"/>
      <c r="D14" s="29"/>
      <c r="E14" s="15" t="s">
        <v>165</v>
      </c>
      <c r="F14" s="42"/>
      <c r="G14" s="34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50</v>
      </c>
      <c r="F15" s="42">
        <v>1738</v>
      </c>
      <c r="G15" s="34">
        <v>0</v>
      </c>
      <c r="H15" s="43">
        <v>2</v>
      </c>
      <c r="I15" s="43">
        <v>53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162</v>
      </c>
      <c r="F16" s="42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38" t="s">
        <v>185</v>
      </c>
      <c r="E17" s="17" t="s">
        <v>323</v>
      </c>
      <c r="F17" s="42">
        <v>1733</v>
      </c>
      <c r="G17" s="31">
        <v>156</v>
      </c>
      <c r="H17" s="43">
        <v>6</v>
      </c>
      <c r="I17" s="43">
        <v>31</v>
      </c>
      <c r="J17" s="20"/>
    </row>
    <row r="18" spans="1:10" ht="13.8" customHeight="1" x14ac:dyDescent="0.25">
      <c r="A18" s="20"/>
      <c r="B18" s="20"/>
      <c r="C18" s="28"/>
      <c r="D18" s="38"/>
      <c r="E18" s="18" t="s">
        <v>324</v>
      </c>
      <c r="F18" s="42"/>
      <c r="G18" s="31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7" t="s">
        <v>184</v>
      </c>
      <c r="E19" s="14" t="s">
        <v>55</v>
      </c>
      <c r="F19" s="42">
        <v>1686</v>
      </c>
      <c r="G19" s="34">
        <v>0</v>
      </c>
      <c r="H19" s="43">
        <v>1</v>
      </c>
      <c r="I19" s="43">
        <v>71</v>
      </c>
      <c r="J19" s="20"/>
    </row>
    <row r="20" spans="1:10" ht="13.8" customHeight="1" x14ac:dyDescent="0.25">
      <c r="A20" s="20"/>
      <c r="B20" s="20"/>
      <c r="C20" s="28"/>
      <c r="D20" s="37"/>
      <c r="E20" s="15" t="s">
        <v>160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7" t="s">
        <v>184</v>
      </c>
      <c r="E21" s="14" t="s">
        <v>66</v>
      </c>
      <c r="F21" s="42">
        <v>1667</v>
      </c>
      <c r="G21" s="34">
        <v>0</v>
      </c>
      <c r="H21" s="43">
        <v>2</v>
      </c>
      <c r="I21" s="43">
        <v>68</v>
      </c>
      <c r="J21" s="20"/>
    </row>
    <row r="22" spans="1:10" ht="13.8" customHeight="1" x14ac:dyDescent="0.25">
      <c r="A22" s="20"/>
      <c r="B22" s="20"/>
      <c r="C22" s="28"/>
      <c r="D22" s="37"/>
      <c r="E22" s="15" t="s">
        <v>157</v>
      </c>
      <c r="F22" s="42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7" t="s">
        <v>244</v>
      </c>
      <c r="F23" s="42">
        <v>1649</v>
      </c>
      <c r="G23" s="31">
        <v>165</v>
      </c>
      <c r="H23" s="43">
        <v>7</v>
      </c>
      <c r="I23" s="43">
        <v>42</v>
      </c>
      <c r="J23" s="20"/>
    </row>
    <row r="24" spans="1:10" ht="13.8" customHeight="1" x14ac:dyDescent="0.25">
      <c r="A24" s="20"/>
      <c r="B24" s="20"/>
      <c r="C24" s="28"/>
      <c r="D24" s="29"/>
      <c r="E24" s="18" t="s">
        <v>242</v>
      </c>
      <c r="F24" s="42"/>
      <c r="G24" s="31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7" t="s">
        <v>193</v>
      </c>
      <c r="F25" s="42">
        <v>1602</v>
      </c>
      <c r="G25" s="33">
        <v>132</v>
      </c>
      <c r="H25" s="43">
        <v>6</v>
      </c>
      <c r="I25" s="43">
        <v>49</v>
      </c>
      <c r="J25" s="20"/>
    </row>
    <row r="26" spans="1:10" ht="13.8" customHeight="1" x14ac:dyDescent="0.25">
      <c r="A26" s="20"/>
      <c r="B26" s="20"/>
      <c r="C26" s="28"/>
      <c r="D26" s="29"/>
      <c r="E26" s="18" t="s">
        <v>194</v>
      </c>
      <c r="F26" s="42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8" t="s">
        <v>183</v>
      </c>
      <c r="E27" s="17" t="s">
        <v>388</v>
      </c>
      <c r="F27" s="42">
        <v>1557</v>
      </c>
      <c r="G27" s="31">
        <v>218</v>
      </c>
      <c r="H27" s="43">
        <v>5</v>
      </c>
      <c r="I27" s="43">
        <v>13</v>
      </c>
      <c r="J27" s="20"/>
    </row>
    <row r="28" spans="1:10" ht="13.8" customHeight="1" x14ac:dyDescent="0.25">
      <c r="A28" s="20"/>
      <c r="B28" s="20"/>
      <c r="C28" s="28"/>
      <c r="D28" s="38"/>
      <c r="E28" s="18" t="s">
        <v>214</v>
      </c>
      <c r="F28" s="42"/>
      <c r="G28" s="31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7" t="s">
        <v>309</v>
      </c>
      <c r="F29" s="42">
        <v>1546</v>
      </c>
      <c r="G29" s="33">
        <v>114</v>
      </c>
      <c r="H29" s="43">
        <v>2</v>
      </c>
      <c r="I29" s="43">
        <v>27</v>
      </c>
      <c r="J29" s="20"/>
    </row>
    <row r="30" spans="1:10" ht="13.8" customHeight="1" x14ac:dyDescent="0.25">
      <c r="A30" s="20"/>
      <c r="B30" s="20"/>
      <c r="C30" s="28"/>
      <c r="D30" s="37"/>
      <c r="E30" s="18" t="s">
        <v>308</v>
      </c>
      <c r="F30" s="42"/>
      <c r="G30" s="33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70</v>
      </c>
      <c r="F31" s="42">
        <v>1267</v>
      </c>
      <c r="G31" s="34">
        <v>0</v>
      </c>
      <c r="H31" s="43">
        <v>5</v>
      </c>
      <c r="I31" s="43">
        <v>36</v>
      </c>
      <c r="J31" s="20"/>
    </row>
    <row r="32" spans="1:10" ht="13.8" customHeight="1" x14ac:dyDescent="0.25">
      <c r="A32" s="20"/>
      <c r="B32" s="20"/>
      <c r="C32" s="28"/>
      <c r="D32" s="29"/>
      <c r="E32" s="15" t="s">
        <v>387</v>
      </c>
      <c r="F32" s="42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8" t="s">
        <v>189</v>
      </c>
      <c r="E33" s="17" t="s">
        <v>249</v>
      </c>
      <c r="F33" s="34">
        <v>1160</v>
      </c>
      <c r="G33" s="33">
        <v>116</v>
      </c>
      <c r="H33" s="43">
        <v>7</v>
      </c>
      <c r="I33" s="43">
        <v>31</v>
      </c>
      <c r="J33" s="20"/>
    </row>
    <row r="34" spans="1:10" ht="13.8" customHeight="1" x14ac:dyDescent="0.25">
      <c r="A34" s="20"/>
      <c r="B34" s="20"/>
      <c r="C34" s="28"/>
      <c r="D34" s="38"/>
      <c r="E34" s="18" t="s">
        <v>130</v>
      </c>
      <c r="F34" s="34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7" t="s">
        <v>184</v>
      </c>
      <c r="E35" s="14" t="s">
        <v>73</v>
      </c>
      <c r="F35" s="34">
        <v>1154</v>
      </c>
      <c r="G35" s="34">
        <v>0</v>
      </c>
      <c r="H35" s="43">
        <v>6</v>
      </c>
      <c r="I35" s="43">
        <v>56</v>
      </c>
      <c r="J35" s="20"/>
    </row>
    <row r="36" spans="1:10" ht="13.8" customHeight="1" x14ac:dyDescent="0.25">
      <c r="A36" s="20"/>
      <c r="B36" s="20"/>
      <c r="C36" s="28"/>
      <c r="D36" s="37"/>
      <c r="E36" s="15" t="s">
        <v>128</v>
      </c>
      <c r="F36" s="34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7" t="s">
        <v>184</v>
      </c>
      <c r="E37" s="16" t="s">
        <v>72</v>
      </c>
      <c r="F37" s="34">
        <v>1118</v>
      </c>
      <c r="G37" s="34">
        <v>0</v>
      </c>
      <c r="H37" s="43">
        <v>7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37"/>
      <c r="E38" s="15" t="s">
        <v>129</v>
      </c>
      <c r="F38" s="34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184</v>
      </c>
      <c r="E39" s="14" t="s">
        <v>57</v>
      </c>
      <c r="F39" s="34">
        <v>1111</v>
      </c>
      <c r="G39" s="34">
        <v>0</v>
      </c>
      <c r="H39" s="43">
        <v>5</v>
      </c>
      <c r="I39" s="43">
        <v>52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142</v>
      </c>
      <c r="F40" s="34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7" t="s">
        <v>184</v>
      </c>
      <c r="E41" s="17" t="s">
        <v>346</v>
      </c>
      <c r="F41" s="34">
        <v>1100</v>
      </c>
      <c r="G41" s="41">
        <v>45</v>
      </c>
      <c r="H41" s="43">
        <v>3</v>
      </c>
      <c r="I41" s="43">
        <v>15</v>
      </c>
      <c r="J41" s="20"/>
    </row>
    <row r="42" spans="1:10" ht="13.8" customHeight="1" x14ac:dyDescent="0.25">
      <c r="A42" s="20"/>
      <c r="B42" s="20"/>
      <c r="C42" s="28"/>
      <c r="D42" s="37"/>
      <c r="E42" s="18" t="s">
        <v>338</v>
      </c>
      <c r="F42" s="34"/>
      <c r="G42" s="41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8" t="s">
        <v>185</v>
      </c>
      <c r="E43" s="17" t="s">
        <v>330</v>
      </c>
      <c r="F43" s="34">
        <v>1094</v>
      </c>
      <c r="G43" s="33">
        <v>87</v>
      </c>
      <c r="H43" s="43">
        <v>16</v>
      </c>
      <c r="I43" s="43">
        <v>24</v>
      </c>
      <c r="J43" s="20"/>
    </row>
    <row r="44" spans="1:10" ht="13.8" customHeight="1" x14ac:dyDescent="0.25">
      <c r="A44" s="20"/>
      <c r="B44" s="20"/>
      <c r="C44" s="28"/>
      <c r="D44" s="38"/>
      <c r="E44" s="18" t="s">
        <v>331</v>
      </c>
      <c r="F44" s="34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8" t="s">
        <v>185</v>
      </c>
      <c r="E45" s="21" t="s">
        <v>365</v>
      </c>
      <c r="F45" s="34">
        <v>1086</v>
      </c>
      <c r="G45" s="33">
        <v>87</v>
      </c>
      <c r="H45" s="43">
        <v>3</v>
      </c>
      <c r="I45" s="43">
        <v>16</v>
      </c>
      <c r="J45" s="20"/>
    </row>
    <row r="46" spans="1:10" ht="13.8" customHeight="1" x14ac:dyDescent="0.25">
      <c r="A46" s="20"/>
      <c r="B46" s="20"/>
      <c r="C46" s="28"/>
      <c r="D46" s="38"/>
      <c r="E46" s="18" t="s">
        <v>134</v>
      </c>
      <c r="F46" s="34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7" t="s">
        <v>188</v>
      </c>
      <c r="E47" s="16" t="s">
        <v>67</v>
      </c>
      <c r="F47" s="34">
        <v>1050</v>
      </c>
      <c r="G47" s="34">
        <v>0</v>
      </c>
      <c r="H47" s="43">
        <v>7</v>
      </c>
      <c r="I47" s="43">
        <v>42</v>
      </c>
      <c r="J47" s="20"/>
    </row>
    <row r="48" spans="1:10" ht="13.8" customHeight="1" x14ac:dyDescent="0.25">
      <c r="A48" s="20"/>
      <c r="B48" s="20"/>
      <c r="C48" s="28"/>
      <c r="D48" s="37"/>
      <c r="E48" s="15" t="s">
        <v>133</v>
      </c>
      <c r="F48" s="34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187</v>
      </c>
      <c r="E49" s="17" t="s">
        <v>389</v>
      </c>
      <c r="F49" s="34">
        <v>1037</v>
      </c>
      <c r="G49" s="33">
        <v>111</v>
      </c>
      <c r="H49" s="43">
        <v>14</v>
      </c>
      <c r="I49" s="43">
        <v>16</v>
      </c>
      <c r="J49" s="20"/>
    </row>
    <row r="50" spans="1:10" ht="13.8" customHeight="1" x14ac:dyDescent="0.25">
      <c r="A50" s="20"/>
      <c r="B50" s="20"/>
      <c r="C50" s="28"/>
      <c r="D50" s="38"/>
      <c r="E50" s="18" t="s">
        <v>342</v>
      </c>
      <c r="F50" s="34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188</v>
      </c>
      <c r="E51" s="14" t="s">
        <v>74</v>
      </c>
      <c r="F51" s="34">
        <v>1022</v>
      </c>
      <c r="G51" s="34">
        <v>0</v>
      </c>
      <c r="H51" s="43">
        <v>12</v>
      </c>
      <c r="I51" s="43">
        <v>31</v>
      </c>
      <c r="J51" s="20"/>
    </row>
    <row r="52" spans="1:10" ht="13.8" customHeight="1" x14ac:dyDescent="0.25">
      <c r="A52" s="20"/>
      <c r="B52" s="20"/>
      <c r="C52" s="28"/>
      <c r="D52" s="37"/>
      <c r="E52" s="15" t="s">
        <v>116</v>
      </c>
      <c r="F52" s="34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184</v>
      </c>
      <c r="E56" s="16" t="s">
        <v>69</v>
      </c>
      <c r="F56" s="34">
        <v>987</v>
      </c>
      <c r="G56" s="34">
        <v>0</v>
      </c>
      <c r="H56" s="43">
        <v>8</v>
      </c>
      <c r="I56" s="43">
        <v>39</v>
      </c>
      <c r="J56" s="20"/>
    </row>
    <row r="57" spans="1:10" ht="13.8" customHeight="1" x14ac:dyDescent="0.25">
      <c r="A57" s="20"/>
      <c r="B57" s="20"/>
      <c r="C57" s="28"/>
      <c r="D57" s="37"/>
      <c r="E57" s="15" t="s">
        <v>121</v>
      </c>
      <c r="F57" s="34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185</v>
      </c>
      <c r="E58" s="17" t="s">
        <v>345</v>
      </c>
      <c r="F58" s="34">
        <v>972</v>
      </c>
      <c r="G58" s="41">
        <v>47</v>
      </c>
      <c r="H58" s="43">
        <v>3</v>
      </c>
      <c r="I58" s="43">
        <v>20</v>
      </c>
      <c r="J58" s="20"/>
    </row>
    <row r="59" spans="1:10" ht="13.8" customHeight="1" x14ac:dyDescent="0.25">
      <c r="A59" s="20"/>
      <c r="B59" s="20"/>
      <c r="C59" s="28"/>
      <c r="D59" s="38"/>
      <c r="E59" s="18" t="s">
        <v>170</v>
      </c>
      <c r="F59" s="34"/>
      <c r="G59" s="41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186</v>
      </c>
      <c r="E60" s="14" t="s">
        <v>68</v>
      </c>
      <c r="F60" s="34">
        <v>941</v>
      </c>
      <c r="G60" s="34">
        <v>0</v>
      </c>
      <c r="H60" s="43">
        <v>6</v>
      </c>
      <c r="I60" s="43">
        <v>43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122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183</v>
      </c>
      <c r="E62" s="17" t="s">
        <v>347</v>
      </c>
      <c r="F62" s="34">
        <v>940</v>
      </c>
      <c r="G62" s="41">
        <v>39</v>
      </c>
      <c r="H62" s="43">
        <v>4</v>
      </c>
      <c r="I62" s="43">
        <v>14</v>
      </c>
      <c r="J62" s="20"/>
    </row>
    <row r="63" spans="1:10" ht="13.8" customHeight="1" x14ac:dyDescent="0.25">
      <c r="A63" s="20"/>
      <c r="B63" s="20"/>
      <c r="C63" s="28"/>
      <c r="D63" s="38"/>
      <c r="E63" s="18" t="s">
        <v>338</v>
      </c>
      <c r="F63" s="34"/>
      <c r="G63" s="41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8" t="s">
        <v>185</v>
      </c>
      <c r="E64" s="17" t="s">
        <v>353</v>
      </c>
      <c r="F64" s="34">
        <v>937</v>
      </c>
      <c r="G64" s="33">
        <v>86</v>
      </c>
      <c r="H64" s="43">
        <v>21</v>
      </c>
      <c r="I64" s="43">
        <v>26</v>
      </c>
      <c r="J64" s="20"/>
    </row>
    <row r="65" spans="1:10" ht="13.8" customHeight="1" x14ac:dyDescent="0.25">
      <c r="A65" s="20"/>
      <c r="B65" s="20"/>
      <c r="C65" s="28"/>
      <c r="D65" s="38"/>
      <c r="E65" s="18" t="s">
        <v>354</v>
      </c>
      <c r="F65" s="34"/>
      <c r="G65" s="33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190</v>
      </c>
      <c r="E66" s="17" t="s">
        <v>393</v>
      </c>
      <c r="F66" s="34">
        <v>935</v>
      </c>
      <c r="G66" s="33">
        <v>109</v>
      </c>
      <c r="H66" s="43">
        <v>13</v>
      </c>
      <c r="I66" s="43">
        <v>16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394</v>
      </c>
      <c r="F67" s="34"/>
      <c r="G67" s="33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210</v>
      </c>
      <c r="E68" s="14" t="s">
        <v>58</v>
      </c>
      <c r="F68" s="34">
        <v>934</v>
      </c>
      <c r="G68" s="34">
        <v>0</v>
      </c>
      <c r="H68" s="43">
        <v>5</v>
      </c>
      <c r="I68" s="43">
        <v>51</v>
      </c>
      <c r="J68" s="20"/>
    </row>
    <row r="69" spans="1:10" ht="13.8" customHeight="1" x14ac:dyDescent="0.25">
      <c r="A69" s="20"/>
      <c r="B69" s="20"/>
      <c r="C69" s="28"/>
      <c r="D69" s="37"/>
      <c r="E69" s="15" t="s">
        <v>148</v>
      </c>
      <c r="F69" s="34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29" t="s">
        <v>182</v>
      </c>
      <c r="E70" s="17" t="s">
        <v>363</v>
      </c>
      <c r="F70" s="34">
        <v>905</v>
      </c>
      <c r="G70" s="40">
        <v>67</v>
      </c>
      <c r="H70" s="43">
        <v>23</v>
      </c>
      <c r="I70" s="43">
        <v>24</v>
      </c>
      <c r="J70" s="20"/>
    </row>
    <row r="71" spans="1:10" ht="13.8" customHeight="1" x14ac:dyDescent="0.25">
      <c r="A71" s="20"/>
      <c r="B71" s="20"/>
      <c r="C71" s="28"/>
      <c r="D71" s="29"/>
      <c r="E71" s="18" t="s">
        <v>364</v>
      </c>
      <c r="F71" s="34"/>
      <c r="G71" s="40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188</v>
      </c>
      <c r="E72" s="14" t="s">
        <v>76</v>
      </c>
      <c r="F72" s="34">
        <v>893</v>
      </c>
      <c r="G72" s="34">
        <v>0</v>
      </c>
      <c r="H72" s="43">
        <v>14</v>
      </c>
      <c r="I72" s="43">
        <v>31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104</v>
      </c>
      <c r="F73" s="34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29" t="s">
        <v>182</v>
      </c>
      <c r="E74" s="17" t="s">
        <v>391</v>
      </c>
      <c r="F74" s="34">
        <v>866</v>
      </c>
      <c r="G74" s="40">
        <v>80</v>
      </c>
      <c r="H74" s="43">
        <v>25</v>
      </c>
      <c r="I74" s="43">
        <v>23</v>
      </c>
      <c r="J74" s="20"/>
    </row>
    <row r="75" spans="1:10" ht="13.8" customHeight="1" x14ac:dyDescent="0.25">
      <c r="A75" s="20"/>
      <c r="B75" s="20"/>
      <c r="C75" s="28"/>
      <c r="D75" s="29"/>
      <c r="E75" s="18" t="s">
        <v>392</v>
      </c>
      <c r="F75" s="34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183</v>
      </c>
      <c r="E76" s="17" t="s">
        <v>257</v>
      </c>
      <c r="F76" s="34">
        <v>849</v>
      </c>
      <c r="G76" s="40">
        <v>70</v>
      </c>
      <c r="H76" s="43">
        <v>28</v>
      </c>
      <c r="I76" s="43">
        <v>39</v>
      </c>
      <c r="J76" s="20"/>
    </row>
    <row r="77" spans="1:10" ht="13.8" customHeight="1" x14ac:dyDescent="0.25">
      <c r="A77" s="20"/>
      <c r="B77" s="20"/>
      <c r="C77" s="28"/>
      <c r="D77" s="38"/>
      <c r="E77" s="18" t="s">
        <v>390</v>
      </c>
      <c r="F77" s="34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183</v>
      </c>
      <c r="E78" s="17" t="s">
        <v>325</v>
      </c>
      <c r="F78" s="34">
        <v>844</v>
      </c>
      <c r="G78" s="40">
        <v>73</v>
      </c>
      <c r="H78" s="43">
        <v>17</v>
      </c>
      <c r="I78" s="43">
        <v>27</v>
      </c>
      <c r="J78" s="20"/>
    </row>
    <row r="79" spans="1:10" ht="13.8" customHeight="1" x14ac:dyDescent="0.25">
      <c r="A79" s="20"/>
      <c r="B79" s="20"/>
      <c r="C79" s="28"/>
      <c r="D79" s="38"/>
      <c r="E79" s="18" t="s">
        <v>308</v>
      </c>
      <c r="F79" s="34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185</v>
      </c>
      <c r="E80" s="17" t="s">
        <v>395</v>
      </c>
      <c r="F80" s="34">
        <v>823</v>
      </c>
      <c r="G80" s="40">
        <v>72</v>
      </c>
      <c r="H80" s="43">
        <v>27</v>
      </c>
      <c r="I80" s="43">
        <v>23</v>
      </c>
      <c r="J80" s="20"/>
    </row>
    <row r="81" spans="1:10" ht="13.8" customHeight="1" x14ac:dyDescent="0.25">
      <c r="A81" s="20"/>
      <c r="B81" s="20"/>
      <c r="C81" s="28"/>
      <c r="D81" s="38"/>
      <c r="E81" s="18" t="s">
        <v>396</v>
      </c>
      <c r="F81" s="34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190</v>
      </c>
      <c r="E82" s="17" t="s">
        <v>327</v>
      </c>
      <c r="F82" s="34">
        <v>819</v>
      </c>
      <c r="G82" s="40">
        <v>78</v>
      </c>
      <c r="H82" s="43">
        <v>29</v>
      </c>
      <c r="I82" s="43">
        <v>30</v>
      </c>
      <c r="J82" s="20"/>
    </row>
    <row r="83" spans="1:10" ht="13.8" customHeight="1" x14ac:dyDescent="0.25">
      <c r="A83" s="20"/>
      <c r="B83" s="20"/>
      <c r="C83" s="28"/>
      <c r="D83" s="38"/>
      <c r="E83" s="18" t="s">
        <v>141</v>
      </c>
      <c r="F83" s="34"/>
      <c r="G83" s="40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8" t="s">
        <v>190</v>
      </c>
      <c r="E84" s="21" t="s">
        <v>361</v>
      </c>
      <c r="F84" s="34">
        <v>813</v>
      </c>
      <c r="G84" s="40">
        <v>76</v>
      </c>
      <c r="H84" s="43">
        <v>26</v>
      </c>
      <c r="I84" s="43">
        <v>23</v>
      </c>
      <c r="J84" s="20"/>
    </row>
    <row r="85" spans="1:10" ht="13.8" customHeight="1" x14ac:dyDescent="0.25">
      <c r="A85" s="20"/>
      <c r="B85" s="20"/>
      <c r="C85" s="28"/>
      <c r="D85" s="38"/>
      <c r="E85" s="18" t="s">
        <v>362</v>
      </c>
      <c r="F85" s="34"/>
      <c r="G85" s="40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29" t="s">
        <v>182</v>
      </c>
      <c r="E86" s="17" t="s">
        <v>312</v>
      </c>
      <c r="F86" s="34">
        <v>813</v>
      </c>
      <c r="G86" s="40">
        <v>63</v>
      </c>
      <c r="H86" s="43">
        <v>3</v>
      </c>
      <c r="I86" s="43">
        <v>25</v>
      </c>
      <c r="J86" s="20"/>
    </row>
    <row r="87" spans="1:10" ht="13.8" customHeight="1" x14ac:dyDescent="0.25">
      <c r="A87" s="20"/>
      <c r="B87" s="20"/>
      <c r="C87" s="28"/>
      <c r="D87" s="29"/>
      <c r="E87" s="18" t="s">
        <v>302</v>
      </c>
      <c r="F87" s="34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203</v>
      </c>
      <c r="E88" s="17" t="s">
        <v>263</v>
      </c>
      <c r="F88" s="34">
        <v>808</v>
      </c>
      <c r="G88" s="33">
        <v>97</v>
      </c>
      <c r="H88" s="43">
        <v>15</v>
      </c>
      <c r="I88" s="43">
        <v>34</v>
      </c>
      <c r="J88" s="20"/>
    </row>
    <row r="89" spans="1:10" ht="13.8" customHeight="1" x14ac:dyDescent="0.25">
      <c r="A89" s="20"/>
      <c r="B89" s="20"/>
      <c r="C89" s="28"/>
      <c r="D89" s="38"/>
      <c r="E89" s="18" t="s">
        <v>130</v>
      </c>
      <c r="F89" s="34"/>
      <c r="G89" s="33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280</v>
      </c>
      <c r="E90" s="16" t="s">
        <v>358</v>
      </c>
      <c r="F90" s="34">
        <v>782</v>
      </c>
      <c r="G90" s="34">
        <v>0</v>
      </c>
      <c r="H90" s="43">
        <v>6</v>
      </c>
      <c r="I90" s="43">
        <v>12</v>
      </c>
      <c r="J90" s="20"/>
    </row>
    <row r="91" spans="1:10" ht="13.8" customHeight="1" x14ac:dyDescent="0.25">
      <c r="A91" s="20"/>
      <c r="B91" s="20"/>
      <c r="C91" s="28"/>
      <c r="D91" s="37"/>
      <c r="E91" s="15" t="s">
        <v>338</v>
      </c>
      <c r="F91" s="34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203</v>
      </c>
      <c r="E92" s="17" t="s">
        <v>283</v>
      </c>
      <c r="F92" s="34">
        <v>766</v>
      </c>
      <c r="G92" s="40">
        <v>68</v>
      </c>
      <c r="H92" s="43">
        <v>33</v>
      </c>
      <c r="I92" s="43">
        <v>39</v>
      </c>
      <c r="J92" s="20"/>
    </row>
    <row r="93" spans="1:10" ht="13.8" customHeight="1" x14ac:dyDescent="0.25">
      <c r="A93" s="20"/>
      <c r="B93" s="20"/>
      <c r="C93" s="28"/>
      <c r="D93" s="38"/>
      <c r="E93" s="18" t="s">
        <v>284</v>
      </c>
      <c r="F93" s="34"/>
      <c r="G93" s="40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211</v>
      </c>
      <c r="E94" s="14" t="s">
        <v>256</v>
      </c>
      <c r="F94" s="34">
        <v>752</v>
      </c>
      <c r="G94" s="34">
        <v>0</v>
      </c>
      <c r="H94" s="43">
        <v>1</v>
      </c>
      <c r="I94" s="43">
        <v>27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170</v>
      </c>
      <c r="F95" s="34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186</v>
      </c>
      <c r="E96" s="14" t="s">
        <v>296</v>
      </c>
      <c r="F96" s="34">
        <v>737</v>
      </c>
      <c r="G96" s="34">
        <v>0</v>
      </c>
      <c r="H96" s="43">
        <v>12</v>
      </c>
      <c r="I96" s="43">
        <v>44</v>
      </c>
      <c r="J96" s="20"/>
    </row>
    <row r="97" spans="1:10" ht="13.8" customHeight="1" x14ac:dyDescent="0.25">
      <c r="A97" s="20"/>
      <c r="B97" s="20"/>
      <c r="C97" s="28"/>
      <c r="D97" s="37"/>
      <c r="E97" s="15" t="s">
        <v>399</v>
      </c>
      <c r="F97" s="34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205</v>
      </c>
      <c r="E98" s="17" t="s">
        <v>352</v>
      </c>
      <c r="F98" s="34">
        <v>733</v>
      </c>
      <c r="G98" s="40">
        <v>74</v>
      </c>
      <c r="H98" s="43">
        <v>26</v>
      </c>
      <c r="I98" s="43">
        <v>31</v>
      </c>
      <c r="J98" s="20"/>
    </row>
    <row r="99" spans="1:10" ht="13.8" customHeight="1" x14ac:dyDescent="0.25">
      <c r="A99" s="20"/>
      <c r="B99" s="20"/>
      <c r="C99" s="28"/>
      <c r="D99" s="38"/>
      <c r="E99" s="18" t="s">
        <v>174</v>
      </c>
      <c r="F99" s="34"/>
      <c r="G99" s="40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202</v>
      </c>
      <c r="E100" s="17" t="s">
        <v>333</v>
      </c>
      <c r="F100" s="34">
        <v>733</v>
      </c>
      <c r="G100" s="40">
        <v>71</v>
      </c>
      <c r="H100" s="43">
        <v>32</v>
      </c>
      <c r="I100" s="43">
        <v>31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334</v>
      </c>
      <c r="F101" s="34"/>
      <c r="G101" s="40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191</v>
      </c>
      <c r="E102" s="14" t="s">
        <v>236</v>
      </c>
      <c r="F102" s="34">
        <v>724</v>
      </c>
      <c r="G102" s="34">
        <v>0</v>
      </c>
      <c r="H102" s="43">
        <v>1</v>
      </c>
      <c r="I102" s="43">
        <v>29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237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191</v>
      </c>
      <c r="E104" s="14" t="s">
        <v>301</v>
      </c>
      <c r="F104" s="34">
        <v>723</v>
      </c>
      <c r="G104" s="34">
        <v>0</v>
      </c>
      <c r="H104" s="43">
        <v>4</v>
      </c>
      <c r="I104" s="43">
        <v>25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302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191</v>
      </c>
      <c r="E109" s="14" t="s">
        <v>75</v>
      </c>
      <c r="F109" s="34">
        <v>718</v>
      </c>
      <c r="G109" s="34">
        <v>0</v>
      </c>
      <c r="H109" s="43">
        <v>10</v>
      </c>
      <c r="I109" s="43">
        <v>31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106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8" t="s">
        <v>185</v>
      </c>
      <c r="E111" s="17" t="s">
        <v>397</v>
      </c>
      <c r="F111" s="34">
        <v>714</v>
      </c>
      <c r="G111" s="41">
        <v>46</v>
      </c>
      <c r="H111" s="43">
        <v>30</v>
      </c>
      <c r="I111" s="43">
        <v>16</v>
      </c>
      <c r="J111" s="20"/>
    </row>
    <row r="112" spans="1:10" ht="13.8" customHeight="1" x14ac:dyDescent="0.25">
      <c r="A112" s="20"/>
      <c r="B112" s="20"/>
      <c r="C112" s="28"/>
      <c r="D112" s="38"/>
      <c r="E112" s="18" t="s">
        <v>398</v>
      </c>
      <c r="F112" s="34"/>
      <c r="G112" s="41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190</v>
      </c>
      <c r="E113" s="17" t="s">
        <v>409</v>
      </c>
      <c r="F113" s="34">
        <v>712</v>
      </c>
      <c r="G113" s="41">
        <v>50</v>
      </c>
      <c r="H113" s="43">
        <v>48</v>
      </c>
      <c r="I113" s="43">
        <v>18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410</v>
      </c>
      <c r="F114" s="34"/>
      <c r="G114" s="41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210</v>
      </c>
      <c r="E115" s="14" t="s">
        <v>297</v>
      </c>
      <c r="F115" s="34">
        <v>699</v>
      </c>
      <c r="G115" s="34">
        <v>0</v>
      </c>
      <c r="H115" s="43">
        <v>16</v>
      </c>
      <c r="I115" s="43">
        <v>23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400</v>
      </c>
      <c r="F116" s="34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187</v>
      </c>
      <c r="E117" s="21" t="s">
        <v>311</v>
      </c>
      <c r="F117" s="34">
        <v>698</v>
      </c>
      <c r="G117" s="41">
        <v>56</v>
      </c>
      <c r="H117" s="43">
        <v>8</v>
      </c>
      <c r="I117" s="43">
        <v>25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299</v>
      </c>
      <c r="F118" s="34"/>
      <c r="G118" s="41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210</v>
      </c>
      <c r="E119" s="14" t="s">
        <v>359</v>
      </c>
      <c r="F119" s="34">
        <v>684</v>
      </c>
      <c r="G119" s="34">
        <v>0</v>
      </c>
      <c r="H119" s="43">
        <v>8</v>
      </c>
      <c r="I119" s="43">
        <v>11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360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210</v>
      </c>
      <c r="E121" s="14" t="s">
        <v>74</v>
      </c>
      <c r="F121" s="34">
        <v>679</v>
      </c>
      <c r="G121" s="34">
        <v>0</v>
      </c>
      <c r="H121" s="43">
        <v>12</v>
      </c>
      <c r="I121" s="43">
        <v>32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402</v>
      </c>
      <c r="F122" s="34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203</v>
      </c>
      <c r="E123" s="17" t="s">
        <v>412</v>
      </c>
      <c r="F123" s="34">
        <v>677</v>
      </c>
      <c r="G123" s="40">
        <v>69</v>
      </c>
      <c r="H123" s="43">
        <v>34</v>
      </c>
      <c r="I123" s="43">
        <v>16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413</v>
      </c>
      <c r="F124" s="34"/>
      <c r="G124" s="40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187</v>
      </c>
      <c r="E125" s="17" t="s">
        <v>411</v>
      </c>
      <c r="F125" s="34">
        <v>671</v>
      </c>
      <c r="G125" s="41">
        <v>57</v>
      </c>
      <c r="H125" s="43">
        <v>41</v>
      </c>
      <c r="I125" s="43">
        <v>22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242</v>
      </c>
      <c r="F126" s="34"/>
      <c r="G126" s="41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280</v>
      </c>
      <c r="E127" s="14" t="s">
        <v>238</v>
      </c>
      <c r="F127" s="34">
        <v>670</v>
      </c>
      <c r="G127" s="34">
        <v>0</v>
      </c>
      <c r="H127" s="43">
        <v>5</v>
      </c>
      <c r="I127" s="43">
        <v>36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239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188</v>
      </c>
      <c r="E129" s="14" t="s">
        <v>401</v>
      </c>
      <c r="F129" s="34">
        <v>647</v>
      </c>
      <c r="G129" s="34">
        <v>0</v>
      </c>
      <c r="H129" s="43">
        <v>19</v>
      </c>
      <c r="I129" s="43">
        <v>17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403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186</v>
      </c>
      <c r="E131" s="14" t="s">
        <v>294</v>
      </c>
      <c r="F131" s="34">
        <v>642</v>
      </c>
      <c r="G131" s="34">
        <v>0</v>
      </c>
      <c r="H131" s="43">
        <v>16</v>
      </c>
      <c r="I131" s="43">
        <v>22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404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189</v>
      </c>
      <c r="E133" s="17" t="s">
        <v>434</v>
      </c>
      <c r="F133" s="34">
        <v>625</v>
      </c>
      <c r="G133" s="40">
        <v>80</v>
      </c>
      <c r="H133" s="43">
        <v>26</v>
      </c>
      <c r="I133" s="43">
        <v>12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342</v>
      </c>
      <c r="F134" s="34"/>
      <c r="G134" s="40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188</v>
      </c>
      <c r="E135" s="14" t="s">
        <v>405</v>
      </c>
      <c r="F135" s="34">
        <v>621</v>
      </c>
      <c r="G135" s="34">
        <v>0</v>
      </c>
      <c r="H135" s="43">
        <v>18</v>
      </c>
      <c r="I135" s="43">
        <v>21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406</v>
      </c>
      <c r="F136" s="34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188</v>
      </c>
      <c r="E137" s="14" t="s">
        <v>407</v>
      </c>
      <c r="F137" s="34">
        <v>616</v>
      </c>
      <c r="G137" s="34">
        <v>0</v>
      </c>
      <c r="H137" s="43">
        <v>21</v>
      </c>
      <c r="I137" s="43">
        <v>29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408</v>
      </c>
      <c r="F138" s="34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183</v>
      </c>
      <c r="E139" s="17" t="s">
        <v>417</v>
      </c>
      <c r="F139" s="34">
        <v>607</v>
      </c>
      <c r="G139" s="41">
        <v>45</v>
      </c>
      <c r="H139" s="43">
        <v>51</v>
      </c>
      <c r="I139" s="43">
        <v>16</v>
      </c>
      <c r="J139" s="20"/>
    </row>
    <row r="140" spans="1:10" ht="13.8" customHeight="1" x14ac:dyDescent="0.25">
      <c r="A140" s="20"/>
      <c r="B140" s="20"/>
      <c r="C140" s="28"/>
      <c r="D140" s="38"/>
      <c r="E140" s="18" t="s">
        <v>418</v>
      </c>
      <c r="F140" s="34"/>
      <c r="G140" s="41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190</v>
      </c>
      <c r="E141" s="17" t="s">
        <v>350</v>
      </c>
      <c r="F141" s="34">
        <v>598</v>
      </c>
      <c r="G141" s="40">
        <v>66</v>
      </c>
      <c r="H141" s="43">
        <v>36</v>
      </c>
      <c r="I141" s="43">
        <v>23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351</v>
      </c>
      <c r="F142" s="34"/>
      <c r="G142" s="40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183</v>
      </c>
      <c r="E143" s="17" t="s">
        <v>285</v>
      </c>
      <c r="F143" s="34">
        <v>596</v>
      </c>
      <c r="G143" s="40">
        <v>63</v>
      </c>
      <c r="H143" s="43">
        <v>39</v>
      </c>
      <c r="I143" s="43">
        <v>36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454</v>
      </c>
      <c r="F144" s="34"/>
      <c r="G144" s="40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191</v>
      </c>
      <c r="E145" s="14" t="s">
        <v>414</v>
      </c>
      <c r="F145" s="34">
        <v>586</v>
      </c>
      <c r="G145" s="34">
        <v>0</v>
      </c>
      <c r="H145" s="43">
        <v>45</v>
      </c>
      <c r="I145" s="43">
        <v>21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415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183</v>
      </c>
      <c r="E147" s="17" t="s">
        <v>427</v>
      </c>
      <c r="F147" s="34">
        <v>571</v>
      </c>
      <c r="G147" s="41">
        <v>39</v>
      </c>
      <c r="H147" s="43">
        <v>52</v>
      </c>
      <c r="I147" s="43">
        <v>16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428</v>
      </c>
      <c r="F148" s="34"/>
      <c r="G148" s="41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210</v>
      </c>
      <c r="E149" s="14" t="s">
        <v>355</v>
      </c>
      <c r="F149" s="34">
        <v>563</v>
      </c>
      <c r="G149" s="34">
        <v>0</v>
      </c>
      <c r="H149" s="43">
        <v>41</v>
      </c>
      <c r="I149" s="43">
        <v>25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356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183</v>
      </c>
      <c r="E151" s="17" t="s">
        <v>435</v>
      </c>
      <c r="F151" s="34">
        <v>555</v>
      </c>
      <c r="G151" s="41">
        <v>42</v>
      </c>
      <c r="H151" s="43">
        <v>58</v>
      </c>
      <c r="I151" s="43">
        <v>18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246</v>
      </c>
      <c r="F152" s="34"/>
      <c r="G152" s="41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203</v>
      </c>
      <c r="E153" s="17" t="s">
        <v>448</v>
      </c>
      <c r="F153" s="34">
        <v>542</v>
      </c>
      <c r="G153" s="41">
        <v>53</v>
      </c>
      <c r="H153" s="43">
        <v>43</v>
      </c>
      <c r="I153" s="43">
        <v>16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322</v>
      </c>
      <c r="F154" s="34"/>
      <c r="G154" s="41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8" t="s">
        <v>216</v>
      </c>
      <c r="E155" s="17" t="s">
        <v>445</v>
      </c>
      <c r="F155" s="34">
        <v>533</v>
      </c>
      <c r="G155" s="41">
        <v>57</v>
      </c>
      <c r="H155" s="43">
        <v>12</v>
      </c>
      <c r="I155" s="43">
        <v>10</v>
      </c>
      <c r="J155" s="20"/>
    </row>
    <row r="156" spans="1:10" ht="13.8" customHeight="1" x14ac:dyDescent="0.25">
      <c r="A156" s="20"/>
      <c r="B156" s="20"/>
      <c r="C156" s="28"/>
      <c r="D156" s="38"/>
      <c r="E156" s="18" t="s">
        <v>413</v>
      </c>
      <c r="F156" s="34"/>
      <c r="G156" s="41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279</v>
      </c>
      <c r="E157" s="17" t="s">
        <v>464</v>
      </c>
      <c r="F157" s="34">
        <v>526</v>
      </c>
      <c r="G157" s="33">
        <v>89</v>
      </c>
      <c r="H157" s="43">
        <v>12</v>
      </c>
      <c r="I157" s="43">
        <v>5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465</v>
      </c>
      <c r="F158" s="34"/>
      <c r="G158" s="33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205</v>
      </c>
      <c r="E162" s="17" t="s">
        <v>446</v>
      </c>
      <c r="F162" s="34">
        <v>523</v>
      </c>
      <c r="G162" s="41">
        <v>53</v>
      </c>
      <c r="H162" s="43">
        <v>17</v>
      </c>
      <c r="I162" s="43">
        <v>18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170</v>
      </c>
      <c r="F163" s="34"/>
      <c r="G163" s="41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8" t="s">
        <v>205</v>
      </c>
      <c r="E164" s="17" t="s">
        <v>443</v>
      </c>
      <c r="F164" s="34">
        <v>523</v>
      </c>
      <c r="G164" s="40">
        <v>59</v>
      </c>
      <c r="H164" s="43">
        <v>49</v>
      </c>
      <c r="I164" s="43">
        <v>14</v>
      </c>
      <c r="J164" s="20"/>
    </row>
    <row r="165" spans="1:10" ht="13.8" customHeight="1" x14ac:dyDescent="0.25">
      <c r="A165" s="20"/>
      <c r="B165" s="20"/>
      <c r="C165" s="28"/>
      <c r="D165" s="38"/>
      <c r="E165" s="18" t="s">
        <v>458</v>
      </c>
      <c r="F165" s="34"/>
      <c r="G165" s="40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211</v>
      </c>
      <c r="E166" s="14" t="s">
        <v>416</v>
      </c>
      <c r="F166" s="34">
        <v>516</v>
      </c>
      <c r="G166" s="34">
        <v>0</v>
      </c>
      <c r="H166" s="43">
        <v>5</v>
      </c>
      <c r="I166" s="43">
        <v>7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338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210</v>
      </c>
      <c r="E168" s="14" t="s">
        <v>419</v>
      </c>
      <c r="F168" s="34">
        <v>506</v>
      </c>
      <c r="G168" s="34">
        <v>0</v>
      </c>
      <c r="H168" s="43">
        <v>11</v>
      </c>
      <c r="I168" s="43">
        <v>8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338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210</v>
      </c>
      <c r="E170" s="14" t="s">
        <v>420</v>
      </c>
      <c r="F170" s="34">
        <v>503</v>
      </c>
      <c r="G170" s="34">
        <v>0</v>
      </c>
      <c r="H170" s="43">
        <v>27</v>
      </c>
      <c r="I170" s="43">
        <v>14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421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210</v>
      </c>
      <c r="E172" s="14" t="s">
        <v>422</v>
      </c>
      <c r="F172" s="34">
        <v>503</v>
      </c>
      <c r="G172" s="34">
        <v>0</v>
      </c>
      <c r="H172" s="43">
        <v>7</v>
      </c>
      <c r="I172" s="43">
        <v>7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338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200</v>
      </c>
      <c r="E174" s="17" t="s">
        <v>466</v>
      </c>
      <c r="F174" s="34">
        <v>498</v>
      </c>
      <c r="G174" s="41">
        <v>58</v>
      </c>
      <c r="H174" s="43">
        <v>42</v>
      </c>
      <c r="I174" s="43">
        <v>12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467</v>
      </c>
      <c r="F175" s="34"/>
      <c r="G175" s="41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8" t="s">
        <v>221</v>
      </c>
      <c r="E176" s="17" t="s">
        <v>463</v>
      </c>
      <c r="F176" s="34">
        <v>495</v>
      </c>
      <c r="G176" s="40">
        <v>59</v>
      </c>
      <c r="H176" s="43">
        <v>44</v>
      </c>
      <c r="I176" s="43">
        <v>12</v>
      </c>
      <c r="J176" s="20"/>
    </row>
    <row r="177" spans="1:10" ht="13.8" customHeight="1" x14ac:dyDescent="0.25">
      <c r="A177" s="20"/>
      <c r="B177" s="20"/>
      <c r="C177" s="28"/>
      <c r="D177" s="38"/>
      <c r="E177" s="18" t="s">
        <v>348</v>
      </c>
      <c r="F177" s="34"/>
      <c r="G177" s="40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280</v>
      </c>
      <c r="E178" s="14" t="s">
        <v>423</v>
      </c>
      <c r="F178" s="34">
        <v>494</v>
      </c>
      <c r="G178" s="34">
        <v>0</v>
      </c>
      <c r="H178" s="43">
        <v>26</v>
      </c>
      <c r="I178" s="43">
        <v>20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424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280</v>
      </c>
      <c r="E180" s="14" t="s">
        <v>425</v>
      </c>
      <c r="F180" s="34">
        <v>492</v>
      </c>
      <c r="G180" s="34">
        <v>0</v>
      </c>
      <c r="H180" s="43">
        <v>18</v>
      </c>
      <c r="I180" s="43">
        <v>21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426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211</v>
      </c>
      <c r="E182" s="14" t="s">
        <v>429</v>
      </c>
      <c r="F182" s="34">
        <v>479</v>
      </c>
      <c r="G182" s="34">
        <v>0</v>
      </c>
      <c r="H182" s="43">
        <v>23</v>
      </c>
      <c r="I182" s="43">
        <v>11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430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211</v>
      </c>
      <c r="E184" s="14" t="s">
        <v>431</v>
      </c>
      <c r="F184" s="34">
        <v>478</v>
      </c>
      <c r="G184" s="34">
        <v>0</v>
      </c>
      <c r="H184" s="43">
        <v>16</v>
      </c>
      <c r="I184" s="43">
        <v>33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455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210</v>
      </c>
      <c r="E186" s="14" t="s">
        <v>349</v>
      </c>
      <c r="F186" s="34">
        <v>472</v>
      </c>
      <c r="G186" s="34">
        <v>0</v>
      </c>
      <c r="H186" s="43">
        <v>22</v>
      </c>
      <c r="I186" s="43">
        <v>19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348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210</v>
      </c>
      <c r="E188" s="14" t="s">
        <v>432</v>
      </c>
      <c r="F188" s="34">
        <v>472</v>
      </c>
      <c r="G188" s="34">
        <v>0</v>
      </c>
      <c r="H188" s="43">
        <v>9</v>
      </c>
      <c r="I188" s="43">
        <v>7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338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210</v>
      </c>
      <c r="E190" s="14" t="s">
        <v>433</v>
      </c>
      <c r="F190" s="34">
        <v>471</v>
      </c>
      <c r="G190" s="34">
        <v>0</v>
      </c>
      <c r="H190" s="43">
        <v>10</v>
      </c>
      <c r="I190" s="43">
        <v>7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338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188</v>
      </c>
      <c r="E192" s="14" t="s">
        <v>436</v>
      </c>
      <c r="F192" s="34">
        <v>450</v>
      </c>
      <c r="G192" s="34">
        <v>0</v>
      </c>
      <c r="H192" s="43">
        <v>33</v>
      </c>
      <c r="I192" s="43">
        <v>5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116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188</v>
      </c>
      <c r="E194" s="14" t="s">
        <v>437</v>
      </c>
      <c r="F194" s="34">
        <v>447</v>
      </c>
      <c r="G194" s="34">
        <v>0</v>
      </c>
      <c r="H194" s="43">
        <v>31</v>
      </c>
      <c r="I194" s="43">
        <v>8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453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188</v>
      </c>
      <c r="E196" s="14" t="s">
        <v>438</v>
      </c>
      <c r="F196" s="34">
        <v>442</v>
      </c>
      <c r="G196" s="34">
        <v>0</v>
      </c>
      <c r="H196" s="43">
        <v>25</v>
      </c>
      <c r="I196" s="43">
        <v>15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452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186</v>
      </c>
      <c r="E198" s="14" t="s">
        <v>449</v>
      </c>
      <c r="F198" s="34">
        <v>440</v>
      </c>
      <c r="G198" s="34">
        <v>0</v>
      </c>
      <c r="H198" s="43">
        <v>11</v>
      </c>
      <c r="I198" s="43">
        <v>18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308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470</v>
      </c>
      <c r="E200" s="17" t="s">
        <v>468</v>
      </c>
      <c r="F200" s="34">
        <v>436</v>
      </c>
      <c r="G200" s="31">
        <v>180</v>
      </c>
      <c r="H200" s="43">
        <v>6</v>
      </c>
      <c r="I200" s="43">
        <v>24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469</v>
      </c>
      <c r="F201" s="34"/>
      <c r="G201" s="3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186</v>
      </c>
      <c r="E202" s="14" t="s">
        <v>447</v>
      </c>
      <c r="F202" s="34">
        <v>437</v>
      </c>
      <c r="G202" s="34">
        <v>0</v>
      </c>
      <c r="H202" s="43">
        <v>31</v>
      </c>
      <c r="I202" s="43">
        <v>17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456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184</v>
      </c>
      <c r="E204" s="14" t="s">
        <v>316</v>
      </c>
      <c r="F204" s="34">
        <v>434</v>
      </c>
      <c r="G204" s="34">
        <v>0</v>
      </c>
      <c r="H204" s="43">
        <v>15</v>
      </c>
      <c r="I204" s="43">
        <v>21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299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184</v>
      </c>
      <c r="E206" s="14" t="s">
        <v>444</v>
      </c>
      <c r="F206" s="34">
        <v>413</v>
      </c>
      <c r="G206" s="34">
        <v>0</v>
      </c>
      <c r="H206" s="43">
        <v>37</v>
      </c>
      <c r="I206" s="43">
        <v>12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457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184</v>
      </c>
      <c r="E208" s="14" t="s">
        <v>442</v>
      </c>
      <c r="F208" s="34">
        <v>405</v>
      </c>
      <c r="G208" s="34">
        <v>0</v>
      </c>
      <c r="H208" s="43">
        <v>35</v>
      </c>
      <c r="I208" s="43">
        <v>6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133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184</v>
      </c>
      <c r="E210" s="14" t="s">
        <v>357</v>
      </c>
      <c r="F210" s="34">
        <v>404</v>
      </c>
      <c r="G210" s="34">
        <v>0</v>
      </c>
      <c r="H210" s="43">
        <v>36</v>
      </c>
      <c r="I210" s="43">
        <v>21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145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100</v>
      </c>
      <c r="D215" s="37" t="s">
        <v>188</v>
      </c>
      <c r="E215" s="14" t="s">
        <v>441</v>
      </c>
      <c r="F215" s="34">
        <v>392</v>
      </c>
      <c r="G215" s="34">
        <v>0</v>
      </c>
      <c r="H215" s="43">
        <v>12</v>
      </c>
      <c r="I215" s="43">
        <v>6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338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98</v>
      </c>
      <c r="D217" s="29" t="s">
        <v>182</v>
      </c>
      <c r="E217" s="14" t="s">
        <v>440</v>
      </c>
      <c r="F217" s="34">
        <v>501</v>
      </c>
      <c r="G217" s="34">
        <v>0</v>
      </c>
      <c r="H217" s="43">
        <v>40</v>
      </c>
      <c r="I217" s="43">
        <v>5</v>
      </c>
      <c r="J217" s="20"/>
    </row>
    <row r="218" spans="1:10" ht="13.8" customHeight="1" x14ac:dyDescent="0.25">
      <c r="A218" s="20"/>
      <c r="B218" s="20"/>
      <c r="C218" s="28"/>
      <c r="D218" s="29"/>
      <c r="E218" s="15" t="s">
        <v>104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99</v>
      </c>
      <c r="D219" s="29" t="s">
        <v>182</v>
      </c>
      <c r="E219" s="16" t="s">
        <v>439</v>
      </c>
      <c r="F219" s="34">
        <v>502</v>
      </c>
      <c r="G219" s="34">
        <v>0</v>
      </c>
      <c r="H219" s="43">
        <v>34</v>
      </c>
      <c r="I219" s="43">
        <v>10</v>
      </c>
      <c r="J219" s="20"/>
    </row>
    <row r="220" spans="1:10" ht="13.8" customHeight="1" x14ac:dyDescent="0.25">
      <c r="A220" s="20"/>
      <c r="B220" s="20"/>
      <c r="C220" s="28"/>
      <c r="D220" s="29"/>
      <c r="E220" s="15" t="s">
        <v>459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100</v>
      </c>
      <c r="D221" s="29" t="s">
        <v>182</v>
      </c>
      <c r="E221" s="16" t="s">
        <v>450</v>
      </c>
      <c r="F221" s="34">
        <v>503</v>
      </c>
      <c r="G221" s="34">
        <v>0</v>
      </c>
      <c r="H221" s="43">
        <v>30</v>
      </c>
      <c r="I221" s="43">
        <v>15</v>
      </c>
      <c r="J221" s="20"/>
    </row>
    <row r="222" spans="1:10" ht="13.8" customHeight="1" x14ac:dyDescent="0.25">
      <c r="A222" s="20"/>
      <c r="B222" s="20"/>
      <c r="C222" s="28"/>
      <c r="D222" s="29"/>
      <c r="E222" s="15" t="s">
        <v>451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101</v>
      </c>
      <c r="D223" s="37" t="s">
        <v>184</v>
      </c>
      <c r="E223" s="14" t="s">
        <v>82</v>
      </c>
      <c r="F223" s="34">
        <v>1192</v>
      </c>
      <c r="G223" s="34">
        <v>0</v>
      </c>
      <c r="H223" s="43">
        <v>43</v>
      </c>
      <c r="I223" s="43">
        <v>20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127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102</v>
      </c>
      <c r="D225" s="37" t="s">
        <v>184</v>
      </c>
      <c r="E225" s="14" t="s">
        <v>226</v>
      </c>
      <c r="F225" s="34">
        <v>1177</v>
      </c>
      <c r="G225" s="34">
        <v>0</v>
      </c>
      <c r="H225" s="43">
        <v>17</v>
      </c>
      <c r="I225" s="43">
        <v>17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130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103</v>
      </c>
      <c r="D227" s="37" t="s">
        <v>184</v>
      </c>
      <c r="E227" s="14" t="s">
        <v>285</v>
      </c>
      <c r="F227" s="34">
        <v>1143</v>
      </c>
      <c r="G227" s="34">
        <v>0</v>
      </c>
      <c r="H227" s="43">
        <v>56</v>
      </c>
      <c r="I227" s="43">
        <v>22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286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104</v>
      </c>
      <c r="D229" s="38" t="s">
        <v>202</v>
      </c>
      <c r="E229" s="17" t="s">
        <v>325</v>
      </c>
      <c r="F229" s="34">
        <v>1135</v>
      </c>
      <c r="G229" s="40">
        <v>72</v>
      </c>
      <c r="H229" s="43">
        <v>17</v>
      </c>
      <c r="I229" s="43">
        <v>13</v>
      </c>
      <c r="J229" s="20"/>
    </row>
    <row r="230" spans="1:10" ht="13.8" customHeight="1" x14ac:dyDescent="0.25">
      <c r="A230" s="20"/>
      <c r="B230" s="20"/>
      <c r="C230" s="28"/>
      <c r="D230" s="38"/>
      <c r="E230" s="18" t="s">
        <v>308</v>
      </c>
      <c r="F230" s="34"/>
      <c r="G230" s="40"/>
      <c r="H230" s="43"/>
      <c r="I230" s="43"/>
      <c r="J230" s="20"/>
    </row>
    <row r="231" spans="1:10" ht="13.8" customHeight="1" x14ac:dyDescent="0.25">
      <c r="A231" s="20"/>
      <c r="B231" s="20"/>
      <c r="C231" s="28">
        <v>105</v>
      </c>
      <c r="D231" s="37" t="s">
        <v>186</v>
      </c>
      <c r="E231" s="14" t="s">
        <v>292</v>
      </c>
      <c r="F231" s="34">
        <v>1133</v>
      </c>
      <c r="G231" s="34">
        <v>0</v>
      </c>
      <c r="H231" s="43">
        <v>61</v>
      </c>
      <c r="I231" s="43">
        <v>22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278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106</v>
      </c>
      <c r="D233" s="37" t="s">
        <v>186</v>
      </c>
      <c r="E233" s="14" t="s">
        <v>52</v>
      </c>
      <c r="F233" s="34">
        <v>1129</v>
      </c>
      <c r="G233" s="34">
        <v>0</v>
      </c>
      <c r="H233" s="43">
        <v>45</v>
      </c>
      <c r="I233" s="43">
        <v>20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145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107</v>
      </c>
      <c r="D235" s="37" t="s">
        <v>186</v>
      </c>
      <c r="E235" s="14" t="s">
        <v>22</v>
      </c>
      <c r="F235" s="34">
        <v>1125</v>
      </c>
      <c r="G235" s="34">
        <v>0</v>
      </c>
      <c r="H235" s="43">
        <v>31</v>
      </c>
      <c r="I235" s="43">
        <v>43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144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108</v>
      </c>
      <c r="D237" s="37" t="s">
        <v>186</v>
      </c>
      <c r="E237" s="14" t="s">
        <v>56</v>
      </c>
      <c r="F237" s="34">
        <v>1122</v>
      </c>
      <c r="G237" s="34">
        <v>0</v>
      </c>
      <c r="H237" s="43">
        <v>34</v>
      </c>
      <c r="I237" s="43">
        <v>20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140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109</v>
      </c>
      <c r="D239" s="37" t="s">
        <v>184</v>
      </c>
      <c r="E239" s="14" t="s">
        <v>219</v>
      </c>
      <c r="F239" s="34">
        <v>1096</v>
      </c>
      <c r="G239" s="34">
        <v>0</v>
      </c>
      <c r="H239" s="43">
        <v>48</v>
      </c>
      <c r="I239" s="43">
        <v>20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220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110</v>
      </c>
      <c r="D241" s="37" t="s">
        <v>184</v>
      </c>
      <c r="E241" s="14" t="s">
        <v>57</v>
      </c>
      <c r="F241" s="34">
        <v>1094</v>
      </c>
      <c r="G241" s="34">
        <v>0</v>
      </c>
      <c r="H241" s="43">
        <v>5</v>
      </c>
      <c r="I241" s="43">
        <v>45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142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111</v>
      </c>
      <c r="D243" s="37" t="s">
        <v>184</v>
      </c>
      <c r="E243" s="14" t="s">
        <v>266</v>
      </c>
      <c r="F243" s="34">
        <v>1083</v>
      </c>
      <c r="G243" s="34">
        <v>0</v>
      </c>
      <c r="H243" s="43">
        <v>55</v>
      </c>
      <c r="I243" s="43">
        <v>21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267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112</v>
      </c>
      <c r="D245" s="38" t="s">
        <v>183</v>
      </c>
      <c r="E245" s="17" t="s">
        <v>305</v>
      </c>
      <c r="F245" s="34">
        <v>1073</v>
      </c>
      <c r="G245" s="41">
        <v>40</v>
      </c>
      <c r="H245" s="43">
        <v>33</v>
      </c>
      <c r="I245" s="43">
        <v>19</v>
      </c>
      <c r="J245" s="20"/>
    </row>
    <row r="246" spans="1:10" ht="13.8" customHeight="1" x14ac:dyDescent="0.25">
      <c r="A246" s="20"/>
      <c r="B246" s="20"/>
      <c r="C246" s="28"/>
      <c r="D246" s="38"/>
      <c r="E246" s="18" t="s">
        <v>304</v>
      </c>
      <c r="F246" s="34"/>
      <c r="G246" s="41"/>
      <c r="H246" s="43"/>
      <c r="I246" s="43"/>
      <c r="J246" s="20"/>
    </row>
    <row r="247" spans="1:10" ht="13.8" customHeight="1" x14ac:dyDescent="0.25">
      <c r="A247" s="20"/>
      <c r="B247" s="20"/>
      <c r="C247" s="28">
        <v>113</v>
      </c>
      <c r="D247" s="37" t="s">
        <v>184</v>
      </c>
      <c r="E247" s="14" t="s">
        <v>289</v>
      </c>
      <c r="F247" s="34">
        <v>1034</v>
      </c>
      <c r="G247" s="34">
        <v>0</v>
      </c>
      <c r="H247" s="43">
        <v>44</v>
      </c>
      <c r="I247" s="43">
        <v>18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290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114</v>
      </c>
      <c r="D249" s="29" t="s">
        <v>182</v>
      </c>
      <c r="E249" s="14" t="s">
        <v>64</v>
      </c>
      <c r="F249" s="34">
        <v>1022</v>
      </c>
      <c r="G249" s="34">
        <v>0</v>
      </c>
      <c r="H249" s="43">
        <v>5</v>
      </c>
      <c r="I249" s="43">
        <v>14</v>
      </c>
      <c r="J249" s="20"/>
    </row>
    <row r="250" spans="1:10" ht="13.8" customHeight="1" x14ac:dyDescent="0.25">
      <c r="A250" s="20"/>
      <c r="B250" s="20"/>
      <c r="C250" s="28"/>
      <c r="D250" s="29"/>
      <c r="E250" s="15" t="s">
        <v>138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115</v>
      </c>
      <c r="D251" s="29" t="s">
        <v>182</v>
      </c>
      <c r="E251" s="14" t="s">
        <v>40</v>
      </c>
      <c r="F251" s="34">
        <v>984</v>
      </c>
      <c r="G251" s="34">
        <v>0</v>
      </c>
      <c r="H251" s="43">
        <v>19</v>
      </c>
      <c r="I251" s="43">
        <v>21</v>
      </c>
      <c r="J251" s="20"/>
    </row>
    <row r="252" spans="1:10" ht="13.8" customHeight="1" x14ac:dyDescent="0.25">
      <c r="A252" s="20"/>
      <c r="B252" s="20"/>
      <c r="C252" s="28"/>
      <c r="D252" s="29"/>
      <c r="E252" s="15" t="s">
        <v>136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116</v>
      </c>
      <c r="D253" s="29" t="s">
        <v>182</v>
      </c>
      <c r="E253" s="14" t="s">
        <v>313</v>
      </c>
      <c r="F253" s="34">
        <v>982</v>
      </c>
      <c r="G253" s="34">
        <v>0</v>
      </c>
      <c r="H253" s="43">
        <v>2</v>
      </c>
      <c r="I253" s="43">
        <v>12</v>
      </c>
      <c r="J253" s="20"/>
    </row>
    <row r="254" spans="1:10" ht="13.8" customHeight="1" x14ac:dyDescent="0.25">
      <c r="A254" s="20"/>
      <c r="B254" s="20"/>
      <c r="C254" s="28"/>
      <c r="D254" s="29"/>
      <c r="E254" s="15" t="s">
        <v>103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117</v>
      </c>
      <c r="D255" s="29" t="s">
        <v>182</v>
      </c>
      <c r="E255" s="14" t="s">
        <v>85</v>
      </c>
      <c r="F255" s="34">
        <v>979</v>
      </c>
      <c r="G255" s="34">
        <v>0</v>
      </c>
      <c r="H255" s="43">
        <v>29</v>
      </c>
      <c r="I255" s="43">
        <v>13</v>
      </c>
      <c r="J255" s="20"/>
    </row>
    <row r="256" spans="1:10" ht="13.8" customHeight="1" x14ac:dyDescent="0.25">
      <c r="A256" s="20"/>
      <c r="B256" s="20"/>
      <c r="C256" s="28"/>
      <c r="D256" s="29"/>
      <c r="E256" s="15" t="s">
        <v>135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118</v>
      </c>
      <c r="D257" s="29" t="s">
        <v>182</v>
      </c>
      <c r="E257" s="14" t="s">
        <v>46</v>
      </c>
      <c r="F257" s="34">
        <v>979</v>
      </c>
      <c r="G257" s="34">
        <v>0</v>
      </c>
      <c r="H257" s="43">
        <v>20</v>
      </c>
      <c r="I257" s="43">
        <v>20</v>
      </c>
      <c r="J257" s="20"/>
    </row>
    <row r="258" spans="1:10" ht="13.8" customHeight="1" x14ac:dyDescent="0.25">
      <c r="A258" s="20"/>
      <c r="B258" s="20"/>
      <c r="C258" s="28"/>
      <c r="D258" s="29"/>
      <c r="E258" s="15" t="s">
        <v>134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119</v>
      </c>
      <c r="D259" s="38" t="s">
        <v>203</v>
      </c>
      <c r="E259" s="17" t="s">
        <v>319</v>
      </c>
      <c r="F259" s="34">
        <v>976</v>
      </c>
      <c r="G259" s="41">
        <v>44</v>
      </c>
      <c r="H259" s="43">
        <v>64</v>
      </c>
      <c r="I259" s="43">
        <v>21</v>
      </c>
      <c r="J259" s="20"/>
    </row>
    <row r="260" spans="1:10" ht="13.8" customHeight="1" x14ac:dyDescent="0.25">
      <c r="A260" s="20"/>
      <c r="B260" s="20"/>
      <c r="C260" s="28"/>
      <c r="D260" s="38"/>
      <c r="E260" s="18" t="s">
        <v>265</v>
      </c>
      <c r="F260" s="34"/>
      <c r="G260" s="41"/>
      <c r="H260" s="43"/>
      <c r="I260" s="43"/>
      <c r="J260" s="20"/>
    </row>
    <row r="261" spans="1:10" ht="13.8" customHeight="1" x14ac:dyDescent="0.25">
      <c r="A261" s="20"/>
      <c r="B261" s="20"/>
      <c r="C261" s="28">
        <v>120</v>
      </c>
      <c r="D261" s="37" t="s">
        <v>184</v>
      </c>
      <c r="E261" s="14" t="s">
        <v>255</v>
      </c>
      <c r="F261" s="34">
        <v>976</v>
      </c>
      <c r="G261" s="34">
        <v>0</v>
      </c>
      <c r="H261" s="43">
        <v>18</v>
      </c>
      <c r="I261" s="43">
        <v>18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132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121</v>
      </c>
      <c r="D263" s="38" t="s">
        <v>189</v>
      </c>
      <c r="E263" s="17" t="s">
        <v>321</v>
      </c>
      <c r="F263" s="34">
        <v>972</v>
      </c>
      <c r="G263" s="41">
        <v>43</v>
      </c>
      <c r="H263" s="43">
        <v>10</v>
      </c>
      <c r="I263" s="43">
        <v>16</v>
      </c>
      <c r="J263" s="20"/>
    </row>
    <row r="264" spans="1:10" ht="13.8" customHeight="1" x14ac:dyDescent="0.25">
      <c r="A264" s="20"/>
      <c r="B264" s="20"/>
      <c r="C264" s="28"/>
      <c r="D264" s="38"/>
      <c r="E264" s="18" t="s">
        <v>322</v>
      </c>
      <c r="F264" s="34"/>
      <c r="G264" s="41"/>
      <c r="H264" s="43"/>
      <c r="I264" s="43"/>
      <c r="J264" s="20"/>
    </row>
    <row r="265" spans="1:10" ht="13.8" customHeight="1" x14ac:dyDescent="0.25">
      <c r="A265" s="20"/>
      <c r="B265" s="20"/>
      <c r="C265" s="28">
        <v>122</v>
      </c>
      <c r="D265" s="37" t="s">
        <v>186</v>
      </c>
      <c r="E265" s="14" t="s">
        <v>67</v>
      </c>
      <c r="F265" s="34">
        <v>971</v>
      </c>
      <c r="G265" s="34">
        <v>0</v>
      </c>
      <c r="H265" s="43">
        <v>5</v>
      </c>
      <c r="I265" s="43">
        <v>36</v>
      </c>
      <c r="J265" s="20"/>
    </row>
    <row r="266" spans="1:10" ht="13.8" customHeight="1" x14ac:dyDescent="0.25">
      <c r="A266" s="20"/>
      <c r="B266" s="20"/>
      <c r="C266" s="28"/>
      <c r="D266" s="37"/>
      <c r="E266" s="15" t="s">
        <v>133</v>
      </c>
      <c r="F266" s="34"/>
      <c r="G266" s="34"/>
      <c r="H266" s="43"/>
      <c r="I266" s="43"/>
      <c r="J266" s="20"/>
    </row>
    <row r="267" spans="1:10" ht="13.8" customHeight="1" x14ac:dyDescent="0.25">
      <c r="A267" s="20"/>
      <c r="B267" s="20"/>
      <c r="C267" s="28">
        <v>123</v>
      </c>
      <c r="D267" s="38" t="s">
        <v>189</v>
      </c>
      <c r="E267" s="17" t="s">
        <v>327</v>
      </c>
      <c r="F267" s="34">
        <v>969</v>
      </c>
      <c r="G267" s="41">
        <v>53</v>
      </c>
      <c r="H267" s="43">
        <v>30</v>
      </c>
      <c r="I267" s="43">
        <v>16</v>
      </c>
      <c r="J267" s="20"/>
    </row>
    <row r="268" spans="1:10" ht="13.8" customHeight="1" x14ac:dyDescent="0.25">
      <c r="A268" s="20"/>
      <c r="B268" s="20"/>
      <c r="C268" s="28"/>
      <c r="D268" s="38"/>
      <c r="E268" s="18" t="s">
        <v>141</v>
      </c>
      <c r="F268" s="34"/>
      <c r="G268" s="41"/>
      <c r="H268" s="43"/>
      <c r="I268" s="43"/>
      <c r="J268" s="20"/>
    </row>
    <row r="269" spans="1:10" ht="13.8" customHeight="1" x14ac:dyDescent="0.25">
      <c r="A269" s="20"/>
      <c r="B269" s="20"/>
      <c r="C269" s="28">
        <v>124</v>
      </c>
      <c r="D269" s="38" t="s">
        <v>202</v>
      </c>
      <c r="E269" s="17" t="s">
        <v>328</v>
      </c>
      <c r="F269" s="34">
        <v>962</v>
      </c>
      <c r="G269" s="41">
        <v>58</v>
      </c>
      <c r="H269" s="43">
        <v>32</v>
      </c>
      <c r="I269" s="43">
        <v>16</v>
      </c>
      <c r="J269" s="20"/>
    </row>
    <row r="270" spans="1:10" ht="13.8" customHeight="1" x14ac:dyDescent="0.25">
      <c r="A270" s="20"/>
      <c r="B270" s="20"/>
      <c r="C270" s="28"/>
      <c r="D270" s="38"/>
      <c r="E270" s="18" t="s">
        <v>329</v>
      </c>
      <c r="F270" s="34"/>
      <c r="G270" s="41"/>
      <c r="H270" s="43"/>
      <c r="I270" s="43"/>
      <c r="J270" s="20"/>
    </row>
    <row r="271" spans="1:10" ht="13.8" customHeight="1" x14ac:dyDescent="0.25">
      <c r="A271" s="20"/>
      <c r="B271" s="20"/>
      <c r="C271" s="28">
        <v>125</v>
      </c>
      <c r="D271" s="37" t="s">
        <v>191</v>
      </c>
      <c r="E271" s="14" t="s">
        <v>70</v>
      </c>
      <c r="F271" s="34">
        <v>946</v>
      </c>
      <c r="G271" s="34">
        <v>0</v>
      </c>
      <c r="H271" s="43">
        <v>5</v>
      </c>
      <c r="I271" s="43">
        <v>29</v>
      </c>
      <c r="J271" s="20"/>
    </row>
    <row r="272" spans="1:10" ht="13.8" customHeight="1" x14ac:dyDescent="0.25">
      <c r="A272" s="20"/>
      <c r="B272" s="20"/>
      <c r="C272" s="28"/>
      <c r="D272" s="37"/>
      <c r="E272" s="15" t="s">
        <v>132</v>
      </c>
      <c r="F272" s="34"/>
      <c r="G272" s="34"/>
      <c r="H272" s="43"/>
      <c r="I272" s="43"/>
      <c r="J272" s="20"/>
    </row>
    <row r="273" spans="1:10" ht="36" customHeight="1" x14ac:dyDescent="0.25">
      <c r="A273" s="20"/>
      <c r="B273" s="20"/>
      <c r="C273" s="20"/>
      <c r="D273" s="12"/>
      <c r="E273" s="20"/>
      <c r="F273" s="9"/>
      <c r="G273" s="9"/>
      <c r="H273" s="20"/>
      <c r="I273" s="20"/>
      <c r="J273" s="20"/>
    </row>
    <row r="274" spans="1:10" ht="36" customHeight="1" x14ac:dyDescent="0.25">
      <c r="A274" s="20"/>
      <c r="B274" s="20"/>
      <c r="C274" s="20"/>
      <c r="D274" s="12"/>
      <c r="E274" s="20"/>
      <c r="F274" s="9"/>
      <c r="G274" s="9"/>
      <c r="H274" s="20"/>
      <c r="I274" s="20"/>
      <c r="J274" s="20"/>
    </row>
    <row r="275" spans="1:10" ht="13.8" customHeight="1" x14ac:dyDescent="0.25">
      <c r="A275" s="20"/>
      <c r="B275" s="20"/>
      <c r="C275" s="6" t="s">
        <v>98</v>
      </c>
      <c r="D275" s="8" t="s">
        <v>126</v>
      </c>
      <c r="E275" s="7" t="s">
        <v>99</v>
      </c>
      <c r="F275" s="6" t="s">
        <v>100</v>
      </c>
      <c r="G275" s="6" t="s">
        <v>125</v>
      </c>
      <c r="H275" s="6" t="s">
        <v>101</v>
      </c>
      <c r="I275" s="6" t="s">
        <v>124</v>
      </c>
      <c r="J275" s="20"/>
    </row>
    <row r="276" spans="1:10" ht="13.8" customHeight="1" x14ac:dyDescent="0.25">
      <c r="A276" s="20"/>
      <c r="B276" s="20"/>
      <c r="C276" s="28">
        <v>126</v>
      </c>
      <c r="D276" s="37" t="s">
        <v>191</v>
      </c>
      <c r="E276" s="14" t="s">
        <v>23</v>
      </c>
      <c r="F276" s="34">
        <v>945</v>
      </c>
      <c r="G276" s="34">
        <v>0</v>
      </c>
      <c r="H276" s="43">
        <v>47</v>
      </c>
      <c r="I276" s="43">
        <v>29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131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127</v>
      </c>
      <c r="D278" s="37" t="s">
        <v>191</v>
      </c>
      <c r="E278" s="14" t="s">
        <v>245</v>
      </c>
      <c r="F278" s="34">
        <v>934</v>
      </c>
      <c r="G278" s="34">
        <v>0</v>
      </c>
      <c r="H278" s="43">
        <v>28</v>
      </c>
      <c r="I278" s="43">
        <v>14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246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128</v>
      </c>
      <c r="D280" s="37" t="s">
        <v>191</v>
      </c>
      <c r="E280" s="14" t="s">
        <v>19</v>
      </c>
      <c r="F280" s="34">
        <v>933</v>
      </c>
      <c r="G280" s="34">
        <v>0</v>
      </c>
      <c r="H280" s="43">
        <v>7</v>
      </c>
      <c r="I280" s="43">
        <v>23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130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129</v>
      </c>
      <c r="D282" s="37" t="s">
        <v>186</v>
      </c>
      <c r="E282" s="14" t="s">
        <v>72</v>
      </c>
      <c r="F282" s="34">
        <v>928</v>
      </c>
      <c r="G282" s="34">
        <v>0</v>
      </c>
      <c r="H282" s="43">
        <v>9</v>
      </c>
      <c r="I282" s="43">
        <v>32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129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130</v>
      </c>
      <c r="D284" s="37" t="s">
        <v>184</v>
      </c>
      <c r="E284" s="14" t="s">
        <v>73</v>
      </c>
      <c r="F284" s="34">
        <v>912</v>
      </c>
      <c r="G284" s="34">
        <v>0</v>
      </c>
      <c r="H284" s="43">
        <v>9</v>
      </c>
      <c r="I284" s="43">
        <v>49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128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131</v>
      </c>
      <c r="D286" s="37" t="s">
        <v>184</v>
      </c>
      <c r="E286" s="14" t="s">
        <v>293</v>
      </c>
      <c r="F286" s="34">
        <v>907</v>
      </c>
      <c r="G286" s="34">
        <v>0</v>
      </c>
      <c r="H286" s="43">
        <v>52</v>
      </c>
      <c r="I286" s="43">
        <v>20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277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132</v>
      </c>
      <c r="D288" s="38" t="s">
        <v>216</v>
      </c>
      <c r="E288" s="17" t="s">
        <v>330</v>
      </c>
      <c r="F288" s="34">
        <v>903</v>
      </c>
      <c r="G288" s="40">
        <v>81</v>
      </c>
      <c r="H288" s="43">
        <v>29</v>
      </c>
      <c r="I288" s="43">
        <v>11</v>
      </c>
      <c r="J288" s="20"/>
    </row>
    <row r="289" spans="1:10" ht="13.8" customHeight="1" x14ac:dyDescent="0.25">
      <c r="A289" s="20"/>
      <c r="B289" s="20"/>
      <c r="C289" s="28"/>
      <c r="D289" s="38"/>
      <c r="E289" s="18" t="s">
        <v>331</v>
      </c>
      <c r="F289" s="34"/>
      <c r="G289" s="40"/>
      <c r="H289" s="43"/>
      <c r="I289" s="43"/>
      <c r="J289" s="20"/>
    </row>
    <row r="290" spans="1:10" ht="13.8" customHeight="1" x14ac:dyDescent="0.25">
      <c r="A290" s="20"/>
      <c r="B290" s="20"/>
      <c r="C290" s="28">
        <v>133</v>
      </c>
      <c r="D290" s="37" t="s">
        <v>184</v>
      </c>
      <c r="E290" s="16" t="s">
        <v>13</v>
      </c>
      <c r="F290" s="46">
        <v>892</v>
      </c>
      <c r="G290" s="34">
        <v>0</v>
      </c>
      <c r="H290" s="43">
        <v>2</v>
      </c>
      <c r="I290" s="43">
        <v>33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123</v>
      </c>
      <c r="F291" s="46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134</v>
      </c>
      <c r="D292" s="37" t="s">
        <v>184</v>
      </c>
      <c r="E292" s="14" t="s">
        <v>229</v>
      </c>
      <c r="F292" s="34">
        <v>884</v>
      </c>
      <c r="G292" s="34">
        <v>0</v>
      </c>
      <c r="H292" s="43">
        <v>27</v>
      </c>
      <c r="I292" s="43">
        <v>16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170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135</v>
      </c>
      <c r="D294" s="37" t="s">
        <v>184</v>
      </c>
      <c r="E294" s="16" t="s">
        <v>68</v>
      </c>
      <c r="F294" s="34">
        <v>882</v>
      </c>
      <c r="G294" s="34">
        <v>0</v>
      </c>
      <c r="H294" s="43">
        <v>6</v>
      </c>
      <c r="I294" s="43">
        <v>37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122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136</v>
      </c>
      <c r="D296" s="37" t="s">
        <v>184</v>
      </c>
      <c r="E296" s="16" t="s">
        <v>69</v>
      </c>
      <c r="F296" s="34">
        <v>875</v>
      </c>
      <c r="G296" s="34">
        <v>0</v>
      </c>
      <c r="H296" s="43">
        <v>8</v>
      </c>
      <c r="I296" s="43">
        <v>33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121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137</v>
      </c>
      <c r="D298" s="38" t="s">
        <v>190</v>
      </c>
      <c r="E298" s="17" t="s">
        <v>86</v>
      </c>
      <c r="F298" s="34">
        <v>869</v>
      </c>
      <c r="G298" s="41">
        <v>36</v>
      </c>
      <c r="H298" s="43">
        <v>17</v>
      </c>
      <c r="I298" s="43">
        <v>13</v>
      </c>
      <c r="J298" s="20"/>
    </row>
    <row r="299" spans="1:10" ht="13.8" customHeight="1" x14ac:dyDescent="0.25">
      <c r="A299" s="20"/>
      <c r="B299" s="20"/>
      <c r="C299" s="28"/>
      <c r="D299" s="38"/>
      <c r="E299" s="18" t="s">
        <v>111</v>
      </c>
      <c r="F299" s="34"/>
      <c r="G299" s="41"/>
      <c r="H299" s="43"/>
      <c r="I299" s="43"/>
      <c r="J299" s="20"/>
    </row>
    <row r="300" spans="1:10" ht="13.8" customHeight="1" x14ac:dyDescent="0.25">
      <c r="A300" s="20"/>
      <c r="B300" s="20"/>
      <c r="C300" s="28">
        <v>138</v>
      </c>
      <c r="D300" s="37" t="s">
        <v>186</v>
      </c>
      <c r="E300" s="14" t="s">
        <v>4</v>
      </c>
      <c r="F300" s="34">
        <v>865</v>
      </c>
      <c r="G300" s="34">
        <v>0</v>
      </c>
      <c r="H300" s="43">
        <v>49</v>
      </c>
      <c r="I300" s="43">
        <v>40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120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139</v>
      </c>
      <c r="D302" s="37" t="s">
        <v>186</v>
      </c>
      <c r="E302" s="14" t="s">
        <v>288</v>
      </c>
      <c r="F302" s="34">
        <v>835</v>
      </c>
      <c r="G302" s="34">
        <v>0</v>
      </c>
      <c r="H302" s="43">
        <v>31</v>
      </c>
      <c r="I302" s="43">
        <v>15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250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140</v>
      </c>
      <c r="D304" s="37" t="s">
        <v>186</v>
      </c>
      <c r="E304" s="14" t="s">
        <v>230</v>
      </c>
      <c r="F304" s="34">
        <v>834</v>
      </c>
      <c r="G304" s="34">
        <v>0</v>
      </c>
      <c r="H304" s="43">
        <v>71</v>
      </c>
      <c r="I304" s="43">
        <v>19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231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141</v>
      </c>
      <c r="D306" s="29" t="s">
        <v>182</v>
      </c>
      <c r="E306" s="14" t="s">
        <v>96</v>
      </c>
      <c r="F306" s="34">
        <v>820</v>
      </c>
      <c r="G306" s="34">
        <v>0</v>
      </c>
      <c r="H306" s="43">
        <v>6</v>
      </c>
      <c r="I306" s="43">
        <v>11</v>
      </c>
      <c r="J306" s="20"/>
    </row>
    <row r="307" spans="1:10" ht="13.8" customHeight="1" x14ac:dyDescent="0.25">
      <c r="A307" s="20"/>
      <c r="B307" s="20"/>
      <c r="C307" s="28"/>
      <c r="D307" s="29"/>
      <c r="E307" s="15" t="s">
        <v>103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142</v>
      </c>
      <c r="D308" s="29" t="s">
        <v>182</v>
      </c>
      <c r="E308" s="14" t="s">
        <v>199</v>
      </c>
      <c r="F308" s="34">
        <v>815</v>
      </c>
      <c r="G308" s="34">
        <v>0</v>
      </c>
      <c r="H308" s="43">
        <v>21</v>
      </c>
      <c r="I308" s="43">
        <v>12</v>
      </c>
      <c r="J308" s="20"/>
    </row>
    <row r="309" spans="1:10" ht="13.8" customHeight="1" x14ac:dyDescent="0.25">
      <c r="A309" s="20"/>
      <c r="B309" s="20"/>
      <c r="C309" s="28"/>
      <c r="D309" s="29"/>
      <c r="E309" s="15" t="s">
        <v>198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143</v>
      </c>
      <c r="D310" s="29" t="s">
        <v>182</v>
      </c>
      <c r="E310" s="14" t="s">
        <v>48</v>
      </c>
      <c r="F310" s="34">
        <v>813</v>
      </c>
      <c r="G310" s="34">
        <v>0</v>
      </c>
      <c r="H310" s="43">
        <v>17</v>
      </c>
      <c r="I310" s="43">
        <v>27</v>
      </c>
      <c r="J310" s="20"/>
    </row>
    <row r="311" spans="1:10" ht="13.8" customHeight="1" x14ac:dyDescent="0.25">
      <c r="A311" s="20"/>
      <c r="B311" s="20"/>
      <c r="C311" s="28"/>
      <c r="D311" s="29"/>
      <c r="E311" s="15" t="s">
        <v>119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144</v>
      </c>
      <c r="D312" s="29" t="s">
        <v>182</v>
      </c>
      <c r="E312" s="14">
        <v>25</v>
      </c>
      <c r="F312" s="34">
        <v>809</v>
      </c>
      <c r="G312" s="34">
        <v>0</v>
      </c>
      <c r="H312" s="43">
        <v>16</v>
      </c>
      <c r="I312" s="43">
        <v>14</v>
      </c>
      <c r="J312" s="20"/>
    </row>
    <row r="313" spans="1:10" ht="13.8" customHeight="1" x14ac:dyDescent="0.25">
      <c r="A313" s="20"/>
      <c r="B313" s="20"/>
      <c r="C313" s="28"/>
      <c r="D313" s="29"/>
      <c r="E313" s="15" t="s">
        <v>118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145</v>
      </c>
      <c r="D314" s="38" t="s">
        <v>205</v>
      </c>
      <c r="E314" s="17" t="s">
        <v>332</v>
      </c>
      <c r="F314" s="34">
        <v>804</v>
      </c>
      <c r="G314" s="40">
        <v>72</v>
      </c>
      <c r="H314" s="43">
        <v>41</v>
      </c>
      <c r="I314" s="43">
        <v>14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113</v>
      </c>
      <c r="F315" s="34"/>
      <c r="G315" s="40"/>
      <c r="H315" s="43"/>
      <c r="I315" s="43"/>
      <c r="J315" s="20"/>
    </row>
    <row r="316" spans="1:10" ht="13.8" customHeight="1" x14ac:dyDescent="0.25">
      <c r="A316" s="20"/>
      <c r="B316" s="20"/>
      <c r="C316" s="28">
        <v>146</v>
      </c>
      <c r="D316" s="37" t="s">
        <v>184</v>
      </c>
      <c r="E316" s="14" t="s">
        <v>47</v>
      </c>
      <c r="F316" s="34">
        <v>803</v>
      </c>
      <c r="G316" s="34">
        <v>0</v>
      </c>
      <c r="H316" s="43">
        <v>14</v>
      </c>
      <c r="I316" s="43">
        <v>18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117</v>
      </c>
      <c r="F317" s="34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147</v>
      </c>
      <c r="D318" s="38" t="s">
        <v>189</v>
      </c>
      <c r="E318" s="17" t="s">
        <v>333</v>
      </c>
      <c r="F318" s="34">
        <v>802</v>
      </c>
      <c r="G318" s="41">
        <v>45</v>
      </c>
      <c r="H318" s="43">
        <v>50</v>
      </c>
      <c r="I318" s="43">
        <v>17</v>
      </c>
      <c r="J318" s="20"/>
    </row>
    <row r="319" spans="1:10" ht="13.8" customHeight="1" x14ac:dyDescent="0.25">
      <c r="A319" s="20"/>
      <c r="B319" s="20"/>
      <c r="C319" s="28"/>
      <c r="D319" s="38"/>
      <c r="E319" s="18" t="s">
        <v>334</v>
      </c>
      <c r="F319" s="34"/>
      <c r="G319" s="41"/>
      <c r="H319" s="43"/>
      <c r="I319" s="43"/>
      <c r="J319" s="20"/>
    </row>
    <row r="320" spans="1:10" ht="13.8" customHeight="1" x14ac:dyDescent="0.25">
      <c r="A320" s="20"/>
      <c r="B320" s="20"/>
      <c r="C320" s="28">
        <v>148</v>
      </c>
      <c r="D320" s="38" t="s">
        <v>189</v>
      </c>
      <c r="E320" s="17" t="s">
        <v>335</v>
      </c>
      <c r="F320" s="34">
        <v>793</v>
      </c>
      <c r="G320" s="41">
        <v>37</v>
      </c>
      <c r="H320" s="43">
        <v>3</v>
      </c>
      <c r="I320" s="43">
        <v>10</v>
      </c>
      <c r="J320" s="20"/>
    </row>
    <row r="321" spans="1:10" ht="13.8" customHeight="1" x14ac:dyDescent="0.25">
      <c r="A321" s="20"/>
      <c r="B321" s="20"/>
      <c r="C321" s="28"/>
      <c r="D321" s="38"/>
      <c r="E321" s="18" t="s">
        <v>107</v>
      </c>
      <c r="F321" s="34"/>
      <c r="G321" s="41"/>
      <c r="H321" s="43"/>
      <c r="I321" s="43"/>
      <c r="J321" s="20"/>
    </row>
    <row r="322" spans="1:10" ht="13.8" customHeight="1" x14ac:dyDescent="0.25">
      <c r="A322" s="20"/>
      <c r="B322" s="20"/>
      <c r="C322" s="28">
        <v>149</v>
      </c>
      <c r="D322" s="37" t="s">
        <v>188</v>
      </c>
      <c r="E322" s="14" t="s">
        <v>282</v>
      </c>
      <c r="F322" s="34">
        <v>789</v>
      </c>
      <c r="G322" s="34">
        <v>0</v>
      </c>
      <c r="H322" s="43">
        <v>51</v>
      </c>
      <c r="I322" s="43">
        <v>16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275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150</v>
      </c>
      <c r="D324" s="37" t="s">
        <v>188</v>
      </c>
      <c r="E324" s="14" t="s">
        <v>74</v>
      </c>
      <c r="F324" s="34">
        <v>783</v>
      </c>
      <c r="G324" s="34">
        <v>0</v>
      </c>
      <c r="H324" s="43">
        <v>12</v>
      </c>
      <c r="I324" s="43">
        <v>24</v>
      </c>
      <c r="J324" s="20"/>
    </row>
    <row r="325" spans="1:10" ht="13.8" customHeight="1" x14ac:dyDescent="0.25">
      <c r="A325" s="20"/>
      <c r="B325" s="20"/>
      <c r="C325" s="28"/>
      <c r="D325" s="37"/>
      <c r="E325" s="15" t="s">
        <v>116</v>
      </c>
      <c r="F325" s="34"/>
      <c r="G325" s="34"/>
      <c r="H325" s="43"/>
      <c r="I325" s="43"/>
      <c r="J325" s="20"/>
    </row>
    <row r="326" spans="1:10" ht="36" customHeight="1" x14ac:dyDescent="0.25">
      <c r="A326" s="20"/>
      <c r="B326" s="20"/>
      <c r="C326" s="20"/>
      <c r="D326" s="12"/>
      <c r="E326" s="20"/>
      <c r="F326" s="9"/>
      <c r="G326" s="9"/>
      <c r="H326" s="20"/>
      <c r="I326" s="20"/>
      <c r="J326" s="20"/>
    </row>
    <row r="327" spans="1:10" ht="36" customHeight="1" x14ac:dyDescent="0.25">
      <c r="A327" s="20"/>
      <c r="B327" s="20"/>
      <c r="C327" s="20"/>
      <c r="D327" s="12"/>
      <c r="E327" s="20"/>
      <c r="F327" s="9"/>
      <c r="G327" s="9"/>
      <c r="H327" s="20"/>
      <c r="I327" s="20"/>
      <c r="J327" s="20"/>
    </row>
  </sheetData>
  <mergeCells count="924">
    <mergeCell ref="C200:C201"/>
    <mergeCell ref="D200:D201"/>
    <mergeCell ref="F200:F201"/>
    <mergeCell ref="G200:G201"/>
    <mergeCell ref="H200:H201"/>
    <mergeCell ref="I200:I201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76:C177"/>
    <mergeCell ref="D176:D177"/>
    <mergeCell ref="F176:F177"/>
    <mergeCell ref="G176:G177"/>
    <mergeCell ref="H176:H177"/>
    <mergeCell ref="I176:I177"/>
    <mergeCell ref="C202:C203"/>
    <mergeCell ref="D202:D203"/>
    <mergeCell ref="F202:F203"/>
    <mergeCell ref="G202:G203"/>
    <mergeCell ref="H202:H203"/>
    <mergeCell ref="I202:I203"/>
    <mergeCell ref="C194:C195"/>
    <mergeCell ref="D194:D195"/>
    <mergeCell ref="F194:F195"/>
    <mergeCell ref="G194:G195"/>
    <mergeCell ref="H194:H195"/>
    <mergeCell ref="I194:I195"/>
    <mergeCell ref="C157:C158"/>
    <mergeCell ref="D157:D158"/>
    <mergeCell ref="F157:F158"/>
    <mergeCell ref="G157:G158"/>
    <mergeCell ref="H157:H158"/>
    <mergeCell ref="I157:I158"/>
    <mergeCell ref="C198:C199"/>
    <mergeCell ref="D198:D199"/>
    <mergeCell ref="F198:F199"/>
    <mergeCell ref="G198:G199"/>
    <mergeCell ref="H198:H199"/>
    <mergeCell ref="I198:I199"/>
    <mergeCell ref="C174:C175"/>
    <mergeCell ref="D174:D175"/>
    <mergeCell ref="F174:F175"/>
    <mergeCell ref="G174:G175"/>
    <mergeCell ref="H174:H175"/>
    <mergeCell ref="I174:I175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4:C185"/>
    <mergeCell ref="D184:D185"/>
    <mergeCell ref="F184:F185"/>
    <mergeCell ref="G184:G185"/>
    <mergeCell ref="H184:H185"/>
    <mergeCell ref="I184:I185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55:C156"/>
    <mergeCell ref="D155:D156"/>
    <mergeCell ref="F155:F156"/>
    <mergeCell ref="G155:G156"/>
    <mergeCell ref="H155:H156"/>
    <mergeCell ref="I155:I156"/>
    <mergeCell ref="C170:C171"/>
    <mergeCell ref="D170:D171"/>
    <mergeCell ref="F170:F171"/>
    <mergeCell ref="G170:G171"/>
    <mergeCell ref="H170:H171"/>
    <mergeCell ref="I170:I171"/>
    <mergeCell ref="C162:C163"/>
    <mergeCell ref="D162:D163"/>
    <mergeCell ref="F162:F163"/>
    <mergeCell ref="G162:G163"/>
    <mergeCell ref="H162:H163"/>
    <mergeCell ref="I162:I163"/>
    <mergeCell ref="C168:C169"/>
    <mergeCell ref="D168:D169"/>
    <mergeCell ref="F168:F169"/>
    <mergeCell ref="G168:G169"/>
    <mergeCell ref="H168:H169"/>
    <mergeCell ref="I168:I169"/>
    <mergeCell ref="C151:C152"/>
    <mergeCell ref="D151:D152"/>
    <mergeCell ref="F151:F152"/>
    <mergeCell ref="G151:G152"/>
    <mergeCell ref="H151:H152"/>
    <mergeCell ref="I151:I152"/>
    <mergeCell ref="C166:C167"/>
    <mergeCell ref="D166:D167"/>
    <mergeCell ref="F166:F167"/>
    <mergeCell ref="G166:G167"/>
    <mergeCell ref="H166:H167"/>
    <mergeCell ref="I166:I167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23:C124"/>
    <mergeCell ref="D123:D124"/>
    <mergeCell ref="F123:F124"/>
    <mergeCell ref="G123:G124"/>
    <mergeCell ref="H123:H124"/>
    <mergeCell ref="I123:I12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98:C99"/>
    <mergeCell ref="D98:D99"/>
    <mergeCell ref="F98:F99"/>
    <mergeCell ref="G98:G99"/>
    <mergeCell ref="H98:H99"/>
    <mergeCell ref="I98:I99"/>
    <mergeCell ref="C113:C114"/>
    <mergeCell ref="D113:D114"/>
    <mergeCell ref="F113:F114"/>
    <mergeCell ref="G113:G114"/>
    <mergeCell ref="H113:H114"/>
    <mergeCell ref="I113:I114"/>
    <mergeCell ref="C100:C101"/>
    <mergeCell ref="D100:D101"/>
    <mergeCell ref="F100:F101"/>
    <mergeCell ref="G100:G101"/>
    <mergeCell ref="H100:H101"/>
    <mergeCell ref="I100:I101"/>
    <mergeCell ref="C111:C112"/>
    <mergeCell ref="D111:D112"/>
    <mergeCell ref="F111:F112"/>
    <mergeCell ref="G111:G112"/>
    <mergeCell ref="H111:H112"/>
    <mergeCell ref="I111:I112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92:C93"/>
    <mergeCell ref="D92:D93"/>
    <mergeCell ref="F92:F93"/>
    <mergeCell ref="G92:G93"/>
    <mergeCell ref="H92:H93"/>
    <mergeCell ref="I92:I93"/>
    <mergeCell ref="C115:C116"/>
    <mergeCell ref="D115:D116"/>
    <mergeCell ref="F115:F116"/>
    <mergeCell ref="G115:G116"/>
    <mergeCell ref="H115:H116"/>
    <mergeCell ref="I115:I116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86:C87"/>
    <mergeCell ref="D86:D87"/>
    <mergeCell ref="F86:F87"/>
    <mergeCell ref="G86:G87"/>
    <mergeCell ref="H86:H87"/>
    <mergeCell ref="I86:I87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90:C91"/>
    <mergeCell ref="D90:D91"/>
    <mergeCell ref="F90:F91"/>
    <mergeCell ref="G90:G91"/>
    <mergeCell ref="H90:H91"/>
    <mergeCell ref="I90:I91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66:C67"/>
    <mergeCell ref="D66:D67"/>
    <mergeCell ref="F66:F67"/>
    <mergeCell ref="G66:G67"/>
    <mergeCell ref="H66:H67"/>
    <mergeCell ref="I66:I67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33:C34"/>
    <mergeCell ref="D33:D34"/>
    <mergeCell ref="F33:F34"/>
    <mergeCell ref="G33:G34"/>
    <mergeCell ref="H33:H34"/>
    <mergeCell ref="I33:I34"/>
    <mergeCell ref="C47:C48"/>
    <mergeCell ref="D47:D48"/>
    <mergeCell ref="F47:F48"/>
    <mergeCell ref="G47:G48"/>
    <mergeCell ref="H47:H48"/>
    <mergeCell ref="I47:I48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17:C18"/>
    <mergeCell ref="D17:D18"/>
    <mergeCell ref="F17:F18"/>
    <mergeCell ref="G17:G18"/>
    <mergeCell ref="H17:H18"/>
    <mergeCell ref="I17:I18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65E3-A84B-4B51-BE8C-D4261667A205}">
  <sheetPr>
    <tabColor rgb="FFFF0000"/>
  </sheetPr>
  <dimension ref="A1:J325"/>
  <sheetViews>
    <sheetView zoomScale="80" zoomScaleNormal="80" workbookViewId="0">
      <selection activeCell="E198" sqref="E198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6">
        <v>3468</v>
      </c>
      <c r="G3" s="31">
        <v>266</v>
      </c>
      <c r="H3" s="43">
        <v>1</v>
      </c>
      <c r="I3" s="43">
        <v>14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6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6">
        <v>3231</v>
      </c>
      <c r="G5" s="31">
        <v>249</v>
      </c>
      <c r="H5" s="43">
        <v>1</v>
      </c>
      <c r="I5" s="43">
        <v>29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6"/>
      <c r="G6" s="31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6">
        <v>2540</v>
      </c>
      <c r="G7" s="31">
        <v>256</v>
      </c>
      <c r="H7" s="43">
        <v>1</v>
      </c>
      <c r="I7" s="43">
        <v>47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6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38" t="s">
        <v>183</v>
      </c>
      <c r="E9" s="17" t="s">
        <v>343</v>
      </c>
      <c r="F9" s="36">
        <v>2084</v>
      </c>
      <c r="G9" s="31">
        <v>243</v>
      </c>
      <c r="H9" s="43">
        <v>4</v>
      </c>
      <c r="I9" s="43">
        <v>20</v>
      </c>
      <c r="J9" s="20"/>
    </row>
    <row r="10" spans="1:10" ht="13.8" customHeight="1" x14ac:dyDescent="0.25">
      <c r="A10" s="20"/>
      <c r="B10" s="20"/>
      <c r="C10" s="28"/>
      <c r="D10" s="38"/>
      <c r="E10" s="18" t="s">
        <v>342</v>
      </c>
      <c r="F10" s="36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38" t="s">
        <v>183</v>
      </c>
      <c r="E11" s="17" t="s">
        <v>341</v>
      </c>
      <c r="F11" s="42">
        <v>1781</v>
      </c>
      <c r="G11" s="31">
        <v>150</v>
      </c>
      <c r="H11" s="43">
        <v>2</v>
      </c>
      <c r="I11" s="43">
        <v>14</v>
      </c>
      <c r="J11" s="20"/>
    </row>
    <row r="12" spans="1:10" ht="13.8" customHeight="1" x14ac:dyDescent="0.25">
      <c r="A12" s="20"/>
      <c r="B12" s="20"/>
      <c r="C12" s="28"/>
      <c r="D12" s="38"/>
      <c r="E12" s="18" t="s">
        <v>338</v>
      </c>
      <c r="F12" s="42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37" t="s">
        <v>186</v>
      </c>
      <c r="E13" s="14" t="s">
        <v>54</v>
      </c>
      <c r="F13" s="42">
        <v>1871</v>
      </c>
      <c r="G13" s="34">
        <v>0</v>
      </c>
      <c r="H13" s="43">
        <v>1</v>
      </c>
      <c r="I13" s="43">
        <v>79</v>
      </c>
      <c r="J13" s="20"/>
    </row>
    <row r="14" spans="1:10" ht="13.8" customHeight="1" x14ac:dyDescent="0.25">
      <c r="A14" s="20"/>
      <c r="B14" s="20"/>
      <c r="C14" s="28"/>
      <c r="D14" s="37"/>
      <c r="E14" s="15" t="s">
        <v>165</v>
      </c>
      <c r="F14" s="42"/>
      <c r="G14" s="34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50</v>
      </c>
      <c r="F15" s="42">
        <v>1738</v>
      </c>
      <c r="G15" s="34">
        <v>0</v>
      </c>
      <c r="H15" s="43">
        <v>2</v>
      </c>
      <c r="I15" s="43">
        <v>53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162</v>
      </c>
      <c r="F16" s="42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55</v>
      </c>
      <c r="F17" s="42">
        <v>1686</v>
      </c>
      <c r="G17" s="34">
        <v>0</v>
      </c>
      <c r="H17" s="43">
        <v>1</v>
      </c>
      <c r="I17" s="43">
        <v>71</v>
      </c>
      <c r="J17" s="20"/>
    </row>
    <row r="18" spans="1:10" ht="13.8" customHeight="1" x14ac:dyDescent="0.25">
      <c r="A18" s="20"/>
      <c r="B18" s="20"/>
      <c r="C18" s="28"/>
      <c r="D18" s="29"/>
      <c r="E18" s="15" t="s">
        <v>160</v>
      </c>
      <c r="F18" s="42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66</v>
      </c>
      <c r="F19" s="42">
        <v>1667</v>
      </c>
      <c r="G19" s="34">
        <v>0</v>
      </c>
      <c r="H19" s="43">
        <v>2</v>
      </c>
      <c r="I19" s="43">
        <v>68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157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7" t="s">
        <v>323</v>
      </c>
      <c r="F21" s="42">
        <v>1577</v>
      </c>
      <c r="G21" s="31">
        <v>166</v>
      </c>
      <c r="H21" s="43">
        <v>6</v>
      </c>
      <c r="I21" s="43">
        <v>30</v>
      </c>
      <c r="J21" s="20"/>
    </row>
    <row r="22" spans="1:10" ht="13.8" customHeight="1" x14ac:dyDescent="0.25">
      <c r="A22" s="20"/>
      <c r="B22" s="20"/>
      <c r="C22" s="28"/>
      <c r="D22" s="29"/>
      <c r="E22" s="18" t="s">
        <v>324</v>
      </c>
      <c r="F22" s="42"/>
      <c r="G22" s="31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8" t="s">
        <v>183</v>
      </c>
      <c r="E23" s="17" t="s">
        <v>244</v>
      </c>
      <c r="F23" s="42">
        <v>1484</v>
      </c>
      <c r="G23" s="31">
        <v>159</v>
      </c>
      <c r="H23" s="43">
        <v>7</v>
      </c>
      <c r="I23" s="43">
        <v>41</v>
      </c>
      <c r="J23" s="20"/>
    </row>
    <row r="24" spans="1:10" ht="13.8" customHeight="1" x14ac:dyDescent="0.25">
      <c r="A24" s="20"/>
      <c r="B24" s="20"/>
      <c r="C24" s="28"/>
      <c r="D24" s="38"/>
      <c r="E24" s="18" t="s">
        <v>242</v>
      </c>
      <c r="F24" s="42"/>
      <c r="G24" s="31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7" t="s">
        <v>184</v>
      </c>
      <c r="E25" s="17" t="s">
        <v>193</v>
      </c>
      <c r="F25" s="42">
        <v>1470</v>
      </c>
      <c r="G25" s="31">
        <v>136</v>
      </c>
      <c r="H25" s="43">
        <v>6</v>
      </c>
      <c r="I25" s="43">
        <v>48</v>
      </c>
      <c r="J25" s="20"/>
    </row>
    <row r="26" spans="1:10" ht="13.8" customHeight="1" x14ac:dyDescent="0.25">
      <c r="A26" s="20"/>
      <c r="B26" s="20"/>
      <c r="C26" s="28"/>
      <c r="D26" s="37"/>
      <c r="E26" s="18" t="s">
        <v>194</v>
      </c>
      <c r="F26" s="42"/>
      <c r="G26" s="31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7" t="s">
        <v>309</v>
      </c>
      <c r="F27" s="42">
        <v>1432</v>
      </c>
      <c r="G27" s="33">
        <v>130</v>
      </c>
      <c r="H27" s="43">
        <v>2</v>
      </c>
      <c r="I27" s="43">
        <v>26</v>
      </c>
      <c r="J27" s="20"/>
    </row>
    <row r="28" spans="1:10" ht="13.8" customHeight="1" x14ac:dyDescent="0.25">
      <c r="A28" s="20"/>
      <c r="B28" s="20"/>
      <c r="C28" s="28"/>
      <c r="D28" s="29"/>
      <c r="E28" s="18" t="s">
        <v>308</v>
      </c>
      <c r="F28" s="42"/>
      <c r="G28" s="33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8" t="s">
        <v>185</v>
      </c>
      <c r="E29" s="17" t="s">
        <v>388</v>
      </c>
      <c r="F29" s="42">
        <v>1339</v>
      </c>
      <c r="G29" s="31">
        <v>207</v>
      </c>
      <c r="H29" s="43">
        <v>5</v>
      </c>
      <c r="I29" s="43">
        <v>12</v>
      </c>
      <c r="J29" s="20"/>
    </row>
    <row r="30" spans="1:10" ht="13.8" customHeight="1" x14ac:dyDescent="0.25">
      <c r="A30" s="20"/>
      <c r="B30" s="20"/>
      <c r="C30" s="28"/>
      <c r="D30" s="38"/>
      <c r="E30" s="18" t="s">
        <v>214</v>
      </c>
      <c r="F30" s="42"/>
      <c r="G30" s="31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7" t="s">
        <v>184</v>
      </c>
      <c r="E31" s="14" t="s">
        <v>70</v>
      </c>
      <c r="F31" s="42">
        <v>1267</v>
      </c>
      <c r="G31" s="34">
        <v>0</v>
      </c>
      <c r="H31" s="43">
        <v>5</v>
      </c>
      <c r="I31" s="43">
        <v>36</v>
      </c>
      <c r="J31" s="20"/>
    </row>
    <row r="32" spans="1:10" ht="13.8" customHeight="1" x14ac:dyDescent="0.25">
      <c r="A32" s="20"/>
      <c r="B32" s="20"/>
      <c r="C32" s="28"/>
      <c r="D32" s="37"/>
      <c r="E32" s="15" t="s">
        <v>387</v>
      </c>
      <c r="F32" s="42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184</v>
      </c>
      <c r="E33" s="14" t="s">
        <v>73</v>
      </c>
      <c r="F33" s="34">
        <v>1154</v>
      </c>
      <c r="G33" s="34">
        <v>0</v>
      </c>
      <c r="H33" s="43">
        <v>6</v>
      </c>
      <c r="I33" s="43">
        <v>56</v>
      </c>
      <c r="J33" s="20"/>
    </row>
    <row r="34" spans="1:10" ht="13.8" customHeight="1" x14ac:dyDescent="0.25">
      <c r="A34" s="20"/>
      <c r="B34" s="20"/>
      <c r="C34" s="28"/>
      <c r="D34" s="37"/>
      <c r="E34" s="15" t="s">
        <v>128</v>
      </c>
      <c r="F34" s="34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6" t="s">
        <v>72</v>
      </c>
      <c r="F35" s="34">
        <v>1118</v>
      </c>
      <c r="G35" s="34">
        <v>0</v>
      </c>
      <c r="H35" s="43">
        <v>7</v>
      </c>
      <c r="I35" s="43">
        <v>38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129</v>
      </c>
      <c r="F36" s="34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57</v>
      </c>
      <c r="F37" s="34">
        <v>1111</v>
      </c>
      <c r="G37" s="34">
        <v>0</v>
      </c>
      <c r="H37" s="43">
        <v>5</v>
      </c>
      <c r="I37" s="43">
        <v>52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142</v>
      </c>
      <c r="F38" s="34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8" t="s">
        <v>185</v>
      </c>
      <c r="E39" s="17" t="s">
        <v>346</v>
      </c>
      <c r="F39" s="34">
        <v>1055</v>
      </c>
      <c r="G39" s="41">
        <v>50</v>
      </c>
      <c r="H39" s="43">
        <v>3</v>
      </c>
      <c r="I39" s="43">
        <v>14</v>
      </c>
      <c r="J39" s="20"/>
    </row>
    <row r="40" spans="1:10" ht="13.8" customHeight="1" x14ac:dyDescent="0.25">
      <c r="A40" s="20"/>
      <c r="B40" s="20"/>
      <c r="C40" s="28"/>
      <c r="D40" s="38"/>
      <c r="E40" s="18" t="s">
        <v>338</v>
      </c>
      <c r="F40" s="34"/>
      <c r="G40" s="41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7" t="s">
        <v>184</v>
      </c>
      <c r="E41" s="16" t="s">
        <v>67</v>
      </c>
      <c r="F41" s="34">
        <v>1050</v>
      </c>
      <c r="G41" s="34">
        <v>0</v>
      </c>
      <c r="H41" s="43">
        <v>7</v>
      </c>
      <c r="I41" s="43">
        <v>42</v>
      </c>
      <c r="J41" s="20"/>
    </row>
    <row r="42" spans="1:10" ht="13.8" customHeight="1" x14ac:dyDescent="0.25">
      <c r="A42" s="20"/>
      <c r="B42" s="20"/>
      <c r="C42" s="28"/>
      <c r="D42" s="37"/>
      <c r="E42" s="15" t="s">
        <v>133</v>
      </c>
      <c r="F42" s="34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8" t="s">
        <v>187</v>
      </c>
      <c r="E43" s="17" t="s">
        <v>249</v>
      </c>
      <c r="F43" s="34">
        <v>1044</v>
      </c>
      <c r="G43" s="33">
        <v>121</v>
      </c>
      <c r="H43" s="43">
        <v>7</v>
      </c>
      <c r="I43" s="43">
        <v>30</v>
      </c>
      <c r="J43" s="20"/>
    </row>
    <row r="44" spans="1:10" ht="13.8" customHeight="1" x14ac:dyDescent="0.25">
      <c r="A44" s="20"/>
      <c r="B44" s="20"/>
      <c r="C44" s="28"/>
      <c r="D44" s="38"/>
      <c r="E44" s="18" t="s">
        <v>130</v>
      </c>
      <c r="F44" s="34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7" t="s">
        <v>186</v>
      </c>
      <c r="E45" s="14" t="s">
        <v>74</v>
      </c>
      <c r="F45" s="34">
        <v>1022</v>
      </c>
      <c r="G45" s="34">
        <v>0</v>
      </c>
      <c r="H45" s="43">
        <v>12</v>
      </c>
      <c r="I45" s="43">
        <v>31</v>
      </c>
      <c r="J45" s="20"/>
    </row>
    <row r="46" spans="1:10" ht="13.8" customHeight="1" x14ac:dyDescent="0.25">
      <c r="A46" s="20"/>
      <c r="B46" s="20"/>
      <c r="C46" s="28"/>
      <c r="D46" s="37"/>
      <c r="E46" s="15" t="s">
        <v>116</v>
      </c>
      <c r="F46" s="34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190</v>
      </c>
      <c r="E47" s="17" t="s">
        <v>330</v>
      </c>
      <c r="F47" s="34">
        <v>1007</v>
      </c>
      <c r="G47" s="33">
        <v>89</v>
      </c>
      <c r="H47" s="43">
        <v>16</v>
      </c>
      <c r="I47" s="43">
        <v>23</v>
      </c>
      <c r="J47" s="20"/>
    </row>
    <row r="48" spans="1:10" ht="13.8" customHeight="1" x14ac:dyDescent="0.25">
      <c r="A48" s="20"/>
      <c r="B48" s="20"/>
      <c r="C48" s="28"/>
      <c r="D48" s="38"/>
      <c r="E48" s="18" t="s">
        <v>331</v>
      </c>
      <c r="F48" s="34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190</v>
      </c>
      <c r="E49" s="21" t="s">
        <v>365</v>
      </c>
      <c r="F49" s="34">
        <v>999</v>
      </c>
      <c r="G49" s="33">
        <v>88</v>
      </c>
      <c r="H49" s="43">
        <v>3</v>
      </c>
      <c r="I49" s="43">
        <v>15</v>
      </c>
      <c r="J49" s="20"/>
    </row>
    <row r="50" spans="1:10" ht="13.8" customHeight="1" x14ac:dyDescent="0.25">
      <c r="A50" s="20"/>
      <c r="B50" s="20"/>
      <c r="C50" s="28"/>
      <c r="D50" s="38"/>
      <c r="E50" s="18" t="s">
        <v>134</v>
      </c>
      <c r="F50" s="34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188</v>
      </c>
      <c r="E51" s="16" t="s">
        <v>69</v>
      </c>
      <c r="F51" s="34">
        <v>987</v>
      </c>
      <c r="G51" s="34">
        <v>0</v>
      </c>
      <c r="H51" s="43">
        <v>8</v>
      </c>
      <c r="I51" s="43">
        <v>39</v>
      </c>
      <c r="J51" s="20"/>
    </row>
    <row r="52" spans="1:10" ht="13.8" customHeight="1" x14ac:dyDescent="0.25">
      <c r="A52" s="20"/>
      <c r="B52" s="20"/>
      <c r="C52" s="28"/>
      <c r="D52" s="37"/>
      <c r="E52" s="15" t="s">
        <v>121</v>
      </c>
      <c r="F52" s="34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188</v>
      </c>
      <c r="E56" s="14" t="s">
        <v>68</v>
      </c>
      <c r="F56" s="34">
        <v>941</v>
      </c>
      <c r="G56" s="34">
        <v>0</v>
      </c>
      <c r="H56" s="43">
        <v>6</v>
      </c>
      <c r="I56" s="43">
        <v>43</v>
      </c>
      <c r="J56" s="20"/>
    </row>
    <row r="57" spans="1:10" ht="13.8" customHeight="1" x14ac:dyDescent="0.25">
      <c r="A57" s="20"/>
      <c r="B57" s="20"/>
      <c r="C57" s="28"/>
      <c r="D57" s="37"/>
      <c r="E57" s="15" t="s">
        <v>122</v>
      </c>
      <c r="F57" s="34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188</v>
      </c>
      <c r="E58" s="14" t="s">
        <v>58</v>
      </c>
      <c r="F58" s="34">
        <v>934</v>
      </c>
      <c r="G58" s="34">
        <v>0</v>
      </c>
      <c r="H58" s="43">
        <v>5</v>
      </c>
      <c r="I58" s="43">
        <v>51</v>
      </c>
      <c r="J58" s="20"/>
    </row>
    <row r="59" spans="1:10" ht="13.8" customHeight="1" x14ac:dyDescent="0.25">
      <c r="A59" s="20"/>
      <c r="B59" s="20"/>
      <c r="C59" s="28"/>
      <c r="D59" s="37"/>
      <c r="E59" s="15" t="s">
        <v>148</v>
      </c>
      <c r="F59" s="34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190</v>
      </c>
      <c r="E60" s="17" t="s">
        <v>389</v>
      </c>
      <c r="F60" s="34">
        <v>926</v>
      </c>
      <c r="G60" s="33">
        <v>108</v>
      </c>
      <c r="H60" s="43">
        <v>14</v>
      </c>
      <c r="I60" s="43">
        <v>15</v>
      </c>
      <c r="J60" s="20"/>
    </row>
    <row r="61" spans="1:10" ht="13.8" customHeight="1" x14ac:dyDescent="0.25">
      <c r="A61" s="20"/>
      <c r="B61" s="20"/>
      <c r="C61" s="28"/>
      <c r="D61" s="38"/>
      <c r="E61" s="18" t="s">
        <v>342</v>
      </c>
      <c r="F61" s="34"/>
      <c r="G61" s="33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29" t="s">
        <v>182</v>
      </c>
      <c r="E62" s="17" t="s">
        <v>345</v>
      </c>
      <c r="F62" s="34">
        <v>925</v>
      </c>
      <c r="G62" s="41">
        <v>56</v>
      </c>
      <c r="H62" s="43">
        <v>3</v>
      </c>
      <c r="I62" s="43">
        <v>19</v>
      </c>
      <c r="J62" s="20"/>
    </row>
    <row r="63" spans="1:10" ht="13.8" customHeight="1" x14ac:dyDescent="0.25">
      <c r="A63" s="20"/>
      <c r="B63" s="20"/>
      <c r="C63" s="28"/>
      <c r="D63" s="29"/>
      <c r="E63" s="18" t="s">
        <v>170</v>
      </c>
      <c r="F63" s="34"/>
      <c r="G63" s="41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7" t="s">
        <v>347</v>
      </c>
      <c r="F64" s="34">
        <v>901</v>
      </c>
      <c r="G64" s="41">
        <v>42</v>
      </c>
      <c r="H64" s="43">
        <v>4</v>
      </c>
      <c r="I64" s="43">
        <v>13</v>
      </c>
      <c r="J64" s="20"/>
    </row>
    <row r="65" spans="1:10" ht="13.8" customHeight="1" x14ac:dyDescent="0.25">
      <c r="A65" s="20"/>
      <c r="B65" s="20"/>
      <c r="C65" s="28"/>
      <c r="D65" s="29"/>
      <c r="E65" s="18" t="s">
        <v>338</v>
      </c>
      <c r="F65" s="34"/>
      <c r="G65" s="41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188</v>
      </c>
      <c r="E66" s="14" t="s">
        <v>76</v>
      </c>
      <c r="F66" s="34">
        <v>893</v>
      </c>
      <c r="G66" s="34">
        <v>0</v>
      </c>
      <c r="H66" s="43">
        <v>14</v>
      </c>
      <c r="I66" s="43">
        <v>31</v>
      </c>
      <c r="J66" s="20"/>
    </row>
    <row r="67" spans="1:10" ht="13.8" customHeight="1" x14ac:dyDescent="0.25">
      <c r="A67" s="20"/>
      <c r="B67" s="20"/>
      <c r="C67" s="28"/>
      <c r="D67" s="37"/>
      <c r="E67" s="15" t="s">
        <v>104</v>
      </c>
      <c r="F67" s="34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7" t="s">
        <v>353</v>
      </c>
      <c r="F68" s="34">
        <v>851</v>
      </c>
      <c r="G68" s="33">
        <v>86</v>
      </c>
      <c r="H68" s="43">
        <v>21</v>
      </c>
      <c r="I68" s="43">
        <v>25</v>
      </c>
      <c r="J68" s="20"/>
    </row>
    <row r="69" spans="1:10" ht="13.8" customHeight="1" x14ac:dyDescent="0.25">
      <c r="A69" s="20"/>
      <c r="B69" s="20"/>
      <c r="C69" s="28"/>
      <c r="D69" s="29"/>
      <c r="E69" s="18" t="s">
        <v>354</v>
      </c>
      <c r="F69" s="34"/>
      <c r="G69" s="33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29" t="s">
        <v>182</v>
      </c>
      <c r="E70" s="17" t="s">
        <v>363</v>
      </c>
      <c r="F70" s="34">
        <v>838</v>
      </c>
      <c r="G70" s="33">
        <v>81</v>
      </c>
      <c r="H70" s="43">
        <v>23</v>
      </c>
      <c r="I70" s="43">
        <v>23</v>
      </c>
      <c r="J70" s="20"/>
    </row>
    <row r="71" spans="1:10" ht="13.8" customHeight="1" x14ac:dyDescent="0.25">
      <c r="A71" s="20"/>
      <c r="B71" s="20"/>
      <c r="C71" s="28"/>
      <c r="D71" s="29"/>
      <c r="E71" s="18" t="s">
        <v>364</v>
      </c>
      <c r="F71" s="34"/>
      <c r="G71" s="33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190</v>
      </c>
      <c r="E72" s="17" t="s">
        <v>393</v>
      </c>
      <c r="F72" s="34">
        <v>826</v>
      </c>
      <c r="G72" s="33">
        <v>110</v>
      </c>
      <c r="H72" s="43">
        <v>13</v>
      </c>
      <c r="I72" s="43">
        <v>15</v>
      </c>
      <c r="J72" s="20"/>
    </row>
    <row r="73" spans="1:10" ht="13.8" customHeight="1" x14ac:dyDescent="0.25">
      <c r="A73" s="20"/>
      <c r="B73" s="20"/>
      <c r="C73" s="28"/>
      <c r="D73" s="38"/>
      <c r="E73" s="18" t="s">
        <v>394</v>
      </c>
      <c r="F73" s="34"/>
      <c r="G73" s="33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190</v>
      </c>
      <c r="E74" s="17" t="s">
        <v>391</v>
      </c>
      <c r="F74" s="34">
        <v>786</v>
      </c>
      <c r="G74" s="33">
        <v>80</v>
      </c>
      <c r="H74" s="43">
        <v>25</v>
      </c>
      <c r="I74" s="43">
        <v>22</v>
      </c>
      <c r="J74" s="20"/>
    </row>
    <row r="75" spans="1:10" ht="13.8" customHeight="1" x14ac:dyDescent="0.25">
      <c r="A75" s="20"/>
      <c r="B75" s="20"/>
      <c r="C75" s="28"/>
      <c r="D75" s="38"/>
      <c r="E75" s="18" t="s">
        <v>392</v>
      </c>
      <c r="F75" s="34"/>
      <c r="G75" s="33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186</v>
      </c>
      <c r="E76" s="21" t="s">
        <v>358</v>
      </c>
      <c r="F76" s="34">
        <v>782</v>
      </c>
      <c r="G76" s="41">
        <v>41</v>
      </c>
      <c r="H76" s="43">
        <v>6</v>
      </c>
      <c r="I76" s="43">
        <v>12</v>
      </c>
      <c r="J76" s="20"/>
    </row>
    <row r="77" spans="1:10" ht="13.8" customHeight="1" x14ac:dyDescent="0.25">
      <c r="A77" s="20"/>
      <c r="B77" s="20"/>
      <c r="C77" s="28"/>
      <c r="D77" s="37"/>
      <c r="E77" s="18" t="s">
        <v>338</v>
      </c>
      <c r="F77" s="34"/>
      <c r="G77" s="41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185</v>
      </c>
      <c r="E78" s="17" t="s">
        <v>257</v>
      </c>
      <c r="F78" s="34">
        <v>779</v>
      </c>
      <c r="G78" s="40">
        <v>74</v>
      </c>
      <c r="H78" s="43">
        <v>28</v>
      </c>
      <c r="I78" s="43">
        <v>38</v>
      </c>
      <c r="J78" s="20"/>
    </row>
    <row r="79" spans="1:10" ht="13.8" customHeight="1" x14ac:dyDescent="0.25">
      <c r="A79" s="20"/>
      <c r="B79" s="20"/>
      <c r="C79" s="28"/>
      <c r="D79" s="38"/>
      <c r="E79" s="18" t="s">
        <v>390</v>
      </c>
      <c r="F79" s="34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190</v>
      </c>
      <c r="E80" s="17" t="s">
        <v>325</v>
      </c>
      <c r="F80" s="34">
        <v>771</v>
      </c>
      <c r="G80" s="40">
        <v>72</v>
      </c>
      <c r="H80" s="43">
        <v>17</v>
      </c>
      <c r="I80" s="43">
        <v>26</v>
      </c>
      <c r="J80" s="20"/>
    </row>
    <row r="81" spans="1:10" ht="13.8" customHeight="1" x14ac:dyDescent="0.25">
      <c r="A81" s="20"/>
      <c r="B81" s="20"/>
      <c r="C81" s="28"/>
      <c r="D81" s="38"/>
      <c r="E81" s="18" t="s">
        <v>308</v>
      </c>
      <c r="F81" s="34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202</v>
      </c>
      <c r="E82" s="17" t="s">
        <v>256</v>
      </c>
      <c r="F82" s="34">
        <v>752</v>
      </c>
      <c r="G82" s="33">
        <v>83</v>
      </c>
      <c r="H82" s="43">
        <v>1</v>
      </c>
      <c r="I82" s="43">
        <v>27</v>
      </c>
      <c r="J82" s="20"/>
    </row>
    <row r="83" spans="1:10" ht="13.8" customHeight="1" x14ac:dyDescent="0.25">
      <c r="A83" s="20"/>
      <c r="B83" s="20"/>
      <c r="C83" s="28"/>
      <c r="D83" s="38"/>
      <c r="E83" s="18" t="s">
        <v>170</v>
      </c>
      <c r="F83" s="34"/>
      <c r="G83" s="33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8" t="s">
        <v>187</v>
      </c>
      <c r="E84" s="17" t="s">
        <v>395</v>
      </c>
      <c r="F84" s="34">
        <v>751</v>
      </c>
      <c r="G84" s="40">
        <v>75</v>
      </c>
      <c r="H84" s="43">
        <v>27</v>
      </c>
      <c r="I84" s="43">
        <v>22</v>
      </c>
      <c r="J84" s="20"/>
    </row>
    <row r="85" spans="1:10" ht="13.8" customHeight="1" x14ac:dyDescent="0.25">
      <c r="A85" s="20"/>
      <c r="B85" s="20"/>
      <c r="C85" s="28"/>
      <c r="D85" s="38"/>
      <c r="E85" s="18" t="s">
        <v>396</v>
      </c>
      <c r="F85" s="34"/>
      <c r="G85" s="40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8" t="s">
        <v>183</v>
      </c>
      <c r="E86" s="17" t="s">
        <v>312</v>
      </c>
      <c r="F86" s="34">
        <v>750</v>
      </c>
      <c r="G86" s="40">
        <v>65</v>
      </c>
      <c r="H86" s="43">
        <v>3</v>
      </c>
      <c r="I86" s="43">
        <v>24</v>
      </c>
      <c r="J86" s="20"/>
    </row>
    <row r="87" spans="1:10" ht="13.8" customHeight="1" x14ac:dyDescent="0.25">
      <c r="A87" s="20"/>
      <c r="B87" s="20"/>
      <c r="C87" s="28"/>
      <c r="D87" s="38"/>
      <c r="E87" s="18" t="s">
        <v>302</v>
      </c>
      <c r="F87" s="34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190</v>
      </c>
      <c r="E88" s="17" t="s">
        <v>327</v>
      </c>
      <c r="F88" s="34">
        <v>741</v>
      </c>
      <c r="G88" s="40">
        <v>71</v>
      </c>
      <c r="H88" s="43">
        <v>30</v>
      </c>
      <c r="I88" s="43">
        <v>29</v>
      </c>
      <c r="J88" s="20"/>
    </row>
    <row r="89" spans="1:10" ht="13.8" customHeight="1" x14ac:dyDescent="0.25">
      <c r="A89" s="20"/>
      <c r="B89" s="20"/>
      <c r="C89" s="28"/>
      <c r="D89" s="38"/>
      <c r="E89" s="18" t="s">
        <v>141</v>
      </c>
      <c r="F89" s="34"/>
      <c r="G89" s="40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8" t="s">
        <v>189</v>
      </c>
      <c r="E90" s="21" t="s">
        <v>361</v>
      </c>
      <c r="F90" s="34">
        <v>737</v>
      </c>
      <c r="G90" s="40">
        <v>79</v>
      </c>
      <c r="H90" s="43">
        <v>26</v>
      </c>
      <c r="I90" s="43">
        <v>22</v>
      </c>
      <c r="J90" s="20"/>
    </row>
    <row r="91" spans="1:10" ht="13.8" customHeight="1" x14ac:dyDescent="0.25">
      <c r="A91" s="20"/>
      <c r="B91" s="20"/>
      <c r="C91" s="28"/>
      <c r="D91" s="38"/>
      <c r="E91" s="18" t="s">
        <v>362</v>
      </c>
      <c r="F91" s="34"/>
      <c r="G91" s="40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460</v>
      </c>
      <c r="E92" s="14" t="s">
        <v>296</v>
      </c>
      <c r="F92" s="34">
        <v>737</v>
      </c>
      <c r="G92" s="34">
        <v>0</v>
      </c>
      <c r="H92" s="43">
        <v>12</v>
      </c>
      <c r="I92" s="43">
        <v>44</v>
      </c>
      <c r="J92" s="20"/>
    </row>
    <row r="93" spans="1:10" ht="13.8" customHeight="1" x14ac:dyDescent="0.25">
      <c r="A93" s="20"/>
      <c r="B93" s="20"/>
      <c r="C93" s="28"/>
      <c r="D93" s="37"/>
      <c r="E93" s="15" t="s">
        <v>399</v>
      </c>
      <c r="F93" s="34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202</v>
      </c>
      <c r="E94" s="17" t="s">
        <v>236</v>
      </c>
      <c r="F94" s="34">
        <v>724</v>
      </c>
      <c r="G94" s="33">
        <v>89</v>
      </c>
      <c r="H94" s="43">
        <v>1</v>
      </c>
      <c r="I94" s="43">
        <v>29</v>
      </c>
      <c r="J94" s="20"/>
    </row>
    <row r="95" spans="1:10" ht="13.8" customHeight="1" x14ac:dyDescent="0.25">
      <c r="A95" s="20"/>
      <c r="B95" s="20"/>
      <c r="C95" s="28"/>
      <c r="D95" s="38"/>
      <c r="E95" s="18" t="s">
        <v>237</v>
      </c>
      <c r="F95" s="34"/>
      <c r="G95" s="33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183</v>
      </c>
      <c r="E96" s="17" t="s">
        <v>301</v>
      </c>
      <c r="F96" s="34">
        <v>723</v>
      </c>
      <c r="G96" s="40">
        <v>58</v>
      </c>
      <c r="H96" s="43">
        <v>4</v>
      </c>
      <c r="I96" s="43">
        <v>25</v>
      </c>
      <c r="J96" s="20"/>
    </row>
    <row r="97" spans="1:10" ht="13.8" customHeight="1" x14ac:dyDescent="0.25">
      <c r="A97" s="20"/>
      <c r="B97" s="20"/>
      <c r="C97" s="28"/>
      <c r="D97" s="38"/>
      <c r="E97" s="18" t="s">
        <v>302</v>
      </c>
      <c r="F97" s="34"/>
      <c r="G97" s="40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461</v>
      </c>
      <c r="E98" s="14" t="s">
        <v>75</v>
      </c>
      <c r="F98" s="34">
        <v>718</v>
      </c>
      <c r="G98" s="34">
        <v>0</v>
      </c>
      <c r="H98" s="43">
        <v>10</v>
      </c>
      <c r="I98" s="43">
        <v>31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106</v>
      </c>
      <c r="F99" s="34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205</v>
      </c>
      <c r="E100" s="17" t="s">
        <v>263</v>
      </c>
      <c r="F100" s="34">
        <v>711</v>
      </c>
      <c r="G100" s="33">
        <v>101</v>
      </c>
      <c r="H100" s="43">
        <v>15</v>
      </c>
      <c r="I100" s="43">
        <v>33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130</v>
      </c>
      <c r="F101" s="34"/>
      <c r="G101" s="33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460</v>
      </c>
      <c r="E102" s="14" t="s">
        <v>297</v>
      </c>
      <c r="F102" s="34">
        <v>699</v>
      </c>
      <c r="G102" s="34">
        <v>0</v>
      </c>
      <c r="H102" s="43">
        <v>16</v>
      </c>
      <c r="I102" s="43">
        <v>23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400</v>
      </c>
      <c r="F103" s="34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8" t="s">
        <v>190</v>
      </c>
      <c r="E104" s="17" t="s">
        <v>283</v>
      </c>
      <c r="F104" s="34">
        <v>698</v>
      </c>
      <c r="G104" s="40">
        <v>69</v>
      </c>
      <c r="H104" s="43">
        <v>33</v>
      </c>
      <c r="I104" s="43">
        <v>38</v>
      </c>
      <c r="J104" s="20"/>
    </row>
    <row r="105" spans="1:10" ht="13.8" customHeight="1" x14ac:dyDescent="0.25">
      <c r="A105" s="20"/>
      <c r="B105" s="20"/>
      <c r="C105" s="28"/>
      <c r="D105" s="38"/>
      <c r="E105" s="18" t="s">
        <v>284</v>
      </c>
      <c r="F105" s="34"/>
      <c r="G105" s="40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186</v>
      </c>
      <c r="E109" s="17" t="s">
        <v>359</v>
      </c>
      <c r="F109" s="34">
        <v>684</v>
      </c>
      <c r="G109" s="41">
        <v>37</v>
      </c>
      <c r="H109" s="43">
        <v>8</v>
      </c>
      <c r="I109" s="43">
        <v>11</v>
      </c>
      <c r="J109" s="20"/>
    </row>
    <row r="110" spans="1:10" ht="13.8" customHeight="1" x14ac:dyDescent="0.25">
      <c r="A110" s="20"/>
      <c r="B110" s="20"/>
      <c r="C110" s="28"/>
      <c r="D110" s="37"/>
      <c r="E110" s="18" t="s">
        <v>360</v>
      </c>
      <c r="F110" s="34"/>
      <c r="G110" s="41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460</v>
      </c>
      <c r="E111" s="14" t="s">
        <v>74</v>
      </c>
      <c r="F111" s="34">
        <v>679</v>
      </c>
      <c r="G111" s="34">
        <v>0</v>
      </c>
      <c r="H111" s="43">
        <v>12</v>
      </c>
      <c r="I111" s="43">
        <v>32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402</v>
      </c>
      <c r="F112" s="34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202</v>
      </c>
      <c r="E113" s="17" t="s">
        <v>238</v>
      </c>
      <c r="F113" s="34">
        <v>670</v>
      </c>
      <c r="G113" s="33">
        <v>81</v>
      </c>
      <c r="H113" s="43">
        <v>5</v>
      </c>
      <c r="I113" s="43">
        <v>36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239</v>
      </c>
      <c r="F114" s="34"/>
      <c r="G114" s="33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29" t="s">
        <v>182</v>
      </c>
      <c r="E115" s="17" t="s">
        <v>397</v>
      </c>
      <c r="F115" s="34">
        <v>668</v>
      </c>
      <c r="G115" s="41">
        <v>47</v>
      </c>
      <c r="H115" s="43">
        <v>30</v>
      </c>
      <c r="I115" s="43">
        <v>15</v>
      </c>
      <c r="J115" s="20"/>
    </row>
    <row r="116" spans="1:10" ht="13.8" customHeight="1" x14ac:dyDescent="0.25">
      <c r="A116" s="20"/>
      <c r="B116" s="20"/>
      <c r="C116" s="28"/>
      <c r="D116" s="29"/>
      <c r="E116" s="18" t="s">
        <v>398</v>
      </c>
      <c r="F116" s="34"/>
      <c r="G116" s="41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187</v>
      </c>
      <c r="E117" s="17" t="s">
        <v>333</v>
      </c>
      <c r="F117" s="34">
        <v>662</v>
      </c>
      <c r="G117" s="40">
        <v>70</v>
      </c>
      <c r="H117" s="43">
        <v>32</v>
      </c>
      <c r="I117" s="43">
        <v>30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334</v>
      </c>
      <c r="F118" s="34"/>
      <c r="G118" s="40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183</v>
      </c>
      <c r="E119" s="17" t="s">
        <v>409</v>
      </c>
      <c r="F119" s="34">
        <v>662</v>
      </c>
      <c r="G119" s="41">
        <v>51</v>
      </c>
      <c r="H119" s="43">
        <v>48</v>
      </c>
      <c r="I119" s="43">
        <v>17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410</v>
      </c>
      <c r="F120" s="34"/>
      <c r="G120" s="41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8" t="s">
        <v>187</v>
      </c>
      <c r="E121" s="17" t="s">
        <v>352</v>
      </c>
      <c r="F121" s="34">
        <v>659</v>
      </c>
      <c r="G121" s="40">
        <v>75</v>
      </c>
      <c r="H121" s="43">
        <v>26</v>
      </c>
      <c r="I121" s="43">
        <v>30</v>
      </c>
      <c r="J121" s="20"/>
    </row>
    <row r="122" spans="1:10" ht="13.8" customHeight="1" x14ac:dyDescent="0.25">
      <c r="A122" s="20"/>
      <c r="B122" s="20"/>
      <c r="C122" s="28"/>
      <c r="D122" s="38"/>
      <c r="E122" s="18" t="s">
        <v>174</v>
      </c>
      <c r="F122" s="34"/>
      <c r="G122" s="40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462</v>
      </c>
      <c r="E123" s="14" t="s">
        <v>401</v>
      </c>
      <c r="F123" s="34">
        <v>647</v>
      </c>
      <c r="G123" s="34">
        <v>0</v>
      </c>
      <c r="H123" s="43">
        <v>19</v>
      </c>
      <c r="I123" s="43">
        <v>17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403</v>
      </c>
      <c r="F124" s="34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190</v>
      </c>
      <c r="E125" s="21" t="s">
        <v>311</v>
      </c>
      <c r="F125" s="34">
        <v>642</v>
      </c>
      <c r="G125" s="40">
        <v>58</v>
      </c>
      <c r="H125" s="43">
        <v>8</v>
      </c>
      <c r="I125" s="43">
        <v>24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299</v>
      </c>
      <c r="F126" s="34"/>
      <c r="G126" s="40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460</v>
      </c>
      <c r="E127" s="14" t="s">
        <v>294</v>
      </c>
      <c r="F127" s="34">
        <v>642</v>
      </c>
      <c r="G127" s="34">
        <v>0</v>
      </c>
      <c r="H127" s="43">
        <v>16</v>
      </c>
      <c r="I127" s="43">
        <v>22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404</v>
      </c>
      <c r="F128" s="34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211</v>
      </c>
      <c r="E129" s="14" t="s">
        <v>405</v>
      </c>
      <c r="F129" s="34">
        <v>621</v>
      </c>
      <c r="G129" s="34">
        <v>0</v>
      </c>
      <c r="H129" s="43">
        <v>18</v>
      </c>
      <c r="I129" s="43">
        <v>21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406</v>
      </c>
      <c r="F130" s="34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211</v>
      </c>
      <c r="E131" s="14" t="s">
        <v>407</v>
      </c>
      <c r="F131" s="34">
        <v>616</v>
      </c>
      <c r="G131" s="34">
        <v>0</v>
      </c>
      <c r="H131" s="43">
        <v>21</v>
      </c>
      <c r="I131" s="43">
        <v>29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408</v>
      </c>
      <c r="F132" s="34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29" t="s">
        <v>182</v>
      </c>
      <c r="E133" s="17" t="s">
        <v>411</v>
      </c>
      <c r="F133" s="34">
        <v>614</v>
      </c>
      <c r="G133" s="40">
        <v>63</v>
      </c>
      <c r="H133" s="43">
        <v>41</v>
      </c>
      <c r="I133" s="43">
        <v>21</v>
      </c>
      <c r="J133" s="20"/>
    </row>
    <row r="134" spans="1:10" ht="13.8" customHeight="1" x14ac:dyDescent="0.25">
      <c r="A134" s="20"/>
      <c r="B134" s="20"/>
      <c r="C134" s="28"/>
      <c r="D134" s="29"/>
      <c r="E134" s="18" t="s">
        <v>242</v>
      </c>
      <c r="F134" s="34"/>
      <c r="G134" s="40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29" t="s">
        <v>182</v>
      </c>
      <c r="E135" s="17" t="s">
        <v>412</v>
      </c>
      <c r="F135" s="34">
        <v>608</v>
      </c>
      <c r="G135" s="40">
        <v>71</v>
      </c>
      <c r="H135" s="43">
        <v>34</v>
      </c>
      <c r="I135" s="43">
        <v>15</v>
      </c>
      <c r="J135" s="20"/>
    </row>
    <row r="136" spans="1:10" ht="13.8" customHeight="1" x14ac:dyDescent="0.25">
      <c r="A136" s="20"/>
      <c r="B136" s="20"/>
      <c r="C136" s="28"/>
      <c r="D136" s="29"/>
      <c r="E136" s="18" t="s">
        <v>413</v>
      </c>
      <c r="F136" s="34"/>
      <c r="G136" s="40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29" t="s">
        <v>182</v>
      </c>
      <c r="E137" s="17" t="s">
        <v>414</v>
      </c>
      <c r="F137" s="34">
        <v>586</v>
      </c>
      <c r="G137" s="40">
        <v>59</v>
      </c>
      <c r="H137" s="43">
        <v>45</v>
      </c>
      <c r="I137" s="43">
        <v>21</v>
      </c>
      <c r="J137" s="20"/>
    </row>
    <row r="138" spans="1:10" ht="13.8" customHeight="1" x14ac:dyDescent="0.25">
      <c r="A138" s="20"/>
      <c r="B138" s="20"/>
      <c r="C138" s="28"/>
      <c r="D138" s="29"/>
      <c r="E138" s="18" t="s">
        <v>415</v>
      </c>
      <c r="F138" s="34"/>
      <c r="G138" s="40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29" t="s">
        <v>182</v>
      </c>
      <c r="E139" s="17" t="s">
        <v>355</v>
      </c>
      <c r="F139" s="34">
        <v>563</v>
      </c>
      <c r="G139" s="41">
        <v>39</v>
      </c>
      <c r="H139" s="43">
        <v>41</v>
      </c>
      <c r="I139" s="43">
        <v>25</v>
      </c>
      <c r="J139" s="20"/>
    </row>
    <row r="140" spans="1:10" ht="13.8" customHeight="1" x14ac:dyDescent="0.25">
      <c r="A140" s="20"/>
      <c r="B140" s="20"/>
      <c r="C140" s="28"/>
      <c r="D140" s="29"/>
      <c r="E140" s="18" t="s">
        <v>356</v>
      </c>
      <c r="F140" s="34"/>
      <c r="G140" s="41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183</v>
      </c>
      <c r="E141" s="17" t="s">
        <v>417</v>
      </c>
      <c r="F141" s="34">
        <v>562</v>
      </c>
      <c r="G141" s="41">
        <v>48</v>
      </c>
      <c r="H141" s="43">
        <v>51</v>
      </c>
      <c r="I141" s="43">
        <v>15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418</v>
      </c>
      <c r="F142" s="34"/>
      <c r="G142" s="41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241</v>
      </c>
      <c r="E143" s="17" t="s">
        <v>434</v>
      </c>
      <c r="F143" s="34">
        <v>545</v>
      </c>
      <c r="G143" s="40">
        <v>77</v>
      </c>
      <c r="H143" s="43">
        <v>28</v>
      </c>
      <c r="I143" s="43">
        <v>11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342</v>
      </c>
      <c r="F144" s="34"/>
      <c r="G144" s="40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221</v>
      </c>
      <c r="E145" s="17" t="s">
        <v>285</v>
      </c>
      <c r="F145" s="34">
        <v>533</v>
      </c>
      <c r="G145" s="40">
        <v>64</v>
      </c>
      <c r="H145" s="43">
        <v>39</v>
      </c>
      <c r="I145" s="43">
        <v>35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454</v>
      </c>
      <c r="F146" s="34"/>
      <c r="G146" s="40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202</v>
      </c>
      <c r="E147" s="17" t="s">
        <v>350</v>
      </c>
      <c r="F147" s="34">
        <v>532</v>
      </c>
      <c r="G147" s="40">
        <v>59</v>
      </c>
      <c r="H147" s="43">
        <v>36</v>
      </c>
      <c r="I147" s="43">
        <v>22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351</v>
      </c>
      <c r="F148" s="34"/>
      <c r="G148" s="40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190</v>
      </c>
      <c r="E149" s="17" t="s">
        <v>427</v>
      </c>
      <c r="F149" s="34">
        <v>532</v>
      </c>
      <c r="G149" s="41">
        <v>41</v>
      </c>
      <c r="H149" s="43">
        <v>52</v>
      </c>
      <c r="I149" s="43">
        <v>15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428</v>
      </c>
      <c r="F150" s="34"/>
      <c r="G150" s="41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210</v>
      </c>
      <c r="E151" s="14" t="s">
        <v>416</v>
      </c>
      <c r="F151" s="34">
        <v>516</v>
      </c>
      <c r="G151" s="34">
        <v>0</v>
      </c>
      <c r="H151" s="43">
        <v>5</v>
      </c>
      <c r="I151" s="43">
        <v>7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338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205</v>
      </c>
      <c r="E153" s="17" t="s">
        <v>435</v>
      </c>
      <c r="F153" s="34">
        <v>513</v>
      </c>
      <c r="G153" s="41">
        <v>47</v>
      </c>
      <c r="H153" s="43">
        <v>58</v>
      </c>
      <c r="I153" s="43">
        <v>17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246</v>
      </c>
      <c r="F154" s="34"/>
      <c r="G154" s="41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210</v>
      </c>
      <c r="E155" s="14" t="s">
        <v>419</v>
      </c>
      <c r="F155" s="34">
        <v>506</v>
      </c>
      <c r="G155" s="34">
        <v>0</v>
      </c>
      <c r="H155" s="43">
        <v>11</v>
      </c>
      <c r="I155" s="43">
        <v>8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338</v>
      </c>
      <c r="F156" s="34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210</v>
      </c>
      <c r="E157" s="14" t="s">
        <v>420</v>
      </c>
      <c r="F157" s="34">
        <v>503</v>
      </c>
      <c r="G157" s="34">
        <v>0</v>
      </c>
      <c r="H157" s="43">
        <v>27</v>
      </c>
      <c r="I157" s="43">
        <v>14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421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210</v>
      </c>
      <c r="E162" s="14" t="s">
        <v>422</v>
      </c>
      <c r="F162" s="34">
        <v>503</v>
      </c>
      <c r="G162" s="34">
        <v>0</v>
      </c>
      <c r="H162" s="43">
        <v>7</v>
      </c>
      <c r="I162" s="43">
        <v>7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338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210</v>
      </c>
      <c r="E164" s="14" t="s">
        <v>423</v>
      </c>
      <c r="F164" s="34">
        <v>494</v>
      </c>
      <c r="G164" s="34">
        <v>0</v>
      </c>
      <c r="H164" s="43">
        <v>26</v>
      </c>
      <c r="I164" s="43">
        <v>20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424</v>
      </c>
      <c r="F165" s="34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210</v>
      </c>
      <c r="E166" s="14" t="s">
        <v>425</v>
      </c>
      <c r="F166" s="34">
        <v>492</v>
      </c>
      <c r="G166" s="34">
        <v>0</v>
      </c>
      <c r="H166" s="43">
        <v>18</v>
      </c>
      <c r="I166" s="43">
        <v>21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426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8" t="s">
        <v>215</v>
      </c>
      <c r="E168" s="17" t="s">
        <v>448</v>
      </c>
      <c r="F168" s="34">
        <v>489</v>
      </c>
      <c r="G168" s="41">
        <v>51</v>
      </c>
      <c r="H168" s="43">
        <v>43</v>
      </c>
      <c r="I168" s="43">
        <v>15</v>
      </c>
      <c r="J168" s="20"/>
    </row>
    <row r="169" spans="1:10" ht="13.8" customHeight="1" x14ac:dyDescent="0.25">
      <c r="A169" s="20"/>
      <c r="B169" s="20"/>
      <c r="C169" s="28"/>
      <c r="D169" s="38"/>
      <c r="E169" s="18" t="s">
        <v>322</v>
      </c>
      <c r="F169" s="34"/>
      <c r="G169" s="41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210</v>
      </c>
      <c r="E170" s="14" t="s">
        <v>429</v>
      </c>
      <c r="F170" s="34">
        <v>479</v>
      </c>
      <c r="G170" s="34">
        <v>0</v>
      </c>
      <c r="H170" s="43">
        <v>23</v>
      </c>
      <c r="I170" s="43">
        <v>11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430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210</v>
      </c>
      <c r="E172" s="14" t="s">
        <v>431</v>
      </c>
      <c r="F172" s="34">
        <v>478</v>
      </c>
      <c r="G172" s="34">
        <v>0</v>
      </c>
      <c r="H172" s="43">
        <v>16</v>
      </c>
      <c r="I172" s="43">
        <v>33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455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205</v>
      </c>
      <c r="E174" s="17" t="s">
        <v>445</v>
      </c>
      <c r="F174" s="34">
        <v>476</v>
      </c>
      <c r="G174" s="40">
        <v>59</v>
      </c>
      <c r="H174" s="43">
        <v>12</v>
      </c>
      <c r="I174" s="43">
        <v>9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413</v>
      </c>
      <c r="F175" s="34"/>
      <c r="G175" s="40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210</v>
      </c>
      <c r="E176" s="14" t="s">
        <v>349</v>
      </c>
      <c r="F176" s="34">
        <v>472</v>
      </c>
      <c r="G176" s="34">
        <v>0</v>
      </c>
      <c r="H176" s="43">
        <v>22</v>
      </c>
      <c r="I176" s="43">
        <v>19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348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210</v>
      </c>
      <c r="E178" s="14" t="s">
        <v>432</v>
      </c>
      <c r="F178" s="34">
        <v>472</v>
      </c>
      <c r="G178" s="34">
        <v>0</v>
      </c>
      <c r="H178" s="43">
        <v>9</v>
      </c>
      <c r="I178" s="43">
        <v>7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338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210</v>
      </c>
      <c r="E180" s="14" t="s">
        <v>433</v>
      </c>
      <c r="F180" s="34">
        <v>471</v>
      </c>
      <c r="G180" s="34">
        <v>0</v>
      </c>
      <c r="H180" s="43">
        <v>10</v>
      </c>
      <c r="I180" s="43">
        <v>7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338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8" t="s">
        <v>189</v>
      </c>
      <c r="E182" s="17" t="s">
        <v>446</v>
      </c>
      <c r="F182" s="34">
        <v>470</v>
      </c>
      <c r="G182" s="41">
        <v>48</v>
      </c>
      <c r="H182" s="43">
        <v>17</v>
      </c>
      <c r="I182" s="43">
        <v>17</v>
      </c>
      <c r="J182" s="20"/>
    </row>
    <row r="183" spans="1:10" ht="13.8" customHeight="1" x14ac:dyDescent="0.25">
      <c r="A183" s="20"/>
      <c r="B183" s="20"/>
      <c r="C183" s="28"/>
      <c r="D183" s="38"/>
      <c r="E183" s="18" t="s">
        <v>170</v>
      </c>
      <c r="F183" s="34"/>
      <c r="G183" s="41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202</v>
      </c>
      <c r="E184" s="17" t="s">
        <v>443</v>
      </c>
      <c r="F184" s="34">
        <v>464</v>
      </c>
      <c r="G184" s="41">
        <v>56</v>
      </c>
      <c r="H184" s="43">
        <v>49</v>
      </c>
      <c r="I184" s="43">
        <v>13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458</v>
      </c>
      <c r="F185" s="34"/>
      <c r="G185" s="41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191</v>
      </c>
      <c r="E186" s="14" t="s">
        <v>436</v>
      </c>
      <c r="F186" s="34">
        <v>450</v>
      </c>
      <c r="G186" s="34">
        <v>0</v>
      </c>
      <c r="H186" s="43">
        <v>33</v>
      </c>
      <c r="I186" s="43">
        <v>5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116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191</v>
      </c>
      <c r="E188" s="14" t="s">
        <v>437</v>
      </c>
      <c r="F188" s="34">
        <v>447</v>
      </c>
      <c r="G188" s="34">
        <v>0</v>
      </c>
      <c r="H188" s="43">
        <v>31</v>
      </c>
      <c r="I188" s="43">
        <v>8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453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191</v>
      </c>
      <c r="E190" s="14" t="s">
        <v>438</v>
      </c>
      <c r="F190" s="34">
        <v>442</v>
      </c>
      <c r="G190" s="34">
        <v>0</v>
      </c>
      <c r="H190" s="43">
        <v>25</v>
      </c>
      <c r="I190" s="43">
        <v>15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452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8" t="s">
        <v>205</v>
      </c>
      <c r="E192" s="17" t="s">
        <v>466</v>
      </c>
      <c r="F192" s="34">
        <v>440</v>
      </c>
      <c r="G192" s="41">
        <v>56</v>
      </c>
      <c r="H192" s="43">
        <v>42</v>
      </c>
      <c r="I192" s="43">
        <v>11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467</v>
      </c>
      <c r="F193" s="34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191</v>
      </c>
      <c r="E194" s="14" t="s">
        <v>449</v>
      </c>
      <c r="F194" s="34">
        <v>440</v>
      </c>
      <c r="G194" s="34">
        <v>0</v>
      </c>
      <c r="H194" s="43">
        <v>11</v>
      </c>
      <c r="I194" s="43">
        <v>18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308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8" t="s">
        <v>201</v>
      </c>
      <c r="E196" s="17" t="s">
        <v>464</v>
      </c>
      <c r="F196" s="34">
        <v>437</v>
      </c>
      <c r="G196" s="33">
        <v>95</v>
      </c>
      <c r="H196" s="43">
        <v>12</v>
      </c>
      <c r="I196" s="43">
        <v>4</v>
      </c>
      <c r="J196" s="20"/>
    </row>
    <row r="197" spans="1:10" ht="13.8" customHeight="1" x14ac:dyDescent="0.25">
      <c r="A197" s="20"/>
      <c r="B197" s="20"/>
      <c r="C197" s="28"/>
      <c r="D197" s="38"/>
      <c r="E197" s="18" t="s">
        <v>465</v>
      </c>
      <c r="F197" s="34"/>
      <c r="G197" s="33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191</v>
      </c>
      <c r="E198" s="14" t="s">
        <v>447</v>
      </c>
      <c r="F198" s="34">
        <v>437</v>
      </c>
      <c r="G198" s="34">
        <v>0</v>
      </c>
      <c r="H198" s="43">
        <v>31</v>
      </c>
      <c r="I198" s="43">
        <v>17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456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202</v>
      </c>
      <c r="E200" s="17" t="s">
        <v>463</v>
      </c>
      <c r="F200" s="34">
        <v>436</v>
      </c>
      <c r="G200" s="40">
        <v>60</v>
      </c>
      <c r="H200" s="43">
        <v>44</v>
      </c>
      <c r="I200" s="43">
        <v>11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348</v>
      </c>
      <c r="F201" s="34"/>
      <c r="G201" s="40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211</v>
      </c>
      <c r="E202" s="14" t="s">
        <v>316</v>
      </c>
      <c r="F202" s="34">
        <v>434</v>
      </c>
      <c r="G202" s="34">
        <v>0</v>
      </c>
      <c r="H202" s="43">
        <v>15</v>
      </c>
      <c r="I202" s="43">
        <v>21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299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191</v>
      </c>
      <c r="E204" s="14" t="s">
        <v>444</v>
      </c>
      <c r="F204" s="34">
        <v>413</v>
      </c>
      <c r="G204" s="34">
        <v>0</v>
      </c>
      <c r="H204" s="43">
        <v>37</v>
      </c>
      <c r="I204" s="43">
        <v>12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457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188</v>
      </c>
      <c r="E206" s="14" t="s">
        <v>442</v>
      </c>
      <c r="F206" s="34">
        <v>405</v>
      </c>
      <c r="G206" s="34">
        <v>0</v>
      </c>
      <c r="H206" s="43">
        <v>35</v>
      </c>
      <c r="I206" s="43">
        <v>6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133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188</v>
      </c>
      <c r="E208" s="14" t="s">
        <v>357</v>
      </c>
      <c r="F208" s="34">
        <v>404</v>
      </c>
      <c r="G208" s="34">
        <v>0</v>
      </c>
      <c r="H208" s="43">
        <v>36</v>
      </c>
      <c r="I208" s="43">
        <v>21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145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188</v>
      </c>
      <c r="E210" s="14" t="s">
        <v>441</v>
      </c>
      <c r="F210" s="34">
        <v>392</v>
      </c>
      <c r="G210" s="34">
        <v>0</v>
      </c>
      <c r="H210" s="43">
        <v>12</v>
      </c>
      <c r="I210" s="43">
        <v>6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338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98</v>
      </c>
      <c r="D215" s="29" t="s">
        <v>182</v>
      </c>
      <c r="E215" s="14" t="s">
        <v>440</v>
      </c>
      <c r="F215" s="34">
        <v>501</v>
      </c>
      <c r="G215" s="34">
        <v>0</v>
      </c>
      <c r="H215" s="43">
        <v>40</v>
      </c>
      <c r="I215" s="43">
        <v>5</v>
      </c>
      <c r="J215" s="20"/>
    </row>
    <row r="216" spans="1:10" ht="13.8" customHeight="1" x14ac:dyDescent="0.25">
      <c r="A216" s="20"/>
      <c r="B216" s="20"/>
      <c r="C216" s="28"/>
      <c r="D216" s="29"/>
      <c r="E216" s="15" t="s">
        <v>104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99</v>
      </c>
      <c r="D217" s="29" t="s">
        <v>182</v>
      </c>
      <c r="E217" s="16" t="s">
        <v>439</v>
      </c>
      <c r="F217" s="34">
        <v>502</v>
      </c>
      <c r="G217" s="34">
        <v>0</v>
      </c>
      <c r="H217" s="43">
        <v>34</v>
      </c>
      <c r="I217" s="43">
        <v>10</v>
      </c>
      <c r="J217" s="20"/>
    </row>
    <row r="218" spans="1:10" ht="13.8" customHeight="1" x14ac:dyDescent="0.25">
      <c r="A218" s="20"/>
      <c r="B218" s="20"/>
      <c r="C218" s="28"/>
      <c r="D218" s="29"/>
      <c r="E218" s="15" t="s">
        <v>459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100</v>
      </c>
      <c r="D219" s="29" t="s">
        <v>182</v>
      </c>
      <c r="E219" s="16" t="s">
        <v>450</v>
      </c>
      <c r="F219" s="34">
        <v>503</v>
      </c>
      <c r="G219" s="34">
        <v>0</v>
      </c>
      <c r="H219" s="43">
        <v>30</v>
      </c>
      <c r="I219" s="43">
        <v>15</v>
      </c>
      <c r="J219" s="20"/>
    </row>
    <row r="220" spans="1:10" ht="13.8" customHeight="1" x14ac:dyDescent="0.25">
      <c r="A220" s="20"/>
      <c r="B220" s="20"/>
      <c r="C220" s="28"/>
      <c r="D220" s="29"/>
      <c r="E220" s="15" t="s">
        <v>451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101</v>
      </c>
      <c r="D221" s="37" t="s">
        <v>184</v>
      </c>
      <c r="E221" s="14" t="s">
        <v>82</v>
      </c>
      <c r="F221" s="34">
        <v>1192</v>
      </c>
      <c r="G221" s="34">
        <v>0</v>
      </c>
      <c r="H221" s="43">
        <v>43</v>
      </c>
      <c r="I221" s="43">
        <v>20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127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102</v>
      </c>
      <c r="D223" s="37" t="s">
        <v>184</v>
      </c>
      <c r="E223" s="14" t="s">
        <v>226</v>
      </c>
      <c r="F223" s="34">
        <v>1177</v>
      </c>
      <c r="G223" s="34">
        <v>0</v>
      </c>
      <c r="H223" s="43">
        <v>17</v>
      </c>
      <c r="I223" s="43">
        <v>17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130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103</v>
      </c>
      <c r="D225" s="37" t="s">
        <v>184</v>
      </c>
      <c r="E225" s="14" t="s">
        <v>285</v>
      </c>
      <c r="F225" s="34">
        <v>1143</v>
      </c>
      <c r="G225" s="34">
        <v>0</v>
      </c>
      <c r="H225" s="43">
        <v>56</v>
      </c>
      <c r="I225" s="43">
        <v>22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286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104</v>
      </c>
      <c r="D227" s="38" t="s">
        <v>202</v>
      </c>
      <c r="E227" s="17" t="s">
        <v>325</v>
      </c>
      <c r="F227" s="34">
        <v>1135</v>
      </c>
      <c r="G227" s="40">
        <v>72</v>
      </c>
      <c r="H227" s="43">
        <v>17</v>
      </c>
      <c r="I227" s="43">
        <v>13</v>
      </c>
      <c r="J227" s="20"/>
    </row>
    <row r="228" spans="1:10" ht="13.8" customHeight="1" x14ac:dyDescent="0.25">
      <c r="A228" s="20"/>
      <c r="B228" s="20"/>
      <c r="C228" s="28"/>
      <c r="D228" s="38"/>
      <c r="E228" s="18" t="s">
        <v>308</v>
      </c>
      <c r="F228" s="34"/>
      <c r="G228" s="40"/>
      <c r="H228" s="43"/>
      <c r="I228" s="43"/>
      <c r="J228" s="20"/>
    </row>
    <row r="229" spans="1:10" ht="13.8" customHeight="1" x14ac:dyDescent="0.25">
      <c r="A229" s="20"/>
      <c r="B229" s="20"/>
      <c r="C229" s="28">
        <v>105</v>
      </c>
      <c r="D229" s="37" t="s">
        <v>186</v>
      </c>
      <c r="E229" s="14" t="s">
        <v>292</v>
      </c>
      <c r="F229" s="34">
        <v>1133</v>
      </c>
      <c r="G229" s="34">
        <v>0</v>
      </c>
      <c r="H229" s="43">
        <v>61</v>
      </c>
      <c r="I229" s="43">
        <v>22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278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106</v>
      </c>
      <c r="D231" s="37" t="s">
        <v>186</v>
      </c>
      <c r="E231" s="14" t="s">
        <v>52</v>
      </c>
      <c r="F231" s="34">
        <v>1129</v>
      </c>
      <c r="G231" s="34">
        <v>0</v>
      </c>
      <c r="H231" s="43">
        <v>45</v>
      </c>
      <c r="I231" s="43">
        <v>20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145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107</v>
      </c>
      <c r="D233" s="37" t="s">
        <v>186</v>
      </c>
      <c r="E233" s="14" t="s">
        <v>22</v>
      </c>
      <c r="F233" s="34">
        <v>1125</v>
      </c>
      <c r="G233" s="34">
        <v>0</v>
      </c>
      <c r="H233" s="43">
        <v>31</v>
      </c>
      <c r="I233" s="43">
        <v>43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144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108</v>
      </c>
      <c r="D235" s="37" t="s">
        <v>186</v>
      </c>
      <c r="E235" s="14" t="s">
        <v>56</v>
      </c>
      <c r="F235" s="34">
        <v>1122</v>
      </c>
      <c r="G235" s="34">
        <v>0</v>
      </c>
      <c r="H235" s="43">
        <v>34</v>
      </c>
      <c r="I235" s="43">
        <v>20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140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109</v>
      </c>
      <c r="D237" s="37" t="s">
        <v>184</v>
      </c>
      <c r="E237" s="14" t="s">
        <v>219</v>
      </c>
      <c r="F237" s="34">
        <v>1096</v>
      </c>
      <c r="G237" s="34">
        <v>0</v>
      </c>
      <c r="H237" s="43">
        <v>48</v>
      </c>
      <c r="I237" s="43">
        <v>20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220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110</v>
      </c>
      <c r="D239" s="37" t="s">
        <v>184</v>
      </c>
      <c r="E239" s="14" t="s">
        <v>57</v>
      </c>
      <c r="F239" s="34">
        <v>1094</v>
      </c>
      <c r="G239" s="34">
        <v>0</v>
      </c>
      <c r="H239" s="43">
        <v>5</v>
      </c>
      <c r="I239" s="43">
        <v>45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142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111</v>
      </c>
      <c r="D241" s="37" t="s">
        <v>184</v>
      </c>
      <c r="E241" s="14" t="s">
        <v>266</v>
      </c>
      <c r="F241" s="34">
        <v>1083</v>
      </c>
      <c r="G241" s="34">
        <v>0</v>
      </c>
      <c r="H241" s="43">
        <v>55</v>
      </c>
      <c r="I241" s="43">
        <v>21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267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112</v>
      </c>
      <c r="D243" s="38" t="s">
        <v>183</v>
      </c>
      <c r="E243" s="17" t="s">
        <v>305</v>
      </c>
      <c r="F243" s="34">
        <v>1073</v>
      </c>
      <c r="G243" s="41">
        <v>40</v>
      </c>
      <c r="H243" s="43">
        <v>33</v>
      </c>
      <c r="I243" s="43">
        <v>19</v>
      </c>
      <c r="J243" s="20"/>
    </row>
    <row r="244" spans="1:10" ht="13.8" customHeight="1" x14ac:dyDescent="0.25">
      <c r="A244" s="20"/>
      <c r="B244" s="20"/>
      <c r="C244" s="28"/>
      <c r="D244" s="38"/>
      <c r="E244" s="18" t="s">
        <v>304</v>
      </c>
      <c r="F244" s="34"/>
      <c r="G244" s="41"/>
      <c r="H244" s="43"/>
      <c r="I244" s="43"/>
      <c r="J244" s="20"/>
    </row>
    <row r="245" spans="1:10" ht="13.8" customHeight="1" x14ac:dyDescent="0.25">
      <c r="A245" s="20"/>
      <c r="B245" s="20"/>
      <c r="C245" s="28">
        <v>113</v>
      </c>
      <c r="D245" s="37" t="s">
        <v>184</v>
      </c>
      <c r="E245" s="14" t="s">
        <v>289</v>
      </c>
      <c r="F245" s="34">
        <v>1034</v>
      </c>
      <c r="G245" s="34">
        <v>0</v>
      </c>
      <c r="H245" s="43">
        <v>44</v>
      </c>
      <c r="I245" s="43">
        <v>18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290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114</v>
      </c>
      <c r="D247" s="29" t="s">
        <v>182</v>
      </c>
      <c r="E247" s="14" t="s">
        <v>64</v>
      </c>
      <c r="F247" s="34">
        <v>1022</v>
      </c>
      <c r="G247" s="34">
        <v>0</v>
      </c>
      <c r="H247" s="43">
        <v>5</v>
      </c>
      <c r="I247" s="43">
        <v>14</v>
      </c>
      <c r="J247" s="20"/>
    </row>
    <row r="248" spans="1:10" ht="13.8" customHeight="1" x14ac:dyDescent="0.25">
      <c r="A248" s="20"/>
      <c r="B248" s="20"/>
      <c r="C248" s="28"/>
      <c r="D248" s="29"/>
      <c r="E248" s="15" t="s">
        <v>138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115</v>
      </c>
      <c r="D249" s="29" t="s">
        <v>182</v>
      </c>
      <c r="E249" s="14" t="s">
        <v>40</v>
      </c>
      <c r="F249" s="34">
        <v>984</v>
      </c>
      <c r="G249" s="34">
        <v>0</v>
      </c>
      <c r="H249" s="43">
        <v>19</v>
      </c>
      <c r="I249" s="43">
        <v>21</v>
      </c>
      <c r="J249" s="20"/>
    </row>
    <row r="250" spans="1:10" ht="13.8" customHeight="1" x14ac:dyDescent="0.25">
      <c r="A250" s="20"/>
      <c r="B250" s="20"/>
      <c r="C250" s="28"/>
      <c r="D250" s="29"/>
      <c r="E250" s="15" t="s">
        <v>136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116</v>
      </c>
      <c r="D251" s="29" t="s">
        <v>182</v>
      </c>
      <c r="E251" s="14" t="s">
        <v>313</v>
      </c>
      <c r="F251" s="34">
        <v>982</v>
      </c>
      <c r="G251" s="34">
        <v>0</v>
      </c>
      <c r="H251" s="43">
        <v>2</v>
      </c>
      <c r="I251" s="43">
        <v>12</v>
      </c>
      <c r="J251" s="20"/>
    </row>
    <row r="252" spans="1:10" ht="13.8" customHeight="1" x14ac:dyDescent="0.25">
      <c r="A252" s="20"/>
      <c r="B252" s="20"/>
      <c r="C252" s="28"/>
      <c r="D252" s="29"/>
      <c r="E252" s="15" t="s">
        <v>103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117</v>
      </c>
      <c r="D253" s="29" t="s">
        <v>182</v>
      </c>
      <c r="E253" s="14" t="s">
        <v>85</v>
      </c>
      <c r="F253" s="34">
        <v>979</v>
      </c>
      <c r="G253" s="34">
        <v>0</v>
      </c>
      <c r="H253" s="43">
        <v>29</v>
      </c>
      <c r="I253" s="43">
        <v>13</v>
      </c>
      <c r="J253" s="20"/>
    </row>
    <row r="254" spans="1:10" ht="13.8" customHeight="1" x14ac:dyDescent="0.25">
      <c r="A254" s="20"/>
      <c r="B254" s="20"/>
      <c r="C254" s="28"/>
      <c r="D254" s="29"/>
      <c r="E254" s="15" t="s">
        <v>135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118</v>
      </c>
      <c r="D255" s="29" t="s">
        <v>182</v>
      </c>
      <c r="E255" s="14" t="s">
        <v>46</v>
      </c>
      <c r="F255" s="34">
        <v>979</v>
      </c>
      <c r="G255" s="34">
        <v>0</v>
      </c>
      <c r="H255" s="43">
        <v>20</v>
      </c>
      <c r="I255" s="43">
        <v>20</v>
      </c>
      <c r="J255" s="20"/>
    </row>
    <row r="256" spans="1:10" ht="13.8" customHeight="1" x14ac:dyDescent="0.25">
      <c r="A256" s="20"/>
      <c r="B256" s="20"/>
      <c r="C256" s="28"/>
      <c r="D256" s="29"/>
      <c r="E256" s="15" t="s">
        <v>134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119</v>
      </c>
      <c r="D257" s="38" t="s">
        <v>203</v>
      </c>
      <c r="E257" s="17" t="s">
        <v>319</v>
      </c>
      <c r="F257" s="34">
        <v>976</v>
      </c>
      <c r="G257" s="41">
        <v>44</v>
      </c>
      <c r="H257" s="43">
        <v>64</v>
      </c>
      <c r="I257" s="43">
        <v>21</v>
      </c>
      <c r="J257" s="20"/>
    </row>
    <row r="258" spans="1:10" ht="13.8" customHeight="1" x14ac:dyDescent="0.25">
      <c r="A258" s="20"/>
      <c r="B258" s="20"/>
      <c r="C258" s="28"/>
      <c r="D258" s="38"/>
      <c r="E258" s="18" t="s">
        <v>265</v>
      </c>
      <c r="F258" s="34"/>
      <c r="G258" s="41"/>
      <c r="H258" s="43"/>
      <c r="I258" s="43"/>
      <c r="J258" s="20"/>
    </row>
    <row r="259" spans="1:10" ht="13.8" customHeight="1" x14ac:dyDescent="0.25">
      <c r="A259" s="20"/>
      <c r="B259" s="20"/>
      <c r="C259" s="28">
        <v>120</v>
      </c>
      <c r="D259" s="37" t="s">
        <v>184</v>
      </c>
      <c r="E259" s="14" t="s">
        <v>255</v>
      </c>
      <c r="F259" s="34">
        <v>976</v>
      </c>
      <c r="G259" s="34">
        <v>0</v>
      </c>
      <c r="H259" s="43">
        <v>18</v>
      </c>
      <c r="I259" s="43">
        <v>18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132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121</v>
      </c>
      <c r="D261" s="38" t="s">
        <v>189</v>
      </c>
      <c r="E261" s="17" t="s">
        <v>321</v>
      </c>
      <c r="F261" s="34">
        <v>972</v>
      </c>
      <c r="G261" s="41">
        <v>43</v>
      </c>
      <c r="H261" s="43">
        <v>10</v>
      </c>
      <c r="I261" s="43">
        <v>16</v>
      </c>
      <c r="J261" s="20"/>
    </row>
    <row r="262" spans="1:10" ht="13.8" customHeight="1" x14ac:dyDescent="0.25">
      <c r="A262" s="20"/>
      <c r="B262" s="20"/>
      <c r="C262" s="28"/>
      <c r="D262" s="38"/>
      <c r="E262" s="18" t="s">
        <v>322</v>
      </c>
      <c r="F262" s="34"/>
      <c r="G262" s="41"/>
      <c r="H262" s="43"/>
      <c r="I262" s="43"/>
      <c r="J262" s="20"/>
    </row>
    <row r="263" spans="1:10" ht="13.8" customHeight="1" x14ac:dyDescent="0.25">
      <c r="A263" s="20"/>
      <c r="B263" s="20"/>
      <c r="C263" s="28">
        <v>122</v>
      </c>
      <c r="D263" s="37" t="s">
        <v>186</v>
      </c>
      <c r="E263" s="14" t="s">
        <v>67</v>
      </c>
      <c r="F263" s="34">
        <v>971</v>
      </c>
      <c r="G263" s="34">
        <v>0</v>
      </c>
      <c r="H263" s="43">
        <v>5</v>
      </c>
      <c r="I263" s="43">
        <v>36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133</v>
      </c>
      <c r="F264" s="34"/>
      <c r="G264" s="34"/>
      <c r="H264" s="43"/>
      <c r="I264" s="43"/>
      <c r="J264" s="20"/>
    </row>
    <row r="265" spans="1:10" ht="13.8" customHeight="1" x14ac:dyDescent="0.25">
      <c r="A265" s="20"/>
      <c r="B265" s="20"/>
      <c r="C265" s="28">
        <v>123</v>
      </c>
      <c r="D265" s="38" t="s">
        <v>189</v>
      </c>
      <c r="E265" s="17" t="s">
        <v>327</v>
      </c>
      <c r="F265" s="34">
        <v>969</v>
      </c>
      <c r="G265" s="41">
        <v>53</v>
      </c>
      <c r="H265" s="43">
        <v>30</v>
      </c>
      <c r="I265" s="43">
        <v>16</v>
      </c>
      <c r="J265" s="20"/>
    </row>
    <row r="266" spans="1:10" ht="13.8" customHeight="1" x14ac:dyDescent="0.25">
      <c r="A266" s="20"/>
      <c r="B266" s="20"/>
      <c r="C266" s="28"/>
      <c r="D266" s="38"/>
      <c r="E266" s="18" t="s">
        <v>141</v>
      </c>
      <c r="F266" s="34"/>
      <c r="G266" s="41"/>
      <c r="H266" s="43"/>
      <c r="I266" s="43"/>
      <c r="J266" s="20"/>
    </row>
    <row r="267" spans="1:10" ht="13.8" customHeight="1" x14ac:dyDescent="0.25">
      <c r="A267" s="20"/>
      <c r="B267" s="20"/>
      <c r="C267" s="28">
        <v>124</v>
      </c>
      <c r="D267" s="38" t="s">
        <v>202</v>
      </c>
      <c r="E267" s="17" t="s">
        <v>328</v>
      </c>
      <c r="F267" s="34">
        <v>962</v>
      </c>
      <c r="G267" s="41">
        <v>58</v>
      </c>
      <c r="H267" s="43">
        <v>32</v>
      </c>
      <c r="I267" s="43">
        <v>16</v>
      </c>
      <c r="J267" s="20"/>
    </row>
    <row r="268" spans="1:10" ht="13.8" customHeight="1" x14ac:dyDescent="0.25">
      <c r="A268" s="20"/>
      <c r="B268" s="20"/>
      <c r="C268" s="28"/>
      <c r="D268" s="38"/>
      <c r="E268" s="18" t="s">
        <v>329</v>
      </c>
      <c r="F268" s="34"/>
      <c r="G268" s="41"/>
      <c r="H268" s="43"/>
      <c r="I268" s="43"/>
      <c r="J268" s="20"/>
    </row>
    <row r="269" spans="1:10" ht="13.8" customHeight="1" x14ac:dyDescent="0.25">
      <c r="A269" s="20"/>
      <c r="B269" s="20"/>
      <c r="C269" s="28">
        <v>125</v>
      </c>
      <c r="D269" s="37" t="s">
        <v>191</v>
      </c>
      <c r="E269" s="14" t="s">
        <v>70</v>
      </c>
      <c r="F269" s="34">
        <v>946</v>
      </c>
      <c r="G269" s="34">
        <v>0</v>
      </c>
      <c r="H269" s="43">
        <v>5</v>
      </c>
      <c r="I269" s="43">
        <v>29</v>
      </c>
      <c r="J269" s="20"/>
    </row>
    <row r="270" spans="1:10" ht="13.8" customHeight="1" x14ac:dyDescent="0.25">
      <c r="A270" s="20"/>
      <c r="B270" s="20"/>
      <c r="C270" s="28"/>
      <c r="D270" s="37"/>
      <c r="E270" s="15" t="s">
        <v>132</v>
      </c>
      <c r="F270" s="34"/>
      <c r="G270" s="34"/>
      <c r="H270" s="43"/>
      <c r="I270" s="43"/>
      <c r="J270" s="20"/>
    </row>
    <row r="271" spans="1:10" ht="36" customHeight="1" x14ac:dyDescent="0.25">
      <c r="A271" s="20"/>
      <c r="B271" s="20"/>
      <c r="C271" s="20"/>
      <c r="D271" s="12"/>
      <c r="E271" s="20"/>
      <c r="F271" s="9"/>
      <c r="G271" s="9"/>
      <c r="H271" s="20"/>
      <c r="I271" s="20"/>
      <c r="J271" s="20"/>
    </row>
    <row r="272" spans="1:10" ht="36" customHeight="1" x14ac:dyDescent="0.25">
      <c r="A272" s="20"/>
      <c r="B272" s="20"/>
      <c r="C272" s="20"/>
      <c r="D272" s="12"/>
      <c r="E272" s="20"/>
      <c r="F272" s="9"/>
      <c r="G272" s="9"/>
      <c r="H272" s="20"/>
      <c r="I272" s="20"/>
      <c r="J272" s="20"/>
    </row>
    <row r="273" spans="1:10" ht="13.8" customHeight="1" x14ac:dyDescent="0.25">
      <c r="A273" s="20"/>
      <c r="B273" s="20"/>
      <c r="C273" s="6" t="s">
        <v>98</v>
      </c>
      <c r="D273" s="8" t="s">
        <v>126</v>
      </c>
      <c r="E273" s="7" t="s">
        <v>99</v>
      </c>
      <c r="F273" s="6" t="s">
        <v>100</v>
      </c>
      <c r="G273" s="6" t="s">
        <v>125</v>
      </c>
      <c r="H273" s="6" t="s">
        <v>101</v>
      </c>
      <c r="I273" s="6" t="s">
        <v>124</v>
      </c>
      <c r="J273" s="20"/>
    </row>
    <row r="274" spans="1:10" ht="13.8" customHeight="1" x14ac:dyDescent="0.25">
      <c r="A274" s="20"/>
      <c r="B274" s="20"/>
      <c r="C274" s="28">
        <v>126</v>
      </c>
      <c r="D274" s="37" t="s">
        <v>191</v>
      </c>
      <c r="E274" s="14" t="s">
        <v>23</v>
      </c>
      <c r="F274" s="34">
        <v>945</v>
      </c>
      <c r="G274" s="34">
        <v>0</v>
      </c>
      <c r="H274" s="43">
        <v>47</v>
      </c>
      <c r="I274" s="43">
        <v>29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131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127</v>
      </c>
      <c r="D276" s="37" t="s">
        <v>191</v>
      </c>
      <c r="E276" s="14" t="s">
        <v>245</v>
      </c>
      <c r="F276" s="34">
        <v>934</v>
      </c>
      <c r="G276" s="34">
        <v>0</v>
      </c>
      <c r="H276" s="43">
        <v>28</v>
      </c>
      <c r="I276" s="43">
        <v>14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246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128</v>
      </c>
      <c r="D278" s="37" t="s">
        <v>191</v>
      </c>
      <c r="E278" s="14" t="s">
        <v>19</v>
      </c>
      <c r="F278" s="34">
        <v>933</v>
      </c>
      <c r="G278" s="34">
        <v>0</v>
      </c>
      <c r="H278" s="43">
        <v>7</v>
      </c>
      <c r="I278" s="43">
        <v>23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130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129</v>
      </c>
      <c r="D280" s="37" t="s">
        <v>186</v>
      </c>
      <c r="E280" s="14" t="s">
        <v>72</v>
      </c>
      <c r="F280" s="34">
        <v>928</v>
      </c>
      <c r="G280" s="34">
        <v>0</v>
      </c>
      <c r="H280" s="43">
        <v>9</v>
      </c>
      <c r="I280" s="43">
        <v>32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129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130</v>
      </c>
      <c r="D282" s="37" t="s">
        <v>184</v>
      </c>
      <c r="E282" s="14" t="s">
        <v>73</v>
      </c>
      <c r="F282" s="34">
        <v>912</v>
      </c>
      <c r="G282" s="34">
        <v>0</v>
      </c>
      <c r="H282" s="43">
        <v>9</v>
      </c>
      <c r="I282" s="43">
        <v>49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128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131</v>
      </c>
      <c r="D284" s="37" t="s">
        <v>184</v>
      </c>
      <c r="E284" s="14" t="s">
        <v>293</v>
      </c>
      <c r="F284" s="34">
        <v>907</v>
      </c>
      <c r="G284" s="34">
        <v>0</v>
      </c>
      <c r="H284" s="43">
        <v>52</v>
      </c>
      <c r="I284" s="43">
        <v>20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277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132</v>
      </c>
      <c r="D286" s="38" t="s">
        <v>216</v>
      </c>
      <c r="E286" s="17" t="s">
        <v>330</v>
      </c>
      <c r="F286" s="34">
        <v>903</v>
      </c>
      <c r="G286" s="40">
        <v>81</v>
      </c>
      <c r="H286" s="43">
        <v>29</v>
      </c>
      <c r="I286" s="43">
        <v>11</v>
      </c>
      <c r="J286" s="20"/>
    </row>
    <row r="287" spans="1:10" ht="13.8" customHeight="1" x14ac:dyDescent="0.25">
      <c r="A287" s="20"/>
      <c r="B287" s="20"/>
      <c r="C287" s="28"/>
      <c r="D287" s="38"/>
      <c r="E287" s="18" t="s">
        <v>331</v>
      </c>
      <c r="F287" s="34"/>
      <c r="G287" s="40"/>
      <c r="H287" s="43"/>
      <c r="I287" s="43"/>
      <c r="J287" s="20"/>
    </row>
    <row r="288" spans="1:10" ht="13.8" customHeight="1" x14ac:dyDescent="0.25">
      <c r="A288" s="20"/>
      <c r="B288" s="20"/>
      <c r="C288" s="28">
        <v>133</v>
      </c>
      <c r="D288" s="37" t="s">
        <v>184</v>
      </c>
      <c r="E288" s="16" t="s">
        <v>13</v>
      </c>
      <c r="F288" s="46">
        <v>892</v>
      </c>
      <c r="G288" s="34">
        <v>0</v>
      </c>
      <c r="H288" s="43">
        <v>2</v>
      </c>
      <c r="I288" s="43">
        <v>33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123</v>
      </c>
      <c r="F289" s="46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134</v>
      </c>
      <c r="D290" s="37" t="s">
        <v>184</v>
      </c>
      <c r="E290" s="14" t="s">
        <v>229</v>
      </c>
      <c r="F290" s="34">
        <v>884</v>
      </c>
      <c r="G290" s="34">
        <v>0</v>
      </c>
      <c r="H290" s="43">
        <v>27</v>
      </c>
      <c r="I290" s="43">
        <v>16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170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135</v>
      </c>
      <c r="D292" s="37" t="s">
        <v>184</v>
      </c>
      <c r="E292" s="16" t="s">
        <v>68</v>
      </c>
      <c r="F292" s="34">
        <v>882</v>
      </c>
      <c r="G292" s="34">
        <v>0</v>
      </c>
      <c r="H292" s="43">
        <v>6</v>
      </c>
      <c r="I292" s="43">
        <v>37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122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136</v>
      </c>
      <c r="D294" s="37" t="s">
        <v>184</v>
      </c>
      <c r="E294" s="16" t="s">
        <v>69</v>
      </c>
      <c r="F294" s="34">
        <v>875</v>
      </c>
      <c r="G294" s="34">
        <v>0</v>
      </c>
      <c r="H294" s="43">
        <v>8</v>
      </c>
      <c r="I294" s="43">
        <v>33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121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137</v>
      </c>
      <c r="D296" s="38" t="s">
        <v>190</v>
      </c>
      <c r="E296" s="17" t="s">
        <v>86</v>
      </c>
      <c r="F296" s="34">
        <v>869</v>
      </c>
      <c r="G296" s="41">
        <v>36</v>
      </c>
      <c r="H296" s="43">
        <v>17</v>
      </c>
      <c r="I296" s="43">
        <v>13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111</v>
      </c>
      <c r="F297" s="34"/>
      <c r="G297" s="41"/>
      <c r="H297" s="43"/>
      <c r="I297" s="43"/>
      <c r="J297" s="20"/>
    </row>
    <row r="298" spans="1:10" ht="13.8" customHeight="1" x14ac:dyDescent="0.25">
      <c r="A298" s="20"/>
      <c r="B298" s="20"/>
      <c r="C298" s="28">
        <v>138</v>
      </c>
      <c r="D298" s="37" t="s">
        <v>186</v>
      </c>
      <c r="E298" s="14" t="s">
        <v>4</v>
      </c>
      <c r="F298" s="34">
        <v>865</v>
      </c>
      <c r="G298" s="34">
        <v>0</v>
      </c>
      <c r="H298" s="43">
        <v>49</v>
      </c>
      <c r="I298" s="43">
        <v>40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120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139</v>
      </c>
      <c r="D300" s="37" t="s">
        <v>186</v>
      </c>
      <c r="E300" s="14" t="s">
        <v>288</v>
      </c>
      <c r="F300" s="34">
        <v>835</v>
      </c>
      <c r="G300" s="34">
        <v>0</v>
      </c>
      <c r="H300" s="43">
        <v>31</v>
      </c>
      <c r="I300" s="43">
        <v>15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250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140</v>
      </c>
      <c r="D302" s="37" t="s">
        <v>186</v>
      </c>
      <c r="E302" s="14" t="s">
        <v>230</v>
      </c>
      <c r="F302" s="34">
        <v>834</v>
      </c>
      <c r="G302" s="34">
        <v>0</v>
      </c>
      <c r="H302" s="43">
        <v>71</v>
      </c>
      <c r="I302" s="43">
        <v>19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231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141</v>
      </c>
      <c r="D304" s="29" t="s">
        <v>182</v>
      </c>
      <c r="E304" s="14" t="s">
        <v>96</v>
      </c>
      <c r="F304" s="34">
        <v>820</v>
      </c>
      <c r="G304" s="34">
        <v>0</v>
      </c>
      <c r="H304" s="43">
        <v>6</v>
      </c>
      <c r="I304" s="43">
        <v>11</v>
      </c>
      <c r="J304" s="20"/>
    </row>
    <row r="305" spans="1:10" ht="13.8" customHeight="1" x14ac:dyDescent="0.25">
      <c r="A305" s="20"/>
      <c r="B305" s="20"/>
      <c r="C305" s="28"/>
      <c r="D305" s="29"/>
      <c r="E305" s="15" t="s">
        <v>103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142</v>
      </c>
      <c r="D306" s="29" t="s">
        <v>182</v>
      </c>
      <c r="E306" s="14" t="s">
        <v>199</v>
      </c>
      <c r="F306" s="34">
        <v>815</v>
      </c>
      <c r="G306" s="34">
        <v>0</v>
      </c>
      <c r="H306" s="43">
        <v>21</v>
      </c>
      <c r="I306" s="43">
        <v>12</v>
      </c>
      <c r="J306" s="20"/>
    </row>
    <row r="307" spans="1:10" ht="13.8" customHeight="1" x14ac:dyDescent="0.25">
      <c r="A307" s="20"/>
      <c r="B307" s="20"/>
      <c r="C307" s="28"/>
      <c r="D307" s="29"/>
      <c r="E307" s="15" t="s">
        <v>198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143</v>
      </c>
      <c r="D308" s="29" t="s">
        <v>182</v>
      </c>
      <c r="E308" s="14" t="s">
        <v>48</v>
      </c>
      <c r="F308" s="34">
        <v>813</v>
      </c>
      <c r="G308" s="34">
        <v>0</v>
      </c>
      <c r="H308" s="43">
        <v>17</v>
      </c>
      <c r="I308" s="43">
        <v>27</v>
      </c>
      <c r="J308" s="20"/>
    </row>
    <row r="309" spans="1:10" ht="13.8" customHeight="1" x14ac:dyDescent="0.25">
      <c r="A309" s="20"/>
      <c r="B309" s="20"/>
      <c r="C309" s="28"/>
      <c r="D309" s="29"/>
      <c r="E309" s="15" t="s">
        <v>119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144</v>
      </c>
      <c r="D310" s="29" t="s">
        <v>182</v>
      </c>
      <c r="E310" s="14">
        <v>25</v>
      </c>
      <c r="F310" s="34">
        <v>809</v>
      </c>
      <c r="G310" s="34">
        <v>0</v>
      </c>
      <c r="H310" s="43">
        <v>16</v>
      </c>
      <c r="I310" s="43">
        <v>14</v>
      </c>
      <c r="J310" s="20"/>
    </row>
    <row r="311" spans="1:10" ht="13.8" customHeight="1" x14ac:dyDescent="0.25">
      <c r="A311" s="20"/>
      <c r="B311" s="20"/>
      <c r="C311" s="28"/>
      <c r="D311" s="29"/>
      <c r="E311" s="15" t="s">
        <v>118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145</v>
      </c>
      <c r="D312" s="38" t="s">
        <v>205</v>
      </c>
      <c r="E312" s="17" t="s">
        <v>332</v>
      </c>
      <c r="F312" s="34">
        <v>804</v>
      </c>
      <c r="G312" s="40">
        <v>72</v>
      </c>
      <c r="H312" s="43">
        <v>41</v>
      </c>
      <c r="I312" s="43">
        <v>14</v>
      </c>
      <c r="J312" s="20"/>
    </row>
    <row r="313" spans="1:10" ht="13.8" customHeight="1" x14ac:dyDescent="0.25">
      <c r="A313" s="20"/>
      <c r="B313" s="20"/>
      <c r="C313" s="28"/>
      <c r="D313" s="38"/>
      <c r="E313" s="18" t="s">
        <v>113</v>
      </c>
      <c r="F313" s="34"/>
      <c r="G313" s="40"/>
      <c r="H313" s="43"/>
      <c r="I313" s="43"/>
      <c r="J313" s="20"/>
    </row>
    <row r="314" spans="1:10" ht="13.8" customHeight="1" x14ac:dyDescent="0.25">
      <c r="A314" s="20"/>
      <c r="B314" s="20"/>
      <c r="C314" s="28">
        <v>146</v>
      </c>
      <c r="D314" s="37" t="s">
        <v>184</v>
      </c>
      <c r="E314" s="14" t="s">
        <v>47</v>
      </c>
      <c r="F314" s="34">
        <v>803</v>
      </c>
      <c r="G314" s="34">
        <v>0</v>
      </c>
      <c r="H314" s="43">
        <v>14</v>
      </c>
      <c r="I314" s="43">
        <v>18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117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147</v>
      </c>
      <c r="D316" s="38" t="s">
        <v>189</v>
      </c>
      <c r="E316" s="17" t="s">
        <v>333</v>
      </c>
      <c r="F316" s="34">
        <v>802</v>
      </c>
      <c r="G316" s="41">
        <v>45</v>
      </c>
      <c r="H316" s="43">
        <v>50</v>
      </c>
      <c r="I316" s="43">
        <v>17</v>
      </c>
      <c r="J316" s="20"/>
    </row>
    <row r="317" spans="1:10" ht="13.8" customHeight="1" x14ac:dyDescent="0.25">
      <c r="A317" s="20"/>
      <c r="B317" s="20"/>
      <c r="C317" s="28"/>
      <c r="D317" s="38"/>
      <c r="E317" s="18" t="s">
        <v>334</v>
      </c>
      <c r="F317" s="34"/>
      <c r="G317" s="41"/>
      <c r="H317" s="43"/>
      <c r="I317" s="43"/>
      <c r="J317" s="20"/>
    </row>
    <row r="318" spans="1:10" ht="13.8" customHeight="1" x14ac:dyDescent="0.25">
      <c r="A318" s="20"/>
      <c r="B318" s="20"/>
      <c r="C318" s="28">
        <v>148</v>
      </c>
      <c r="D318" s="38" t="s">
        <v>189</v>
      </c>
      <c r="E318" s="17" t="s">
        <v>335</v>
      </c>
      <c r="F318" s="34">
        <v>793</v>
      </c>
      <c r="G318" s="41">
        <v>37</v>
      </c>
      <c r="H318" s="43">
        <v>3</v>
      </c>
      <c r="I318" s="43">
        <v>10</v>
      </c>
      <c r="J318" s="20"/>
    </row>
    <row r="319" spans="1:10" ht="13.8" customHeight="1" x14ac:dyDescent="0.25">
      <c r="A319" s="20"/>
      <c r="B319" s="20"/>
      <c r="C319" s="28"/>
      <c r="D319" s="38"/>
      <c r="E319" s="18" t="s">
        <v>107</v>
      </c>
      <c r="F319" s="34"/>
      <c r="G319" s="41"/>
      <c r="H319" s="43"/>
      <c r="I319" s="43"/>
      <c r="J319" s="20"/>
    </row>
    <row r="320" spans="1:10" ht="13.8" customHeight="1" x14ac:dyDescent="0.25">
      <c r="A320" s="20"/>
      <c r="B320" s="20"/>
      <c r="C320" s="28">
        <v>149</v>
      </c>
      <c r="D320" s="37" t="s">
        <v>188</v>
      </c>
      <c r="E320" s="14" t="s">
        <v>282</v>
      </c>
      <c r="F320" s="34">
        <v>789</v>
      </c>
      <c r="G320" s="34">
        <v>0</v>
      </c>
      <c r="H320" s="43">
        <v>51</v>
      </c>
      <c r="I320" s="43">
        <v>16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275</v>
      </c>
      <c r="F321" s="34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150</v>
      </c>
      <c r="D322" s="37" t="s">
        <v>188</v>
      </c>
      <c r="E322" s="14" t="s">
        <v>74</v>
      </c>
      <c r="F322" s="34">
        <v>783</v>
      </c>
      <c r="G322" s="34">
        <v>0</v>
      </c>
      <c r="H322" s="43">
        <v>12</v>
      </c>
      <c r="I322" s="43">
        <v>24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116</v>
      </c>
      <c r="F323" s="34"/>
      <c r="G323" s="34"/>
      <c r="H323" s="43"/>
      <c r="I323" s="43"/>
      <c r="J323" s="20"/>
    </row>
    <row r="324" spans="1:10" ht="36" customHeight="1" x14ac:dyDescent="0.25">
      <c r="A324" s="20"/>
      <c r="B324" s="20"/>
      <c r="C324" s="20"/>
      <c r="D324" s="12"/>
      <c r="E324" s="20"/>
      <c r="F324" s="9"/>
      <c r="G324" s="9"/>
      <c r="H324" s="20"/>
      <c r="I324" s="20"/>
      <c r="J324" s="20"/>
    </row>
    <row r="325" spans="1:10" ht="36" customHeight="1" x14ac:dyDescent="0.25">
      <c r="A325" s="20"/>
      <c r="B325" s="20"/>
      <c r="C325" s="20"/>
      <c r="D325" s="12"/>
      <c r="E325" s="20"/>
      <c r="F325" s="9"/>
      <c r="G325" s="9"/>
      <c r="H325" s="20"/>
      <c r="I325" s="20"/>
      <c r="J325" s="20"/>
    </row>
  </sheetData>
  <mergeCells count="918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13:C14"/>
    <mergeCell ref="D13:D14"/>
    <mergeCell ref="F13:F14"/>
    <mergeCell ref="G13:G14"/>
    <mergeCell ref="H13:H14"/>
    <mergeCell ref="I13:I14"/>
    <mergeCell ref="C7:C8"/>
    <mergeCell ref="D7:D8"/>
    <mergeCell ref="F7:F8"/>
    <mergeCell ref="G7:G8"/>
    <mergeCell ref="H7:H8"/>
    <mergeCell ref="I7:I8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51:C52"/>
    <mergeCell ref="D51:D52"/>
    <mergeCell ref="F51:F52"/>
    <mergeCell ref="G51:G52"/>
    <mergeCell ref="H51:H52"/>
    <mergeCell ref="I51:I5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66:C67"/>
    <mergeCell ref="D66:D67"/>
    <mergeCell ref="F66:F67"/>
    <mergeCell ref="G66:G67"/>
    <mergeCell ref="H66:H67"/>
    <mergeCell ref="I66:I67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72:C73"/>
    <mergeCell ref="D72:D73"/>
    <mergeCell ref="F72:F73"/>
    <mergeCell ref="G72:G73"/>
    <mergeCell ref="H72:H73"/>
    <mergeCell ref="I72:I73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80:C81"/>
    <mergeCell ref="D80:D81"/>
    <mergeCell ref="F80:F81"/>
    <mergeCell ref="G80:G81"/>
    <mergeCell ref="H80:H81"/>
    <mergeCell ref="I80:I81"/>
    <mergeCell ref="C102:C103"/>
    <mergeCell ref="D102:D103"/>
    <mergeCell ref="F102:F103"/>
    <mergeCell ref="G102:G103"/>
    <mergeCell ref="H102:H103"/>
    <mergeCell ref="I102:I103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111:C112"/>
    <mergeCell ref="D111:D112"/>
    <mergeCell ref="F111:F112"/>
    <mergeCell ref="G111:G112"/>
    <mergeCell ref="H111:H112"/>
    <mergeCell ref="I111:I112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09:C110"/>
    <mergeCell ref="D109:D110"/>
    <mergeCell ref="F109:F110"/>
    <mergeCell ref="G109:G110"/>
    <mergeCell ref="H109:H110"/>
    <mergeCell ref="I109:I110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13:C114"/>
    <mergeCell ref="D113:D114"/>
    <mergeCell ref="F113:F114"/>
    <mergeCell ref="G113:G114"/>
    <mergeCell ref="H113:H114"/>
    <mergeCell ref="I113:I114"/>
    <mergeCell ref="C100:C101"/>
    <mergeCell ref="D100:D101"/>
    <mergeCell ref="F100:F101"/>
    <mergeCell ref="G100:G101"/>
    <mergeCell ref="H100:H101"/>
    <mergeCell ref="I100:I101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55:C156"/>
    <mergeCell ref="D155:D156"/>
    <mergeCell ref="F155:F156"/>
    <mergeCell ref="G155:G156"/>
    <mergeCell ref="H155:H156"/>
    <mergeCell ref="I155:I156"/>
    <mergeCell ref="C141:C142"/>
    <mergeCell ref="D141:D142"/>
    <mergeCell ref="F141:F142"/>
    <mergeCell ref="G141:G142"/>
    <mergeCell ref="H141:H142"/>
    <mergeCell ref="I141:I142"/>
    <mergeCell ref="C151:C152"/>
    <mergeCell ref="D151:D152"/>
    <mergeCell ref="F151:F152"/>
    <mergeCell ref="G151:G152"/>
    <mergeCell ref="H151:H152"/>
    <mergeCell ref="I151:I152"/>
    <mergeCell ref="C147:C148"/>
    <mergeCell ref="D147:D148"/>
    <mergeCell ref="F147:F148"/>
    <mergeCell ref="G147:G148"/>
    <mergeCell ref="H147:H148"/>
    <mergeCell ref="I147:I148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49:C150"/>
    <mergeCell ref="D149:D150"/>
    <mergeCell ref="F149:F150"/>
    <mergeCell ref="G149:G150"/>
    <mergeCell ref="H149:H150"/>
    <mergeCell ref="I149:I150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86:C187"/>
    <mergeCell ref="D186:D187"/>
    <mergeCell ref="F186:F187"/>
    <mergeCell ref="G186:G187"/>
    <mergeCell ref="H186:H187"/>
    <mergeCell ref="I186:I187"/>
    <mergeCell ref="C153:C154"/>
    <mergeCell ref="D153:D154"/>
    <mergeCell ref="F153:F154"/>
    <mergeCell ref="G153:G154"/>
    <mergeCell ref="H153:H154"/>
    <mergeCell ref="I153:I154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68:C169"/>
    <mergeCell ref="D168:D169"/>
    <mergeCell ref="F168:F169"/>
    <mergeCell ref="G168:G169"/>
    <mergeCell ref="H168:H169"/>
    <mergeCell ref="I168:I169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206:C207"/>
    <mergeCell ref="D206:D207"/>
    <mergeCell ref="F206:F207"/>
    <mergeCell ref="G206:G207"/>
    <mergeCell ref="H206:H207"/>
    <mergeCell ref="I206:I207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192:C193"/>
    <mergeCell ref="D192:D193"/>
    <mergeCell ref="F192:F193"/>
    <mergeCell ref="G192:G193"/>
    <mergeCell ref="H192:H193"/>
    <mergeCell ref="I192:I193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</mergeCells>
  <pageMargins left="0" right="0" top="0" bottom="0" header="0" footer="0"/>
  <pageSetup orientation="portrait" r:id="rId1"/>
  <ignoredErrors>
    <ignoredError sqref="D9 D11 D13 D39:D52 D23:D34 D56:D105 D109:D158 D162:D211" numberStoredAsText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258F-4E61-4F9E-8921-DFBE7D27C588}">
  <sheetPr>
    <tabColor rgb="FFFF0000"/>
  </sheetPr>
  <dimension ref="A1:J319"/>
  <sheetViews>
    <sheetView zoomScale="80" zoomScaleNormal="80" workbookViewId="0">
      <selection activeCell="I210" sqref="I210:I2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21" t="s">
        <v>337</v>
      </c>
      <c r="F3" s="36">
        <v>3202</v>
      </c>
      <c r="G3" s="33">
        <v>236</v>
      </c>
      <c r="H3" s="43">
        <v>1</v>
      </c>
      <c r="I3" s="43">
        <v>13</v>
      </c>
      <c r="J3" s="20"/>
    </row>
    <row r="4" spans="1:10" x14ac:dyDescent="0.25">
      <c r="A4" s="20"/>
      <c r="B4" s="20"/>
      <c r="C4" s="28"/>
      <c r="D4" s="29"/>
      <c r="E4" s="18" t="s">
        <v>338</v>
      </c>
      <c r="F4" s="36"/>
      <c r="G4" s="33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298</v>
      </c>
      <c r="F5" s="36">
        <v>2982</v>
      </c>
      <c r="G5" s="33">
        <v>211</v>
      </c>
      <c r="H5" s="43">
        <v>1</v>
      </c>
      <c r="I5" s="43">
        <v>28</v>
      </c>
      <c r="J5" s="20"/>
    </row>
    <row r="6" spans="1:10" ht="13.8" customHeight="1" x14ac:dyDescent="0.25">
      <c r="A6" s="20"/>
      <c r="B6" s="20"/>
      <c r="C6" s="28"/>
      <c r="D6" s="29"/>
      <c r="E6" s="18" t="s">
        <v>299</v>
      </c>
      <c r="F6" s="36"/>
      <c r="G6" s="33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21" t="s">
        <v>95</v>
      </c>
      <c r="F7" s="36">
        <v>2284</v>
      </c>
      <c r="G7" s="33">
        <v>201</v>
      </c>
      <c r="H7" s="43">
        <v>1</v>
      </c>
      <c r="I7" s="43">
        <v>46</v>
      </c>
      <c r="J7" s="20"/>
    </row>
    <row r="8" spans="1:10" ht="13.8" customHeight="1" x14ac:dyDescent="0.25">
      <c r="A8" s="20"/>
      <c r="B8" s="20"/>
      <c r="C8" s="28"/>
      <c r="D8" s="29"/>
      <c r="E8" s="18" t="s">
        <v>109</v>
      </c>
      <c r="F8" s="36"/>
      <c r="G8" s="33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14" t="s">
        <v>54</v>
      </c>
      <c r="F9" s="42">
        <v>1871</v>
      </c>
      <c r="G9" s="34">
        <v>0</v>
      </c>
      <c r="H9" s="43">
        <v>1</v>
      </c>
      <c r="I9" s="43">
        <v>79</v>
      </c>
      <c r="J9" s="20"/>
    </row>
    <row r="10" spans="1:10" ht="13.8" customHeight="1" x14ac:dyDescent="0.25">
      <c r="A10" s="20"/>
      <c r="B10" s="20"/>
      <c r="C10" s="28"/>
      <c r="D10" s="29"/>
      <c r="E10" s="15" t="s">
        <v>165</v>
      </c>
      <c r="F10" s="42"/>
      <c r="G10" s="34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7" t="s">
        <v>343</v>
      </c>
      <c r="F11" s="42">
        <v>1841</v>
      </c>
      <c r="G11" s="33">
        <v>178</v>
      </c>
      <c r="H11" s="43">
        <v>4</v>
      </c>
      <c r="I11" s="43">
        <v>19</v>
      </c>
      <c r="J11" s="20"/>
    </row>
    <row r="12" spans="1:10" ht="13.8" customHeight="1" x14ac:dyDescent="0.25">
      <c r="A12" s="20"/>
      <c r="B12" s="20"/>
      <c r="C12" s="28"/>
      <c r="D12" s="29"/>
      <c r="E12" s="18" t="s">
        <v>342</v>
      </c>
      <c r="F12" s="42"/>
      <c r="G12" s="33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17" t="s">
        <v>341</v>
      </c>
      <c r="F13" s="42">
        <v>1781</v>
      </c>
      <c r="G13" s="33">
        <v>121</v>
      </c>
      <c r="H13" s="43">
        <v>2</v>
      </c>
      <c r="I13" s="43">
        <v>13</v>
      </c>
      <c r="J13" s="20"/>
    </row>
    <row r="14" spans="1:10" ht="13.8" customHeight="1" x14ac:dyDescent="0.25">
      <c r="A14" s="20"/>
      <c r="B14" s="20"/>
      <c r="C14" s="28"/>
      <c r="D14" s="29"/>
      <c r="E14" s="18" t="s">
        <v>338</v>
      </c>
      <c r="F14" s="42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50</v>
      </c>
      <c r="F15" s="42">
        <v>1738</v>
      </c>
      <c r="G15" s="34">
        <v>0</v>
      </c>
      <c r="H15" s="43">
        <v>2</v>
      </c>
      <c r="I15" s="43">
        <v>53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162</v>
      </c>
      <c r="F16" s="42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55</v>
      </c>
      <c r="F17" s="42">
        <v>1686</v>
      </c>
      <c r="G17" s="34">
        <v>0</v>
      </c>
      <c r="H17" s="43">
        <v>1</v>
      </c>
      <c r="I17" s="43">
        <v>71</v>
      </c>
      <c r="J17" s="20"/>
    </row>
    <row r="18" spans="1:10" ht="13.8" customHeight="1" x14ac:dyDescent="0.25">
      <c r="A18" s="20"/>
      <c r="B18" s="20"/>
      <c r="C18" s="28"/>
      <c r="D18" s="29"/>
      <c r="E18" s="15" t="s">
        <v>160</v>
      </c>
      <c r="F18" s="42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66</v>
      </c>
      <c r="F19" s="42">
        <v>1667</v>
      </c>
      <c r="G19" s="34">
        <v>0</v>
      </c>
      <c r="H19" s="43">
        <v>2</v>
      </c>
      <c r="I19" s="43">
        <v>68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157</v>
      </c>
      <c r="F20" s="42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7" t="s">
        <v>323</v>
      </c>
      <c r="F21" s="42">
        <v>1411</v>
      </c>
      <c r="G21" s="33">
        <v>128</v>
      </c>
      <c r="H21" s="43">
        <v>6</v>
      </c>
      <c r="I21" s="43">
        <v>29</v>
      </c>
      <c r="J21" s="20"/>
    </row>
    <row r="22" spans="1:10" ht="13.8" customHeight="1" x14ac:dyDescent="0.25">
      <c r="A22" s="20"/>
      <c r="B22" s="20"/>
      <c r="C22" s="28"/>
      <c r="D22" s="29"/>
      <c r="E22" s="18" t="s">
        <v>324</v>
      </c>
      <c r="F22" s="42"/>
      <c r="G22" s="33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7" t="s">
        <v>193</v>
      </c>
      <c r="F23" s="42">
        <v>1334</v>
      </c>
      <c r="G23" s="33">
        <v>114</v>
      </c>
      <c r="H23" s="43">
        <v>6</v>
      </c>
      <c r="I23" s="43">
        <v>47</v>
      </c>
      <c r="J23" s="20"/>
    </row>
    <row r="24" spans="1:10" ht="13.8" customHeight="1" x14ac:dyDescent="0.25">
      <c r="A24" s="20"/>
      <c r="B24" s="20"/>
      <c r="C24" s="28"/>
      <c r="D24" s="29"/>
      <c r="E24" s="18" t="s">
        <v>194</v>
      </c>
      <c r="F24" s="42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7" t="s">
        <v>244</v>
      </c>
      <c r="F25" s="42">
        <v>1325</v>
      </c>
      <c r="G25" s="33">
        <v>124</v>
      </c>
      <c r="H25" s="43">
        <v>7</v>
      </c>
      <c r="I25" s="43">
        <v>40</v>
      </c>
      <c r="J25" s="20"/>
    </row>
    <row r="26" spans="1:10" ht="13.8" customHeight="1" x14ac:dyDescent="0.25">
      <c r="A26" s="20"/>
      <c r="B26" s="20"/>
      <c r="C26" s="28"/>
      <c r="D26" s="29"/>
      <c r="E26" s="18" t="s">
        <v>242</v>
      </c>
      <c r="F26" s="42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7" t="s">
        <v>309</v>
      </c>
      <c r="F27" s="42">
        <v>1302</v>
      </c>
      <c r="G27" s="33">
        <v>98</v>
      </c>
      <c r="H27" s="43">
        <v>2</v>
      </c>
      <c r="I27" s="43">
        <v>24</v>
      </c>
      <c r="J27" s="20"/>
    </row>
    <row r="28" spans="1:10" ht="13.8" customHeight="1" x14ac:dyDescent="0.25">
      <c r="A28" s="20"/>
      <c r="B28" s="20"/>
      <c r="C28" s="28"/>
      <c r="D28" s="29"/>
      <c r="E28" s="18" t="s">
        <v>308</v>
      </c>
      <c r="F28" s="42"/>
      <c r="G28" s="33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7" t="s">
        <v>70</v>
      </c>
      <c r="F29" s="42">
        <v>1267</v>
      </c>
      <c r="G29" s="34">
        <v>0</v>
      </c>
      <c r="H29" s="43">
        <v>5</v>
      </c>
      <c r="I29" s="43">
        <v>36</v>
      </c>
      <c r="J29" s="20"/>
    </row>
    <row r="30" spans="1:10" ht="13.8" customHeight="1" x14ac:dyDescent="0.25">
      <c r="A30" s="20"/>
      <c r="B30" s="20"/>
      <c r="C30" s="28"/>
      <c r="D30" s="29"/>
      <c r="E30" s="18" t="s">
        <v>387</v>
      </c>
      <c r="F30" s="42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73</v>
      </c>
      <c r="F31" s="34">
        <v>1154</v>
      </c>
      <c r="G31" s="34">
        <v>0</v>
      </c>
      <c r="H31" s="43">
        <v>6</v>
      </c>
      <c r="I31" s="43">
        <v>56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128</v>
      </c>
      <c r="F32" s="34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7" t="s">
        <v>388</v>
      </c>
      <c r="F33" s="34">
        <v>1132</v>
      </c>
      <c r="G33" s="33">
        <v>145</v>
      </c>
      <c r="H33" s="43">
        <v>5</v>
      </c>
      <c r="I33" s="43">
        <v>11</v>
      </c>
      <c r="J33" s="20"/>
    </row>
    <row r="34" spans="1:10" ht="13.8" customHeight="1" x14ac:dyDescent="0.25">
      <c r="A34" s="20"/>
      <c r="B34" s="20"/>
      <c r="C34" s="28"/>
      <c r="D34" s="29"/>
      <c r="E34" s="18" t="s">
        <v>214</v>
      </c>
      <c r="F34" s="34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6" t="s">
        <v>72</v>
      </c>
      <c r="F35" s="34">
        <v>1118</v>
      </c>
      <c r="G35" s="34">
        <v>0</v>
      </c>
      <c r="H35" s="43">
        <v>7</v>
      </c>
      <c r="I35" s="43">
        <v>38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129</v>
      </c>
      <c r="F36" s="34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57</v>
      </c>
      <c r="F37" s="34">
        <v>1111</v>
      </c>
      <c r="G37" s="34">
        <v>0</v>
      </c>
      <c r="H37" s="43">
        <v>5</v>
      </c>
      <c r="I37" s="43">
        <v>52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142</v>
      </c>
      <c r="F38" s="34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6" t="s">
        <v>67</v>
      </c>
      <c r="F39" s="34">
        <v>1050</v>
      </c>
      <c r="G39" s="34">
        <v>0</v>
      </c>
      <c r="H39" s="43">
        <v>7</v>
      </c>
      <c r="I39" s="43">
        <v>42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133</v>
      </c>
      <c r="F40" s="34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14" t="s">
        <v>74</v>
      </c>
      <c r="F41" s="34">
        <v>1022</v>
      </c>
      <c r="G41" s="34">
        <v>0</v>
      </c>
      <c r="H41" s="43">
        <v>12</v>
      </c>
      <c r="I41" s="43">
        <v>31</v>
      </c>
      <c r="J41" s="20"/>
    </row>
    <row r="42" spans="1:10" ht="13.8" customHeight="1" x14ac:dyDescent="0.25">
      <c r="A42" s="20"/>
      <c r="B42" s="20"/>
      <c r="C42" s="28"/>
      <c r="D42" s="29"/>
      <c r="E42" s="15" t="s">
        <v>116</v>
      </c>
      <c r="F42" s="34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7" t="s">
        <v>346</v>
      </c>
      <c r="F43" s="34">
        <v>1005</v>
      </c>
      <c r="G43" s="41">
        <v>40</v>
      </c>
      <c r="H43" s="43">
        <v>3</v>
      </c>
      <c r="I43" s="43">
        <v>13</v>
      </c>
      <c r="J43" s="20"/>
    </row>
    <row r="44" spans="1:10" ht="13.8" customHeight="1" x14ac:dyDescent="0.25">
      <c r="A44" s="20"/>
      <c r="B44" s="20"/>
      <c r="C44" s="28"/>
      <c r="D44" s="29"/>
      <c r="E44" s="18" t="s">
        <v>338</v>
      </c>
      <c r="F44" s="34"/>
      <c r="G44" s="41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6" t="s">
        <v>69</v>
      </c>
      <c r="F45" s="34">
        <v>987</v>
      </c>
      <c r="G45" s="34">
        <v>0</v>
      </c>
      <c r="H45" s="43">
        <v>8</v>
      </c>
      <c r="I45" s="43">
        <v>39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121</v>
      </c>
      <c r="F46" s="34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14" t="s">
        <v>68</v>
      </c>
      <c r="F47" s="34">
        <v>941</v>
      </c>
      <c r="G47" s="34">
        <v>0</v>
      </c>
      <c r="H47" s="43">
        <v>6</v>
      </c>
      <c r="I47" s="43">
        <v>43</v>
      </c>
      <c r="J47" s="20"/>
    </row>
    <row r="48" spans="1:10" ht="13.8" customHeight="1" x14ac:dyDescent="0.25">
      <c r="A48" s="20"/>
      <c r="B48" s="20"/>
      <c r="C48" s="28"/>
      <c r="D48" s="29"/>
      <c r="E48" s="15" t="s">
        <v>122</v>
      </c>
      <c r="F48" s="34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29" t="s">
        <v>182</v>
      </c>
      <c r="E49" s="14" t="s">
        <v>58</v>
      </c>
      <c r="F49" s="34">
        <v>934</v>
      </c>
      <c r="G49" s="34">
        <v>0</v>
      </c>
      <c r="H49" s="43">
        <v>5</v>
      </c>
      <c r="I49" s="43">
        <v>51</v>
      </c>
      <c r="J49" s="20"/>
    </row>
    <row r="50" spans="1:10" ht="13.8" customHeight="1" x14ac:dyDescent="0.25">
      <c r="A50" s="20"/>
      <c r="B50" s="20"/>
      <c r="C50" s="28"/>
      <c r="D50" s="29"/>
      <c r="E50" s="15" t="s">
        <v>148</v>
      </c>
      <c r="F50" s="34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29" t="s">
        <v>182</v>
      </c>
      <c r="E51" s="17" t="s">
        <v>249</v>
      </c>
      <c r="F51" s="34">
        <v>923</v>
      </c>
      <c r="G51" s="33">
        <v>96</v>
      </c>
      <c r="H51" s="43">
        <v>7</v>
      </c>
      <c r="I51" s="43">
        <v>29</v>
      </c>
      <c r="J51" s="20"/>
    </row>
    <row r="52" spans="1:10" ht="13.8" customHeight="1" x14ac:dyDescent="0.25">
      <c r="A52" s="20"/>
      <c r="B52" s="20"/>
      <c r="C52" s="28"/>
      <c r="D52" s="29"/>
      <c r="E52" s="18" t="s">
        <v>130</v>
      </c>
      <c r="F52" s="34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17" t="s">
        <v>330</v>
      </c>
      <c r="F56" s="34">
        <v>918</v>
      </c>
      <c r="G56" s="33">
        <v>75</v>
      </c>
      <c r="H56" s="43">
        <v>16</v>
      </c>
      <c r="I56" s="43">
        <v>22</v>
      </c>
      <c r="J56" s="20"/>
    </row>
    <row r="57" spans="1:10" ht="13.8" customHeight="1" x14ac:dyDescent="0.25">
      <c r="A57" s="20"/>
      <c r="B57" s="20"/>
      <c r="C57" s="28"/>
      <c r="D57" s="29"/>
      <c r="E57" s="18" t="s">
        <v>331</v>
      </c>
      <c r="F57" s="34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21" t="s">
        <v>365</v>
      </c>
      <c r="F58" s="34">
        <v>911</v>
      </c>
      <c r="G58" s="33">
        <v>71</v>
      </c>
      <c r="H58" s="43">
        <v>3</v>
      </c>
      <c r="I58" s="43">
        <v>14</v>
      </c>
      <c r="J58" s="20"/>
    </row>
    <row r="59" spans="1:10" ht="13.8" customHeight="1" x14ac:dyDescent="0.25">
      <c r="A59" s="20"/>
      <c r="B59" s="20"/>
      <c r="C59" s="28"/>
      <c r="D59" s="29"/>
      <c r="E59" s="18" t="s">
        <v>134</v>
      </c>
      <c r="F59" s="34"/>
      <c r="G59" s="33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29" t="s">
        <v>182</v>
      </c>
      <c r="E60" s="14" t="s">
        <v>76</v>
      </c>
      <c r="F60" s="34">
        <v>893</v>
      </c>
      <c r="G60" s="34">
        <v>0</v>
      </c>
      <c r="H60" s="43">
        <v>14</v>
      </c>
      <c r="I60" s="43">
        <v>31</v>
      </c>
      <c r="J60" s="20"/>
    </row>
    <row r="61" spans="1:10" ht="13.8" customHeight="1" x14ac:dyDescent="0.25">
      <c r="A61" s="20"/>
      <c r="B61" s="20"/>
      <c r="C61" s="28"/>
      <c r="D61" s="29"/>
      <c r="E61" s="15" t="s">
        <v>104</v>
      </c>
      <c r="F61" s="34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29" t="s">
        <v>182</v>
      </c>
      <c r="E62" s="17" t="s">
        <v>345</v>
      </c>
      <c r="F62" s="34">
        <v>869</v>
      </c>
      <c r="G62" s="40">
        <v>51</v>
      </c>
      <c r="H62" s="43">
        <v>3</v>
      </c>
      <c r="I62" s="43">
        <v>18</v>
      </c>
      <c r="J62" s="20"/>
    </row>
    <row r="63" spans="1:10" ht="13.8" customHeight="1" x14ac:dyDescent="0.25">
      <c r="A63" s="20"/>
      <c r="B63" s="20"/>
      <c r="C63" s="28"/>
      <c r="D63" s="29"/>
      <c r="E63" s="18" t="s">
        <v>170</v>
      </c>
      <c r="F63" s="34"/>
      <c r="G63" s="40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7" t="s">
        <v>347</v>
      </c>
      <c r="F64" s="34">
        <v>859</v>
      </c>
      <c r="G64" s="41">
        <v>33</v>
      </c>
      <c r="H64" s="43">
        <v>4</v>
      </c>
      <c r="I64" s="43">
        <v>12</v>
      </c>
      <c r="J64" s="20"/>
    </row>
    <row r="65" spans="1:10" ht="13.8" customHeight="1" x14ac:dyDescent="0.25">
      <c r="A65" s="20"/>
      <c r="B65" s="20"/>
      <c r="C65" s="28"/>
      <c r="D65" s="29"/>
      <c r="E65" s="18" t="s">
        <v>338</v>
      </c>
      <c r="F65" s="34"/>
      <c r="G65" s="41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29" t="s">
        <v>182</v>
      </c>
      <c r="E66" s="17" t="s">
        <v>389</v>
      </c>
      <c r="F66" s="34">
        <v>818</v>
      </c>
      <c r="G66" s="33">
        <v>78</v>
      </c>
      <c r="H66" s="43">
        <v>14</v>
      </c>
      <c r="I66" s="43">
        <v>14</v>
      </c>
      <c r="J66" s="20"/>
    </row>
    <row r="67" spans="1:10" ht="13.8" customHeight="1" x14ac:dyDescent="0.25">
      <c r="A67" s="20"/>
      <c r="B67" s="20"/>
      <c r="C67" s="28"/>
      <c r="D67" s="29"/>
      <c r="E67" s="18" t="s">
        <v>342</v>
      </c>
      <c r="F67" s="34"/>
      <c r="G67" s="33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7" t="s">
        <v>353</v>
      </c>
      <c r="F68" s="34">
        <v>765</v>
      </c>
      <c r="G68" s="33">
        <v>68</v>
      </c>
      <c r="H68" s="43">
        <v>22</v>
      </c>
      <c r="I68" s="43">
        <v>24</v>
      </c>
      <c r="J68" s="20"/>
    </row>
    <row r="69" spans="1:10" ht="13.8" customHeight="1" x14ac:dyDescent="0.25">
      <c r="A69" s="20"/>
      <c r="B69" s="20"/>
      <c r="C69" s="28"/>
      <c r="D69" s="29"/>
      <c r="E69" s="18" t="s">
        <v>354</v>
      </c>
      <c r="F69" s="34"/>
      <c r="G69" s="33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29" t="s">
        <v>182</v>
      </c>
      <c r="E70" s="17" t="s">
        <v>363</v>
      </c>
      <c r="F70" s="34">
        <v>757</v>
      </c>
      <c r="G70" s="33">
        <v>68</v>
      </c>
      <c r="H70" s="43">
        <v>23</v>
      </c>
      <c r="I70" s="43">
        <v>22</v>
      </c>
      <c r="J70" s="20"/>
    </row>
    <row r="71" spans="1:10" ht="13.8" customHeight="1" x14ac:dyDescent="0.25">
      <c r="A71" s="20"/>
      <c r="B71" s="20"/>
      <c r="C71" s="28"/>
      <c r="D71" s="29"/>
      <c r="E71" s="18" t="s">
        <v>364</v>
      </c>
      <c r="F71" s="34"/>
      <c r="G71" s="33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29" t="s">
        <v>182</v>
      </c>
      <c r="E72" s="21" t="s">
        <v>358</v>
      </c>
      <c r="F72" s="34">
        <v>741</v>
      </c>
      <c r="G72" s="41">
        <v>33</v>
      </c>
      <c r="H72" s="43">
        <v>6</v>
      </c>
      <c r="I72" s="43">
        <v>11</v>
      </c>
      <c r="J72" s="20"/>
    </row>
    <row r="73" spans="1:10" ht="13.8" customHeight="1" x14ac:dyDescent="0.25">
      <c r="A73" s="20"/>
      <c r="B73" s="20"/>
      <c r="C73" s="28"/>
      <c r="D73" s="29"/>
      <c r="E73" s="18" t="s">
        <v>338</v>
      </c>
      <c r="F73" s="34"/>
      <c r="G73" s="41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29" t="s">
        <v>182</v>
      </c>
      <c r="E74" s="14" t="s">
        <v>296</v>
      </c>
      <c r="F74" s="34">
        <v>737</v>
      </c>
      <c r="G74" s="34">
        <v>0</v>
      </c>
      <c r="H74" s="43">
        <v>12</v>
      </c>
      <c r="I74" s="43">
        <v>44</v>
      </c>
      <c r="J74" s="20"/>
    </row>
    <row r="75" spans="1:10" ht="13.8" customHeight="1" x14ac:dyDescent="0.25">
      <c r="A75" s="20"/>
      <c r="B75" s="20"/>
      <c r="C75" s="28"/>
      <c r="D75" s="29"/>
      <c r="E75" s="15" t="s">
        <v>399</v>
      </c>
      <c r="F75" s="34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29" t="s">
        <v>182</v>
      </c>
      <c r="E76" s="14" t="s">
        <v>75</v>
      </c>
      <c r="F76" s="34">
        <v>718</v>
      </c>
      <c r="G76" s="34">
        <v>0</v>
      </c>
      <c r="H76" s="43">
        <v>10</v>
      </c>
      <c r="I76" s="43">
        <v>31</v>
      </c>
      <c r="J76" s="20"/>
    </row>
    <row r="77" spans="1:10" ht="13.8" customHeight="1" x14ac:dyDescent="0.25">
      <c r="A77" s="20"/>
      <c r="B77" s="20"/>
      <c r="C77" s="28"/>
      <c r="D77" s="29"/>
      <c r="E77" s="15" t="s">
        <v>106</v>
      </c>
      <c r="F77" s="34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29" t="s">
        <v>182</v>
      </c>
      <c r="E78" s="17" t="s">
        <v>393</v>
      </c>
      <c r="F78" s="34">
        <v>716</v>
      </c>
      <c r="G78" s="33">
        <v>81</v>
      </c>
      <c r="H78" s="43">
        <v>13</v>
      </c>
      <c r="I78" s="43">
        <v>14</v>
      </c>
      <c r="J78" s="20"/>
    </row>
    <row r="79" spans="1:10" ht="13.8" customHeight="1" x14ac:dyDescent="0.25">
      <c r="A79" s="20"/>
      <c r="B79" s="20"/>
      <c r="C79" s="28"/>
      <c r="D79" s="29"/>
      <c r="E79" s="18" t="s">
        <v>394</v>
      </c>
      <c r="F79" s="34"/>
      <c r="G79" s="33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29" t="s">
        <v>182</v>
      </c>
      <c r="E80" s="17" t="s">
        <v>391</v>
      </c>
      <c r="F80" s="34">
        <v>706</v>
      </c>
      <c r="G80" s="33">
        <v>66</v>
      </c>
      <c r="H80" s="43">
        <v>25</v>
      </c>
      <c r="I80" s="43">
        <v>21</v>
      </c>
      <c r="J80" s="20"/>
    </row>
    <row r="81" spans="1:10" ht="13.8" customHeight="1" x14ac:dyDescent="0.25">
      <c r="A81" s="20"/>
      <c r="B81" s="20"/>
      <c r="C81" s="28"/>
      <c r="D81" s="29"/>
      <c r="E81" s="18" t="s">
        <v>392</v>
      </c>
      <c r="F81" s="34"/>
      <c r="G81" s="33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29" t="s">
        <v>182</v>
      </c>
      <c r="E82" s="17" t="s">
        <v>257</v>
      </c>
      <c r="F82" s="34">
        <v>705</v>
      </c>
      <c r="G82" s="40">
        <v>58</v>
      </c>
      <c r="H82" s="43">
        <v>28</v>
      </c>
      <c r="I82" s="43">
        <v>37</v>
      </c>
      <c r="J82" s="20"/>
    </row>
    <row r="83" spans="1:10" ht="13.8" customHeight="1" x14ac:dyDescent="0.25">
      <c r="A83" s="20"/>
      <c r="B83" s="20"/>
      <c r="C83" s="28"/>
      <c r="D83" s="29"/>
      <c r="E83" s="18" t="s">
        <v>390</v>
      </c>
      <c r="F83" s="34"/>
      <c r="G83" s="40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29" t="s">
        <v>182</v>
      </c>
      <c r="E84" s="14" t="s">
        <v>297</v>
      </c>
      <c r="F84" s="34">
        <v>699</v>
      </c>
      <c r="G84" s="34">
        <v>0</v>
      </c>
      <c r="H84" s="43">
        <v>16</v>
      </c>
      <c r="I84" s="43">
        <v>23</v>
      </c>
      <c r="J84" s="20"/>
    </row>
    <row r="85" spans="1:10" ht="13.8" customHeight="1" x14ac:dyDescent="0.25">
      <c r="A85" s="20"/>
      <c r="B85" s="20"/>
      <c r="C85" s="28"/>
      <c r="D85" s="29"/>
      <c r="E85" s="15" t="s">
        <v>400</v>
      </c>
      <c r="F85" s="34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29" t="s">
        <v>182</v>
      </c>
      <c r="E86" s="17" t="s">
        <v>325</v>
      </c>
      <c r="F86" s="34">
        <v>685</v>
      </c>
      <c r="G86" s="40">
        <v>58</v>
      </c>
      <c r="H86" s="43">
        <v>17</v>
      </c>
      <c r="I86" s="43">
        <v>25</v>
      </c>
      <c r="J86" s="20"/>
    </row>
    <row r="87" spans="1:10" ht="13.8" customHeight="1" x14ac:dyDescent="0.25">
      <c r="A87" s="20"/>
      <c r="B87" s="20"/>
      <c r="C87" s="28"/>
      <c r="D87" s="29"/>
      <c r="E87" s="18" t="s">
        <v>308</v>
      </c>
      <c r="F87" s="34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29" t="s">
        <v>182</v>
      </c>
      <c r="E88" s="17" t="s">
        <v>312</v>
      </c>
      <c r="F88" s="34">
        <v>632</v>
      </c>
      <c r="G88" s="40">
        <v>53</v>
      </c>
      <c r="H88" s="43">
        <v>3</v>
      </c>
      <c r="I88" s="43">
        <v>23</v>
      </c>
      <c r="J88" s="20"/>
    </row>
    <row r="89" spans="1:10" ht="13.8" customHeight="1" x14ac:dyDescent="0.25">
      <c r="A89" s="20"/>
      <c r="B89" s="20"/>
      <c r="C89" s="28"/>
      <c r="D89" s="29"/>
      <c r="E89" s="18" t="s">
        <v>302</v>
      </c>
      <c r="F89" s="34"/>
      <c r="G89" s="40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29" t="s">
        <v>182</v>
      </c>
      <c r="E90" s="14" t="s">
        <v>74</v>
      </c>
      <c r="F90" s="34">
        <v>679</v>
      </c>
      <c r="G90" s="34">
        <v>0</v>
      </c>
      <c r="H90" s="43">
        <v>12</v>
      </c>
      <c r="I90" s="43">
        <v>32</v>
      </c>
      <c r="J90" s="20"/>
    </row>
    <row r="91" spans="1:10" ht="13.8" customHeight="1" x14ac:dyDescent="0.25">
      <c r="A91" s="20"/>
      <c r="B91" s="20"/>
      <c r="C91" s="28"/>
      <c r="D91" s="29"/>
      <c r="E91" s="15" t="s">
        <v>402</v>
      </c>
      <c r="F91" s="34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29" t="s">
        <v>182</v>
      </c>
      <c r="E92" s="17" t="s">
        <v>395</v>
      </c>
      <c r="F92" s="34">
        <v>676</v>
      </c>
      <c r="G92" s="40">
        <v>60</v>
      </c>
      <c r="H92" s="43">
        <v>27</v>
      </c>
      <c r="I92" s="43">
        <v>21</v>
      </c>
      <c r="J92" s="20"/>
    </row>
    <row r="93" spans="1:10" ht="13.8" customHeight="1" x14ac:dyDescent="0.25">
      <c r="A93" s="20"/>
      <c r="B93" s="20"/>
      <c r="C93" s="28"/>
      <c r="D93" s="29"/>
      <c r="E93" s="18" t="s">
        <v>396</v>
      </c>
      <c r="F93" s="34"/>
      <c r="G93" s="40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29" t="s">
        <v>182</v>
      </c>
      <c r="E94" s="17" t="s">
        <v>327</v>
      </c>
      <c r="F94" s="34">
        <v>670</v>
      </c>
      <c r="G94" s="40">
        <v>57</v>
      </c>
      <c r="H94" s="43">
        <v>30</v>
      </c>
      <c r="I94" s="43">
        <v>28</v>
      </c>
      <c r="J94" s="20"/>
    </row>
    <row r="95" spans="1:10" ht="13.8" customHeight="1" x14ac:dyDescent="0.25">
      <c r="A95" s="20"/>
      <c r="B95" s="20"/>
      <c r="C95" s="28"/>
      <c r="D95" s="29"/>
      <c r="E95" s="18" t="s">
        <v>141</v>
      </c>
      <c r="F95" s="34"/>
      <c r="G95" s="40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29" t="s">
        <v>182</v>
      </c>
      <c r="E96" s="17" t="s">
        <v>256</v>
      </c>
      <c r="F96" s="34">
        <v>669</v>
      </c>
      <c r="G96" s="33">
        <v>75</v>
      </c>
      <c r="H96" s="43">
        <v>1</v>
      </c>
      <c r="I96" s="43">
        <v>26</v>
      </c>
      <c r="J96" s="20"/>
    </row>
    <row r="97" spans="1:10" ht="13.8" customHeight="1" x14ac:dyDescent="0.25">
      <c r="A97" s="20"/>
      <c r="B97" s="20"/>
      <c r="C97" s="28"/>
      <c r="D97" s="29"/>
      <c r="E97" s="18" t="s">
        <v>170</v>
      </c>
      <c r="F97" s="34"/>
      <c r="G97" s="33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29" t="s">
        <v>182</v>
      </c>
      <c r="E98" s="17" t="s">
        <v>301</v>
      </c>
      <c r="F98" s="34">
        <v>665</v>
      </c>
      <c r="G98" s="40">
        <v>48</v>
      </c>
      <c r="H98" s="43">
        <v>4</v>
      </c>
      <c r="I98" s="43">
        <v>24</v>
      </c>
      <c r="J98" s="20"/>
    </row>
    <row r="99" spans="1:10" ht="13.8" customHeight="1" x14ac:dyDescent="0.25">
      <c r="A99" s="20"/>
      <c r="B99" s="20"/>
      <c r="C99" s="28"/>
      <c r="D99" s="29"/>
      <c r="E99" s="18" t="s">
        <v>302</v>
      </c>
      <c r="F99" s="34"/>
      <c r="G99" s="40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29" t="s">
        <v>182</v>
      </c>
      <c r="E100" s="21" t="s">
        <v>361</v>
      </c>
      <c r="F100" s="34">
        <v>658</v>
      </c>
      <c r="G100" s="40">
        <v>58</v>
      </c>
      <c r="H100" s="43">
        <v>28</v>
      </c>
      <c r="I100" s="43">
        <v>21</v>
      </c>
      <c r="J100" s="20"/>
    </row>
    <row r="101" spans="1:10" ht="13.8" customHeight="1" x14ac:dyDescent="0.25">
      <c r="A101" s="20"/>
      <c r="B101" s="20"/>
      <c r="C101" s="28"/>
      <c r="D101" s="29"/>
      <c r="E101" s="18" t="s">
        <v>362</v>
      </c>
      <c r="F101" s="34"/>
      <c r="G101" s="40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29" t="s">
        <v>182</v>
      </c>
      <c r="E102" s="17" t="s">
        <v>359</v>
      </c>
      <c r="F102" s="34">
        <v>647</v>
      </c>
      <c r="G102" s="41">
        <v>29</v>
      </c>
      <c r="H102" s="43">
        <v>8</v>
      </c>
      <c r="I102" s="43">
        <v>10</v>
      </c>
      <c r="J102" s="20"/>
    </row>
    <row r="103" spans="1:10" ht="13.8" customHeight="1" x14ac:dyDescent="0.25">
      <c r="A103" s="20"/>
      <c r="B103" s="20"/>
      <c r="C103" s="28"/>
      <c r="D103" s="29"/>
      <c r="E103" s="18" t="s">
        <v>360</v>
      </c>
      <c r="F103" s="34"/>
      <c r="G103" s="41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29" t="s">
        <v>182</v>
      </c>
      <c r="E104" s="14" t="s">
        <v>401</v>
      </c>
      <c r="F104" s="34">
        <v>647</v>
      </c>
      <c r="G104" s="34">
        <v>0</v>
      </c>
      <c r="H104" s="43">
        <v>19</v>
      </c>
      <c r="I104" s="43">
        <v>17</v>
      </c>
      <c r="J104" s="20"/>
    </row>
    <row r="105" spans="1:10" ht="13.8" customHeight="1" x14ac:dyDescent="0.25">
      <c r="A105" s="20"/>
      <c r="B105" s="20"/>
      <c r="C105" s="28"/>
      <c r="D105" s="29"/>
      <c r="E105" s="15" t="s">
        <v>403</v>
      </c>
      <c r="F105" s="34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29" t="s">
        <v>182</v>
      </c>
      <c r="E109" s="14" t="s">
        <v>294</v>
      </c>
      <c r="F109" s="34">
        <v>642</v>
      </c>
      <c r="G109" s="34">
        <v>0</v>
      </c>
      <c r="H109" s="43">
        <v>16</v>
      </c>
      <c r="I109" s="43">
        <v>22</v>
      </c>
      <c r="J109" s="20"/>
    </row>
    <row r="110" spans="1:10" ht="13.8" customHeight="1" x14ac:dyDescent="0.25">
      <c r="A110" s="20"/>
      <c r="B110" s="20"/>
      <c r="C110" s="28"/>
      <c r="D110" s="29"/>
      <c r="E110" s="15" t="s">
        <v>404</v>
      </c>
      <c r="F110" s="34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29" t="s">
        <v>182</v>
      </c>
      <c r="E111" s="17" t="s">
        <v>236</v>
      </c>
      <c r="F111" s="34">
        <v>635</v>
      </c>
      <c r="G111" s="33">
        <v>73</v>
      </c>
      <c r="H111" s="43">
        <v>1</v>
      </c>
      <c r="I111" s="43">
        <v>28</v>
      </c>
      <c r="J111" s="20"/>
    </row>
    <row r="112" spans="1:10" ht="13.8" customHeight="1" x14ac:dyDescent="0.25">
      <c r="A112" s="20"/>
      <c r="B112" s="20"/>
      <c r="C112" s="28"/>
      <c r="D112" s="29"/>
      <c r="E112" s="18" t="s">
        <v>237</v>
      </c>
      <c r="F112" s="34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29" t="s">
        <v>182</v>
      </c>
      <c r="E113" s="17" t="s">
        <v>283</v>
      </c>
      <c r="F113" s="34">
        <v>629</v>
      </c>
      <c r="G113" s="40">
        <v>55</v>
      </c>
      <c r="H113" s="43">
        <v>33</v>
      </c>
      <c r="I113" s="43">
        <v>37</v>
      </c>
      <c r="J113" s="20"/>
    </row>
    <row r="114" spans="1:10" ht="13.8" customHeight="1" x14ac:dyDescent="0.25">
      <c r="A114" s="20"/>
      <c r="B114" s="20"/>
      <c r="C114" s="28"/>
      <c r="D114" s="29"/>
      <c r="E114" s="18" t="s">
        <v>284</v>
      </c>
      <c r="F114" s="34"/>
      <c r="G114" s="40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29" t="s">
        <v>182</v>
      </c>
      <c r="E115" s="17" t="s">
        <v>397</v>
      </c>
      <c r="F115" s="34">
        <v>621</v>
      </c>
      <c r="G115" s="41">
        <v>38</v>
      </c>
      <c r="H115" s="43">
        <v>30</v>
      </c>
      <c r="I115" s="43">
        <v>14</v>
      </c>
      <c r="J115" s="20"/>
    </row>
    <row r="116" spans="1:10" ht="13.8" customHeight="1" x14ac:dyDescent="0.25">
      <c r="A116" s="20"/>
      <c r="B116" s="20"/>
      <c r="C116" s="28"/>
      <c r="D116" s="29"/>
      <c r="E116" s="18" t="s">
        <v>398</v>
      </c>
      <c r="F116" s="34"/>
      <c r="G116" s="41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29" t="s">
        <v>182</v>
      </c>
      <c r="E117" s="14" t="s">
        <v>405</v>
      </c>
      <c r="F117" s="34">
        <v>621</v>
      </c>
      <c r="G117" s="34">
        <v>0</v>
      </c>
      <c r="H117" s="43">
        <v>18</v>
      </c>
      <c r="I117" s="43">
        <v>21</v>
      </c>
      <c r="J117" s="20"/>
    </row>
    <row r="118" spans="1:10" ht="13.8" customHeight="1" x14ac:dyDescent="0.25">
      <c r="A118" s="20"/>
      <c r="B118" s="20"/>
      <c r="C118" s="28"/>
      <c r="D118" s="29"/>
      <c r="E118" s="15" t="s">
        <v>406</v>
      </c>
      <c r="F118" s="34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29" t="s">
        <v>182</v>
      </c>
      <c r="E119" s="14" t="s">
        <v>407</v>
      </c>
      <c r="F119" s="34">
        <v>616</v>
      </c>
      <c r="G119" s="34">
        <v>0</v>
      </c>
      <c r="H119" s="43">
        <v>21</v>
      </c>
      <c r="I119" s="43">
        <v>29</v>
      </c>
      <c r="J119" s="20"/>
    </row>
    <row r="120" spans="1:10" ht="13.8" customHeight="1" x14ac:dyDescent="0.25">
      <c r="A120" s="20"/>
      <c r="B120" s="20"/>
      <c r="C120" s="28"/>
      <c r="D120" s="29"/>
      <c r="E120" s="15" t="s">
        <v>408</v>
      </c>
      <c r="F120" s="34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29" t="s">
        <v>182</v>
      </c>
      <c r="E121" s="17" t="s">
        <v>409</v>
      </c>
      <c r="F121" s="34">
        <v>611</v>
      </c>
      <c r="G121" s="40">
        <v>44</v>
      </c>
      <c r="H121" s="43">
        <v>48</v>
      </c>
      <c r="I121" s="43">
        <v>16</v>
      </c>
      <c r="J121" s="20"/>
    </row>
    <row r="122" spans="1:10" ht="13.8" customHeight="1" x14ac:dyDescent="0.25">
      <c r="A122" s="20"/>
      <c r="B122" s="20"/>
      <c r="C122" s="28"/>
      <c r="D122" s="29"/>
      <c r="E122" s="18" t="s">
        <v>410</v>
      </c>
      <c r="F122" s="34"/>
      <c r="G122" s="40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29" t="s">
        <v>182</v>
      </c>
      <c r="E123" s="17" t="s">
        <v>263</v>
      </c>
      <c r="F123" s="34">
        <v>610</v>
      </c>
      <c r="G123" s="33">
        <v>76</v>
      </c>
      <c r="H123" s="43">
        <v>15</v>
      </c>
      <c r="I123" s="43">
        <v>32</v>
      </c>
      <c r="J123" s="20"/>
    </row>
    <row r="124" spans="1:10" ht="13.8" customHeight="1" x14ac:dyDescent="0.25">
      <c r="A124" s="20"/>
      <c r="B124" s="20"/>
      <c r="C124" s="28"/>
      <c r="D124" s="29"/>
      <c r="E124" s="18" t="s">
        <v>130</v>
      </c>
      <c r="F124" s="34"/>
      <c r="G124" s="33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29" t="s">
        <v>182</v>
      </c>
      <c r="E125" s="17" t="s">
        <v>333</v>
      </c>
      <c r="F125" s="34">
        <v>592</v>
      </c>
      <c r="G125" s="40">
        <v>55</v>
      </c>
      <c r="H125" s="43">
        <v>32</v>
      </c>
      <c r="I125" s="43">
        <v>29</v>
      </c>
      <c r="J125" s="20"/>
    </row>
    <row r="126" spans="1:10" ht="13.8" customHeight="1" x14ac:dyDescent="0.25">
      <c r="A126" s="20"/>
      <c r="B126" s="20"/>
      <c r="C126" s="28"/>
      <c r="D126" s="29"/>
      <c r="E126" s="18" t="s">
        <v>334</v>
      </c>
      <c r="F126" s="34"/>
      <c r="G126" s="40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29" t="s">
        <v>182</v>
      </c>
      <c r="E127" s="17" t="s">
        <v>238</v>
      </c>
      <c r="F127" s="34">
        <v>589</v>
      </c>
      <c r="G127" s="33">
        <v>67</v>
      </c>
      <c r="H127" s="43">
        <v>5</v>
      </c>
      <c r="I127" s="43">
        <v>35</v>
      </c>
      <c r="J127" s="20"/>
    </row>
    <row r="128" spans="1:10" ht="13.8" customHeight="1" x14ac:dyDescent="0.25">
      <c r="A128" s="20"/>
      <c r="B128" s="20"/>
      <c r="C128" s="28"/>
      <c r="D128" s="29"/>
      <c r="E128" s="18" t="s">
        <v>239</v>
      </c>
      <c r="F128" s="34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29" t="s">
        <v>182</v>
      </c>
      <c r="E129" s="17" t="s">
        <v>352</v>
      </c>
      <c r="F129" s="34">
        <v>584</v>
      </c>
      <c r="G129" s="40">
        <v>62</v>
      </c>
      <c r="H129" s="43">
        <v>26</v>
      </c>
      <c r="I129" s="43">
        <v>29</v>
      </c>
      <c r="J129" s="20"/>
    </row>
    <row r="130" spans="1:10" ht="13.8" customHeight="1" x14ac:dyDescent="0.25">
      <c r="A130" s="20"/>
      <c r="B130" s="20"/>
      <c r="C130" s="28"/>
      <c r="D130" s="29"/>
      <c r="E130" s="18" t="s">
        <v>174</v>
      </c>
      <c r="F130" s="34"/>
      <c r="G130" s="40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29" t="s">
        <v>182</v>
      </c>
      <c r="E131" s="21" t="s">
        <v>311</v>
      </c>
      <c r="F131" s="34">
        <v>584</v>
      </c>
      <c r="G131" s="40">
        <v>46</v>
      </c>
      <c r="H131" s="43">
        <v>8</v>
      </c>
      <c r="I131" s="43">
        <v>23</v>
      </c>
      <c r="J131" s="20"/>
    </row>
    <row r="132" spans="1:10" ht="13.8" customHeight="1" x14ac:dyDescent="0.25">
      <c r="A132" s="20"/>
      <c r="B132" s="20"/>
      <c r="C132" s="28"/>
      <c r="D132" s="29"/>
      <c r="E132" s="18" t="s">
        <v>299</v>
      </c>
      <c r="F132" s="34"/>
      <c r="G132" s="40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29" t="s">
        <v>182</v>
      </c>
      <c r="E133" s="17" t="s">
        <v>411</v>
      </c>
      <c r="F133" s="34">
        <v>551</v>
      </c>
      <c r="G133" s="40">
        <v>46</v>
      </c>
      <c r="H133" s="43">
        <v>41</v>
      </c>
      <c r="I133" s="43">
        <v>20</v>
      </c>
      <c r="J133" s="20"/>
    </row>
    <row r="134" spans="1:10" ht="13.8" customHeight="1" x14ac:dyDescent="0.25">
      <c r="A134" s="20"/>
      <c r="B134" s="20"/>
      <c r="C134" s="28"/>
      <c r="D134" s="29"/>
      <c r="E134" s="18" t="s">
        <v>242</v>
      </c>
      <c r="F134" s="34"/>
      <c r="G134" s="40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29" t="s">
        <v>182</v>
      </c>
      <c r="E135" s="17" t="s">
        <v>412</v>
      </c>
      <c r="F135" s="34">
        <v>537</v>
      </c>
      <c r="G135" s="40">
        <v>55</v>
      </c>
      <c r="H135" s="43">
        <v>34</v>
      </c>
      <c r="I135" s="43">
        <v>14</v>
      </c>
      <c r="J135" s="20"/>
    </row>
    <row r="136" spans="1:10" ht="13.8" customHeight="1" x14ac:dyDescent="0.25">
      <c r="A136" s="20"/>
      <c r="B136" s="20"/>
      <c r="C136" s="28"/>
      <c r="D136" s="29"/>
      <c r="E136" s="18" t="s">
        <v>413</v>
      </c>
      <c r="F136" s="34"/>
      <c r="G136" s="40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29" t="s">
        <v>182</v>
      </c>
      <c r="E137" s="17" t="s">
        <v>414</v>
      </c>
      <c r="F137" s="34">
        <v>527</v>
      </c>
      <c r="G137" s="40">
        <v>45</v>
      </c>
      <c r="H137" s="43">
        <v>47</v>
      </c>
      <c r="I137" s="43">
        <v>20</v>
      </c>
      <c r="J137" s="20"/>
    </row>
    <row r="138" spans="1:10" ht="13.8" customHeight="1" x14ac:dyDescent="0.25">
      <c r="A138" s="20"/>
      <c r="B138" s="20"/>
      <c r="C138" s="28"/>
      <c r="D138" s="29"/>
      <c r="E138" s="18" t="s">
        <v>415</v>
      </c>
      <c r="F138" s="34"/>
      <c r="G138" s="40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29" t="s">
        <v>182</v>
      </c>
      <c r="E139" s="17" t="s">
        <v>355</v>
      </c>
      <c r="F139" s="34">
        <v>524</v>
      </c>
      <c r="G139" s="41">
        <v>34</v>
      </c>
      <c r="H139" s="43">
        <v>41</v>
      </c>
      <c r="I139" s="43">
        <v>24</v>
      </c>
      <c r="J139" s="20"/>
    </row>
    <row r="140" spans="1:10" ht="13.8" customHeight="1" x14ac:dyDescent="0.25">
      <c r="A140" s="20"/>
      <c r="B140" s="20"/>
      <c r="C140" s="28"/>
      <c r="D140" s="29"/>
      <c r="E140" s="18" t="s">
        <v>356</v>
      </c>
      <c r="F140" s="34"/>
      <c r="G140" s="41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29" t="s">
        <v>182</v>
      </c>
      <c r="E141" s="14" t="s">
        <v>416</v>
      </c>
      <c r="F141" s="34">
        <v>516</v>
      </c>
      <c r="G141" s="34">
        <v>0</v>
      </c>
      <c r="H141" s="43">
        <v>5</v>
      </c>
      <c r="I141" s="43">
        <v>7</v>
      </c>
      <c r="J141" s="20"/>
    </row>
    <row r="142" spans="1:10" ht="13.8" customHeight="1" x14ac:dyDescent="0.25">
      <c r="A142" s="20"/>
      <c r="B142" s="20"/>
      <c r="C142" s="28"/>
      <c r="D142" s="29"/>
      <c r="E142" s="15" t="s">
        <v>338</v>
      </c>
      <c r="F142" s="34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29" t="s">
        <v>182</v>
      </c>
      <c r="E143" s="17" t="s">
        <v>417</v>
      </c>
      <c r="F143" s="34">
        <v>514</v>
      </c>
      <c r="G143" s="41">
        <v>43</v>
      </c>
      <c r="H143" s="43">
        <v>51</v>
      </c>
      <c r="I143" s="43">
        <v>14</v>
      </c>
      <c r="J143" s="20"/>
    </row>
    <row r="144" spans="1:10" ht="13.8" customHeight="1" x14ac:dyDescent="0.25">
      <c r="A144" s="20"/>
      <c r="B144" s="20"/>
      <c r="C144" s="28"/>
      <c r="D144" s="29"/>
      <c r="E144" s="18" t="s">
        <v>418</v>
      </c>
      <c r="F144" s="34"/>
      <c r="G144" s="41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29" t="s">
        <v>182</v>
      </c>
      <c r="E145" s="14" t="s">
        <v>419</v>
      </c>
      <c r="F145" s="34">
        <v>506</v>
      </c>
      <c r="G145" s="34">
        <v>0</v>
      </c>
      <c r="H145" s="43">
        <v>11</v>
      </c>
      <c r="I145" s="43">
        <v>8</v>
      </c>
      <c r="J145" s="20"/>
    </row>
    <row r="146" spans="1:10" ht="13.8" customHeight="1" x14ac:dyDescent="0.25">
      <c r="A146" s="20"/>
      <c r="B146" s="20"/>
      <c r="C146" s="28"/>
      <c r="D146" s="29"/>
      <c r="E146" s="15" t="s">
        <v>338</v>
      </c>
      <c r="F146" s="34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29" t="s">
        <v>182</v>
      </c>
      <c r="E147" s="14" t="s">
        <v>420</v>
      </c>
      <c r="F147" s="34">
        <v>503</v>
      </c>
      <c r="G147" s="34">
        <v>0</v>
      </c>
      <c r="H147" s="43">
        <v>27</v>
      </c>
      <c r="I147" s="43">
        <v>14</v>
      </c>
      <c r="J147" s="20"/>
    </row>
    <row r="148" spans="1:10" ht="13.8" customHeight="1" x14ac:dyDescent="0.25">
      <c r="A148" s="20"/>
      <c r="B148" s="20"/>
      <c r="C148" s="28"/>
      <c r="D148" s="29"/>
      <c r="E148" s="15" t="s">
        <v>421</v>
      </c>
      <c r="F148" s="34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29" t="s">
        <v>182</v>
      </c>
      <c r="E149" s="14" t="s">
        <v>422</v>
      </c>
      <c r="F149" s="34">
        <v>503</v>
      </c>
      <c r="G149" s="34">
        <v>0</v>
      </c>
      <c r="H149" s="43">
        <v>7</v>
      </c>
      <c r="I149" s="43">
        <v>7</v>
      </c>
      <c r="J149" s="20"/>
    </row>
    <row r="150" spans="1:10" ht="13.8" customHeight="1" x14ac:dyDescent="0.25">
      <c r="A150" s="20"/>
      <c r="B150" s="20"/>
      <c r="C150" s="28"/>
      <c r="D150" s="29"/>
      <c r="E150" s="15" t="s">
        <v>338</v>
      </c>
      <c r="F150" s="34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29" t="s">
        <v>182</v>
      </c>
      <c r="E151" s="14" t="s">
        <v>423</v>
      </c>
      <c r="F151" s="34">
        <v>494</v>
      </c>
      <c r="G151" s="34">
        <v>0</v>
      </c>
      <c r="H151" s="43">
        <v>26</v>
      </c>
      <c r="I151" s="43">
        <v>20</v>
      </c>
      <c r="J151" s="20"/>
    </row>
    <row r="152" spans="1:10" ht="13.8" customHeight="1" x14ac:dyDescent="0.25">
      <c r="A152" s="20"/>
      <c r="B152" s="20"/>
      <c r="C152" s="28"/>
      <c r="D152" s="29"/>
      <c r="E152" s="15" t="s">
        <v>424</v>
      </c>
      <c r="F152" s="34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29" t="s">
        <v>182</v>
      </c>
      <c r="E153" s="14" t="s">
        <v>425</v>
      </c>
      <c r="F153" s="34">
        <v>492</v>
      </c>
      <c r="G153" s="34">
        <v>0</v>
      </c>
      <c r="H153" s="43">
        <v>18</v>
      </c>
      <c r="I153" s="43">
        <v>21</v>
      </c>
      <c r="J153" s="20"/>
    </row>
    <row r="154" spans="1:10" ht="13.8" customHeight="1" x14ac:dyDescent="0.25">
      <c r="A154" s="20"/>
      <c r="B154" s="20"/>
      <c r="C154" s="28"/>
      <c r="D154" s="29"/>
      <c r="E154" s="15" t="s">
        <v>426</v>
      </c>
      <c r="F154" s="34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29" t="s">
        <v>182</v>
      </c>
      <c r="E155" s="17" t="s">
        <v>427</v>
      </c>
      <c r="F155" s="34">
        <v>491</v>
      </c>
      <c r="G155" s="41">
        <v>35</v>
      </c>
      <c r="H155" s="43">
        <v>52</v>
      </c>
      <c r="I155" s="43">
        <v>14</v>
      </c>
      <c r="J155" s="20"/>
    </row>
    <row r="156" spans="1:10" ht="13.8" customHeight="1" x14ac:dyDescent="0.25">
      <c r="A156" s="20"/>
      <c r="B156" s="20"/>
      <c r="C156" s="28"/>
      <c r="D156" s="29"/>
      <c r="E156" s="18" t="s">
        <v>428</v>
      </c>
      <c r="F156" s="34"/>
      <c r="G156" s="41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29" t="s">
        <v>182</v>
      </c>
      <c r="E157" s="14" t="s">
        <v>429</v>
      </c>
      <c r="F157" s="34">
        <v>479</v>
      </c>
      <c r="G157" s="34">
        <v>0</v>
      </c>
      <c r="H157" s="43">
        <v>23</v>
      </c>
      <c r="I157" s="43">
        <v>11</v>
      </c>
      <c r="J157" s="20"/>
    </row>
    <row r="158" spans="1:10" ht="13.8" customHeight="1" x14ac:dyDescent="0.25">
      <c r="A158" s="20"/>
      <c r="B158" s="20"/>
      <c r="C158" s="28"/>
      <c r="D158" s="29"/>
      <c r="E158" s="15" t="s">
        <v>430</v>
      </c>
      <c r="F158" s="34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29" t="s">
        <v>182</v>
      </c>
      <c r="E162" s="14" t="s">
        <v>431</v>
      </c>
      <c r="F162" s="34">
        <v>479</v>
      </c>
      <c r="G162" s="34">
        <v>0</v>
      </c>
      <c r="H162" s="43">
        <v>16</v>
      </c>
      <c r="I162" s="43">
        <v>33</v>
      </c>
      <c r="J162" s="20"/>
    </row>
    <row r="163" spans="1:10" ht="13.8" customHeight="1" x14ac:dyDescent="0.25">
      <c r="A163" s="20"/>
      <c r="B163" s="20"/>
      <c r="C163" s="28"/>
      <c r="D163" s="29"/>
      <c r="E163" s="15" t="s">
        <v>455</v>
      </c>
      <c r="F163" s="34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29" t="s">
        <v>182</v>
      </c>
      <c r="E164" s="17" t="s">
        <v>350</v>
      </c>
      <c r="F164" s="34">
        <v>480</v>
      </c>
      <c r="G164" s="40">
        <v>48</v>
      </c>
      <c r="H164" s="43">
        <v>36</v>
      </c>
      <c r="I164" s="43">
        <v>21</v>
      </c>
      <c r="J164" s="20"/>
    </row>
    <row r="165" spans="1:10" ht="13.8" customHeight="1" x14ac:dyDescent="0.25">
      <c r="A165" s="20"/>
      <c r="B165" s="20"/>
      <c r="C165" s="28"/>
      <c r="D165" s="29"/>
      <c r="E165" s="18" t="s">
        <v>351</v>
      </c>
      <c r="F165" s="34"/>
      <c r="G165" s="40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29" t="s">
        <v>182</v>
      </c>
      <c r="E166" s="14" t="s">
        <v>349</v>
      </c>
      <c r="F166" s="34">
        <v>481</v>
      </c>
      <c r="G166" s="34">
        <v>0</v>
      </c>
      <c r="H166" s="43">
        <v>22</v>
      </c>
      <c r="I166" s="43">
        <v>19</v>
      </c>
      <c r="J166" s="20"/>
    </row>
    <row r="167" spans="1:10" ht="13.8" customHeight="1" x14ac:dyDescent="0.25">
      <c r="A167" s="20"/>
      <c r="B167" s="20"/>
      <c r="C167" s="28"/>
      <c r="D167" s="29"/>
      <c r="E167" s="15" t="s">
        <v>348</v>
      </c>
      <c r="F167" s="34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29" t="s">
        <v>182</v>
      </c>
      <c r="E168" s="14" t="s">
        <v>432</v>
      </c>
      <c r="F168" s="34">
        <v>482</v>
      </c>
      <c r="G168" s="34">
        <v>0</v>
      </c>
      <c r="H168" s="43">
        <v>9</v>
      </c>
      <c r="I168" s="43">
        <v>7</v>
      </c>
      <c r="J168" s="20"/>
    </row>
    <row r="169" spans="1:10" ht="13.8" customHeight="1" x14ac:dyDescent="0.25">
      <c r="A169" s="20"/>
      <c r="B169" s="20"/>
      <c r="C169" s="28"/>
      <c r="D169" s="29"/>
      <c r="E169" s="15" t="s">
        <v>338</v>
      </c>
      <c r="F169" s="34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29" t="s">
        <v>182</v>
      </c>
      <c r="E170" s="14" t="s">
        <v>433</v>
      </c>
      <c r="F170" s="34">
        <v>483</v>
      </c>
      <c r="G170" s="34">
        <v>0</v>
      </c>
      <c r="H170" s="43">
        <v>10</v>
      </c>
      <c r="I170" s="43">
        <v>7</v>
      </c>
      <c r="J170" s="20"/>
    </row>
    <row r="171" spans="1:10" ht="13.8" customHeight="1" x14ac:dyDescent="0.25">
      <c r="A171" s="20"/>
      <c r="B171" s="20"/>
      <c r="C171" s="28"/>
      <c r="D171" s="29"/>
      <c r="E171" s="15" t="s">
        <v>338</v>
      </c>
      <c r="F171" s="34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29" t="s">
        <v>182</v>
      </c>
      <c r="E172" s="17" t="s">
        <v>285</v>
      </c>
      <c r="F172" s="34">
        <v>484</v>
      </c>
      <c r="G172" s="40">
        <v>48</v>
      </c>
      <c r="H172" s="43">
        <v>39</v>
      </c>
      <c r="I172" s="43">
        <v>34</v>
      </c>
      <c r="J172" s="20"/>
    </row>
    <row r="173" spans="1:10" ht="13.8" customHeight="1" x14ac:dyDescent="0.25">
      <c r="A173" s="20"/>
      <c r="B173" s="20"/>
      <c r="C173" s="28"/>
      <c r="D173" s="29"/>
      <c r="E173" s="18" t="s">
        <v>454</v>
      </c>
      <c r="F173" s="34"/>
      <c r="G173" s="40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29" t="s">
        <v>182</v>
      </c>
      <c r="E174" s="17" t="s">
        <v>434</v>
      </c>
      <c r="F174" s="34">
        <v>485</v>
      </c>
      <c r="G174" s="40">
        <v>53</v>
      </c>
      <c r="H174" s="43">
        <v>26</v>
      </c>
      <c r="I174" s="43">
        <v>10</v>
      </c>
      <c r="J174" s="20"/>
    </row>
    <row r="175" spans="1:10" ht="13.8" customHeight="1" x14ac:dyDescent="0.25">
      <c r="A175" s="20"/>
      <c r="B175" s="20"/>
      <c r="C175" s="28"/>
      <c r="D175" s="29"/>
      <c r="E175" s="18" t="s">
        <v>342</v>
      </c>
      <c r="F175" s="34"/>
      <c r="G175" s="40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29" t="s">
        <v>182</v>
      </c>
      <c r="E176" s="17" t="s">
        <v>435</v>
      </c>
      <c r="F176" s="34">
        <v>486</v>
      </c>
      <c r="G176" s="41">
        <v>40</v>
      </c>
      <c r="H176" s="43">
        <v>58</v>
      </c>
      <c r="I176" s="43">
        <v>16</v>
      </c>
      <c r="J176" s="20"/>
    </row>
    <row r="177" spans="1:10" ht="13.8" customHeight="1" x14ac:dyDescent="0.25">
      <c r="A177" s="20"/>
      <c r="B177" s="20"/>
      <c r="C177" s="28"/>
      <c r="D177" s="29"/>
      <c r="E177" s="18" t="s">
        <v>246</v>
      </c>
      <c r="F177" s="34"/>
      <c r="G177" s="41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29" t="s">
        <v>182</v>
      </c>
      <c r="E178" s="14" t="s">
        <v>436</v>
      </c>
      <c r="F178" s="34">
        <v>487</v>
      </c>
      <c r="G178" s="34">
        <v>0</v>
      </c>
      <c r="H178" s="43">
        <v>33</v>
      </c>
      <c r="I178" s="43">
        <v>5</v>
      </c>
      <c r="J178" s="20"/>
    </row>
    <row r="179" spans="1:10" ht="13.8" customHeight="1" x14ac:dyDescent="0.25">
      <c r="A179" s="20"/>
      <c r="B179" s="20"/>
      <c r="C179" s="28"/>
      <c r="D179" s="29"/>
      <c r="E179" s="15" t="s">
        <v>116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29" t="s">
        <v>182</v>
      </c>
      <c r="E180" s="14" t="s">
        <v>437</v>
      </c>
      <c r="F180" s="34">
        <v>488</v>
      </c>
      <c r="G180" s="34">
        <v>0</v>
      </c>
      <c r="H180" s="43">
        <v>31</v>
      </c>
      <c r="I180" s="43">
        <v>8</v>
      </c>
      <c r="J180" s="20"/>
    </row>
    <row r="181" spans="1:10" ht="13.8" customHeight="1" x14ac:dyDescent="0.25">
      <c r="A181" s="20"/>
      <c r="B181" s="20"/>
      <c r="C181" s="28"/>
      <c r="D181" s="29"/>
      <c r="E181" s="15" t="s">
        <v>453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29" t="s">
        <v>182</v>
      </c>
      <c r="E182" s="14" t="s">
        <v>438</v>
      </c>
      <c r="F182" s="34">
        <v>489</v>
      </c>
      <c r="G182" s="34">
        <v>0</v>
      </c>
      <c r="H182" s="43">
        <v>25</v>
      </c>
      <c r="I182" s="43">
        <v>15</v>
      </c>
      <c r="J182" s="20"/>
    </row>
    <row r="183" spans="1:10" ht="13.8" customHeight="1" x14ac:dyDescent="0.25">
      <c r="A183" s="20"/>
      <c r="B183" s="20"/>
      <c r="C183" s="28"/>
      <c r="D183" s="29"/>
      <c r="E183" s="15" t="s">
        <v>452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29" t="s">
        <v>182</v>
      </c>
      <c r="E184" s="14" t="s">
        <v>449</v>
      </c>
      <c r="F184" s="34">
        <v>490</v>
      </c>
      <c r="G184" s="34">
        <v>0</v>
      </c>
      <c r="H184" s="43">
        <v>11</v>
      </c>
      <c r="I184" s="43">
        <v>18</v>
      </c>
      <c r="J184" s="20"/>
    </row>
    <row r="185" spans="1:10" ht="13.8" customHeight="1" x14ac:dyDescent="0.25">
      <c r="A185" s="20"/>
      <c r="B185" s="20"/>
      <c r="C185" s="28"/>
      <c r="D185" s="29"/>
      <c r="E185" s="15" t="s">
        <v>308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29" t="s">
        <v>182</v>
      </c>
      <c r="E186" s="17" t="s">
        <v>448</v>
      </c>
      <c r="F186" s="34">
        <v>491</v>
      </c>
      <c r="G186" s="41">
        <v>41</v>
      </c>
      <c r="H186" s="43">
        <v>43</v>
      </c>
      <c r="I186" s="43">
        <v>14</v>
      </c>
      <c r="J186" s="20"/>
    </row>
    <row r="187" spans="1:10" ht="13.8" customHeight="1" x14ac:dyDescent="0.25">
      <c r="A187" s="20"/>
      <c r="B187" s="20"/>
      <c r="C187" s="28"/>
      <c r="D187" s="29"/>
      <c r="E187" s="18" t="s">
        <v>322</v>
      </c>
      <c r="F187" s="34"/>
      <c r="G187" s="41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29" t="s">
        <v>182</v>
      </c>
      <c r="E188" s="14" t="s">
        <v>447</v>
      </c>
      <c r="F188" s="34">
        <v>492</v>
      </c>
      <c r="G188" s="34">
        <v>0</v>
      </c>
      <c r="H188" s="43">
        <v>31</v>
      </c>
      <c r="I188" s="43">
        <v>17</v>
      </c>
      <c r="J188" s="20"/>
    </row>
    <row r="189" spans="1:10" ht="13.8" customHeight="1" x14ac:dyDescent="0.25">
      <c r="A189" s="20"/>
      <c r="B189" s="20"/>
      <c r="C189" s="28"/>
      <c r="D189" s="29"/>
      <c r="E189" s="15" t="s">
        <v>456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29" t="s">
        <v>182</v>
      </c>
      <c r="E190" s="14" t="s">
        <v>316</v>
      </c>
      <c r="F190" s="34">
        <v>493</v>
      </c>
      <c r="G190" s="34">
        <v>0</v>
      </c>
      <c r="H190" s="43">
        <v>15</v>
      </c>
      <c r="I190" s="43">
        <v>21</v>
      </c>
      <c r="J190" s="20"/>
    </row>
    <row r="191" spans="1:10" ht="13.8" customHeight="1" x14ac:dyDescent="0.25">
      <c r="A191" s="20"/>
      <c r="B191" s="20"/>
      <c r="C191" s="28"/>
      <c r="D191" s="29"/>
      <c r="E191" s="15" t="s">
        <v>299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29" t="s">
        <v>182</v>
      </c>
      <c r="E192" s="17" t="s">
        <v>446</v>
      </c>
      <c r="F192" s="34">
        <v>494</v>
      </c>
      <c r="G192" s="41">
        <v>37</v>
      </c>
      <c r="H192" s="43">
        <v>17</v>
      </c>
      <c r="I192" s="43">
        <v>16</v>
      </c>
      <c r="J192" s="20"/>
    </row>
    <row r="193" spans="1:10" ht="13.8" customHeight="1" x14ac:dyDescent="0.25">
      <c r="A193" s="20"/>
      <c r="B193" s="20"/>
      <c r="C193" s="28"/>
      <c r="D193" s="29"/>
      <c r="E193" s="18" t="s">
        <v>170</v>
      </c>
      <c r="F193" s="34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29" t="s">
        <v>182</v>
      </c>
      <c r="E194" s="17" t="s">
        <v>445</v>
      </c>
      <c r="F194" s="34">
        <v>495</v>
      </c>
      <c r="G194" s="41">
        <v>41</v>
      </c>
      <c r="H194" s="43">
        <v>12</v>
      </c>
      <c r="I194" s="43">
        <v>8</v>
      </c>
      <c r="J194" s="20"/>
    </row>
    <row r="195" spans="1:10" ht="13.8" customHeight="1" x14ac:dyDescent="0.25">
      <c r="A195" s="20"/>
      <c r="B195" s="20"/>
      <c r="C195" s="28"/>
      <c r="D195" s="29"/>
      <c r="E195" s="18" t="s">
        <v>413</v>
      </c>
      <c r="F195" s="34"/>
      <c r="G195" s="41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29" t="s">
        <v>182</v>
      </c>
      <c r="E196" s="14" t="s">
        <v>444</v>
      </c>
      <c r="F196" s="34">
        <v>496</v>
      </c>
      <c r="G196" s="34">
        <v>0</v>
      </c>
      <c r="H196" s="43">
        <v>37</v>
      </c>
      <c r="I196" s="43">
        <v>12</v>
      </c>
      <c r="J196" s="20"/>
    </row>
    <row r="197" spans="1:10" ht="13.8" customHeight="1" x14ac:dyDescent="0.25">
      <c r="A197" s="20"/>
      <c r="B197" s="20"/>
      <c r="C197" s="28"/>
      <c r="D197" s="29"/>
      <c r="E197" s="15" t="s">
        <v>457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29" t="s">
        <v>182</v>
      </c>
      <c r="E198" s="17" t="s">
        <v>443</v>
      </c>
      <c r="F198" s="34">
        <v>497</v>
      </c>
      <c r="G198" s="40">
        <v>44</v>
      </c>
      <c r="H198" s="43">
        <v>49</v>
      </c>
      <c r="I198" s="43">
        <v>12</v>
      </c>
      <c r="J198" s="20"/>
    </row>
    <row r="199" spans="1:10" ht="13.8" customHeight="1" x14ac:dyDescent="0.25">
      <c r="A199" s="20"/>
      <c r="B199" s="20"/>
      <c r="C199" s="28"/>
      <c r="D199" s="29"/>
      <c r="E199" s="18" t="s">
        <v>458</v>
      </c>
      <c r="F199" s="34"/>
      <c r="G199" s="40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29" t="s">
        <v>182</v>
      </c>
      <c r="E200" s="14" t="s">
        <v>442</v>
      </c>
      <c r="F200" s="34">
        <v>498</v>
      </c>
      <c r="G200" s="34">
        <v>0</v>
      </c>
      <c r="H200" s="43">
        <v>35</v>
      </c>
      <c r="I200" s="43">
        <v>6</v>
      </c>
      <c r="J200" s="20"/>
    </row>
    <row r="201" spans="1:10" ht="13.8" customHeight="1" x14ac:dyDescent="0.25">
      <c r="A201" s="20"/>
      <c r="B201" s="20"/>
      <c r="C201" s="28"/>
      <c r="D201" s="29"/>
      <c r="E201" s="15" t="s">
        <v>133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29" t="s">
        <v>182</v>
      </c>
      <c r="E202" s="14" t="s">
        <v>357</v>
      </c>
      <c r="F202" s="34">
        <v>499</v>
      </c>
      <c r="G202" s="34">
        <v>0</v>
      </c>
      <c r="H202" s="43">
        <v>36</v>
      </c>
      <c r="I202" s="43">
        <v>21</v>
      </c>
      <c r="J202" s="20"/>
    </row>
    <row r="203" spans="1:10" ht="13.8" customHeight="1" x14ac:dyDescent="0.25">
      <c r="A203" s="20"/>
      <c r="B203" s="20"/>
      <c r="C203" s="28"/>
      <c r="D203" s="29"/>
      <c r="E203" s="15" t="s">
        <v>145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29" t="s">
        <v>182</v>
      </c>
      <c r="E204" s="14" t="s">
        <v>441</v>
      </c>
      <c r="F204" s="34">
        <v>500</v>
      </c>
      <c r="G204" s="34">
        <v>0</v>
      </c>
      <c r="H204" s="43">
        <v>12</v>
      </c>
      <c r="I204" s="43">
        <v>6</v>
      </c>
      <c r="J204" s="20"/>
    </row>
    <row r="205" spans="1:10" ht="13.8" customHeight="1" x14ac:dyDescent="0.25">
      <c r="A205" s="20"/>
      <c r="B205" s="20"/>
      <c r="C205" s="28"/>
      <c r="D205" s="29"/>
      <c r="E205" s="15" t="s">
        <v>338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29" t="s">
        <v>182</v>
      </c>
      <c r="E206" s="14" t="s">
        <v>440</v>
      </c>
      <c r="F206" s="34">
        <v>501</v>
      </c>
      <c r="G206" s="34">
        <v>0</v>
      </c>
      <c r="H206" s="43">
        <v>40</v>
      </c>
      <c r="I206" s="43">
        <v>5</v>
      </c>
      <c r="J206" s="20"/>
    </row>
    <row r="207" spans="1:10" ht="13.8" customHeight="1" x14ac:dyDescent="0.25">
      <c r="A207" s="20"/>
      <c r="B207" s="20"/>
      <c r="C207" s="28"/>
      <c r="D207" s="29"/>
      <c r="E207" s="15" t="s">
        <v>104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29" t="s">
        <v>182</v>
      </c>
      <c r="E208" s="16" t="s">
        <v>439</v>
      </c>
      <c r="F208" s="34">
        <v>502</v>
      </c>
      <c r="G208" s="34">
        <v>0</v>
      </c>
      <c r="H208" s="43">
        <v>34</v>
      </c>
      <c r="I208" s="43">
        <v>10</v>
      </c>
      <c r="J208" s="20"/>
    </row>
    <row r="209" spans="1:10" ht="13.8" customHeight="1" x14ac:dyDescent="0.25">
      <c r="A209" s="20"/>
      <c r="B209" s="20"/>
      <c r="C209" s="28"/>
      <c r="D209" s="29"/>
      <c r="E209" s="15" t="s">
        <v>459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29" t="s">
        <v>182</v>
      </c>
      <c r="E210" s="16" t="s">
        <v>450</v>
      </c>
      <c r="F210" s="34">
        <v>503</v>
      </c>
      <c r="G210" s="34">
        <v>0</v>
      </c>
      <c r="H210" s="43">
        <v>30</v>
      </c>
      <c r="I210" s="43">
        <v>15</v>
      </c>
      <c r="J210" s="20"/>
    </row>
    <row r="211" spans="1:10" ht="13.8" customHeight="1" x14ac:dyDescent="0.25">
      <c r="A211" s="20"/>
      <c r="B211" s="20"/>
      <c r="C211" s="28"/>
      <c r="D211" s="29"/>
      <c r="E211" s="15" t="s">
        <v>451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184</v>
      </c>
      <c r="E215" s="14" t="s">
        <v>82</v>
      </c>
      <c r="F215" s="34">
        <v>1192</v>
      </c>
      <c r="G215" s="34">
        <v>0</v>
      </c>
      <c r="H215" s="43">
        <v>43</v>
      </c>
      <c r="I215" s="43">
        <v>20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127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184</v>
      </c>
      <c r="E217" s="14" t="s">
        <v>226</v>
      </c>
      <c r="F217" s="34">
        <v>1177</v>
      </c>
      <c r="G217" s="34">
        <v>0</v>
      </c>
      <c r="H217" s="43">
        <v>17</v>
      </c>
      <c r="I217" s="43">
        <v>17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130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184</v>
      </c>
      <c r="E219" s="14" t="s">
        <v>285</v>
      </c>
      <c r="F219" s="34">
        <v>1143</v>
      </c>
      <c r="G219" s="34">
        <v>0</v>
      </c>
      <c r="H219" s="43">
        <v>56</v>
      </c>
      <c r="I219" s="43">
        <v>22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286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8" t="s">
        <v>202</v>
      </c>
      <c r="E221" s="17" t="s">
        <v>325</v>
      </c>
      <c r="F221" s="34">
        <v>1135</v>
      </c>
      <c r="G221" s="40">
        <v>72</v>
      </c>
      <c r="H221" s="43">
        <v>17</v>
      </c>
      <c r="I221" s="43">
        <v>13</v>
      </c>
      <c r="J221" s="20"/>
    </row>
    <row r="222" spans="1:10" ht="13.8" customHeight="1" x14ac:dyDescent="0.25">
      <c r="A222" s="20"/>
      <c r="B222" s="20"/>
      <c r="C222" s="28"/>
      <c r="D222" s="38"/>
      <c r="E222" s="18" t="s">
        <v>308</v>
      </c>
      <c r="F222" s="34"/>
      <c r="G222" s="40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 t="s">
        <v>186</v>
      </c>
      <c r="E223" s="14" t="s">
        <v>292</v>
      </c>
      <c r="F223" s="34">
        <v>1133</v>
      </c>
      <c r="G223" s="34">
        <v>0</v>
      </c>
      <c r="H223" s="43">
        <v>61</v>
      </c>
      <c r="I223" s="43">
        <v>22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278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7" t="s">
        <v>186</v>
      </c>
      <c r="E225" s="14" t="s">
        <v>52</v>
      </c>
      <c r="F225" s="34">
        <v>1129</v>
      </c>
      <c r="G225" s="34">
        <v>0</v>
      </c>
      <c r="H225" s="43">
        <v>45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145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186</v>
      </c>
      <c r="E227" s="14" t="s">
        <v>22</v>
      </c>
      <c r="F227" s="34">
        <v>1125</v>
      </c>
      <c r="G227" s="34">
        <v>0</v>
      </c>
      <c r="H227" s="43">
        <v>31</v>
      </c>
      <c r="I227" s="43">
        <v>43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144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186</v>
      </c>
      <c r="E229" s="14" t="s">
        <v>56</v>
      </c>
      <c r="F229" s="34">
        <v>1122</v>
      </c>
      <c r="G229" s="34">
        <v>0</v>
      </c>
      <c r="H229" s="43">
        <v>34</v>
      </c>
      <c r="I229" s="43">
        <v>20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140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184</v>
      </c>
      <c r="E231" s="14" t="s">
        <v>219</v>
      </c>
      <c r="F231" s="34">
        <v>1096</v>
      </c>
      <c r="G231" s="34">
        <v>0</v>
      </c>
      <c r="H231" s="43">
        <v>48</v>
      </c>
      <c r="I231" s="43">
        <v>20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220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184</v>
      </c>
      <c r="E233" s="14" t="s">
        <v>57</v>
      </c>
      <c r="F233" s="34">
        <v>1094</v>
      </c>
      <c r="G233" s="34">
        <v>0</v>
      </c>
      <c r="H233" s="43">
        <v>5</v>
      </c>
      <c r="I233" s="43">
        <v>45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142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184</v>
      </c>
      <c r="E235" s="14" t="s">
        <v>266</v>
      </c>
      <c r="F235" s="34">
        <v>1083</v>
      </c>
      <c r="G235" s="34">
        <v>0</v>
      </c>
      <c r="H235" s="43">
        <v>55</v>
      </c>
      <c r="I235" s="43">
        <v>21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267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8" t="s">
        <v>183</v>
      </c>
      <c r="E237" s="17" t="s">
        <v>305</v>
      </c>
      <c r="F237" s="34">
        <v>1073</v>
      </c>
      <c r="G237" s="41">
        <v>40</v>
      </c>
      <c r="H237" s="43">
        <v>33</v>
      </c>
      <c r="I237" s="43">
        <v>19</v>
      </c>
      <c r="J237" s="20"/>
    </row>
    <row r="238" spans="1:10" ht="13.8" customHeight="1" x14ac:dyDescent="0.25">
      <c r="A238" s="20"/>
      <c r="B238" s="20"/>
      <c r="C238" s="28"/>
      <c r="D238" s="38"/>
      <c r="E238" s="18" t="s">
        <v>304</v>
      </c>
      <c r="F238" s="34"/>
      <c r="G238" s="41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184</v>
      </c>
      <c r="E239" s="14" t="s">
        <v>289</v>
      </c>
      <c r="F239" s="34">
        <v>1034</v>
      </c>
      <c r="G239" s="34">
        <v>0</v>
      </c>
      <c r="H239" s="43">
        <v>44</v>
      </c>
      <c r="I239" s="43">
        <v>18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290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29" t="s">
        <v>182</v>
      </c>
      <c r="E241" s="14" t="s">
        <v>64</v>
      </c>
      <c r="F241" s="34">
        <v>1022</v>
      </c>
      <c r="G241" s="34">
        <v>0</v>
      </c>
      <c r="H241" s="43">
        <v>5</v>
      </c>
      <c r="I241" s="43">
        <v>14</v>
      </c>
      <c r="J241" s="20"/>
    </row>
    <row r="242" spans="1:10" ht="13.8" customHeight="1" x14ac:dyDescent="0.25">
      <c r="A242" s="20"/>
      <c r="B242" s="20"/>
      <c r="C242" s="28"/>
      <c r="D242" s="29"/>
      <c r="E242" s="15" t="s">
        <v>138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29" t="s">
        <v>182</v>
      </c>
      <c r="E243" s="14" t="s">
        <v>40</v>
      </c>
      <c r="F243" s="34">
        <v>984</v>
      </c>
      <c r="G243" s="34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8"/>
      <c r="D244" s="29"/>
      <c r="E244" s="15" t="s">
        <v>136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29" t="s">
        <v>182</v>
      </c>
      <c r="E245" s="14" t="s">
        <v>313</v>
      </c>
      <c r="F245" s="34">
        <v>982</v>
      </c>
      <c r="G245" s="34">
        <v>0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8"/>
      <c r="D246" s="29"/>
      <c r="E246" s="15" t="s">
        <v>103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29" t="s">
        <v>182</v>
      </c>
      <c r="E247" s="14" t="s">
        <v>85</v>
      </c>
      <c r="F247" s="34">
        <v>979</v>
      </c>
      <c r="G247" s="34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8"/>
      <c r="D248" s="29"/>
      <c r="E248" s="15" t="s">
        <v>135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29" t="s">
        <v>182</v>
      </c>
      <c r="E249" s="14" t="s">
        <v>46</v>
      </c>
      <c r="F249" s="34">
        <v>979</v>
      </c>
      <c r="G249" s="34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8"/>
      <c r="D250" s="29"/>
      <c r="E250" s="15" t="s">
        <v>134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8" t="s">
        <v>203</v>
      </c>
      <c r="E251" s="17" t="s">
        <v>319</v>
      </c>
      <c r="F251" s="34">
        <v>976</v>
      </c>
      <c r="G251" s="41">
        <v>44</v>
      </c>
      <c r="H251" s="43">
        <v>64</v>
      </c>
      <c r="I251" s="43">
        <v>21</v>
      </c>
      <c r="J251" s="20"/>
    </row>
    <row r="252" spans="1:10" ht="13.8" customHeight="1" x14ac:dyDescent="0.25">
      <c r="A252" s="20"/>
      <c r="B252" s="20"/>
      <c r="C252" s="28"/>
      <c r="D252" s="38"/>
      <c r="E252" s="18" t="s">
        <v>265</v>
      </c>
      <c r="F252" s="34"/>
      <c r="G252" s="41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184</v>
      </c>
      <c r="E253" s="14" t="s">
        <v>255</v>
      </c>
      <c r="F253" s="34">
        <v>976</v>
      </c>
      <c r="G253" s="34">
        <v>0</v>
      </c>
      <c r="H253" s="43">
        <v>18</v>
      </c>
      <c r="I253" s="43">
        <v>18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132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8" t="s">
        <v>189</v>
      </c>
      <c r="E255" s="17" t="s">
        <v>321</v>
      </c>
      <c r="F255" s="34">
        <v>972</v>
      </c>
      <c r="G255" s="41">
        <v>43</v>
      </c>
      <c r="H255" s="43">
        <v>10</v>
      </c>
      <c r="I255" s="43">
        <v>16</v>
      </c>
      <c r="J255" s="20"/>
    </row>
    <row r="256" spans="1:10" ht="13.8" customHeight="1" x14ac:dyDescent="0.25">
      <c r="A256" s="20"/>
      <c r="B256" s="20"/>
      <c r="C256" s="28"/>
      <c r="D256" s="38"/>
      <c r="E256" s="18" t="s">
        <v>322</v>
      </c>
      <c r="F256" s="34"/>
      <c r="G256" s="41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186</v>
      </c>
      <c r="E257" s="14" t="s">
        <v>67</v>
      </c>
      <c r="F257" s="34">
        <v>971</v>
      </c>
      <c r="G257" s="34">
        <v>0</v>
      </c>
      <c r="H257" s="43">
        <v>5</v>
      </c>
      <c r="I257" s="43">
        <v>36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133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8" t="s">
        <v>189</v>
      </c>
      <c r="E259" s="17" t="s">
        <v>327</v>
      </c>
      <c r="F259" s="34">
        <v>969</v>
      </c>
      <c r="G259" s="41">
        <v>53</v>
      </c>
      <c r="H259" s="43">
        <v>30</v>
      </c>
      <c r="I259" s="43">
        <v>16</v>
      </c>
      <c r="J259" s="20"/>
    </row>
    <row r="260" spans="1:10" ht="13.8" customHeight="1" x14ac:dyDescent="0.25">
      <c r="A260" s="20"/>
      <c r="B260" s="20"/>
      <c r="C260" s="28"/>
      <c r="D260" s="38"/>
      <c r="E260" s="18" t="s">
        <v>141</v>
      </c>
      <c r="F260" s="34"/>
      <c r="G260" s="41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8" t="s">
        <v>202</v>
      </c>
      <c r="E261" s="17" t="s">
        <v>328</v>
      </c>
      <c r="F261" s="34">
        <v>962</v>
      </c>
      <c r="G261" s="41">
        <v>58</v>
      </c>
      <c r="H261" s="43">
        <v>32</v>
      </c>
      <c r="I261" s="43">
        <v>16</v>
      </c>
      <c r="J261" s="20"/>
    </row>
    <row r="262" spans="1:10" ht="13.8" customHeight="1" x14ac:dyDescent="0.25">
      <c r="A262" s="20"/>
      <c r="B262" s="20"/>
      <c r="C262" s="28"/>
      <c r="D262" s="38"/>
      <c r="E262" s="18" t="s">
        <v>329</v>
      </c>
      <c r="F262" s="34"/>
      <c r="G262" s="41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191</v>
      </c>
      <c r="E263" s="14" t="s">
        <v>70</v>
      </c>
      <c r="F263" s="34">
        <v>946</v>
      </c>
      <c r="G263" s="34">
        <v>0</v>
      </c>
      <c r="H263" s="43">
        <v>5</v>
      </c>
      <c r="I263" s="43">
        <v>29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132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191</v>
      </c>
      <c r="E268" s="14" t="s">
        <v>23</v>
      </c>
      <c r="F268" s="34">
        <v>945</v>
      </c>
      <c r="G268" s="34">
        <v>0</v>
      </c>
      <c r="H268" s="43">
        <v>47</v>
      </c>
      <c r="I268" s="43">
        <v>29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131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191</v>
      </c>
      <c r="E270" s="14" t="s">
        <v>245</v>
      </c>
      <c r="F270" s="34">
        <v>934</v>
      </c>
      <c r="G270" s="34">
        <v>0</v>
      </c>
      <c r="H270" s="43">
        <v>28</v>
      </c>
      <c r="I270" s="43">
        <v>14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246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191</v>
      </c>
      <c r="E272" s="14" t="s">
        <v>19</v>
      </c>
      <c r="F272" s="34">
        <v>933</v>
      </c>
      <c r="G272" s="34">
        <v>0</v>
      </c>
      <c r="H272" s="43">
        <v>7</v>
      </c>
      <c r="I272" s="43">
        <v>23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130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186</v>
      </c>
      <c r="E274" s="14" t="s">
        <v>72</v>
      </c>
      <c r="F274" s="34">
        <v>928</v>
      </c>
      <c r="G274" s="34">
        <v>0</v>
      </c>
      <c r="H274" s="43">
        <v>9</v>
      </c>
      <c r="I274" s="43">
        <v>32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129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184</v>
      </c>
      <c r="E276" s="14" t="s">
        <v>73</v>
      </c>
      <c r="F276" s="34">
        <v>912</v>
      </c>
      <c r="G276" s="34">
        <v>0</v>
      </c>
      <c r="H276" s="43">
        <v>9</v>
      </c>
      <c r="I276" s="43">
        <v>49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128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184</v>
      </c>
      <c r="E278" s="14" t="s">
        <v>293</v>
      </c>
      <c r="F278" s="34">
        <v>907</v>
      </c>
      <c r="G278" s="34">
        <v>0</v>
      </c>
      <c r="H278" s="43">
        <v>52</v>
      </c>
      <c r="I278" s="43">
        <v>20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277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8" t="s">
        <v>216</v>
      </c>
      <c r="E280" s="17" t="s">
        <v>330</v>
      </c>
      <c r="F280" s="34">
        <v>903</v>
      </c>
      <c r="G280" s="40">
        <v>81</v>
      </c>
      <c r="H280" s="43">
        <v>29</v>
      </c>
      <c r="I280" s="43">
        <v>11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331</v>
      </c>
      <c r="F281" s="34"/>
      <c r="G281" s="40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184</v>
      </c>
      <c r="E282" s="16" t="s">
        <v>13</v>
      </c>
      <c r="F282" s="46">
        <v>892</v>
      </c>
      <c r="G282" s="34">
        <v>0</v>
      </c>
      <c r="H282" s="43">
        <v>2</v>
      </c>
      <c r="I282" s="43">
        <v>33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123</v>
      </c>
      <c r="F283" s="46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184</v>
      </c>
      <c r="E284" s="14" t="s">
        <v>229</v>
      </c>
      <c r="F284" s="34">
        <v>884</v>
      </c>
      <c r="G284" s="34">
        <v>0</v>
      </c>
      <c r="H284" s="43">
        <v>27</v>
      </c>
      <c r="I284" s="43">
        <v>16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170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184</v>
      </c>
      <c r="E286" s="16" t="s">
        <v>68</v>
      </c>
      <c r="F286" s="34">
        <v>882</v>
      </c>
      <c r="G286" s="34">
        <v>0</v>
      </c>
      <c r="H286" s="43">
        <v>6</v>
      </c>
      <c r="I286" s="43">
        <v>37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122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184</v>
      </c>
      <c r="E288" s="16" t="s">
        <v>69</v>
      </c>
      <c r="F288" s="34">
        <v>875</v>
      </c>
      <c r="G288" s="34">
        <v>0</v>
      </c>
      <c r="H288" s="43">
        <v>8</v>
      </c>
      <c r="I288" s="43">
        <v>33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121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8" t="s">
        <v>190</v>
      </c>
      <c r="E290" s="17" t="s">
        <v>86</v>
      </c>
      <c r="F290" s="34">
        <v>869</v>
      </c>
      <c r="G290" s="41">
        <v>36</v>
      </c>
      <c r="H290" s="43">
        <v>17</v>
      </c>
      <c r="I290" s="43">
        <v>13</v>
      </c>
      <c r="J290" s="20"/>
    </row>
    <row r="291" spans="1:10" ht="13.8" customHeight="1" x14ac:dyDescent="0.25">
      <c r="A291" s="20"/>
      <c r="B291" s="20"/>
      <c r="C291" s="28"/>
      <c r="D291" s="38"/>
      <c r="E291" s="18" t="s">
        <v>111</v>
      </c>
      <c r="F291" s="34"/>
      <c r="G291" s="41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186</v>
      </c>
      <c r="E292" s="14" t="s">
        <v>4</v>
      </c>
      <c r="F292" s="34">
        <v>865</v>
      </c>
      <c r="G292" s="34">
        <v>0</v>
      </c>
      <c r="H292" s="43">
        <v>49</v>
      </c>
      <c r="I292" s="43">
        <v>40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120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186</v>
      </c>
      <c r="E294" s="14" t="s">
        <v>288</v>
      </c>
      <c r="F294" s="34">
        <v>835</v>
      </c>
      <c r="G294" s="34">
        <v>0</v>
      </c>
      <c r="H294" s="43">
        <v>31</v>
      </c>
      <c r="I294" s="43">
        <v>15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250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186</v>
      </c>
      <c r="E296" s="14" t="s">
        <v>230</v>
      </c>
      <c r="F296" s="34">
        <v>834</v>
      </c>
      <c r="G296" s="34">
        <v>0</v>
      </c>
      <c r="H296" s="43">
        <v>71</v>
      </c>
      <c r="I296" s="43">
        <v>19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231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29" t="s">
        <v>182</v>
      </c>
      <c r="E298" s="14" t="s">
        <v>96</v>
      </c>
      <c r="F298" s="34">
        <v>820</v>
      </c>
      <c r="G298" s="34">
        <v>0</v>
      </c>
      <c r="H298" s="43">
        <v>6</v>
      </c>
      <c r="I298" s="43">
        <v>11</v>
      </c>
      <c r="J298" s="20"/>
    </row>
    <row r="299" spans="1:10" ht="13.8" customHeight="1" x14ac:dyDescent="0.25">
      <c r="A299" s="20"/>
      <c r="B299" s="20"/>
      <c r="C299" s="28"/>
      <c r="D299" s="29"/>
      <c r="E299" s="15" t="s">
        <v>103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29" t="s">
        <v>182</v>
      </c>
      <c r="E300" s="14" t="s">
        <v>199</v>
      </c>
      <c r="F300" s="34">
        <v>815</v>
      </c>
      <c r="G300" s="34">
        <v>0</v>
      </c>
      <c r="H300" s="43">
        <v>21</v>
      </c>
      <c r="I300" s="43">
        <v>12</v>
      </c>
      <c r="J300" s="20"/>
    </row>
    <row r="301" spans="1:10" ht="13.8" customHeight="1" x14ac:dyDescent="0.25">
      <c r="A301" s="20"/>
      <c r="B301" s="20"/>
      <c r="C301" s="28"/>
      <c r="D301" s="29"/>
      <c r="E301" s="15" t="s">
        <v>198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29" t="s">
        <v>182</v>
      </c>
      <c r="E302" s="14" t="s">
        <v>48</v>
      </c>
      <c r="F302" s="34">
        <v>813</v>
      </c>
      <c r="G302" s="34">
        <v>0</v>
      </c>
      <c r="H302" s="43">
        <v>17</v>
      </c>
      <c r="I302" s="43">
        <v>27</v>
      </c>
      <c r="J302" s="20"/>
    </row>
    <row r="303" spans="1:10" ht="13.8" customHeight="1" x14ac:dyDescent="0.25">
      <c r="A303" s="20"/>
      <c r="B303" s="20"/>
      <c r="C303" s="28"/>
      <c r="D303" s="29"/>
      <c r="E303" s="15" t="s">
        <v>119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29" t="s">
        <v>182</v>
      </c>
      <c r="E304" s="14">
        <v>25</v>
      </c>
      <c r="F304" s="34">
        <v>809</v>
      </c>
      <c r="G304" s="34">
        <v>0</v>
      </c>
      <c r="H304" s="43">
        <v>16</v>
      </c>
      <c r="I304" s="43">
        <v>14</v>
      </c>
      <c r="J304" s="20"/>
    </row>
    <row r="305" spans="1:10" ht="13.8" customHeight="1" x14ac:dyDescent="0.25">
      <c r="A305" s="20"/>
      <c r="B305" s="20"/>
      <c r="C305" s="28"/>
      <c r="D305" s="29"/>
      <c r="E305" s="15" t="s">
        <v>118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 t="s">
        <v>205</v>
      </c>
      <c r="E306" s="17" t="s">
        <v>332</v>
      </c>
      <c r="F306" s="34">
        <v>804</v>
      </c>
      <c r="G306" s="40">
        <v>72</v>
      </c>
      <c r="H306" s="43">
        <v>41</v>
      </c>
      <c r="I306" s="43">
        <v>14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113</v>
      </c>
      <c r="F307" s="34"/>
      <c r="G307" s="40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184</v>
      </c>
      <c r="E308" s="14" t="s">
        <v>47</v>
      </c>
      <c r="F308" s="34">
        <v>803</v>
      </c>
      <c r="G308" s="34">
        <v>0</v>
      </c>
      <c r="H308" s="43">
        <v>14</v>
      </c>
      <c r="I308" s="43">
        <v>18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117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8" t="s">
        <v>189</v>
      </c>
      <c r="E310" s="17" t="s">
        <v>333</v>
      </c>
      <c r="F310" s="34">
        <v>802</v>
      </c>
      <c r="G310" s="41">
        <v>45</v>
      </c>
      <c r="H310" s="43">
        <v>50</v>
      </c>
      <c r="I310" s="43">
        <v>17</v>
      </c>
      <c r="J310" s="20"/>
    </row>
    <row r="311" spans="1:10" ht="13.8" customHeight="1" x14ac:dyDescent="0.25">
      <c r="A311" s="20"/>
      <c r="B311" s="20"/>
      <c r="C311" s="28"/>
      <c r="D311" s="38"/>
      <c r="E311" s="18" t="s">
        <v>334</v>
      </c>
      <c r="F311" s="34"/>
      <c r="G311" s="41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8" t="s">
        <v>189</v>
      </c>
      <c r="E312" s="17" t="s">
        <v>335</v>
      </c>
      <c r="F312" s="34">
        <v>793</v>
      </c>
      <c r="G312" s="41">
        <v>37</v>
      </c>
      <c r="H312" s="43">
        <v>3</v>
      </c>
      <c r="I312" s="43">
        <v>10</v>
      </c>
      <c r="J312" s="20"/>
    </row>
    <row r="313" spans="1:10" ht="13.8" customHeight="1" x14ac:dyDescent="0.25">
      <c r="A313" s="20"/>
      <c r="B313" s="20"/>
      <c r="C313" s="28"/>
      <c r="D313" s="38"/>
      <c r="E313" s="18" t="s">
        <v>107</v>
      </c>
      <c r="F313" s="34"/>
      <c r="G313" s="41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7" t="s">
        <v>188</v>
      </c>
      <c r="E314" s="14" t="s">
        <v>282</v>
      </c>
      <c r="F314" s="34">
        <v>789</v>
      </c>
      <c r="G314" s="34">
        <v>0</v>
      </c>
      <c r="H314" s="43">
        <v>51</v>
      </c>
      <c r="I314" s="43">
        <v>16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275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188</v>
      </c>
      <c r="E316" s="14" t="s">
        <v>74</v>
      </c>
      <c r="F316" s="34">
        <v>783</v>
      </c>
      <c r="G316" s="34">
        <v>0</v>
      </c>
      <c r="H316" s="43">
        <v>12</v>
      </c>
      <c r="I316" s="43">
        <v>24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116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149:C150"/>
    <mergeCell ref="D149:D150"/>
    <mergeCell ref="F149:F150"/>
    <mergeCell ref="G149:G150"/>
    <mergeCell ref="H149:H150"/>
    <mergeCell ref="I149:I150"/>
    <mergeCell ref="H127:H128"/>
    <mergeCell ref="I127:I128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57:C158"/>
    <mergeCell ref="D157:D158"/>
    <mergeCell ref="F157:F158"/>
    <mergeCell ref="G157:G158"/>
    <mergeCell ref="H157:H158"/>
    <mergeCell ref="I157:I158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C147:C148"/>
    <mergeCell ref="D147:D148"/>
    <mergeCell ref="F147:F148"/>
    <mergeCell ref="G147:G148"/>
    <mergeCell ref="H147:H148"/>
    <mergeCell ref="I147:I148"/>
    <mergeCell ref="F151:F152"/>
    <mergeCell ref="G151:G152"/>
    <mergeCell ref="H151:H152"/>
    <mergeCell ref="I151:I152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C316:C317"/>
    <mergeCell ref="D316:D317"/>
    <mergeCell ref="F316:F317"/>
    <mergeCell ref="G316:G317"/>
    <mergeCell ref="H316:H317"/>
    <mergeCell ref="C310:C311"/>
    <mergeCell ref="D310:D311"/>
    <mergeCell ref="F310:F311"/>
    <mergeCell ref="G310:G311"/>
    <mergeCell ref="H310:H311"/>
    <mergeCell ref="C304:C305"/>
    <mergeCell ref="D304:D305"/>
    <mergeCell ref="F304:F305"/>
    <mergeCell ref="G304:G305"/>
    <mergeCell ref="H304:H305"/>
    <mergeCell ref="C298:C299"/>
    <mergeCell ref="D298:D299"/>
    <mergeCell ref="F298:F299"/>
    <mergeCell ref="G298:G299"/>
    <mergeCell ref="H298:H299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29:C130"/>
    <mergeCell ref="D129:D130"/>
    <mergeCell ref="F129:F130"/>
    <mergeCell ref="G129:G130"/>
    <mergeCell ref="H129:H130"/>
    <mergeCell ref="I129:I130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H113:H114"/>
    <mergeCell ref="I113:I114"/>
    <mergeCell ref="C131:C132"/>
    <mergeCell ref="D131:D132"/>
    <mergeCell ref="F131:F132"/>
    <mergeCell ref="G131:G132"/>
    <mergeCell ref="H131:H132"/>
    <mergeCell ref="I131:I132"/>
    <mergeCell ref="C115:C116"/>
    <mergeCell ref="D115:D116"/>
    <mergeCell ref="F115:F116"/>
    <mergeCell ref="G115:G116"/>
    <mergeCell ref="H115:H116"/>
    <mergeCell ref="I115:I116"/>
    <mergeCell ref="C117:C118"/>
    <mergeCell ref="D117:D118"/>
    <mergeCell ref="F117:F118"/>
    <mergeCell ref="G117:G118"/>
    <mergeCell ref="H117:H118"/>
    <mergeCell ref="I117:I118"/>
    <mergeCell ref="C127:C128"/>
    <mergeCell ref="D127:D128"/>
    <mergeCell ref="F127:F128"/>
    <mergeCell ref="G127:G128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C92:C93"/>
    <mergeCell ref="D92:D93"/>
    <mergeCell ref="F92:F93"/>
    <mergeCell ref="G92:G93"/>
    <mergeCell ref="H92:H93"/>
    <mergeCell ref="I92:I93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78:C79"/>
    <mergeCell ref="D78:D79"/>
    <mergeCell ref="F78:F79"/>
    <mergeCell ref="G78:G79"/>
    <mergeCell ref="H78:H79"/>
    <mergeCell ref="I78:I79"/>
    <mergeCell ref="C94:C95"/>
    <mergeCell ref="D94:D95"/>
    <mergeCell ref="F94:F95"/>
    <mergeCell ref="G94:G95"/>
    <mergeCell ref="H94:H95"/>
    <mergeCell ref="I94:I95"/>
    <mergeCell ref="C80:C81"/>
    <mergeCell ref="D80:D81"/>
    <mergeCell ref="F80:F81"/>
    <mergeCell ref="G80:G81"/>
    <mergeCell ref="H80:H81"/>
    <mergeCell ref="I80:I81"/>
    <mergeCell ref="F90:F91"/>
    <mergeCell ref="G90:G91"/>
    <mergeCell ref="H90:H91"/>
    <mergeCell ref="I90:I91"/>
    <mergeCell ref="C90:C91"/>
    <mergeCell ref="D90:D91"/>
    <mergeCell ref="C86:C87"/>
    <mergeCell ref="D86:D87"/>
    <mergeCell ref="F86:F87"/>
    <mergeCell ref="G86:G87"/>
    <mergeCell ref="H86:H87"/>
    <mergeCell ref="I86:I87"/>
    <mergeCell ref="C98:C99"/>
    <mergeCell ref="D98:D99"/>
    <mergeCell ref="F98:F99"/>
    <mergeCell ref="G98:G99"/>
    <mergeCell ref="H98:H99"/>
    <mergeCell ref="I98:I99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2:C83"/>
    <mergeCell ref="D82:D83"/>
    <mergeCell ref="F82:F83"/>
    <mergeCell ref="G82:G83"/>
    <mergeCell ref="H82:H83"/>
    <mergeCell ref="I82:I83"/>
    <mergeCell ref="C70:C71"/>
    <mergeCell ref="D70:D71"/>
    <mergeCell ref="F70:F71"/>
    <mergeCell ref="G70:G71"/>
    <mergeCell ref="H70:H71"/>
    <mergeCell ref="I70:I71"/>
    <mergeCell ref="C88:C89"/>
    <mergeCell ref="D88:D89"/>
    <mergeCell ref="F88:F89"/>
    <mergeCell ref="G88:G89"/>
    <mergeCell ref="H88:H89"/>
    <mergeCell ref="I88:I89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68:C69"/>
    <mergeCell ref="D68:D69"/>
    <mergeCell ref="F68:F69"/>
    <mergeCell ref="G68:G69"/>
    <mergeCell ref="H68:H69"/>
    <mergeCell ref="I68:I69"/>
    <mergeCell ref="C49:C50"/>
    <mergeCell ref="D49:D50"/>
    <mergeCell ref="F49:F50"/>
    <mergeCell ref="G49:G50"/>
    <mergeCell ref="H49:H50"/>
    <mergeCell ref="I49:I50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47:C48"/>
    <mergeCell ref="D47:D48"/>
    <mergeCell ref="F47:F48"/>
    <mergeCell ref="G47:G48"/>
    <mergeCell ref="H47:H48"/>
    <mergeCell ref="I47:I48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45:C46"/>
    <mergeCell ref="D45:D46"/>
    <mergeCell ref="F45:F46"/>
    <mergeCell ref="G45:G46"/>
    <mergeCell ref="H45:H46"/>
    <mergeCell ref="I45:I46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1:C32"/>
    <mergeCell ref="D31:D32"/>
    <mergeCell ref="F31:F32"/>
    <mergeCell ref="G31:G32"/>
    <mergeCell ref="H31:H32"/>
    <mergeCell ref="I31:I32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15:C16"/>
    <mergeCell ref="D15:D16"/>
    <mergeCell ref="F15:F16"/>
    <mergeCell ref="G15:G16"/>
    <mergeCell ref="H15:H16"/>
    <mergeCell ref="I15:I16"/>
    <mergeCell ref="C9:C10"/>
    <mergeCell ref="D9:D10"/>
    <mergeCell ref="F9:F10"/>
    <mergeCell ref="G9:G10"/>
    <mergeCell ref="H9:H10"/>
    <mergeCell ref="I9:I10"/>
    <mergeCell ref="C11:C12"/>
    <mergeCell ref="D11:D12"/>
    <mergeCell ref="F11:F12"/>
    <mergeCell ref="G11:G12"/>
    <mergeCell ref="H11:H12"/>
    <mergeCell ref="I11:I12"/>
    <mergeCell ref="C3:C4"/>
    <mergeCell ref="D3:D4"/>
    <mergeCell ref="F3:F4"/>
    <mergeCell ref="G3:G4"/>
    <mergeCell ref="H3:H4"/>
    <mergeCell ref="I3:I4"/>
    <mergeCell ref="C13:C14"/>
    <mergeCell ref="D13:D14"/>
    <mergeCell ref="F13:F14"/>
    <mergeCell ref="G13:G14"/>
    <mergeCell ref="H13:H14"/>
    <mergeCell ref="I13:I1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89A1-E7D8-48CB-898B-B4D6FC1F5630}">
  <dimension ref="A1:J412"/>
  <sheetViews>
    <sheetView topLeftCell="A96" zoomScale="80" zoomScaleNormal="80" workbookViewId="0">
      <selection activeCell="C215" sqref="C215:C222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336</v>
      </c>
      <c r="H2" s="6" t="s">
        <v>101</v>
      </c>
      <c r="I2" s="6" t="s">
        <v>124</v>
      </c>
      <c r="J2" s="20"/>
    </row>
    <row r="3" spans="1:10" ht="13.8" customHeight="1" x14ac:dyDescent="0.25">
      <c r="A3" s="20"/>
      <c r="B3" s="20"/>
      <c r="C3" s="28">
        <v>1</v>
      </c>
      <c r="D3" s="38" t="s">
        <v>203</v>
      </c>
      <c r="E3" s="17" t="s">
        <v>95</v>
      </c>
      <c r="F3" s="30">
        <v>8736</v>
      </c>
      <c r="G3" s="33">
        <v>7</v>
      </c>
      <c r="H3" s="43">
        <v>1</v>
      </c>
      <c r="I3" s="48">
        <v>45</v>
      </c>
      <c r="J3" s="20"/>
    </row>
    <row r="4" spans="1:10" ht="13.8" customHeight="1" x14ac:dyDescent="0.25">
      <c r="A4" s="20"/>
      <c r="B4" s="20"/>
      <c r="C4" s="28"/>
      <c r="D4" s="38"/>
      <c r="E4" s="18" t="s">
        <v>109</v>
      </c>
      <c r="F4" s="30"/>
      <c r="G4" s="33"/>
      <c r="H4" s="43"/>
      <c r="I4" s="48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21" t="s">
        <v>62</v>
      </c>
      <c r="F5" s="30">
        <v>7728</v>
      </c>
      <c r="G5" s="33">
        <v>2</v>
      </c>
      <c r="H5" s="43">
        <v>1</v>
      </c>
      <c r="I5" s="43">
        <v>46</v>
      </c>
      <c r="J5" s="20"/>
    </row>
    <row r="6" spans="1:10" ht="13.8" customHeight="1" x14ac:dyDescent="0.25">
      <c r="A6" s="20"/>
      <c r="B6" s="20"/>
      <c r="C6" s="28"/>
      <c r="D6" s="29"/>
      <c r="E6" s="18" t="s">
        <v>102</v>
      </c>
      <c r="F6" s="30"/>
      <c r="G6" s="33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37" t="s">
        <v>186</v>
      </c>
      <c r="E7" s="21" t="s">
        <v>6</v>
      </c>
      <c r="F7" s="30">
        <v>7563</v>
      </c>
      <c r="G7" s="33">
        <v>1</v>
      </c>
      <c r="H7" s="43">
        <v>1</v>
      </c>
      <c r="I7" s="43">
        <v>60</v>
      </c>
      <c r="J7" s="20"/>
    </row>
    <row r="8" spans="1:10" ht="13.8" customHeight="1" x14ac:dyDescent="0.25">
      <c r="A8" s="20"/>
      <c r="B8" s="20"/>
      <c r="C8" s="28"/>
      <c r="D8" s="37"/>
      <c r="E8" s="18" t="s">
        <v>181</v>
      </c>
      <c r="F8" s="30"/>
      <c r="G8" s="33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37" t="s">
        <v>184</v>
      </c>
      <c r="E9" s="21" t="s">
        <v>9</v>
      </c>
      <c r="F9" s="30">
        <v>6462</v>
      </c>
      <c r="G9" s="33">
        <v>3</v>
      </c>
      <c r="H9" s="43">
        <v>1</v>
      </c>
      <c r="I9" s="43">
        <v>77</v>
      </c>
      <c r="J9" s="20"/>
    </row>
    <row r="10" spans="1:10" ht="13.8" customHeight="1" x14ac:dyDescent="0.25">
      <c r="A10" s="20"/>
      <c r="B10" s="20"/>
      <c r="C10" s="28"/>
      <c r="D10" s="37"/>
      <c r="E10" s="18" t="s">
        <v>146</v>
      </c>
      <c r="F10" s="30"/>
      <c r="G10" s="33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38" t="s">
        <v>240</v>
      </c>
      <c r="E11" s="17" t="s">
        <v>298</v>
      </c>
      <c r="F11" s="30">
        <v>6156</v>
      </c>
      <c r="G11" s="33">
        <v>25</v>
      </c>
      <c r="H11" s="43">
        <v>1</v>
      </c>
      <c r="I11" s="48">
        <v>26</v>
      </c>
      <c r="J11" s="20"/>
    </row>
    <row r="12" spans="1:10" ht="13.8" customHeight="1" x14ac:dyDescent="0.25">
      <c r="A12" s="20"/>
      <c r="B12" s="20"/>
      <c r="C12" s="28"/>
      <c r="D12" s="38"/>
      <c r="E12" s="18" t="s">
        <v>299</v>
      </c>
      <c r="F12" s="30"/>
      <c r="G12" s="33"/>
      <c r="H12" s="43"/>
      <c r="I12" s="48"/>
      <c r="J12" s="20"/>
    </row>
    <row r="13" spans="1:10" ht="13.8" customHeight="1" x14ac:dyDescent="0.25">
      <c r="A13" s="20"/>
      <c r="B13" s="20"/>
      <c r="C13" s="28">
        <v>6</v>
      </c>
      <c r="D13" s="37" t="s">
        <v>186</v>
      </c>
      <c r="E13" s="17" t="s">
        <v>8</v>
      </c>
      <c r="F13" s="30">
        <v>6062</v>
      </c>
      <c r="G13" s="33">
        <v>4</v>
      </c>
      <c r="H13" s="43">
        <v>1</v>
      </c>
      <c r="I13" s="43">
        <v>112</v>
      </c>
      <c r="J13" s="20"/>
    </row>
    <row r="14" spans="1:10" ht="13.8" customHeight="1" x14ac:dyDescent="0.25">
      <c r="A14" s="20"/>
      <c r="B14" s="20"/>
      <c r="C14" s="28"/>
      <c r="D14" s="37"/>
      <c r="E14" s="18" t="s">
        <v>143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37" t="s">
        <v>184</v>
      </c>
      <c r="E15" s="17" t="s">
        <v>10</v>
      </c>
      <c r="F15" s="30">
        <v>5546</v>
      </c>
      <c r="G15" s="33">
        <v>6</v>
      </c>
      <c r="H15" s="43">
        <v>2</v>
      </c>
      <c r="I15" s="43">
        <v>89</v>
      </c>
      <c r="J15" s="20"/>
    </row>
    <row r="16" spans="1:10" ht="13.8" customHeight="1" x14ac:dyDescent="0.25">
      <c r="A16" s="20"/>
      <c r="B16" s="20"/>
      <c r="C16" s="28"/>
      <c r="D16" s="37"/>
      <c r="E16" s="18" t="s">
        <v>177</v>
      </c>
      <c r="F16" s="30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38" t="s">
        <v>185</v>
      </c>
      <c r="E17" s="17" t="s">
        <v>1</v>
      </c>
      <c r="F17" s="30">
        <v>5227</v>
      </c>
      <c r="G17" s="33">
        <v>10</v>
      </c>
      <c r="H17" s="43">
        <v>4</v>
      </c>
      <c r="I17" s="43">
        <v>68</v>
      </c>
      <c r="J17" s="20"/>
    </row>
    <row r="18" spans="1:10" ht="13.8" customHeight="1" x14ac:dyDescent="0.25">
      <c r="A18" s="20"/>
      <c r="B18" s="20"/>
      <c r="C18" s="28"/>
      <c r="D18" s="38"/>
      <c r="E18" s="18" t="s">
        <v>107</v>
      </c>
      <c r="F18" s="30"/>
      <c r="G18" s="33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7" t="s">
        <v>191</v>
      </c>
      <c r="E19" s="17" t="s">
        <v>17</v>
      </c>
      <c r="F19" s="30">
        <v>5142</v>
      </c>
      <c r="G19" s="33">
        <v>5</v>
      </c>
      <c r="H19" s="43">
        <v>2</v>
      </c>
      <c r="I19" s="43">
        <v>67</v>
      </c>
      <c r="J19" s="20"/>
    </row>
    <row r="20" spans="1:10" ht="13.8" customHeight="1" x14ac:dyDescent="0.25">
      <c r="A20" s="20"/>
      <c r="B20" s="20"/>
      <c r="C20" s="28"/>
      <c r="D20" s="37"/>
      <c r="E20" s="18" t="s">
        <v>163</v>
      </c>
      <c r="F20" s="30"/>
      <c r="G20" s="33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8" t="s">
        <v>190</v>
      </c>
      <c r="E21" s="17" t="s">
        <v>91</v>
      </c>
      <c r="F21" s="30">
        <v>5083</v>
      </c>
      <c r="G21" s="33">
        <v>13</v>
      </c>
      <c r="H21" s="43">
        <v>2</v>
      </c>
      <c r="I21" s="43">
        <v>36</v>
      </c>
      <c r="J21" s="20"/>
    </row>
    <row r="22" spans="1:10" ht="13.8" customHeight="1" x14ac:dyDescent="0.25">
      <c r="A22" s="20"/>
      <c r="B22" s="20"/>
      <c r="C22" s="28"/>
      <c r="D22" s="38"/>
      <c r="E22" s="18" t="s">
        <v>130</v>
      </c>
      <c r="F22" s="30"/>
      <c r="G22" s="33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8" t="s">
        <v>200</v>
      </c>
      <c r="E23" s="17" t="s">
        <v>193</v>
      </c>
      <c r="F23" s="30">
        <v>5027</v>
      </c>
      <c r="G23" s="33">
        <v>22</v>
      </c>
      <c r="H23" s="43">
        <v>6</v>
      </c>
      <c r="I23" s="48">
        <v>46</v>
      </c>
      <c r="J23" s="20"/>
    </row>
    <row r="24" spans="1:10" ht="13.8" customHeight="1" x14ac:dyDescent="0.25">
      <c r="A24" s="20"/>
      <c r="B24" s="20"/>
      <c r="C24" s="28"/>
      <c r="D24" s="38"/>
      <c r="E24" s="18" t="s">
        <v>194</v>
      </c>
      <c r="F24" s="30"/>
      <c r="G24" s="33"/>
      <c r="H24" s="43"/>
      <c r="I24" s="48"/>
      <c r="J24" s="20"/>
    </row>
    <row r="25" spans="1:10" ht="13.8" customHeight="1" x14ac:dyDescent="0.25">
      <c r="A25" s="20"/>
      <c r="B25" s="20"/>
      <c r="C25" s="28">
        <v>12</v>
      </c>
      <c r="D25" s="37" t="s">
        <v>188</v>
      </c>
      <c r="E25" s="17" t="s">
        <v>34</v>
      </c>
      <c r="F25" s="30">
        <v>4659</v>
      </c>
      <c r="G25" s="33">
        <v>9</v>
      </c>
      <c r="H25" s="43">
        <v>3</v>
      </c>
      <c r="I25" s="43">
        <v>45</v>
      </c>
      <c r="J25" s="20"/>
    </row>
    <row r="26" spans="1:10" ht="13.8" customHeight="1" x14ac:dyDescent="0.25">
      <c r="A26" s="20"/>
      <c r="B26" s="20"/>
      <c r="C26" s="28"/>
      <c r="D26" s="37"/>
      <c r="E26" s="18" t="s">
        <v>180</v>
      </c>
      <c r="F26" s="30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210</v>
      </c>
      <c r="E27" s="17" t="s">
        <v>11</v>
      </c>
      <c r="F27" s="30">
        <v>4518</v>
      </c>
      <c r="G27" s="33">
        <v>8</v>
      </c>
      <c r="H27" s="43">
        <v>1</v>
      </c>
      <c r="I27" s="43">
        <v>67</v>
      </c>
      <c r="J27" s="20"/>
    </row>
    <row r="28" spans="1:10" ht="13.8" customHeight="1" x14ac:dyDescent="0.25">
      <c r="A28" s="20"/>
      <c r="B28" s="20"/>
      <c r="C28" s="28"/>
      <c r="D28" s="37"/>
      <c r="E28" s="18" t="s">
        <v>179</v>
      </c>
      <c r="F28" s="30"/>
      <c r="G28" s="33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188</v>
      </c>
      <c r="E29" s="17" t="s">
        <v>33</v>
      </c>
      <c r="F29" s="30">
        <v>4251</v>
      </c>
      <c r="G29" s="33">
        <v>11</v>
      </c>
      <c r="H29" s="43">
        <v>1</v>
      </c>
      <c r="I29" s="43">
        <v>45</v>
      </c>
      <c r="J29" s="20"/>
    </row>
    <row r="30" spans="1:10" ht="13.8" customHeight="1" x14ac:dyDescent="0.25">
      <c r="A30" s="20"/>
      <c r="B30" s="20"/>
      <c r="C30" s="28"/>
      <c r="D30" s="37"/>
      <c r="E30" s="18" t="s">
        <v>130</v>
      </c>
      <c r="F30" s="30"/>
      <c r="G30" s="33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8" t="s">
        <v>190</v>
      </c>
      <c r="E31" s="17" t="s">
        <v>206</v>
      </c>
      <c r="F31" s="30">
        <v>4148</v>
      </c>
      <c r="G31" s="33">
        <v>18</v>
      </c>
      <c r="H31" s="43">
        <v>2</v>
      </c>
      <c r="I31" s="43">
        <v>29</v>
      </c>
      <c r="J31" s="20"/>
    </row>
    <row r="32" spans="1:10" ht="13.8" customHeight="1" x14ac:dyDescent="0.25">
      <c r="A32" s="20"/>
      <c r="B32" s="20"/>
      <c r="C32" s="28"/>
      <c r="D32" s="38"/>
      <c r="E32" s="18" t="s">
        <v>130</v>
      </c>
      <c r="F32" s="30"/>
      <c r="G32" s="33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8" t="s">
        <v>200</v>
      </c>
      <c r="E33" s="17" t="s">
        <v>236</v>
      </c>
      <c r="F33" s="30">
        <v>4044</v>
      </c>
      <c r="G33" s="33">
        <v>27</v>
      </c>
      <c r="H33" s="43">
        <v>1</v>
      </c>
      <c r="I33" s="43">
        <v>27</v>
      </c>
      <c r="J33" s="20"/>
    </row>
    <row r="34" spans="1:10" ht="13.8" customHeight="1" x14ac:dyDescent="0.25">
      <c r="A34" s="20"/>
      <c r="B34" s="20"/>
      <c r="C34" s="28"/>
      <c r="D34" s="38"/>
      <c r="E34" s="18" t="s">
        <v>237</v>
      </c>
      <c r="F34" s="30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187</v>
      </c>
      <c r="E35" s="21" t="s">
        <v>79</v>
      </c>
      <c r="F35" s="30">
        <v>3828</v>
      </c>
      <c r="G35" s="33">
        <v>21</v>
      </c>
      <c r="H35" s="43">
        <v>10</v>
      </c>
      <c r="I35" s="43">
        <v>36</v>
      </c>
      <c r="J35" s="20"/>
    </row>
    <row r="36" spans="1:10" ht="13.8" customHeight="1" x14ac:dyDescent="0.25">
      <c r="A36" s="20"/>
      <c r="B36" s="20"/>
      <c r="C36" s="28"/>
      <c r="D36" s="38"/>
      <c r="E36" s="18" t="s">
        <v>167</v>
      </c>
      <c r="F36" s="30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7" t="s">
        <v>211</v>
      </c>
      <c r="E37" s="17" t="s">
        <v>14</v>
      </c>
      <c r="F37" s="30">
        <v>3734</v>
      </c>
      <c r="G37" s="33">
        <v>12</v>
      </c>
      <c r="H37" s="43">
        <v>3</v>
      </c>
      <c r="I37" s="43">
        <v>65</v>
      </c>
      <c r="J37" s="20"/>
    </row>
    <row r="38" spans="1:10" ht="13.8" customHeight="1" x14ac:dyDescent="0.25">
      <c r="A38" s="20"/>
      <c r="B38" s="20"/>
      <c r="C38" s="28"/>
      <c r="D38" s="37"/>
      <c r="E38" s="18" t="s">
        <v>170</v>
      </c>
      <c r="F38" s="30"/>
      <c r="G38" s="33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210</v>
      </c>
      <c r="E39" s="17" t="s">
        <v>36</v>
      </c>
      <c r="F39" s="30">
        <v>3733</v>
      </c>
      <c r="G39" s="33">
        <v>14</v>
      </c>
      <c r="H39" s="43">
        <v>6</v>
      </c>
      <c r="I39" s="43">
        <v>38</v>
      </c>
      <c r="J39" s="20"/>
    </row>
    <row r="40" spans="1:10" ht="13.8" customHeight="1" x14ac:dyDescent="0.25">
      <c r="A40" s="20"/>
      <c r="B40" s="20"/>
      <c r="C40" s="28"/>
      <c r="D40" s="37"/>
      <c r="E40" s="18" t="s">
        <v>136</v>
      </c>
      <c r="F40" s="30"/>
      <c r="G40" s="33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7" t="s">
        <v>210</v>
      </c>
      <c r="E41" s="17" t="s">
        <v>61</v>
      </c>
      <c r="F41" s="30">
        <v>3730</v>
      </c>
      <c r="G41" s="33">
        <v>15</v>
      </c>
      <c r="H41" s="43">
        <v>2</v>
      </c>
      <c r="I41" s="43">
        <v>31</v>
      </c>
      <c r="J41" s="20"/>
    </row>
    <row r="42" spans="1:10" ht="13.8" customHeight="1" x14ac:dyDescent="0.25">
      <c r="A42" s="20"/>
      <c r="B42" s="20"/>
      <c r="C42" s="28"/>
      <c r="D42" s="37"/>
      <c r="E42" s="18" t="s">
        <v>178</v>
      </c>
      <c r="F42" s="30"/>
      <c r="G42" s="33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8" t="s">
        <v>190</v>
      </c>
      <c r="E43" s="17" t="s">
        <v>97</v>
      </c>
      <c r="F43" s="30">
        <v>3629</v>
      </c>
      <c r="G43" s="33">
        <v>24</v>
      </c>
      <c r="H43" s="43">
        <v>2</v>
      </c>
      <c r="I43" s="43">
        <v>27</v>
      </c>
      <c r="J43" s="20"/>
    </row>
    <row r="44" spans="1:10" ht="13.8" customHeight="1" x14ac:dyDescent="0.25">
      <c r="A44" s="20"/>
      <c r="B44" s="20"/>
      <c r="C44" s="28"/>
      <c r="D44" s="38"/>
      <c r="E44" s="18" t="s">
        <v>103</v>
      </c>
      <c r="F44" s="30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8" t="s">
        <v>183</v>
      </c>
      <c r="E45" s="21" t="s">
        <v>59</v>
      </c>
      <c r="F45" s="30">
        <v>3564</v>
      </c>
      <c r="G45" s="33">
        <v>23</v>
      </c>
      <c r="H45" s="43">
        <v>12</v>
      </c>
      <c r="I45" s="43">
        <v>46</v>
      </c>
      <c r="J45" s="20"/>
    </row>
    <row r="46" spans="1:10" ht="13.8" customHeight="1" x14ac:dyDescent="0.25">
      <c r="A46" s="20"/>
      <c r="B46" s="20"/>
      <c r="C46" s="28"/>
      <c r="D46" s="38"/>
      <c r="E46" s="18" t="s">
        <v>146</v>
      </c>
      <c r="F46" s="30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202</v>
      </c>
      <c r="E47" s="17" t="s">
        <v>238</v>
      </c>
      <c r="F47" s="30">
        <v>3511</v>
      </c>
      <c r="G47" s="33">
        <v>30</v>
      </c>
      <c r="H47" s="43">
        <v>5</v>
      </c>
      <c r="I47" s="50">
        <v>34</v>
      </c>
      <c r="J47" s="20"/>
    </row>
    <row r="48" spans="1:10" ht="13.8" customHeight="1" x14ac:dyDescent="0.25">
      <c r="A48" s="20"/>
      <c r="B48" s="20"/>
      <c r="C48" s="28"/>
      <c r="D48" s="38"/>
      <c r="E48" s="18" t="s">
        <v>239</v>
      </c>
      <c r="F48" s="30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47" t="s">
        <v>340</v>
      </c>
      <c r="E49" s="17" t="s">
        <v>337</v>
      </c>
      <c r="F49" s="30">
        <v>3510</v>
      </c>
      <c r="G49" s="33" t="s">
        <v>339</v>
      </c>
      <c r="H49" s="43">
        <v>1</v>
      </c>
      <c r="I49" s="48">
        <v>11</v>
      </c>
      <c r="J49" s="20"/>
    </row>
    <row r="50" spans="1:10" ht="13.8" customHeight="1" x14ac:dyDescent="0.25">
      <c r="A50" s="20"/>
      <c r="B50" s="20"/>
      <c r="C50" s="28"/>
      <c r="D50" s="47"/>
      <c r="E50" s="18" t="s">
        <v>338</v>
      </c>
      <c r="F50" s="30"/>
      <c r="G50" s="33"/>
      <c r="H50" s="43"/>
      <c r="I50" s="48"/>
      <c r="J50" s="20"/>
    </row>
    <row r="51" spans="1:10" ht="13.8" customHeight="1" x14ac:dyDescent="0.25">
      <c r="A51" s="20"/>
      <c r="B51" s="20"/>
      <c r="C51" s="28">
        <v>25</v>
      </c>
      <c r="D51" s="38" t="s">
        <v>310</v>
      </c>
      <c r="E51" s="17" t="s">
        <v>244</v>
      </c>
      <c r="F51" s="30">
        <v>3372</v>
      </c>
      <c r="G51" s="33">
        <v>44</v>
      </c>
      <c r="H51" s="43">
        <v>10</v>
      </c>
      <c r="I51" s="48">
        <v>38</v>
      </c>
      <c r="J51" s="20"/>
    </row>
    <row r="52" spans="1:10" ht="13.8" customHeight="1" x14ac:dyDescent="0.25">
      <c r="A52" s="20"/>
      <c r="B52" s="20"/>
      <c r="C52" s="28"/>
      <c r="D52" s="38"/>
      <c r="E52" s="18" t="s">
        <v>242</v>
      </c>
      <c r="F52" s="30"/>
      <c r="G52" s="33"/>
      <c r="H52" s="43"/>
      <c r="I52" s="48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336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374</v>
      </c>
      <c r="E56" s="17" t="s">
        <v>39</v>
      </c>
      <c r="F56" s="30">
        <v>3229</v>
      </c>
      <c r="G56" s="33">
        <v>16</v>
      </c>
      <c r="H56" s="43">
        <v>3</v>
      </c>
      <c r="I56" s="43">
        <v>42</v>
      </c>
      <c r="J56" s="20"/>
    </row>
    <row r="57" spans="1:10" ht="13.8" customHeight="1" x14ac:dyDescent="0.25">
      <c r="A57" s="20"/>
      <c r="B57" s="20"/>
      <c r="C57" s="28"/>
      <c r="D57" s="37"/>
      <c r="E57" s="18" t="s">
        <v>176</v>
      </c>
      <c r="F57" s="30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201</v>
      </c>
      <c r="E58" s="17" t="s">
        <v>249</v>
      </c>
      <c r="F58" s="30">
        <v>3202</v>
      </c>
      <c r="G58" s="33">
        <v>40</v>
      </c>
      <c r="H58" s="43">
        <v>7</v>
      </c>
      <c r="I58" s="43">
        <v>28</v>
      </c>
      <c r="J58" s="20"/>
    </row>
    <row r="59" spans="1:10" ht="13.8" customHeight="1" x14ac:dyDescent="0.25">
      <c r="A59" s="20"/>
      <c r="B59" s="20"/>
      <c r="C59" s="28"/>
      <c r="D59" s="38"/>
      <c r="E59" s="18" t="s">
        <v>250</v>
      </c>
      <c r="F59" s="30"/>
      <c r="G59" s="33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205</v>
      </c>
      <c r="E60" s="17" t="s">
        <v>256</v>
      </c>
      <c r="F60" s="30">
        <v>3187</v>
      </c>
      <c r="G60" s="33">
        <v>38</v>
      </c>
      <c r="H60" s="43">
        <v>1</v>
      </c>
      <c r="I60" s="43">
        <v>25</v>
      </c>
      <c r="J60" s="20"/>
    </row>
    <row r="61" spans="1:10" ht="13.8" customHeight="1" x14ac:dyDescent="0.25">
      <c r="A61" s="20"/>
      <c r="B61" s="20"/>
      <c r="C61" s="28"/>
      <c r="D61" s="38"/>
      <c r="E61" s="18" t="s">
        <v>170</v>
      </c>
      <c r="F61" s="30"/>
      <c r="G61" s="33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382</v>
      </c>
      <c r="E62" s="17" t="s">
        <v>12</v>
      </c>
      <c r="F62" s="30">
        <v>3121</v>
      </c>
      <c r="G62" s="33">
        <v>17</v>
      </c>
      <c r="H62" s="43">
        <v>1</v>
      </c>
      <c r="I62" s="43">
        <v>53</v>
      </c>
      <c r="J62" s="20"/>
    </row>
    <row r="63" spans="1:10" ht="13.8" customHeight="1" x14ac:dyDescent="0.25">
      <c r="A63" s="20"/>
      <c r="B63" s="20"/>
      <c r="C63" s="28"/>
      <c r="D63" s="37"/>
      <c r="E63" s="18" t="s">
        <v>110</v>
      </c>
      <c r="F63" s="30"/>
      <c r="G63" s="33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186</v>
      </c>
      <c r="E64" s="21" t="s">
        <v>77</v>
      </c>
      <c r="F64" s="30">
        <v>3081</v>
      </c>
      <c r="G64" s="33">
        <v>28</v>
      </c>
      <c r="H64" s="43">
        <v>14</v>
      </c>
      <c r="I64" s="43">
        <v>32</v>
      </c>
      <c r="J64" s="20"/>
    </row>
    <row r="65" spans="1:10" ht="13.8" customHeight="1" x14ac:dyDescent="0.25">
      <c r="A65" s="20"/>
      <c r="B65" s="20"/>
      <c r="C65" s="28"/>
      <c r="D65" s="37"/>
      <c r="E65" s="18" t="s">
        <v>168</v>
      </c>
      <c r="F65" s="30"/>
      <c r="G65" s="33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386</v>
      </c>
      <c r="E66" s="17" t="s">
        <v>309</v>
      </c>
      <c r="F66" s="30">
        <v>3064</v>
      </c>
      <c r="G66" s="33">
        <v>60</v>
      </c>
      <c r="H66" s="43">
        <v>2</v>
      </c>
      <c r="I66" s="48">
        <v>23</v>
      </c>
      <c r="J66" s="20"/>
    </row>
    <row r="67" spans="1:10" ht="13.8" customHeight="1" x14ac:dyDescent="0.25">
      <c r="A67" s="20"/>
      <c r="B67" s="20"/>
      <c r="C67" s="28"/>
      <c r="D67" s="38"/>
      <c r="E67" s="18" t="s">
        <v>308</v>
      </c>
      <c r="F67" s="30"/>
      <c r="G67" s="33"/>
      <c r="H67" s="43"/>
      <c r="I67" s="48"/>
      <c r="J67" s="20"/>
    </row>
    <row r="68" spans="1:10" ht="13.8" customHeight="1" x14ac:dyDescent="0.25">
      <c r="A68" s="20"/>
      <c r="B68" s="20"/>
      <c r="C68" s="28">
        <v>32</v>
      </c>
      <c r="D68" s="37" t="s">
        <v>211</v>
      </c>
      <c r="E68" s="17" t="s">
        <v>5</v>
      </c>
      <c r="F68" s="30">
        <v>3021</v>
      </c>
      <c r="G68" s="33">
        <v>26</v>
      </c>
      <c r="H68" s="43">
        <v>17</v>
      </c>
      <c r="I68" s="43">
        <v>72</v>
      </c>
      <c r="J68" s="20"/>
    </row>
    <row r="69" spans="1:10" ht="13.8" customHeight="1" x14ac:dyDescent="0.25">
      <c r="A69" s="20"/>
      <c r="B69" s="20"/>
      <c r="C69" s="28"/>
      <c r="D69" s="37"/>
      <c r="E69" s="18" t="s">
        <v>163</v>
      </c>
      <c r="F69" s="30"/>
      <c r="G69" s="33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385</v>
      </c>
      <c r="E70" s="17" t="s">
        <v>60</v>
      </c>
      <c r="F70" s="30">
        <v>3020</v>
      </c>
      <c r="G70" s="33">
        <v>20</v>
      </c>
      <c r="H70" s="43">
        <v>1</v>
      </c>
      <c r="I70" s="43">
        <v>30</v>
      </c>
      <c r="J70" s="20"/>
    </row>
    <row r="71" spans="1:10" ht="13.8" customHeight="1" x14ac:dyDescent="0.25">
      <c r="A71" s="20"/>
      <c r="B71" s="20"/>
      <c r="C71" s="28"/>
      <c r="D71" s="37"/>
      <c r="E71" s="18" t="s">
        <v>110</v>
      </c>
      <c r="F71" s="30"/>
      <c r="G71" s="33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17" t="s">
        <v>217</v>
      </c>
      <c r="F72" s="30">
        <v>2845</v>
      </c>
      <c r="G72" s="33">
        <v>33</v>
      </c>
      <c r="H72" s="43">
        <v>4</v>
      </c>
      <c r="I72" s="43">
        <v>27</v>
      </c>
      <c r="J72" s="20"/>
    </row>
    <row r="73" spans="1:10" ht="13.8" customHeight="1" x14ac:dyDescent="0.25">
      <c r="A73" s="20"/>
      <c r="B73" s="20"/>
      <c r="C73" s="28"/>
      <c r="D73" s="37"/>
      <c r="E73" s="18" t="s">
        <v>218</v>
      </c>
      <c r="F73" s="30"/>
      <c r="G73" s="33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185</v>
      </c>
      <c r="E74" s="17" t="s">
        <v>212</v>
      </c>
      <c r="F74" s="30">
        <v>2753</v>
      </c>
      <c r="G74" s="33">
        <v>37</v>
      </c>
      <c r="H74" s="43">
        <v>19</v>
      </c>
      <c r="I74" s="43">
        <v>32</v>
      </c>
      <c r="J74" s="20"/>
    </row>
    <row r="75" spans="1:10" ht="13.8" customHeight="1" x14ac:dyDescent="0.25">
      <c r="A75" s="20"/>
      <c r="B75" s="20"/>
      <c r="C75" s="28"/>
      <c r="D75" s="38"/>
      <c r="E75" s="18" t="s">
        <v>177</v>
      </c>
      <c r="F75" s="30"/>
      <c r="G75" s="33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184</v>
      </c>
      <c r="E76" s="17" t="s">
        <v>196</v>
      </c>
      <c r="F76" s="30">
        <v>2748</v>
      </c>
      <c r="G76" s="33">
        <v>35</v>
      </c>
      <c r="H76" s="43">
        <v>20</v>
      </c>
      <c r="I76" s="43">
        <v>38</v>
      </c>
      <c r="J76" s="20"/>
    </row>
    <row r="77" spans="1:10" ht="13.8" customHeight="1" x14ac:dyDescent="0.25">
      <c r="A77" s="20"/>
      <c r="B77" s="20"/>
      <c r="C77" s="28"/>
      <c r="D77" s="37"/>
      <c r="E77" s="18" t="s">
        <v>197</v>
      </c>
      <c r="F77" s="30"/>
      <c r="G77" s="33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281</v>
      </c>
      <c r="E78" s="17" t="s">
        <v>301</v>
      </c>
      <c r="F78" s="30">
        <v>2653</v>
      </c>
      <c r="G78" s="33">
        <v>54</v>
      </c>
      <c r="H78" s="43">
        <v>4</v>
      </c>
      <c r="I78" s="43">
        <v>23</v>
      </c>
      <c r="J78" s="20"/>
    </row>
    <row r="79" spans="1:10" ht="13.8" customHeight="1" x14ac:dyDescent="0.25">
      <c r="A79" s="20"/>
      <c r="B79" s="20"/>
      <c r="C79" s="28"/>
      <c r="D79" s="38"/>
      <c r="E79" s="18" t="s">
        <v>302</v>
      </c>
      <c r="F79" s="30"/>
      <c r="G79" s="33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183</v>
      </c>
      <c r="E80" s="17" t="s">
        <v>192</v>
      </c>
      <c r="F80" s="30">
        <v>2522</v>
      </c>
      <c r="G80" s="33">
        <v>39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8"/>
      <c r="D81" s="38"/>
      <c r="E81" s="18" t="s">
        <v>151</v>
      </c>
      <c r="F81" s="30"/>
      <c r="G81" s="33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216</v>
      </c>
      <c r="E82" s="17" t="s">
        <v>247</v>
      </c>
      <c r="F82" s="30">
        <v>2474</v>
      </c>
      <c r="G82" s="33">
        <v>47</v>
      </c>
      <c r="H82" s="43">
        <v>17</v>
      </c>
      <c r="I82" s="43">
        <v>27</v>
      </c>
      <c r="J82" s="20"/>
    </row>
    <row r="83" spans="1:10" ht="13.8" customHeight="1" x14ac:dyDescent="0.25">
      <c r="A83" s="20"/>
      <c r="B83" s="20"/>
      <c r="C83" s="28"/>
      <c r="D83" s="38"/>
      <c r="E83" s="18" t="s">
        <v>177</v>
      </c>
      <c r="F83" s="30"/>
      <c r="G83" s="33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8" t="s">
        <v>381</v>
      </c>
      <c r="E84" s="17" t="s">
        <v>312</v>
      </c>
      <c r="F84" s="30">
        <v>2471</v>
      </c>
      <c r="G84" s="33">
        <v>61</v>
      </c>
      <c r="H84" s="43">
        <v>3</v>
      </c>
      <c r="I84" s="43">
        <v>22</v>
      </c>
      <c r="J84" s="20"/>
    </row>
    <row r="85" spans="1:10" ht="13.8" customHeight="1" x14ac:dyDescent="0.25">
      <c r="A85" s="20"/>
      <c r="B85" s="20"/>
      <c r="C85" s="28"/>
      <c r="D85" s="38"/>
      <c r="E85" s="18" t="s">
        <v>302</v>
      </c>
      <c r="F85" s="30"/>
      <c r="G85" s="33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384</v>
      </c>
      <c r="E86" s="17" t="s">
        <v>7</v>
      </c>
      <c r="F86" s="30">
        <v>2427</v>
      </c>
      <c r="G86" s="33">
        <v>19</v>
      </c>
      <c r="H86" s="43">
        <v>2</v>
      </c>
      <c r="I86" s="43">
        <v>38</v>
      </c>
      <c r="J86" s="20"/>
    </row>
    <row r="87" spans="1:10" ht="13.8" customHeight="1" x14ac:dyDescent="0.25">
      <c r="A87" s="20"/>
      <c r="B87" s="20"/>
      <c r="C87" s="28"/>
      <c r="D87" s="37"/>
      <c r="E87" s="18" t="s">
        <v>170</v>
      </c>
      <c r="F87" s="30"/>
      <c r="G87" s="33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383</v>
      </c>
      <c r="E88" s="17" t="s">
        <v>323</v>
      </c>
      <c r="F88" s="30">
        <v>2370</v>
      </c>
      <c r="G88" s="33">
        <v>98</v>
      </c>
      <c r="H88" s="43">
        <v>7</v>
      </c>
      <c r="I88" s="48">
        <v>27</v>
      </c>
      <c r="J88" s="20"/>
    </row>
    <row r="89" spans="1:10" ht="13.8" customHeight="1" x14ac:dyDescent="0.25">
      <c r="A89" s="20"/>
      <c r="B89" s="20"/>
      <c r="C89" s="28"/>
      <c r="D89" s="38"/>
      <c r="E89" s="18" t="s">
        <v>324</v>
      </c>
      <c r="F89" s="30"/>
      <c r="G89" s="33"/>
      <c r="H89" s="43"/>
      <c r="I89" s="48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7" t="s">
        <v>243</v>
      </c>
      <c r="F90" s="30">
        <v>2348</v>
      </c>
      <c r="G90" s="33">
        <v>42</v>
      </c>
      <c r="H90" s="43">
        <v>16</v>
      </c>
      <c r="I90" s="43">
        <v>27</v>
      </c>
      <c r="J90" s="20"/>
    </row>
    <row r="91" spans="1:10" ht="13.8" customHeight="1" x14ac:dyDescent="0.25">
      <c r="A91" s="20"/>
      <c r="B91" s="20"/>
      <c r="C91" s="28"/>
      <c r="D91" s="37"/>
      <c r="E91" s="18" t="s">
        <v>242</v>
      </c>
      <c r="F91" s="30"/>
      <c r="G91" s="33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382</v>
      </c>
      <c r="E92" s="17" t="s">
        <v>30</v>
      </c>
      <c r="F92" s="30">
        <v>2335</v>
      </c>
      <c r="G92" s="33">
        <v>32</v>
      </c>
      <c r="H92" s="43">
        <v>22</v>
      </c>
      <c r="I92" s="43">
        <v>41</v>
      </c>
      <c r="J92" s="20"/>
    </row>
    <row r="93" spans="1:10" ht="13.8" customHeight="1" x14ac:dyDescent="0.25">
      <c r="A93" s="20"/>
      <c r="B93" s="20"/>
      <c r="C93" s="28"/>
      <c r="D93" s="37"/>
      <c r="E93" s="18" t="s">
        <v>164</v>
      </c>
      <c r="F93" s="30"/>
      <c r="G93" s="33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377</v>
      </c>
      <c r="E94" s="17" t="s">
        <v>257</v>
      </c>
      <c r="F94" s="30">
        <v>2300</v>
      </c>
      <c r="G94" s="33">
        <v>69</v>
      </c>
      <c r="H94" s="43">
        <v>28</v>
      </c>
      <c r="I94" s="48">
        <v>35</v>
      </c>
      <c r="J94" s="20"/>
    </row>
    <row r="95" spans="1:10" ht="13.8" customHeight="1" x14ac:dyDescent="0.25">
      <c r="A95" s="20"/>
      <c r="B95" s="20"/>
      <c r="C95" s="28"/>
      <c r="D95" s="38"/>
      <c r="E95" s="18" t="s">
        <v>258</v>
      </c>
      <c r="F95" s="30"/>
      <c r="G95" s="33"/>
      <c r="H95" s="43"/>
      <c r="I95" s="48"/>
      <c r="J95" s="20"/>
    </row>
    <row r="96" spans="1:10" ht="13.8" customHeight="1" x14ac:dyDescent="0.25">
      <c r="A96" s="20"/>
      <c r="B96" s="20"/>
      <c r="C96" s="28">
        <v>46</v>
      </c>
      <c r="D96" s="29" t="s">
        <v>182</v>
      </c>
      <c r="E96" s="17" t="s">
        <v>90</v>
      </c>
      <c r="F96" s="30">
        <v>2279</v>
      </c>
      <c r="G96" s="33">
        <v>46</v>
      </c>
      <c r="H96" s="43">
        <v>16</v>
      </c>
      <c r="I96" s="43">
        <v>23</v>
      </c>
      <c r="J96" s="20"/>
    </row>
    <row r="97" spans="1:10" ht="13.8" customHeight="1" x14ac:dyDescent="0.25">
      <c r="A97" s="20"/>
      <c r="B97" s="20"/>
      <c r="C97" s="28"/>
      <c r="D97" s="29"/>
      <c r="E97" s="18" t="s">
        <v>134</v>
      </c>
      <c r="F97" s="30"/>
      <c r="G97" s="33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381</v>
      </c>
      <c r="E98" s="17" t="s">
        <v>311</v>
      </c>
      <c r="F98" s="30">
        <v>2255</v>
      </c>
      <c r="G98" s="33">
        <v>68</v>
      </c>
      <c r="H98" s="43">
        <v>8</v>
      </c>
      <c r="I98" s="43">
        <v>22</v>
      </c>
      <c r="J98" s="20"/>
    </row>
    <row r="99" spans="1:10" ht="13.8" customHeight="1" x14ac:dyDescent="0.25">
      <c r="A99" s="20"/>
      <c r="B99" s="20"/>
      <c r="C99" s="28"/>
      <c r="D99" s="38"/>
      <c r="E99" s="18" t="s">
        <v>299</v>
      </c>
      <c r="F99" s="30"/>
      <c r="G99" s="33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47" t="s">
        <v>340</v>
      </c>
      <c r="E100" s="17" t="s">
        <v>341</v>
      </c>
      <c r="F100" s="30">
        <v>2110</v>
      </c>
      <c r="G100" s="33" t="s">
        <v>339</v>
      </c>
      <c r="H100" s="43">
        <v>2</v>
      </c>
      <c r="I100" s="48">
        <v>11</v>
      </c>
      <c r="J100" s="20"/>
    </row>
    <row r="101" spans="1:10" ht="13.8" customHeight="1" x14ac:dyDescent="0.25">
      <c r="A101" s="20"/>
      <c r="B101" s="20"/>
      <c r="C101" s="28"/>
      <c r="D101" s="47"/>
      <c r="E101" s="18" t="s">
        <v>338</v>
      </c>
      <c r="F101" s="30"/>
      <c r="G101" s="33"/>
      <c r="H101" s="43"/>
      <c r="I101" s="48"/>
      <c r="J101" s="20"/>
    </row>
    <row r="102" spans="1:10" ht="13.8" customHeight="1" x14ac:dyDescent="0.25">
      <c r="A102" s="20"/>
      <c r="B102" s="20"/>
      <c r="C102" s="28">
        <v>49</v>
      </c>
      <c r="D102" s="47" t="s">
        <v>340</v>
      </c>
      <c r="E102" s="17" t="s">
        <v>343</v>
      </c>
      <c r="F102" s="30">
        <v>2105</v>
      </c>
      <c r="G102" s="33" t="s">
        <v>339</v>
      </c>
      <c r="H102" s="43">
        <v>4</v>
      </c>
      <c r="I102" s="48">
        <v>17</v>
      </c>
      <c r="J102" s="20"/>
    </row>
    <row r="103" spans="1:10" ht="13.8" customHeight="1" x14ac:dyDescent="0.25">
      <c r="A103" s="20"/>
      <c r="B103" s="20"/>
      <c r="C103" s="28"/>
      <c r="D103" s="47"/>
      <c r="E103" s="18" t="s">
        <v>342</v>
      </c>
      <c r="F103" s="30"/>
      <c r="G103" s="33"/>
      <c r="H103" s="43"/>
      <c r="I103" s="48"/>
      <c r="J103" s="20"/>
    </row>
    <row r="104" spans="1:10" ht="13.8" customHeight="1" x14ac:dyDescent="0.25">
      <c r="A104" s="20"/>
      <c r="B104" s="20"/>
      <c r="C104" s="28">
        <v>50</v>
      </c>
      <c r="D104" s="38" t="s">
        <v>216</v>
      </c>
      <c r="E104" s="17" t="s">
        <v>252</v>
      </c>
      <c r="F104" s="30">
        <v>2096</v>
      </c>
      <c r="G104" s="33">
        <v>58</v>
      </c>
      <c r="H104" s="43">
        <v>25</v>
      </c>
      <c r="I104" s="43">
        <v>23</v>
      </c>
      <c r="J104" s="20"/>
    </row>
    <row r="105" spans="1:10" ht="13.8" customHeight="1" x14ac:dyDescent="0.25">
      <c r="A105" s="20"/>
      <c r="B105" s="20"/>
      <c r="C105" s="28"/>
      <c r="D105" s="38"/>
      <c r="E105" s="18" t="s">
        <v>287</v>
      </c>
      <c r="F105" s="30"/>
      <c r="G105" s="33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336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29" t="s">
        <v>182</v>
      </c>
      <c r="E109" s="17" t="s">
        <v>87</v>
      </c>
      <c r="F109" s="30">
        <v>2072</v>
      </c>
      <c r="G109" s="33">
        <v>51</v>
      </c>
      <c r="H109" s="43">
        <v>2</v>
      </c>
      <c r="I109" s="43">
        <v>20</v>
      </c>
      <c r="J109" s="20"/>
    </row>
    <row r="110" spans="1:10" ht="13.8" customHeight="1" x14ac:dyDescent="0.25">
      <c r="A110" s="20"/>
      <c r="B110" s="20"/>
      <c r="C110" s="28"/>
      <c r="D110" s="29"/>
      <c r="E110" s="18" t="s">
        <v>111</v>
      </c>
      <c r="F110" s="30"/>
      <c r="G110" s="33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29" t="s">
        <v>182</v>
      </c>
      <c r="E111" s="17" t="s">
        <v>233</v>
      </c>
      <c r="F111" s="30">
        <v>2055</v>
      </c>
      <c r="G111" s="33">
        <v>52</v>
      </c>
      <c r="H111" s="43">
        <v>15</v>
      </c>
      <c r="I111" s="43">
        <v>22</v>
      </c>
      <c r="J111" s="20"/>
    </row>
    <row r="112" spans="1:10" ht="13.8" customHeight="1" x14ac:dyDescent="0.25">
      <c r="A112" s="20"/>
      <c r="B112" s="20"/>
      <c r="C112" s="28"/>
      <c r="D112" s="29"/>
      <c r="E112" s="18" t="s">
        <v>232</v>
      </c>
      <c r="F112" s="30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378</v>
      </c>
      <c r="E113" s="17" t="s">
        <v>21</v>
      </c>
      <c r="F113" s="30">
        <v>2039</v>
      </c>
      <c r="G113" s="33">
        <v>29</v>
      </c>
      <c r="H113" s="43">
        <v>19</v>
      </c>
      <c r="I113" s="43">
        <v>52</v>
      </c>
      <c r="J113" s="20"/>
    </row>
    <row r="114" spans="1:10" ht="13.8" customHeight="1" x14ac:dyDescent="0.25">
      <c r="A114" s="20"/>
      <c r="B114" s="20"/>
      <c r="C114" s="28"/>
      <c r="D114" s="37"/>
      <c r="E114" s="18" t="s">
        <v>174</v>
      </c>
      <c r="F114" s="30"/>
      <c r="G114" s="33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210</v>
      </c>
      <c r="E115" s="21" t="s">
        <v>78</v>
      </c>
      <c r="F115" s="30">
        <v>1992</v>
      </c>
      <c r="G115" s="33">
        <v>49</v>
      </c>
      <c r="H115" s="43">
        <v>40</v>
      </c>
      <c r="I115" s="43">
        <v>32</v>
      </c>
      <c r="J115" s="20"/>
    </row>
    <row r="116" spans="1:10" ht="13.8" customHeight="1" x14ac:dyDescent="0.25">
      <c r="A116" s="20"/>
      <c r="B116" s="20"/>
      <c r="C116" s="28"/>
      <c r="D116" s="37"/>
      <c r="E116" s="18" t="s">
        <v>147</v>
      </c>
      <c r="F116" s="30"/>
      <c r="G116" s="33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183</v>
      </c>
      <c r="E117" s="17" t="s">
        <v>93</v>
      </c>
      <c r="F117" s="30">
        <v>1924</v>
      </c>
      <c r="G117" s="33">
        <v>56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137</v>
      </c>
      <c r="F118" s="30"/>
      <c r="G118" s="33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190</v>
      </c>
      <c r="E119" s="17" t="s">
        <v>54</v>
      </c>
      <c r="F119" s="30">
        <v>1889</v>
      </c>
      <c r="G119" s="33">
        <v>59</v>
      </c>
      <c r="H119" s="43">
        <v>1</v>
      </c>
      <c r="I119" s="48">
        <v>78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165</v>
      </c>
      <c r="F120" s="30"/>
      <c r="G120" s="33"/>
      <c r="H120" s="43"/>
      <c r="I120" s="48"/>
      <c r="J120" s="20"/>
    </row>
    <row r="121" spans="1:10" ht="13.8" customHeight="1" x14ac:dyDescent="0.25">
      <c r="A121" s="20"/>
      <c r="B121" s="20"/>
      <c r="C121" s="28">
        <v>57</v>
      </c>
      <c r="D121" s="38" t="s">
        <v>380</v>
      </c>
      <c r="E121" s="17" t="s">
        <v>316</v>
      </c>
      <c r="F121" s="30">
        <v>1887</v>
      </c>
      <c r="G121" s="33">
        <v>83</v>
      </c>
      <c r="H121" s="43">
        <v>15</v>
      </c>
      <c r="I121" s="43">
        <v>21</v>
      </c>
      <c r="J121" s="20"/>
    </row>
    <row r="122" spans="1:10" ht="13.8" customHeight="1" x14ac:dyDescent="0.25">
      <c r="A122" s="20"/>
      <c r="B122" s="20"/>
      <c r="C122" s="28"/>
      <c r="D122" s="38"/>
      <c r="E122" s="18" t="s">
        <v>299</v>
      </c>
      <c r="F122" s="30"/>
      <c r="G122" s="33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379</v>
      </c>
      <c r="E123" s="17" t="s">
        <v>263</v>
      </c>
      <c r="F123" s="30">
        <v>1833</v>
      </c>
      <c r="G123" s="33">
        <v>90</v>
      </c>
      <c r="H123" s="43">
        <v>20</v>
      </c>
      <c r="I123" s="48">
        <v>30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250</v>
      </c>
      <c r="F124" s="30"/>
      <c r="G124" s="33"/>
      <c r="H124" s="43"/>
      <c r="I124" s="48"/>
      <c r="J124" s="20"/>
    </row>
    <row r="125" spans="1:10" ht="13.8" customHeight="1" x14ac:dyDescent="0.25">
      <c r="A125" s="20"/>
      <c r="B125" s="20"/>
      <c r="C125" s="28">
        <v>59</v>
      </c>
      <c r="D125" s="38" t="s">
        <v>201</v>
      </c>
      <c r="E125" s="17" t="s">
        <v>234</v>
      </c>
      <c r="F125" s="30">
        <v>1827</v>
      </c>
      <c r="G125" s="33">
        <v>72</v>
      </c>
      <c r="H125" s="43">
        <v>8</v>
      </c>
      <c r="I125" s="48">
        <v>27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235</v>
      </c>
      <c r="F126" s="30"/>
      <c r="G126" s="33"/>
      <c r="H126" s="43"/>
      <c r="I126" s="48"/>
      <c r="J126" s="20"/>
    </row>
    <row r="127" spans="1:10" ht="13.8" customHeight="1" x14ac:dyDescent="0.25">
      <c r="A127" s="20"/>
      <c r="B127" s="20"/>
      <c r="C127" s="28">
        <v>60</v>
      </c>
      <c r="D127" s="37" t="s">
        <v>378</v>
      </c>
      <c r="E127" s="17" t="s">
        <v>41</v>
      </c>
      <c r="F127" s="30">
        <v>1809</v>
      </c>
      <c r="G127" s="33">
        <v>36</v>
      </c>
      <c r="H127" s="43">
        <v>22</v>
      </c>
      <c r="I127" s="43">
        <v>39</v>
      </c>
      <c r="J127" s="20"/>
    </row>
    <row r="128" spans="1:10" ht="13.8" customHeight="1" x14ac:dyDescent="0.25">
      <c r="A128" s="20"/>
      <c r="B128" s="20"/>
      <c r="C128" s="28"/>
      <c r="D128" s="37"/>
      <c r="E128" s="18" t="s">
        <v>172</v>
      </c>
      <c r="F128" s="30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377</v>
      </c>
      <c r="E129" s="17" t="s">
        <v>283</v>
      </c>
      <c r="F129" s="30">
        <v>1801</v>
      </c>
      <c r="G129" s="33">
        <v>95</v>
      </c>
      <c r="H129" s="43">
        <v>47</v>
      </c>
      <c r="I129" s="48">
        <v>35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284</v>
      </c>
      <c r="F130" s="30"/>
      <c r="G130" s="33"/>
      <c r="H130" s="43"/>
      <c r="I130" s="48"/>
      <c r="J130" s="20"/>
    </row>
    <row r="131" spans="1:10" ht="13.8" customHeight="1" x14ac:dyDescent="0.25">
      <c r="A131" s="20"/>
      <c r="B131" s="20"/>
      <c r="C131" s="28">
        <v>62</v>
      </c>
      <c r="D131" s="38" t="s">
        <v>185</v>
      </c>
      <c r="E131" s="17" t="s">
        <v>81</v>
      </c>
      <c r="F131" s="30">
        <v>1792</v>
      </c>
      <c r="G131" s="33">
        <v>64</v>
      </c>
      <c r="H131" s="43">
        <v>4</v>
      </c>
      <c r="I131" s="43">
        <v>21</v>
      </c>
      <c r="J131" s="20"/>
    </row>
    <row r="132" spans="1:10" ht="13.8" customHeight="1" x14ac:dyDescent="0.25">
      <c r="A132" s="20"/>
      <c r="B132" s="20"/>
      <c r="C132" s="28"/>
      <c r="D132" s="38"/>
      <c r="E132" s="18" t="s">
        <v>130</v>
      </c>
      <c r="F132" s="30"/>
      <c r="G132" s="33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185</v>
      </c>
      <c r="E133" s="17" t="s">
        <v>50</v>
      </c>
      <c r="F133" s="30">
        <v>1755</v>
      </c>
      <c r="G133" s="33">
        <v>65</v>
      </c>
      <c r="H133" s="43">
        <v>2</v>
      </c>
      <c r="I133" s="48">
        <v>52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162</v>
      </c>
      <c r="F134" s="30"/>
      <c r="G134" s="33"/>
      <c r="H134" s="43"/>
      <c r="I134" s="48"/>
      <c r="J134" s="20"/>
    </row>
    <row r="135" spans="1:10" ht="13.8" customHeight="1" x14ac:dyDescent="0.25">
      <c r="A135" s="20"/>
      <c r="B135" s="20"/>
      <c r="C135" s="28">
        <v>64</v>
      </c>
      <c r="D135" s="37" t="s">
        <v>376</v>
      </c>
      <c r="E135" s="17" t="s">
        <v>29</v>
      </c>
      <c r="F135" s="30">
        <v>1753</v>
      </c>
      <c r="G135" s="33">
        <v>43</v>
      </c>
      <c r="H135" s="43">
        <v>29</v>
      </c>
      <c r="I135" s="43">
        <v>34</v>
      </c>
      <c r="J135" s="20"/>
    </row>
    <row r="136" spans="1:10" ht="13.8" customHeight="1" x14ac:dyDescent="0.25">
      <c r="A136" s="20"/>
      <c r="B136" s="20"/>
      <c r="C136" s="28"/>
      <c r="D136" s="37"/>
      <c r="E136" s="18" t="s">
        <v>161</v>
      </c>
      <c r="F136" s="30"/>
      <c r="G136" s="33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47" t="s">
        <v>340</v>
      </c>
      <c r="E137" s="17" t="s">
        <v>330</v>
      </c>
      <c r="F137" s="30">
        <v>1746</v>
      </c>
      <c r="G137" s="33" t="s">
        <v>339</v>
      </c>
      <c r="H137" s="43">
        <v>16</v>
      </c>
      <c r="I137" s="48">
        <v>21</v>
      </c>
      <c r="J137" s="20"/>
    </row>
    <row r="138" spans="1:10" ht="13.8" customHeight="1" x14ac:dyDescent="0.25">
      <c r="A138" s="20"/>
      <c r="B138" s="20"/>
      <c r="C138" s="28"/>
      <c r="D138" s="47"/>
      <c r="E138" s="18" t="s">
        <v>331</v>
      </c>
      <c r="F138" s="30"/>
      <c r="G138" s="33"/>
      <c r="H138" s="43"/>
      <c r="I138" s="48"/>
      <c r="J138" s="20"/>
    </row>
    <row r="139" spans="1:10" ht="13.8" customHeight="1" x14ac:dyDescent="0.25">
      <c r="A139" s="20"/>
      <c r="B139" s="20"/>
      <c r="C139" s="28">
        <v>66</v>
      </c>
      <c r="D139" s="47" t="s">
        <v>340</v>
      </c>
      <c r="E139" s="17" t="s">
        <v>325</v>
      </c>
      <c r="F139" s="30">
        <v>1720</v>
      </c>
      <c r="G139" s="33" t="s">
        <v>339</v>
      </c>
      <c r="H139" s="43">
        <v>17</v>
      </c>
      <c r="I139" s="48">
        <v>23</v>
      </c>
      <c r="J139" s="20"/>
    </row>
    <row r="140" spans="1:10" ht="13.8" customHeight="1" x14ac:dyDescent="0.25">
      <c r="A140" s="20"/>
      <c r="B140" s="20"/>
      <c r="C140" s="28"/>
      <c r="D140" s="47"/>
      <c r="E140" s="18" t="s">
        <v>308</v>
      </c>
      <c r="F140" s="30"/>
      <c r="G140" s="33"/>
      <c r="H140" s="43"/>
      <c r="I140" s="48"/>
      <c r="J140" s="20"/>
    </row>
    <row r="141" spans="1:10" ht="13.8" customHeight="1" x14ac:dyDescent="0.25">
      <c r="A141" s="20"/>
      <c r="B141" s="20"/>
      <c r="C141" s="28">
        <v>67</v>
      </c>
      <c r="D141" s="29" t="s">
        <v>182</v>
      </c>
      <c r="E141" s="17" t="s">
        <v>55</v>
      </c>
      <c r="F141" s="30">
        <v>1705</v>
      </c>
      <c r="G141" s="33">
        <v>67</v>
      </c>
      <c r="H141" s="43">
        <v>1</v>
      </c>
      <c r="I141" s="48">
        <v>70</v>
      </c>
      <c r="J141" s="20"/>
    </row>
    <row r="142" spans="1:10" ht="13.8" customHeight="1" x14ac:dyDescent="0.25">
      <c r="A142" s="20"/>
      <c r="B142" s="20"/>
      <c r="C142" s="28"/>
      <c r="D142" s="29"/>
      <c r="E142" s="18" t="s">
        <v>160</v>
      </c>
      <c r="F142" s="30"/>
      <c r="G142" s="33"/>
      <c r="H142" s="43"/>
      <c r="I142" s="48"/>
      <c r="J142" s="20"/>
    </row>
    <row r="143" spans="1:10" ht="13.8" customHeight="1" x14ac:dyDescent="0.25">
      <c r="A143" s="20"/>
      <c r="B143" s="20"/>
      <c r="C143" s="28">
        <v>68</v>
      </c>
      <c r="D143" s="38" t="s">
        <v>185</v>
      </c>
      <c r="E143" s="17" t="s">
        <v>84</v>
      </c>
      <c r="F143" s="30">
        <v>1705</v>
      </c>
      <c r="G143" s="33">
        <v>70</v>
      </c>
      <c r="H143" s="43">
        <v>3</v>
      </c>
      <c r="I143" s="43">
        <v>20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111</v>
      </c>
      <c r="F144" s="30"/>
      <c r="G144" s="33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185</v>
      </c>
      <c r="E145" s="17" t="s">
        <v>213</v>
      </c>
      <c r="F145" s="30">
        <v>1698</v>
      </c>
      <c r="G145" s="33">
        <v>71</v>
      </c>
      <c r="H145" s="43">
        <v>18</v>
      </c>
      <c r="I145" s="43">
        <v>24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214</v>
      </c>
      <c r="F146" s="30"/>
      <c r="G146" s="33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315</v>
      </c>
      <c r="E147" s="17" t="s">
        <v>317</v>
      </c>
      <c r="F147" s="30">
        <v>1682</v>
      </c>
      <c r="G147" s="33">
        <v>92</v>
      </c>
      <c r="H147" s="43">
        <v>23</v>
      </c>
      <c r="I147" s="43">
        <v>20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344</v>
      </c>
      <c r="F148" s="30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315</v>
      </c>
      <c r="E149" s="17" t="s">
        <v>320</v>
      </c>
      <c r="F149" s="30">
        <v>1664</v>
      </c>
      <c r="G149" s="33">
        <v>93</v>
      </c>
      <c r="H149" s="43">
        <v>21</v>
      </c>
      <c r="I149" s="43">
        <v>20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299</v>
      </c>
      <c r="F150" s="30"/>
      <c r="G150" s="33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183</v>
      </c>
      <c r="E151" s="17" t="s">
        <v>92</v>
      </c>
      <c r="F151" s="30">
        <v>1651</v>
      </c>
      <c r="G151" s="33">
        <v>73</v>
      </c>
      <c r="H151" s="43">
        <v>12</v>
      </c>
      <c r="I151" s="43">
        <v>21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117</v>
      </c>
      <c r="F152" s="30"/>
      <c r="G152" s="33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216</v>
      </c>
      <c r="E153" s="17" t="s">
        <v>66</v>
      </c>
      <c r="F153" s="30">
        <v>1645</v>
      </c>
      <c r="G153" s="33">
        <v>81</v>
      </c>
      <c r="H153" s="43">
        <v>2</v>
      </c>
      <c r="I153" s="48">
        <v>67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157</v>
      </c>
      <c r="F154" s="30"/>
      <c r="G154" s="33"/>
      <c r="H154" s="43"/>
      <c r="I154" s="48"/>
      <c r="J154" s="20"/>
    </row>
    <row r="155" spans="1:10" ht="13.8" customHeight="1" x14ac:dyDescent="0.25">
      <c r="A155" s="20"/>
      <c r="B155" s="20"/>
      <c r="C155" s="28">
        <v>74</v>
      </c>
      <c r="D155" s="37" t="s">
        <v>376</v>
      </c>
      <c r="E155" s="17" t="s">
        <v>65</v>
      </c>
      <c r="F155" s="30">
        <v>1636</v>
      </c>
      <c r="G155" s="33">
        <v>53</v>
      </c>
      <c r="H155" s="43">
        <v>13</v>
      </c>
      <c r="I155" s="43">
        <v>32</v>
      </c>
      <c r="J155" s="20"/>
    </row>
    <row r="156" spans="1:10" ht="13.8" customHeight="1" x14ac:dyDescent="0.25">
      <c r="A156" s="20"/>
      <c r="B156" s="20"/>
      <c r="C156" s="28"/>
      <c r="D156" s="37"/>
      <c r="E156" s="18" t="s">
        <v>153</v>
      </c>
      <c r="F156" s="30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29" t="s">
        <v>182</v>
      </c>
      <c r="E157" s="17" t="s">
        <v>89</v>
      </c>
      <c r="F157" s="30">
        <v>1611</v>
      </c>
      <c r="G157" s="33">
        <v>75</v>
      </c>
      <c r="H157" s="43">
        <v>21</v>
      </c>
      <c r="I157" s="43">
        <v>19</v>
      </c>
      <c r="J157" s="20"/>
    </row>
    <row r="158" spans="1:10" ht="13.8" customHeight="1" x14ac:dyDescent="0.25">
      <c r="A158" s="20"/>
      <c r="B158" s="20"/>
      <c r="C158" s="28"/>
      <c r="D158" s="29"/>
      <c r="E158" s="18" t="s">
        <v>151</v>
      </c>
      <c r="F158" s="30"/>
      <c r="G158" s="33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336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203</v>
      </c>
      <c r="E162" s="17" t="s">
        <v>207</v>
      </c>
      <c r="F162" s="30">
        <v>1595</v>
      </c>
      <c r="G162" s="33">
        <v>82</v>
      </c>
      <c r="H162" s="43">
        <v>22</v>
      </c>
      <c r="I162" s="43">
        <v>27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134</v>
      </c>
      <c r="F163" s="30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184</v>
      </c>
      <c r="E164" s="17" t="s">
        <v>80</v>
      </c>
      <c r="F164" s="30">
        <v>1582</v>
      </c>
      <c r="G164" s="33">
        <v>76</v>
      </c>
      <c r="H164" s="43">
        <v>29</v>
      </c>
      <c r="I164" s="43">
        <v>20</v>
      </c>
      <c r="J164" s="20"/>
    </row>
    <row r="165" spans="1:10" ht="13.8" customHeight="1" x14ac:dyDescent="0.25">
      <c r="A165" s="20"/>
      <c r="B165" s="20"/>
      <c r="C165" s="28"/>
      <c r="D165" s="37"/>
      <c r="E165" s="18" t="s">
        <v>152</v>
      </c>
      <c r="F165" s="30"/>
      <c r="G165" s="33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184</v>
      </c>
      <c r="E166" s="17" t="s">
        <v>88</v>
      </c>
      <c r="F166" s="30">
        <v>1576</v>
      </c>
      <c r="G166" s="33">
        <v>77</v>
      </c>
      <c r="H166" s="43">
        <v>24</v>
      </c>
      <c r="I166" s="43">
        <v>30</v>
      </c>
      <c r="J166" s="20"/>
    </row>
    <row r="167" spans="1:10" ht="13.8" customHeight="1" x14ac:dyDescent="0.25">
      <c r="A167" s="20"/>
      <c r="B167" s="20"/>
      <c r="C167" s="28"/>
      <c r="D167" s="37"/>
      <c r="E167" s="18" t="s">
        <v>111</v>
      </c>
      <c r="F167" s="30"/>
      <c r="G167" s="33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375</v>
      </c>
      <c r="E168" s="17" t="s">
        <v>18</v>
      </c>
      <c r="F168" s="30">
        <v>1563</v>
      </c>
      <c r="G168" s="33">
        <v>31</v>
      </c>
      <c r="H168" s="43">
        <v>4</v>
      </c>
      <c r="I168" s="43">
        <v>52</v>
      </c>
      <c r="J168" s="20"/>
    </row>
    <row r="169" spans="1:10" ht="13.8" customHeight="1" x14ac:dyDescent="0.25">
      <c r="A169" s="20"/>
      <c r="B169" s="20"/>
      <c r="C169" s="28"/>
      <c r="D169" s="37"/>
      <c r="E169" s="18" t="s">
        <v>107</v>
      </c>
      <c r="F169" s="30"/>
      <c r="G169" s="33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29" t="s">
        <v>182</v>
      </c>
      <c r="E170" s="17" t="s">
        <v>261</v>
      </c>
      <c r="F170" s="30">
        <v>1553</v>
      </c>
      <c r="G170" s="33">
        <v>80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8"/>
      <c r="D171" s="29"/>
      <c r="E171" s="18" t="s">
        <v>262</v>
      </c>
      <c r="F171" s="30"/>
      <c r="G171" s="33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47" t="s">
        <v>340</v>
      </c>
      <c r="E172" s="17" t="s">
        <v>327</v>
      </c>
      <c r="F172" s="30">
        <v>1534</v>
      </c>
      <c r="G172" s="33" t="s">
        <v>339</v>
      </c>
      <c r="H172" s="43">
        <v>30</v>
      </c>
      <c r="I172" s="48">
        <v>26</v>
      </c>
      <c r="J172" s="20"/>
    </row>
    <row r="173" spans="1:10" ht="13.8" customHeight="1" x14ac:dyDescent="0.25">
      <c r="A173" s="20"/>
      <c r="B173" s="20"/>
      <c r="C173" s="28"/>
      <c r="D173" s="47"/>
      <c r="E173" s="18" t="s">
        <v>141</v>
      </c>
      <c r="F173" s="30"/>
      <c r="G173" s="33"/>
      <c r="H173" s="43"/>
      <c r="I173" s="48"/>
      <c r="J173" s="20"/>
    </row>
    <row r="174" spans="1:10" ht="13.8" customHeight="1" x14ac:dyDescent="0.25">
      <c r="A174" s="20"/>
      <c r="B174" s="20"/>
      <c r="C174" s="28">
        <v>82</v>
      </c>
      <c r="D174" s="47" t="s">
        <v>340</v>
      </c>
      <c r="E174" s="17" t="s">
        <v>345</v>
      </c>
      <c r="F174" s="30">
        <v>1530</v>
      </c>
      <c r="G174" s="33" t="s">
        <v>339</v>
      </c>
      <c r="H174" s="43">
        <v>3</v>
      </c>
      <c r="I174" s="48">
        <v>16</v>
      </c>
      <c r="J174" s="20"/>
    </row>
    <row r="175" spans="1:10" ht="13.8" customHeight="1" x14ac:dyDescent="0.25">
      <c r="A175" s="20"/>
      <c r="B175" s="20"/>
      <c r="C175" s="28"/>
      <c r="D175" s="47"/>
      <c r="E175" s="18" t="s">
        <v>170</v>
      </c>
      <c r="F175" s="30"/>
      <c r="G175" s="33"/>
      <c r="H175" s="43"/>
      <c r="I175" s="48"/>
      <c r="J175" s="20"/>
    </row>
    <row r="176" spans="1:10" ht="13.8" customHeight="1" x14ac:dyDescent="0.25">
      <c r="A176" s="20"/>
      <c r="B176" s="20"/>
      <c r="C176" s="28">
        <v>83</v>
      </c>
      <c r="D176" s="47" t="s">
        <v>340</v>
      </c>
      <c r="E176" s="17" t="s">
        <v>285</v>
      </c>
      <c r="F176" s="30">
        <v>1522</v>
      </c>
      <c r="G176" s="33" t="s">
        <v>339</v>
      </c>
      <c r="H176" s="43">
        <v>56</v>
      </c>
      <c r="I176" s="48">
        <v>32</v>
      </c>
      <c r="J176" s="20"/>
    </row>
    <row r="177" spans="1:10" ht="13.8" customHeight="1" x14ac:dyDescent="0.25">
      <c r="A177" s="20"/>
      <c r="B177" s="20"/>
      <c r="C177" s="28"/>
      <c r="D177" s="47"/>
      <c r="E177" s="18" t="s">
        <v>286</v>
      </c>
      <c r="F177" s="30"/>
      <c r="G177" s="33"/>
      <c r="H177" s="43"/>
      <c r="I177" s="48"/>
      <c r="J177" s="20"/>
    </row>
    <row r="178" spans="1:10" ht="13.8" customHeight="1" x14ac:dyDescent="0.25">
      <c r="A178" s="20"/>
      <c r="B178" s="20"/>
      <c r="C178" s="28">
        <v>84</v>
      </c>
      <c r="D178" s="37" t="s">
        <v>374</v>
      </c>
      <c r="E178" s="17" t="s">
        <v>51</v>
      </c>
      <c r="F178" s="30">
        <v>1486</v>
      </c>
      <c r="G178" s="33">
        <v>74</v>
      </c>
      <c r="H178" s="43">
        <v>30</v>
      </c>
      <c r="I178" s="43">
        <v>24</v>
      </c>
      <c r="J178" s="20"/>
    </row>
    <row r="179" spans="1:10" ht="13.8" customHeight="1" x14ac:dyDescent="0.25">
      <c r="A179" s="20"/>
      <c r="B179" s="20"/>
      <c r="C179" s="28"/>
      <c r="D179" s="37"/>
      <c r="E179" s="18" t="s">
        <v>143</v>
      </c>
      <c r="F179" s="30"/>
      <c r="G179" s="33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373</v>
      </c>
      <c r="E180" s="17" t="s">
        <v>15</v>
      </c>
      <c r="F180" s="30">
        <v>1474</v>
      </c>
      <c r="G180" s="33">
        <v>34</v>
      </c>
      <c r="H180" s="43">
        <v>1</v>
      </c>
      <c r="I180" s="43">
        <v>52</v>
      </c>
      <c r="J180" s="20"/>
    </row>
    <row r="181" spans="1:10" ht="13.8" customHeight="1" x14ac:dyDescent="0.25">
      <c r="A181" s="20"/>
      <c r="B181" s="20"/>
      <c r="C181" s="28"/>
      <c r="D181" s="37"/>
      <c r="E181" s="18" t="s">
        <v>175</v>
      </c>
      <c r="F181" s="30"/>
      <c r="G181" s="33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372</v>
      </c>
      <c r="E182" s="17" t="s">
        <v>24</v>
      </c>
      <c r="F182" s="30">
        <v>1445</v>
      </c>
      <c r="G182" s="33">
        <v>66</v>
      </c>
      <c r="H182" s="43">
        <v>34</v>
      </c>
      <c r="I182" s="43">
        <v>40</v>
      </c>
      <c r="J182" s="20"/>
    </row>
    <row r="183" spans="1:10" ht="13.8" customHeight="1" x14ac:dyDescent="0.25">
      <c r="A183" s="20"/>
      <c r="B183" s="20"/>
      <c r="C183" s="28"/>
      <c r="D183" s="37"/>
      <c r="E183" s="18" t="s">
        <v>141</v>
      </c>
      <c r="F183" s="30"/>
      <c r="G183" s="33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47" t="s">
        <v>340</v>
      </c>
      <c r="E184" s="17" t="s">
        <v>346</v>
      </c>
      <c r="F184" s="30">
        <v>1431</v>
      </c>
      <c r="G184" s="33" t="s">
        <v>339</v>
      </c>
      <c r="H184" s="43">
        <v>3</v>
      </c>
      <c r="I184" s="48">
        <v>11</v>
      </c>
      <c r="J184" s="20"/>
    </row>
    <row r="185" spans="1:10" ht="13.8" customHeight="1" x14ac:dyDescent="0.25">
      <c r="A185" s="20"/>
      <c r="B185" s="20"/>
      <c r="C185" s="28"/>
      <c r="D185" s="47"/>
      <c r="E185" s="18" t="s">
        <v>338</v>
      </c>
      <c r="F185" s="30"/>
      <c r="G185" s="33"/>
      <c r="H185" s="43"/>
      <c r="I185" s="48"/>
      <c r="J185" s="20"/>
    </row>
    <row r="186" spans="1:10" ht="13.8" customHeight="1" x14ac:dyDescent="0.25">
      <c r="A186" s="20"/>
      <c r="B186" s="20"/>
      <c r="C186" s="28">
        <v>88</v>
      </c>
      <c r="D186" s="37" t="s">
        <v>188</v>
      </c>
      <c r="E186" s="17" t="s">
        <v>209</v>
      </c>
      <c r="F186" s="30">
        <v>1429</v>
      </c>
      <c r="G186" s="33">
        <v>85</v>
      </c>
      <c r="H186" s="43">
        <v>27</v>
      </c>
      <c r="I186" s="43">
        <v>22</v>
      </c>
      <c r="J186" s="20"/>
    </row>
    <row r="187" spans="1:10" ht="13.8" customHeight="1" x14ac:dyDescent="0.25">
      <c r="A187" s="20"/>
      <c r="B187" s="20"/>
      <c r="C187" s="28"/>
      <c r="D187" s="37"/>
      <c r="E187" s="18" t="s">
        <v>326</v>
      </c>
      <c r="F187" s="30"/>
      <c r="G187" s="33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184</v>
      </c>
      <c r="E188" s="17" t="s">
        <v>291</v>
      </c>
      <c r="F188" s="30">
        <v>1408</v>
      </c>
      <c r="G188" s="33">
        <v>88</v>
      </c>
      <c r="H188" s="43">
        <v>35</v>
      </c>
      <c r="I188" s="43">
        <v>21</v>
      </c>
      <c r="J188" s="20"/>
    </row>
    <row r="189" spans="1:10" ht="13.8" customHeight="1" x14ac:dyDescent="0.25">
      <c r="A189" s="20"/>
      <c r="B189" s="20"/>
      <c r="C189" s="28"/>
      <c r="D189" s="37"/>
      <c r="E189" s="18" t="s">
        <v>276</v>
      </c>
      <c r="F189" s="30"/>
      <c r="G189" s="33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211</v>
      </c>
      <c r="E190" s="17" t="s">
        <v>222</v>
      </c>
      <c r="F190" s="30">
        <v>1381</v>
      </c>
      <c r="G190" s="33">
        <v>84</v>
      </c>
      <c r="H190" s="43">
        <v>40</v>
      </c>
      <c r="I190" s="43">
        <v>27</v>
      </c>
      <c r="J190" s="20"/>
    </row>
    <row r="191" spans="1:10" ht="13.8" customHeight="1" x14ac:dyDescent="0.25">
      <c r="A191" s="20"/>
      <c r="B191" s="20"/>
      <c r="C191" s="28"/>
      <c r="D191" s="37"/>
      <c r="E191" s="18" t="s">
        <v>223</v>
      </c>
      <c r="F191" s="30"/>
      <c r="G191" s="33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371</v>
      </c>
      <c r="E192" s="17" t="s">
        <v>42</v>
      </c>
      <c r="F192" s="30">
        <v>1377</v>
      </c>
      <c r="G192" s="33">
        <v>45</v>
      </c>
      <c r="H192" s="43">
        <v>14</v>
      </c>
      <c r="I192" s="43">
        <v>32</v>
      </c>
      <c r="J192" s="20"/>
    </row>
    <row r="193" spans="1:10" ht="13.8" customHeight="1" x14ac:dyDescent="0.25">
      <c r="A193" s="20"/>
      <c r="B193" s="20"/>
      <c r="C193" s="28"/>
      <c r="D193" s="37"/>
      <c r="E193" s="18" t="s">
        <v>170</v>
      </c>
      <c r="F193" s="30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188</v>
      </c>
      <c r="E194" s="17" t="s">
        <v>83</v>
      </c>
      <c r="F194" s="30">
        <v>1375</v>
      </c>
      <c r="G194" s="33">
        <v>89</v>
      </c>
      <c r="H194" s="43">
        <v>8</v>
      </c>
      <c r="I194" s="43">
        <v>20</v>
      </c>
      <c r="J194" s="20"/>
    </row>
    <row r="195" spans="1:10" ht="13.8" customHeight="1" x14ac:dyDescent="0.25">
      <c r="A195" s="20"/>
      <c r="B195" s="20"/>
      <c r="C195" s="28"/>
      <c r="D195" s="37"/>
      <c r="E195" s="18" t="s">
        <v>111</v>
      </c>
      <c r="F195" s="30"/>
      <c r="G195" s="33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186</v>
      </c>
      <c r="E196" s="17" t="s">
        <v>227</v>
      </c>
      <c r="F196" s="30">
        <v>1366</v>
      </c>
      <c r="G196" s="33">
        <v>91</v>
      </c>
      <c r="H196" s="43">
        <v>4</v>
      </c>
      <c r="I196" s="43">
        <v>23</v>
      </c>
      <c r="J196" s="20"/>
    </row>
    <row r="197" spans="1:10" ht="13.8" customHeight="1" x14ac:dyDescent="0.25">
      <c r="A197" s="20"/>
      <c r="B197" s="20"/>
      <c r="C197" s="28"/>
      <c r="D197" s="37"/>
      <c r="E197" s="18" t="s">
        <v>228</v>
      </c>
      <c r="F197" s="30"/>
      <c r="G197" s="33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47" t="s">
        <v>340</v>
      </c>
      <c r="E198" s="17" t="s">
        <v>347</v>
      </c>
      <c r="F198" s="30">
        <v>1292</v>
      </c>
      <c r="G198" s="33" t="s">
        <v>339</v>
      </c>
      <c r="H198" s="43">
        <v>4</v>
      </c>
      <c r="I198" s="48">
        <v>11</v>
      </c>
      <c r="J198" s="20"/>
    </row>
    <row r="199" spans="1:10" ht="13.8" customHeight="1" x14ac:dyDescent="0.25">
      <c r="A199" s="20"/>
      <c r="B199" s="20"/>
      <c r="C199" s="28"/>
      <c r="D199" s="47"/>
      <c r="E199" s="18" t="s">
        <v>338</v>
      </c>
      <c r="F199" s="30"/>
      <c r="G199" s="33"/>
      <c r="H199" s="43"/>
      <c r="I199" s="48"/>
      <c r="J199" s="20"/>
    </row>
    <row r="200" spans="1:10" ht="13.8" customHeight="1" x14ac:dyDescent="0.25">
      <c r="A200" s="20"/>
      <c r="B200" s="20"/>
      <c r="C200" s="28">
        <v>95</v>
      </c>
      <c r="D200" s="47" t="s">
        <v>340</v>
      </c>
      <c r="E200" s="17" t="s">
        <v>333</v>
      </c>
      <c r="F200" s="30">
        <v>1291</v>
      </c>
      <c r="G200" s="33" t="s">
        <v>339</v>
      </c>
      <c r="H200" s="43">
        <v>50</v>
      </c>
      <c r="I200" s="48">
        <v>27</v>
      </c>
      <c r="J200" s="20"/>
    </row>
    <row r="201" spans="1:10" ht="13.8" customHeight="1" x14ac:dyDescent="0.25">
      <c r="A201" s="20"/>
      <c r="B201" s="20"/>
      <c r="C201" s="28"/>
      <c r="D201" s="47"/>
      <c r="E201" s="18" t="s">
        <v>334</v>
      </c>
      <c r="F201" s="30"/>
      <c r="G201" s="33"/>
      <c r="H201" s="43"/>
      <c r="I201" s="48"/>
      <c r="J201" s="20"/>
    </row>
    <row r="202" spans="1:10" ht="13.8" customHeight="1" x14ac:dyDescent="0.25">
      <c r="A202" s="20"/>
      <c r="B202" s="20"/>
      <c r="C202" s="28">
        <v>96</v>
      </c>
      <c r="D202" s="37" t="s">
        <v>370</v>
      </c>
      <c r="E202" s="17" t="s">
        <v>26</v>
      </c>
      <c r="F202" s="30">
        <v>1290</v>
      </c>
      <c r="G202" s="33">
        <v>63</v>
      </c>
      <c r="H202" s="43">
        <v>40</v>
      </c>
      <c r="I202" s="43">
        <v>35</v>
      </c>
      <c r="J202" s="20"/>
    </row>
    <row r="203" spans="1:10" ht="13.8" customHeight="1" x14ac:dyDescent="0.25">
      <c r="A203" s="20"/>
      <c r="B203" s="20"/>
      <c r="C203" s="28"/>
      <c r="D203" s="37"/>
      <c r="E203" s="18" t="s">
        <v>156</v>
      </c>
      <c r="F203" s="30"/>
      <c r="G203" s="33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47" t="s">
        <v>340</v>
      </c>
      <c r="E204" s="17" t="s">
        <v>352</v>
      </c>
      <c r="F204" s="30">
        <v>1279</v>
      </c>
      <c r="G204" s="33" t="s">
        <v>339</v>
      </c>
      <c r="H204" s="43">
        <v>54</v>
      </c>
      <c r="I204" s="48">
        <v>28</v>
      </c>
      <c r="J204" s="20"/>
    </row>
    <row r="205" spans="1:10" ht="13.8" customHeight="1" x14ac:dyDescent="0.25">
      <c r="A205" s="20"/>
      <c r="B205" s="20"/>
      <c r="C205" s="28"/>
      <c r="D205" s="47"/>
      <c r="E205" s="18" t="s">
        <v>174</v>
      </c>
      <c r="F205" s="30"/>
      <c r="G205" s="33"/>
      <c r="H205" s="43"/>
      <c r="I205" s="48"/>
      <c r="J205" s="20"/>
    </row>
    <row r="206" spans="1:10" ht="13.8" customHeight="1" x14ac:dyDescent="0.25">
      <c r="A206" s="20"/>
      <c r="B206" s="20"/>
      <c r="C206" s="28">
        <v>98</v>
      </c>
      <c r="D206" s="37" t="s">
        <v>369</v>
      </c>
      <c r="E206" s="17" t="s">
        <v>38</v>
      </c>
      <c r="F206" s="30">
        <v>1254</v>
      </c>
      <c r="G206" s="33">
        <v>41</v>
      </c>
      <c r="H206" s="43">
        <v>10</v>
      </c>
      <c r="I206" s="43">
        <v>20</v>
      </c>
      <c r="J206" s="20"/>
    </row>
    <row r="207" spans="1:10" ht="13.8" customHeight="1" x14ac:dyDescent="0.25">
      <c r="A207" s="20"/>
      <c r="B207" s="20"/>
      <c r="C207" s="28"/>
      <c r="D207" s="37"/>
      <c r="E207" s="18" t="s">
        <v>173</v>
      </c>
      <c r="F207" s="30"/>
      <c r="G207" s="33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47" t="s">
        <v>340</v>
      </c>
      <c r="E208" s="17" t="s">
        <v>353</v>
      </c>
      <c r="F208" s="30">
        <v>1246</v>
      </c>
      <c r="G208" s="33" t="s">
        <v>339</v>
      </c>
      <c r="H208" s="43">
        <v>31</v>
      </c>
      <c r="I208" s="48">
        <v>22</v>
      </c>
      <c r="J208" s="20"/>
    </row>
    <row r="209" spans="1:10" ht="13.8" customHeight="1" x14ac:dyDescent="0.25">
      <c r="A209" s="20"/>
      <c r="B209" s="20"/>
      <c r="C209" s="28"/>
      <c r="D209" s="47"/>
      <c r="E209" s="18" t="s">
        <v>354</v>
      </c>
      <c r="F209" s="30"/>
      <c r="G209" s="33"/>
      <c r="H209" s="43"/>
      <c r="I209" s="48"/>
      <c r="J209" s="20"/>
    </row>
    <row r="210" spans="1:10" ht="13.8" customHeight="1" x14ac:dyDescent="0.25">
      <c r="A210" s="20"/>
      <c r="B210" s="20"/>
      <c r="C210" s="28">
        <v>100</v>
      </c>
      <c r="D210" s="37" t="s">
        <v>191</v>
      </c>
      <c r="E210" s="17" t="s">
        <v>224</v>
      </c>
      <c r="F210" s="30">
        <v>1230</v>
      </c>
      <c r="G210" s="33">
        <v>96</v>
      </c>
      <c r="H210" s="43">
        <v>28</v>
      </c>
      <c r="I210" s="43">
        <v>17</v>
      </c>
      <c r="J210" s="20"/>
    </row>
    <row r="211" spans="1:10" ht="13.8" customHeight="1" x14ac:dyDescent="0.25">
      <c r="A211" s="20"/>
      <c r="B211" s="20"/>
      <c r="C211" s="28"/>
      <c r="D211" s="37"/>
      <c r="E211" s="18" t="s">
        <v>225</v>
      </c>
      <c r="F211" s="30"/>
      <c r="G211" s="33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336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29" t="s">
        <v>339</v>
      </c>
      <c r="E215" s="17" t="s">
        <v>70</v>
      </c>
      <c r="F215" s="30">
        <v>1209</v>
      </c>
      <c r="G215" s="33" t="s">
        <v>339</v>
      </c>
      <c r="H215" s="43">
        <v>5</v>
      </c>
      <c r="I215" s="48">
        <v>35</v>
      </c>
      <c r="J215" s="20"/>
    </row>
    <row r="216" spans="1:10" ht="13.8" customHeight="1" x14ac:dyDescent="0.25">
      <c r="A216" s="20"/>
      <c r="B216" s="20"/>
      <c r="C216" s="28"/>
      <c r="D216" s="29"/>
      <c r="E216" s="18" t="s">
        <v>132</v>
      </c>
      <c r="F216" s="30"/>
      <c r="G216" s="33"/>
      <c r="H216" s="43"/>
      <c r="I216" s="48"/>
      <c r="J216" s="20"/>
    </row>
    <row r="217" spans="1:10" ht="13.8" customHeight="1" x14ac:dyDescent="0.25">
      <c r="A217" s="20"/>
      <c r="B217" s="20"/>
      <c r="C217" s="28">
        <v>102</v>
      </c>
      <c r="D217" s="37" t="s">
        <v>188</v>
      </c>
      <c r="E217" s="17" t="s">
        <v>251</v>
      </c>
      <c r="F217" s="30">
        <v>1200</v>
      </c>
      <c r="G217" s="33">
        <v>99</v>
      </c>
      <c r="H217" s="43">
        <v>8</v>
      </c>
      <c r="I217" s="43">
        <v>17</v>
      </c>
      <c r="J217" s="20"/>
    </row>
    <row r="218" spans="1:10" ht="13.8" customHeight="1" x14ac:dyDescent="0.25">
      <c r="A218" s="20"/>
      <c r="B218" s="20"/>
      <c r="C218" s="28"/>
      <c r="D218" s="37"/>
      <c r="E218" s="18" t="s">
        <v>250</v>
      </c>
      <c r="F218" s="30"/>
      <c r="G218" s="33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188</v>
      </c>
      <c r="E219" s="17" t="s">
        <v>82</v>
      </c>
      <c r="F219" s="30">
        <v>1197</v>
      </c>
      <c r="G219" s="33">
        <v>100</v>
      </c>
      <c r="H219" s="43">
        <v>43</v>
      </c>
      <c r="I219" s="43">
        <v>20</v>
      </c>
      <c r="J219" s="20"/>
    </row>
    <row r="220" spans="1:10" ht="13.8" customHeight="1" x14ac:dyDescent="0.25">
      <c r="A220" s="20"/>
      <c r="B220" s="20"/>
      <c r="C220" s="28"/>
      <c r="D220" s="37"/>
      <c r="E220" s="18" t="s">
        <v>127</v>
      </c>
      <c r="F220" s="30"/>
      <c r="G220" s="33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29" t="s">
        <v>339</v>
      </c>
      <c r="E221" s="17" t="s">
        <v>349</v>
      </c>
      <c r="F221" s="30">
        <v>1193</v>
      </c>
      <c r="G221" s="33" t="s">
        <v>339</v>
      </c>
      <c r="H221" s="43">
        <v>22</v>
      </c>
      <c r="I221" s="43">
        <v>19</v>
      </c>
      <c r="J221" s="20"/>
    </row>
    <row r="222" spans="1:10" ht="13.8" customHeight="1" x14ac:dyDescent="0.25">
      <c r="A222" s="20"/>
      <c r="B222" s="20"/>
      <c r="C222" s="28"/>
      <c r="D222" s="29"/>
      <c r="E222" s="18" t="s">
        <v>348</v>
      </c>
      <c r="F222" s="30"/>
      <c r="G222" s="33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29" t="s">
        <v>339</v>
      </c>
      <c r="E223" s="17" t="s">
        <v>355</v>
      </c>
      <c r="F223" s="30">
        <v>1188</v>
      </c>
      <c r="G223" s="33" t="s">
        <v>339</v>
      </c>
      <c r="H223" s="43">
        <v>41</v>
      </c>
      <c r="I223" s="48">
        <v>22</v>
      </c>
      <c r="J223" s="20"/>
    </row>
    <row r="224" spans="1:10" ht="13.8" customHeight="1" x14ac:dyDescent="0.25">
      <c r="A224" s="20"/>
      <c r="B224" s="20"/>
      <c r="C224" s="28"/>
      <c r="D224" s="29"/>
      <c r="E224" s="18" t="s">
        <v>356</v>
      </c>
      <c r="F224" s="30"/>
      <c r="G224" s="33"/>
      <c r="H224" s="43"/>
      <c r="I224" s="48"/>
      <c r="J224" s="20"/>
    </row>
    <row r="225" spans="1:10" ht="13.8" customHeight="1" x14ac:dyDescent="0.25">
      <c r="A225" s="20"/>
      <c r="B225" s="20"/>
      <c r="C225" s="28">
        <v>106</v>
      </c>
      <c r="D225" s="29" t="s">
        <v>339</v>
      </c>
      <c r="E225" s="17" t="s">
        <v>350</v>
      </c>
      <c r="F225" s="30">
        <v>1182</v>
      </c>
      <c r="G225" s="33" t="s">
        <v>339</v>
      </c>
      <c r="H225" s="43">
        <v>36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29"/>
      <c r="E226" s="18" t="s">
        <v>351</v>
      </c>
      <c r="F226" s="30"/>
      <c r="G226" s="33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29" t="s">
        <v>339</v>
      </c>
      <c r="E227" s="17" t="s">
        <v>226</v>
      </c>
      <c r="F227" s="30">
        <v>1177</v>
      </c>
      <c r="G227" s="33" t="s">
        <v>339</v>
      </c>
      <c r="H227" s="43">
        <v>17</v>
      </c>
      <c r="I227" s="43">
        <v>17</v>
      </c>
      <c r="J227" s="20"/>
    </row>
    <row r="228" spans="1:10" ht="13.8" customHeight="1" x14ac:dyDescent="0.25">
      <c r="A228" s="20"/>
      <c r="B228" s="20"/>
      <c r="C228" s="28"/>
      <c r="D228" s="29"/>
      <c r="E228" s="18" t="s">
        <v>130</v>
      </c>
      <c r="F228" s="30"/>
      <c r="G228" s="33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368</v>
      </c>
      <c r="E229" s="21" t="s">
        <v>3</v>
      </c>
      <c r="F229" s="30">
        <v>1164</v>
      </c>
      <c r="G229" s="33">
        <v>55</v>
      </c>
      <c r="H229" s="43">
        <v>1</v>
      </c>
      <c r="I229" s="43">
        <v>40</v>
      </c>
      <c r="J229" s="20"/>
    </row>
    <row r="230" spans="1:10" ht="13.8" customHeight="1" x14ac:dyDescent="0.25">
      <c r="A230" s="20"/>
      <c r="B230" s="20"/>
      <c r="C230" s="28"/>
      <c r="D230" s="37"/>
      <c r="E230" s="18" t="s">
        <v>169</v>
      </c>
      <c r="F230" s="30"/>
      <c r="G230" s="33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367</v>
      </c>
      <c r="E231" s="17" t="s">
        <v>43</v>
      </c>
      <c r="F231" s="30">
        <v>1162</v>
      </c>
      <c r="G231" s="33">
        <v>62</v>
      </c>
      <c r="H231" s="43">
        <v>29</v>
      </c>
      <c r="I231" s="43">
        <v>28</v>
      </c>
      <c r="J231" s="20"/>
    </row>
    <row r="232" spans="1:10" ht="13.8" customHeight="1" x14ac:dyDescent="0.25">
      <c r="A232" s="20"/>
      <c r="B232" s="20"/>
      <c r="C232" s="28"/>
      <c r="D232" s="37"/>
      <c r="E232" s="18" t="s">
        <v>159</v>
      </c>
      <c r="F232" s="30"/>
      <c r="G232" s="33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29" t="s">
        <v>339</v>
      </c>
      <c r="E233" s="17" t="s">
        <v>328</v>
      </c>
      <c r="F233" s="30">
        <v>1144</v>
      </c>
      <c r="G233" s="33" t="s">
        <v>339</v>
      </c>
      <c r="H233" s="43">
        <v>32</v>
      </c>
      <c r="I233" s="43">
        <v>16</v>
      </c>
      <c r="J233" s="20"/>
    </row>
    <row r="234" spans="1:10" ht="13.8" customHeight="1" x14ac:dyDescent="0.25">
      <c r="A234" s="20"/>
      <c r="B234" s="20"/>
      <c r="C234" s="28"/>
      <c r="D234" s="29"/>
      <c r="E234" s="18" t="s">
        <v>329</v>
      </c>
      <c r="F234" s="30"/>
      <c r="G234" s="33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29" t="s">
        <v>339</v>
      </c>
      <c r="E235" s="17" t="s">
        <v>292</v>
      </c>
      <c r="F235" s="30">
        <v>1133</v>
      </c>
      <c r="G235" s="33" t="s">
        <v>339</v>
      </c>
      <c r="H235" s="43">
        <v>61</v>
      </c>
      <c r="I235" s="43">
        <v>22</v>
      </c>
      <c r="J235" s="20"/>
    </row>
    <row r="236" spans="1:10" ht="13.8" customHeight="1" x14ac:dyDescent="0.25">
      <c r="A236" s="20"/>
      <c r="B236" s="20"/>
      <c r="C236" s="28"/>
      <c r="D236" s="29"/>
      <c r="E236" s="18" t="s">
        <v>278</v>
      </c>
      <c r="F236" s="30"/>
      <c r="G236" s="33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29" t="s">
        <v>339</v>
      </c>
      <c r="E237" s="17" t="s">
        <v>289</v>
      </c>
      <c r="F237" s="30">
        <v>1124</v>
      </c>
      <c r="G237" s="33" t="s">
        <v>339</v>
      </c>
      <c r="H237" s="43">
        <v>44</v>
      </c>
      <c r="I237" s="43">
        <v>21</v>
      </c>
      <c r="J237" s="20"/>
    </row>
    <row r="238" spans="1:10" ht="13.8" customHeight="1" x14ac:dyDescent="0.25">
      <c r="A238" s="20"/>
      <c r="B238" s="20"/>
      <c r="C238" s="28"/>
      <c r="D238" s="29"/>
      <c r="E238" s="18" t="s">
        <v>290</v>
      </c>
      <c r="F238" s="30"/>
      <c r="G238" s="33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29" t="s">
        <v>339</v>
      </c>
      <c r="E239" s="17" t="s">
        <v>73</v>
      </c>
      <c r="F239" s="30">
        <v>1114</v>
      </c>
      <c r="G239" s="33" t="s">
        <v>339</v>
      </c>
      <c r="H239" s="43">
        <v>6</v>
      </c>
      <c r="I239" s="48">
        <v>55</v>
      </c>
      <c r="J239" s="20"/>
    </row>
    <row r="240" spans="1:10" ht="13.8" customHeight="1" x14ac:dyDescent="0.25">
      <c r="A240" s="20"/>
      <c r="B240" s="20"/>
      <c r="C240" s="28"/>
      <c r="D240" s="29"/>
      <c r="E240" s="18" t="s">
        <v>128</v>
      </c>
      <c r="F240" s="30"/>
      <c r="G240" s="33"/>
      <c r="H240" s="43"/>
      <c r="I240" s="48"/>
      <c r="J240" s="20"/>
    </row>
    <row r="241" spans="1:10" ht="13.8" customHeight="1" x14ac:dyDescent="0.25">
      <c r="A241" s="20"/>
      <c r="B241" s="20"/>
      <c r="C241" s="28">
        <v>114</v>
      </c>
      <c r="D241" s="29" t="s">
        <v>339</v>
      </c>
      <c r="E241" s="17" t="s">
        <v>305</v>
      </c>
      <c r="F241" s="30">
        <v>1112</v>
      </c>
      <c r="G241" s="33" t="s">
        <v>339</v>
      </c>
      <c r="H241" s="43">
        <v>33</v>
      </c>
      <c r="I241" s="43">
        <v>20</v>
      </c>
      <c r="J241" s="20"/>
    </row>
    <row r="242" spans="1:10" ht="13.8" customHeight="1" x14ac:dyDescent="0.25">
      <c r="A242" s="20"/>
      <c r="B242" s="20"/>
      <c r="C242" s="28"/>
      <c r="D242" s="29"/>
      <c r="E242" s="18" t="s">
        <v>304</v>
      </c>
      <c r="F242" s="30"/>
      <c r="G242" s="33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29" t="s">
        <v>339</v>
      </c>
      <c r="E243" s="17" t="s">
        <v>358</v>
      </c>
      <c r="F243" s="30">
        <v>1109</v>
      </c>
      <c r="G243" s="33" t="s">
        <v>339</v>
      </c>
      <c r="H243" s="43">
        <v>6</v>
      </c>
      <c r="I243" s="48">
        <v>10</v>
      </c>
      <c r="J243" s="20"/>
    </row>
    <row r="244" spans="1:10" ht="13.8" customHeight="1" x14ac:dyDescent="0.25">
      <c r="A244" s="20"/>
      <c r="B244" s="20"/>
      <c r="C244" s="28"/>
      <c r="D244" s="29"/>
      <c r="E244" s="18" t="s">
        <v>338</v>
      </c>
      <c r="F244" s="30"/>
      <c r="G244" s="33"/>
      <c r="H244" s="43"/>
      <c r="I244" s="48"/>
      <c r="J244" s="20"/>
    </row>
    <row r="245" spans="1:10" ht="13.8" customHeight="1" x14ac:dyDescent="0.25">
      <c r="A245" s="20"/>
      <c r="B245" s="20"/>
      <c r="C245" s="28">
        <v>116</v>
      </c>
      <c r="D245" s="29" t="s">
        <v>339</v>
      </c>
      <c r="E245" s="17" t="s">
        <v>57</v>
      </c>
      <c r="F245" s="30">
        <v>1104</v>
      </c>
      <c r="G245" s="33" t="s">
        <v>339</v>
      </c>
      <c r="H245" s="43">
        <v>5</v>
      </c>
      <c r="I245" s="48">
        <v>51</v>
      </c>
      <c r="J245" s="20"/>
    </row>
    <row r="246" spans="1:10" ht="13.8" customHeight="1" x14ac:dyDescent="0.25">
      <c r="A246" s="20"/>
      <c r="B246" s="20"/>
      <c r="C246" s="28"/>
      <c r="D246" s="29"/>
      <c r="E246" s="18" t="s">
        <v>142</v>
      </c>
      <c r="F246" s="30"/>
      <c r="G246" s="33"/>
      <c r="H246" s="43"/>
      <c r="I246" s="48"/>
      <c r="J246" s="20"/>
    </row>
    <row r="247" spans="1:10" ht="13.8" customHeight="1" x14ac:dyDescent="0.25">
      <c r="A247" s="20"/>
      <c r="B247" s="20"/>
      <c r="C247" s="28">
        <v>117</v>
      </c>
      <c r="D247" s="37" t="s">
        <v>366</v>
      </c>
      <c r="E247" s="17" t="s">
        <v>32</v>
      </c>
      <c r="F247" s="30">
        <v>1103</v>
      </c>
      <c r="G247" s="33">
        <v>48</v>
      </c>
      <c r="H247" s="43">
        <v>17</v>
      </c>
      <c r="I247" s="43">
        <v>22</v>
      </c>
      <c r="J247" s="20"/>
    </row>
    <row r="248" spans="1:10" ht="13.8" customHeight="1" x14ac:dyDescent="0.25">
      <c r="A248" s="20"/>
      <c r="B248" s="20"/>
      <c r="C248" s="28"/>
      <c r="D248" s="37"/>
      <c r="E248" s="18" t="s">
        <v>171</v>
      </c>
      <c r="F248" s="30"/>
      <c r="G248" s="33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29" t="s">
        <v>339</v>
      </c>
      <c r="E249" s="17" t="s">
        <v>72</v>
      </c>
      <c r="F249" s="30">
        <v>1101</v>
      </c>
      <c r="G249" s="33" t="s">
        <v>339</v>
      </c>
      <c r="H249" s="43">
        <v>7</v>
      </c>
      <c r="I249" s="48">
        <v>38</v>
      </c>
      <c r="J249" s="20"/>
    </row>
    <row r="250" spans="1:10" ht="13.8" customHeight="1" x14ac:dyDescent="0.25">
      <c r="A250" s="20"/>
      <c r="B250" s="20"/>
      <c r="C250" s="28"/>
      <c r="D250" s="29"/>
      <c r="E250" s="18" t="s">
        <v>129</v>
      </c>
      <c r="F250" s="30"/>
      <c r="G250" s="33"/>
      <c r="H250" s="43"/>
      <c r="I250" s="48"/>
      <c r="J250" s="20"/>
    </row>
    <row r="251" spans="1:10" ht="13.8" customHeight="1" x14ac:dyDescent="0.25">
      <c r="A251" s="20"/>
      <c r="B251" s="20"/>
      <c r="C251" s="28">
        <v>119</v>
      </c>
      <c r="D251" s="29" t="s">
        <v>339</v>
      </c>
      <c r="E251" s="17" t="s">
        <v>361</v>
      </c>
      <c r="F251" s="30">
        <v>1101</v>
      </c>
      <c r="G251" s="33" t="s">
        <v>339</v>
      </c>
      <c r="H251" s="43">
        <v>35</v>
      </c>
      <c r="I251" s="48">
        <v>19</v>
      </c>
      <c r="J251" s="20"/>
    </row>
    <row r="252" spans="1:10" ht="13.8" customHeight="1" x14ac:dyDescent="0.25">
      <c r="A252" s="20"/>
      <c r="B252" s="20"/>
      <c r="C252" s="28"/>
      <c r="D252" s="29"/>
      <c r="E252" s="18" t="s">
        <v>362</v>
      </c>
      <c r="F252" s="30"/>
      <c r="G252" s="33"/>
      <c r="H252" s="43"/>
      <c r="I252" s="48"/>
      <c r="J252" s="20"/>
    </row>
    <row r="253" spans="1:10" ht="13.8" customHeight="1" x14ac:dyDescent="0.25">
      <c r="A253" s="20"/>
      <c r="B253" s="20"/>
      <c r="C253" s="28">
        <v>120</v>
      </c>
      <c r="D253" s="29" t="s">
        <v>339</v>
      </c>
      <c r="E253" s="17" t="s">
        <v>219</v>
      </c>
      <c r="F253" s="30">
        <v>1096</v>
      </c>
      <c r="G253" s="33" t="s">
        <v>339</v>
      </c>
      <c r="H253" s="43">
        <v>48</v>
      </c>
      <c r="I253" s="43">
        <v>20</v>
      </c>
      <c r="J253" s="20"/>
    </row>
    <row r="254" spans="1:10" ht="13.8" customHeight="1" x14ac:dyDescent="0.25">
      <c r="A254" s="20"/>
      <c r="B254" s="20"/>
      <c r="C254" s="28"/>
      <c r="D254" s="29"/>
      <c r="E254" s="18" t="s">
        <v>220</v>
      </c>
      <c r="F254" s="30"/>
      <c r="G254" s="33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29" t="s">
        <v>339</v>
      </c>
      <c r="E255" s="17" t="s">
        <v>357</v>
      </c>
      <c r="F255" s="30">
        <v>1088</v>
      </c>
      <c r="G255" s="33" t="s">
        <v>339</v>
      </c>
      <c r="H255" s="43">
        <v>36</v>
      </c>
      <c r="I255" s="43">
        <v>21</v>
      </c>
      <c r="J255" s="20"/>
    </row>
    <row r="256" spans="1:10" ht="13.8" customHeight="1" x14ac:dyDescent="0.25">
      <c r="A256" s="20"/>
      <c r="B256" s="20"/>
      <c r="C256" s="28"/>
      <c r="D256" s="29"/>
      <c r="E256" s="18" t="s">
        <v>145</v>
      </c>
      <c r="F256" s="30"/>
      <c r="G256" s="33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29" t="s">
        <v>339</v>
      </c>
      <c r="E257" s="17" t="s">
        <v>266</v>
      </c>
      <c r="F257" s="30">
        <v>1083</v>
      </c>
      <c r="G257" s="33" t="s">
        <v>339</v>
      </c>
      <c r="H257" s="43">
        <v>55</v>
      </c>
      <c r="I257" s="43">
        <v>21</v>
      </c>
      <c r="J257" s="20"/>
    </row>
    <row r="258" spans="1:10" ht="13.8" customHeight="1" x14ac:dyDescent="0.25">
      <c r="A258" s="20"/>
      <c r="B258" s="20"/>
      <c r="C258" s="28"/>
      <c r="D258" s="29"/>
      <c r="E258" s="18" t="s">
        <v>267</v>
      </c>
      <c r="F258" s="30"/>
      <c r="G258" s="33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29" t="s">
        <v>339</v>
      </c>
      <c r="E259" s="17" t="s">
        <v>363</v>
      </c>
      <c r="F259" s="30">
        <v>1078</v>
      </c>
      <c r="G259" s="33" t="s">
        <v>339</v>
      </c>
      <c r="H259" s="43">
        <v>32</v>
      </c>
      <c r="I259" s="48">
        <v>20</v>
      </c>
      <c r="J259" s="20"/>
    </row>
    <row r="260" spans="1:10" ht="13.8" customHeight="1" x14ac:dyDescent="0.25">
      <c r="A260" s="20"/>
      <c r="B260" s="20"/>
      <c r="C260" s="28"/>
      <c r="D260" s="29"/>
      <c r="E260" s="18" t="s">
        <v>364</v>
      </c>
      <c r="F260" s="30"/>
      <c r="G260" s="33"/>
      <c r="H260" s="43"/>
      <c r="I260" s="48"/>
      <c r="J260" s="20"/>
    </row>
    <row r="261" spans="1:10" ht="13.8" customHeight="1" x14ac:dyDescent="0.25">
      <c r="A261" s="20"/>
      <c r="B261" s="20"/>
      <c r="C261" s="28">
        <v>124</v>
      </c>
      <c r="D261" s="29" t="s">
        <v>339</v>
      </c>
      <c r="E261" s="17" t="s">
        <v>321</v>
      </c>
      <c r="F261" s="30">
        <v>1072</v>
      </c>
      <c r="G261" s="33" t="s">
        <v>339</v>
      </c>
      <c r="H261" s="43">
        <v>10</v>
      </c>
      <c r="I261" s="43">
        <v>19</v>
      </c>
      <c r="J261" s="20"/>
    </row>
    <row r="262" spans="1:10" ht="13.8" customHeight="1" x14ac:dyDescent="0.25">
      <c r="A262" s="20"/>
      <c r="B262" s="20"/>
      <c r="C262" s="28"/>
      <c r="D262" s="29"/>
      <c r="E262" s="18" t="s">
        <v>322</v>
      </c>
      <c r="F262" s="30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29" t="s">
        <v>339</v>
      </c>
      <c r="E263" s="17" t="s">
        <v>365</v>
      </c>
      <c r="F263" s="30">
        <v>1034</v>
      </c>
      <c r="G263" s="33" t="s">
        <v>339</v>
      </c>
      <c r="H263" s="43">
        <v>3</v>
      </c>
      <c r="I263" s="43">
        <v>12</v>
      </c>
      <c r="J263" s="20"/>
    </row>
    <row r="264" spans="1:10" ht="13.8" customHeight="1" x14ac:dyDescent="0.25">
      <c r="A264" s="20"/>
      <c r="B264" s="20"/>
      <c r="C264" s="28"/>
      <c r="D264" s="29"/>
      <c r="E264" s="18" t="s">
        <v>304</v>
      </c>
      <c r="F264" s="30"/>
      <c r="G264" s="33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120</v>
      </c>
      <c r="D268" s="37" t="s">
        <v>186</v>
      </c>
      <c r="E268" s="17" t="s">
        <v>44</v>
      </c>
      <c r="F268" s="30">
        <v>1031</v>
      </c>
      <c r="G268" s="33">
        <v>57</v>
      </c>
      <c r="H268" s="43">
        <v>12</v>
      </c>
      <c r="I268" s="48">
        <v>33</v>
      </c>
      <c r="J268" s="20"/>
    </row>
    <row r="269" spans="1:10" ht="13.8" customHeight="1" x14ac:dyDescent="0.25">
      <c r="A269" s="20"/>
      <c r="B269" s="20"/>
      <c r="C269" s="28"/>
      <c r="D269" s="37"/>
      <c r="E269" s="18" t="s">
        <v>166</v>
      </c>
      <c r="F269" s="30"/>
      <c r="G269" s="33"/>
      <c r="H269" s="43"/>
      <c r="I269" s="48"/>
      <c r="J269" s="20"/>
    </row>
    <row r="270" spans="1:10" ht="13.8" customHeight="1" x14ac:dyDescent="0.25">
      <c r="A270" s="20"/>
      <c r="B270" s="20"/>
      <c r="C270" s="28">
        <v>121</v>
      </c>
      <c r="D270" s="37" t="s">
        <v>186</v>
      </c>
      <c r="E270" s="17" t="s">
        <v>28</v>
      </c>
      <c r="F270" s="30">
        <v>1021</v>
      </c>
      <c r="G270" s="33">
        <v>78</v>
      </c>
      <c r="H270" s="43">
        <v>37</v>
      </c>
      <c r="I270" s="48">
        <v>26</v>
      </c>
      <c r="J270" s="20"/>
    </row>
    <row r="271" spans="1:10" ht="13.8" customHeight="1" x14ac:dyDescent="0.25">
      <c r="A271" s="20"/>
      <c r="B271" s="20"/>
      <c r="C271" s="28"/>
      <c r="D271" s="37"/>
      <c r="E271" s="18" t="s">
        <v>158</v>
      </c>
      <c r="F271" s="30"/>
      <c r="G271" s="33"/>
      <c r="H271" s="43"/>
      <c r="I271" s="48"/>
      <c r="J271" s="20"/>
    </row>
    <row r="272" spans="1:10" ht="13.8" customHeight="1" x14ac:dyDescent="0.25">
      <c r="A272" s="20"/>
      <c r="B272" s="20"/>
      <c r="C272" s="28">
        <v>123</v>
      </c>
      <c r="D272" s="29" t="s">
        <v>339</v>
      </c>
      <c r="E272" s="17" t="s">
        <v>359</v>
      </c>
      <c r="F272" s="30">
        <v>1002</v>
      </c>
      <c r="G272" s="33" t="s">
        <v>339</v>
      </c>
      <c r="H272" s="43">
        <v>8</v>
      </c>
      <c r="I272" s="49">
        <v>9</v>
      </c>
      <c r="J272" s="20"/>
    </row>
    <row r="273" spans="1:10" ht="13.8" customHeight="1" x14ac:dyDescent="0.25">
      <c r="A273" s="20"/>
      <c r="B273" s="20"/>
      <c r="C273" s="28"/>
      <c r="D273" s="29"/>
      <c r="E273" s="18" t="s">
        <v>360</v>
      </c>
      <c r="F273" s="30"/>
      <c r="G273" s="33"/>
      <c r="H273" s="43"/>
      <c r="I273" s="49"/>
      <c r="J273" s="20"/>
    </row>
    <row r="274" spans="1:10" ht="13.8" customHeight="1" x14ac:dyDescent="0.25">
      <c r="A274" s="20"/>
      <c r="B274" s="20"/>
      <c r="C274" s="28">
        <v>124</v>
      </c>
      <c r="D274" s="29" t="s">
        <v>339</v>
      </c>
      <c r="E274" s="17" t="s">
        <v>332</v>
      </c>
      <c r="F274" s="30">
        <v>984</v>
      </c>
      <c r="G274" s="33" t="s">
        <v>339</v>
      </c>
      <c r="H274" s="43">
        <v>37</v>
      </c>
      <c r="I274" s="43">
        <v>18</v>
      </c>
      <c r="J274" s="20"/>
    </row>
    <row r="275" spans="1:10" ht="13.8" customHeight="1" x14ac:dyDescent="0.25">
      <c r="A275" s="20"/>
      <c r="B275" s="20"/>
      <c r="C275" s="28"/>
      <c r="D275" s="29"/>
      <c r="E275" s="18" t="s">
        <v>113</v>
      </c>
      <c r="F275" s="30"/>
      <c r="G275" s="33"/>
      <c r="H275" s="43"/>
      <c r="I275" s="43"/>
      <c r="J275" s="20"/>
    </row>
    <row r="276" spans="1:10" ht="13.8" customHeight="1" x14ac:dyDescent="0.25">
      <c r="A276" s="20"/>
      <c r="B276" s="20"/>
      <c r="C276" s="28">
        <v>125</v>
      </c>
      <c r="D276" s="29" t="s">
        <v>339</v>
      </c>
      <c r="E276" s="17" t="s">
        <v>313</v>
      </c>
      <c r="F276" s="30">
        <v>982</v>
      </c>
      <c r="G276" s="33" t="s">
        <v>339</v>
      </c>
      <c r="H276" s="43">
        <v>2</v>
      </c>
      <c r="I276" s="43">
        <v>12</v>
      </c>
      <c r="J276" s="20"/>
    </row>
    <row r="277" spans="1:10" ht="13.8" customHeight="1" x14ac:dyDescent="0.25">
      <c r="A277" s="20"/>
      <c r="B277" s="20"/>
      <c r="C277" s="28"/>
      <c r="D277" s="29"/>
      <c r="E277" s="18" t="s">
        <v>103</v>
      </c>
      <c r="F277" s="30"/>
      <c r="G277" s="33"/>
      <c r="H277" s="43"/>
      <c r="I277" s="43"/>
      <c r="J277" s="20"/>
    </row>
    <row r="278" spans="1:10" ht="13.8" customHeight="1" x14ac:dyDescent="0.25">
      <c r="A278" s="20"/>
      <c r="B278" s="20"/>
      <c r="C278" s="28">
        <v>125</v>
      </c>
      <c r="D278" s="29" t="s">
        <v>339</v>
      </c>
      <c r="E278" s="17" t="s">
        <v>85</v>
      </c>
      <c r="F278" s="30">
        <v>979</v>
      </c>
      <c r="G278" s="33" t="s">
        <v>339</v>
      </c>
      <c r="H278" s="43">
        <v>29</v>
      </c>
      <c r="I278" s="43">
        <v>13</v>
      </c>
      <c r="J278" s="20"/>
    </row>
    <row r="279" spans="1:10" ht="13.8" customHeight="1" x14ac:dyDescent="0.25">
      <c r="A279" s="20"/>
      <c r="B279" s="20"/>
      <c r="C279" s="28"/>
      <c r="D279" s="29"/>
      <c r="E279" s="18" t="s">
        <v>135</v>
      </c>
      <c r="F279" s="30"/>
      <c r="G279" s="33"/>
      <c r="H279" s="43"/>
      <c r="I279" s="43"/>
      <c r="J279" s="20"/>
    </row>
    <row r="280" spans="1:10" ht="13.8" customHeight="1" x14ac:dyDescent="0.25">
      <c r="A280" s="20"/>
      <c r="B280" s="20"/>
      <c r="C280" s="28">
        <v>51</v>
      </c>
      <c r="D280" s="29" t="s">
        <v>182</v>
      </c>
      <c r="E280" s="17" t="s">
        <v>16</v>
      </c>
      <c r="F280" s="30">
        <v>6677</v>
      </c>
      <c r="G280" s="33">
        <v>262</v>
      </c>
      <c r="H280" s="43">
        <v>1</v>
      </c>
      <c r="I280" s="43">
        <v>38</v>
      </c>
      <c r="J280" s="20"/>
    </row>
    <row r="281" spans="1:10" ht="13.8" customHeight="1" x14ac:dyDescent="0.25">
      <c r="A281" s="20"/>
      <c r="B281" s="20"/>
      <c r="C281" s="28"/>
      <c r="D281" s="29"/>
      <c r="E281" s="18" t="s">
        <v>170</v>
      </c>
      <c r="F281" s="30"/>
      <c r="G281" s="33"/>
      <c r="H281" s="43"/>
      <c r="I281" s="43"/>
      <c r="J281" s="20"/>
    </row>
    <row r="282" spans="1:10" ht="13.8" customHeight="1" x14ac:dyDescent="0.25">
      <c r="A282" s="20"/>
      <c r="B282" s="20"/>
      <c r="C282" s="28">
        <v>79</v>
      </c>
      <c r="D282" s="29" t="s">
        <v>182</v>
      </c>
      <c r="E282" s="17" t="s">
        <v>0</v>
      </c>
      <c r="F282" s="30">
        <v>6677</v>
      </c>
      <c r="G282" s="33">
        <v>262</v>
      </c>
      <c r="H282" s="43">
        <v>2</v>
      </c>
      <c r="I282" s="43">
        <v>32</v>
      </c>
      <c r="J282" s="20"/>
    </row>
    <row r="283" spans="1:10" ht="13.8" customHeight="1" x14ac:dyDescent="0.25">
      <c r="A283" s="20"/>
      <c r="B283" s="20"/>
      <c r="C283" s="28"/>
      <c r="D283" s="29"/>
      <c r="E283" s="18" t="s">
        <v>154</v>
      </c>
      <c r="F283" s="30"/>
      <c r="G283" s="33"/>
      <c r="H283" s="43"/>
      <c r="I283" s="43"/>
      <c r="J283" s="20"/>
    </row>
    <row r="284" spans="1:10" ht="13.8" customHeight="1" x14ac:dyDescent="0.25">
      <c r="A284" s="20"/>
      <c r="B284" s="20"/>
      <c r="C284" s="28">
        <v>87</v>
      </c>
      <c r="D284" s="37" t="s">
        <v>184</v>
      </c>
      <c r="E284" s="17" t="s">
        <v>31</v>
      </c>
      <c r="F284" s="30">
        <v>6677</v>
      </c>
      <c r="G284" s="33">
        <v>262</v>
      </c>
      <c r="H284" s="43">
        <v>31</v>
      </c>
      <c r="I284" s="43">
        <v>24</v>
      </c>
      <c r="J284" s="20"/>
    </row>
    <row r="285" spans="1:10" ht="13.8" customHeight="1" x14ac:dyDescent="0.25">
      <c r="A285" s="20"/>
      <c r="B285" s="20"/>
      <c r="C285" s="28"/>
      <c r="D285" s="37"/>
      <c r="E285" s="18" t="s">
        <v>154</v>
      </c>
      <c r="F285" s="30"/>
      <c r="G285" s="33"/>
      <c r="H285" s="43"/>
      <c r="I285" s="43"/>
      <c r="J285" s="20"/>
    </row>
    <row r="286" spans="1:10" ht="13.8" customHeight="1" x14ac:dyDescent="0.25">
      <c r="A286" s="20"/>
      <c r="B286" s="20"/>
      <c r="C286" s="28">
        <v>86</v>
      </c>
      <c r="D286" s="37" t="s">
        <v>184</v>
      </c>
      <c r="E286" s="17" t="s">
        <v>35</v>
      </c>
      <c r="F286" s="30">
        <v>6677</v>
      </c>
      <c r="G286" s="33">
        <v>262</v>
      </c>
      <c r="H286" s="43">
        <v>22</v>
      </c>
      <c r="I286" s="43">
        <v>20</v>
      </c>
      <c r="J286" s="20"/>
    </row>
    <row r="287" spans="1:10" ht="13.8" customHeight="1" x14ac:dyDescent="0.25">
      <c r="A287" s="20"/>
      <c r="B287" s="20"/>
      <c r="C287" s="28"/>
      <c r="D287" s="37"/>
      <c r="E287" s="18" t="s">
        <v>155</v>
      </c>
      <c r="F287" s="30"/>
      <c r="G287" s="33"/>
      <c r="H287" s="43"/>
      <c r="I287" s="43"/>
      <c r="J287" s="20"/>
    </row>
    <row r="288" spans="1:10" ht="13.8" customHeight="1" x14ac:dyDescent="0.25">
      <c r="A288" s="20"/>
      <c r="B288" s="20"/>
      <c r="C288" s="28">
        <v>94</v>
      </c>
      <c r="D288" s="37" t="s">
        <v>184</v>
      </c>
      <c r="E288" s="17" t="s">
        <v>45</v>
      </c>
      <c r="F288" s="30">
        <v>6677</v>
      </c>
      <c r="G288" s="33">
        <v>262</v>
      </c>
      <c r="H288" s="43">
        <v>57</v>
      </c>
      <c r="I288" s="43">
        <v>24</v>
      </c>
      <c r="J288" s="20"/>
    </row>
    <row r="289" spans="1:10" ht="13.8" customHeight="1" x14ac:dyDescent="0.25">
      <c r="A289" s="20"/>
      <c r="B289" s="20"/>
      <c r="C289" s="28"/>
      <c r="D289" s="37"/>
      <c r="E289" s="18" t="s">
        <v>150</v>
      </c>
      <c r="F289" s="30"/>
      <c r="G289" s="33"/>
      <c r="H289" s="43"/>
      <c r="I289" s="43"/>
      <c r="J289" s="20"/>
    </row>
    <row r="290" spans="1:10" ht="13.8" customHeight="1" x14ac:dyDescent="0.25">
      <c r="A290" s="20"/>
      <c r="B290" s="20"/>
      <c r="C290" s="28">
        <v>97</v>
      </c>
      <c r="D290" s="29" t="s">
        <v>182</v>
      </c>
      <c r="E290" s="17" t="s">
        <v>49</v>
      </c>
      <c r="F290" s="30">
        <v>6677</v>
      </c>
      <c r="G290" s="33">
        <v>262</v>
      </c>
      <c r="H290" s="43">
        <v>66</v>
      </c>
      <c r="I290" s="43">
        <v>26</v>
      </c>
      <c r="J290" s="20"/>
    </row>
    <row r="291" spans="1:10" ht="13.8" customHeight="1" x14ac:dyDescent="0.25">
      <c r="A291" s="20"/>
      <c r="B291" s="20"/>
      <c r="C291" s="28"/>
      <c r="D291" s="29"/>
      <c r="E291" s="18" t="s">
        <v>139</v>
      </c>
      <c r="F291" s="30"/>
      <c r="G291" s="33"/>
      <c r="H291" s="43"/>
      <c r="I291" s="43"/>
      <c r="J291" s="20"/>
    </row>
    <row r="292" spans="1:10" ht="13.8" customHeight="1" x14ac:dyDescent="0.25">
      <c r="A292" s="20"/>
      <c r="B292" s="20"/>
      <c r="C292" s="28">
        <v>100</v>
      </c>
      <c r="D292" s="37" t="s">
        <v>184</v>
      </c>
      <c r="E292" s="21" t="s">
        <v>58</v>
      </c>
      <c r="F292" s="30">
        <v>6677</v>
      </c>
      <c r="G292" s="33">
        <v>262</v>
      </c>
      <c r="H292" s="43">
        <v>3</v>
      </c>
      <c r="I292" s="43">
        <v>45</v>
      </c>
      <c r="J292" s="20"/>
    </row>
    <row r="293" spans="1:10" ht="13.8" customHeight="1" x14ac:dyDescent="0.25">
      <c r="A293" s="20"/>
      <c r="B293" s="20"/>
      <c r="C293" s="28"/>
      <c r="D293" s="37"/>
      <c r="E293" s="18" t="s">
        <v>148</v>
      </c>
      <c r="F293" s="30"/>
      <c r="G293" s="33"/>
      <c r="H293" s="43"/>
      <c r="I293" s="43"/>
      <c r="J293" s="20"/>
    </row>
    <row r="294" spans="1:10" ht="13.8" customHeight="1" x14ac:dyDescent="0.25">
      <c r="A294" s="20"/>
      <c r="B294" s="20"/>
      <c r="C294" s="28">
        <v>106</v>
      </c>
      <c r="D294" s="37" t="s">
        <v>186</v>
      </c>
      <c r="E294" s="14" t="s">
        <v>52</v>
      </c>
      <c r="F294" s="34">
        <v>1129</v>
      </c>
      <c r="G294" s="34">
        <v>0</v>
      </c>
      <c r="H294" s="43">
        <v>45</v>
      </c>
      <c r="I294" s="43">
        <v>20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145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107</v>
      </c>
      <c r="D296" s="37" t="s">
        <v>186</v>
      </c>
      <c r="E296" s="14" t="s">
        <v>22</v>
      </c>
      <c r="F296" s="34">
        <v>1125</v>
      </c>
      <c r="G296" s="34">
        <v>0</v>
      </c>
      <c r="H296" s="43">
        <v>31</v>
      </c>
      <c r="I296" s="43">
        <v>43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144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108</v>
      </c>
      <c r="D298" s="37" t="s">
        <v>186</v>
      </c>
      <c r="E298" s="14" t="s">
        <v>56</v>
      </c>
      <c r="F298" s="34">
        <v>1122</v>
      </c>
      <c r="G298" s="34">
        <v>0</v>
      </c>
      <c r="H298" s="43">
        <v>34</v>
      </c>
      <c r="I298" s="43">
        <v>20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140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110</v>
      </c>
      <c r="D300" s="37" t="s">
        <v>184</v>
      </c>
      <c r="E300" s="14" t="s">
        <v>57</v>
      </c>
      <c r="F300" s="34">
        <v>1094</v>
      </c>
      <c r="G300" s="34">
        <v>0</v>
      </c>
      <c r="H300" s="43">
        <v>5</v>
      </c>
      <c r="I300" s="43">
        <v>45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142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114</v>
      </c>
      <c r="D302" s="29" t="s">
        <v>182</v>
      </c>
      <c r="E302" s="14" t="s">
        <v>64</v>
      </c>
      <c r="F302" s="34">
        <v>1022</v>
      </c>
      <c r="G302" s="34">
        <v>0</v>
      </c>
      <c r="H302" s="43">
        <v>5</v>
      </c>
      <c r="I302" s="43">
        <v>14</v>
      </c>
      <c r="J302" s="20"/>
    </row>
    <row r="303" spans="1:10" ht="13.8" customHeight="1" x14ac:dyDescent="0.25">
      <c r="A303" s="20"/>
      <c r="B303" s="20"/>
      <c r="C303" s="28"/>
      <c r="D303" s="29"/>
      <c r="E303" s="15" t="s">
        <v>138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115</v>
      </c>
      <c r="D304" s="29" t="s">
        <v>182</v>
      </c>
      <c r="E304" s="14" t="s">
        <v>40</v>
      </c>
      <c r="F304" s="34">
        <v>984</v>
      </c>
      <c r="G304" s="34">
        <v>0</v>
      </c>
      <c r="H304" s="43">
        <v>19</v>
      </c>
      <c r="I304" s="43">
        <v>21</v>
      </c>
      <c r="J304" s="20"/>
    </row>
    <row r="305" spans="1:10" ht="13.8" customHeight="1" x14ac:dyDescent="0.25">
      <c r="A305" s="20"/>
      <c r="B305" s="20"/>
      <c r="C305" s="28"/>
      <c r="D305" s="29"/>
      <c r="E305" s="15" t="s">
        <v>136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118</v>
      </c>
      <c r="D306" s="29" t="s">
        <v>182</v>
      </c>
      <c r="E306" s="14" t="s">
        <v>46</v>
      </c>
      <c r="F306" s="34">
        <v>979</v>
      </c>
      <c r="G306" s="34">
        <v>0</v>
      </c>
      <c r="H306" s="43">
        <v>20</v>
      </c>
      <c r="I306" s="43">
        <v>20</v>
      </c>
      <c r="J306" s="20"/>
    </row>
    <row r="307" spans="1:10" ht="13.8" customHeight="1" x14ac:dyDescent="0.25">
      <c r="A307" s="20"/>
      <c r="B307" s="20"/>
      <c r="C307" s="28"/>
      <c r="D307" s="29"/>
      <c r="E307" s="15" t="s">
        <v>134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119</v>
      </c>
      <c r="D308" s="38" t="s">
        <v>203</v>
      </c>
      <c r="E308" s="17" t="s">
        <v>319</v>
      </c>
      <c r="F308" s="34">
        <v>976</v>
      </c>
      <c r="G308" s="41">
        <v>44</v>
      </c>
      <c r="H308" s="43">
        <v>64</v>
      </c>
      <c r="I308" s="43">
        <v>21</v>
      </c>
      <c r="J308" s="20"/>
    </row>
    <row r="309" spans="1:10" ht="13.8" customHeight="1" x14ac:dyDescent="0.25">
      <c r="A309" s="20"/>
      <c r="B309" s="20"/>
      <c r="C309" s="28"/>
      <c r="D309" s="38"/>
      <c r="E309" s="18" t="s">
        <v>265</v>
      </c>
      <c r="F309" s="34"/>
      <c r="G309" s="41"/>
      <c r="H309" s="43"/>
      <c r="I309" s="43"/>
      <c r="J309" s="20"/>
    </row>
    <row r="310" spans="1:10" ht="13.8" customHeight="1" x14ac:dyDescent="0.25">
      <c r="A310" s="20"/>
      <c r="B310" s="20"/>
      <c r="C310" s="28">
        <v>120</v>
      </c>
      <c r="D310" s="37" t="s">
        <v>184</v>
      </c>
      <c r="E310" s="14" t="s">
        <v>255</v>
      </c>
      <c r="F310" s="34">
        <v>976</v>
      </c>
      <c r="G310" s="34">
        <v>0</v>
      </c>
      <c r="H310" s="43">
        <v>18</v>
      </c>
      <c r="I310" s="43">
        <v>18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132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122</v>
      </c>
      <c r="D312" s="37" t="s">
        <v>186</v>
      </c>
      <c r="E312" s="14" t="s">
        <v>67</v>
      </c>
      <c r="F312" s="34">
        <v>971</v>
      </c>
      <c r="G312" s="34">
        <v>0</v>
      </c>
      <c r="H312" s="43">
        <v>5</v>
      </c>
      <c r="I312" s="43">
        <v>36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133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125</v>
      </c>
      <c r="D314" s="37" t="s">
        <v>191</v>
      </c>
      <c r="E314" s="14" t="s">
        <v>70</v>
      </c>
      <c r="F314" s="34">
        <v>946</v>
      </c>
      <c r="G314" s="34">
        <v>0</v>
      </c>
      <c r="H314" s="43">
        <v>5</v>
      </c>
      <c r="I314" s="43">
        <v>29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132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126</v>
      </c>
      <c r="D316" s="37" t="s">
        <v>191</v>
      </c>
      <c r="E316" s="14" t="s">
        <v>23</v>
      </c>
      <c r="F316" s="34">
        <v>945</v>
      </c>
      <c r="G316" s="34">
        <v>0</v>
      </c>
      <c r="H316" s="43">
        <v>47</v>
      </c>
      <c r="I316" s="43">
        <v>29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131</v>
      </c>
      <c r="F317" s="34"/>
      <c r="G317" s="34"/>
      <c r="H317" s="43"/>
      <c r="I317" s="43"/>
      <c r="J317" s="20"/>
    </row>
    <row r="318" spans="1:10" ht="13.8" customHeight="1" x14ac:dyDescent="0.25">
      <c r="A318" s="20"/>
      <c r="B318" s="20"/>
      <c r="C318" s="28">
        <v>127</v>
      </c>
      <c r="D318" s="37" t="s">
        <v>191</v>
      </c>
      <c r="E318" s="14" t="s">
        <v>245</v>
      </c>
      <c r="F318" s="34">
        <v>934</v>
      </c>
      <c r="G318" s="34">
        <v>0</v>
      </c>
      <c r="H318" s="43">
        <v>28</v>
      </c>
      <c r="I318" s="43">
        <v>14</v>
      </c>
      <c r="J318" s="20"/>
    </row>
    <row r="319" spans="1:10" ht="13.8" customHeight="1" x14ac:dyDescent="0.25">
      <c r="A319" s="20"/>
      <c r="B319" s="20"/>
      <c r="C319" s="28"/>
      <c r="D319" s="37"/>
      <c r="E319" s="15" t="s">
        <v>246</v>
      </c>
      <c r="F319" s="34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8">
        <v>128</v>
      </c>
      <c r="D320" s="37" t="s">
        <v>191</v>
      </c>
      <c r="E320" s="14" t="s">
        <v>19</v>
      </c>
      <c r="F320" s="34">
        <v>933</v>
      </c>
      <c r="G320" s="34">
        <v>0</v>
      </c>
      <c r="H320" s="43">
        <v>7</v>
      </c>
      <c r="I320" s="43">
        <v>23</v>
      </c>
      <c r="J320" s="20"/>
    </row>
    <row r="321" spans="1:10" ht="13.8" customHeight="1" x14ac:dyDescent="0.25">
      <c r="A321" s="20"/>
      <c r="B321" s="20"/>
      <c r="C321" s="28"/>
      <c r="D321" s="37"/>
      <c r="E321" s="15" t="s">
        <v>130</v>
      </c>
      <c r="F321" s="34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8">
        <v>129</v>
      </c>
      <c r="D322" s="37" t="s">
        <v>186</v>
      </c>
      <c r="E322" s="14" t="s">
        <v>72</v>
      </c>
      <c r="F322" s="34">
        <v>928</v>
      </c>
      <c r="G322" s="34">
        <v>0</v>
      </c>
      <c r="H322" s="43">
        <v>9</v>
      </c>
      <c r="I322" s="43">
        <v>32</v>
      </c>
      <c r="J322" s="20"/>
    </row>
    <row r="323" spans="1:10" ht="13.8" customHeight="1" x14ac:dyDescent="0.25">
      <c r="A323" s="20"/>
      <c r="B323" s="20"/>
      <c r="C323" s="28"/>
      <c r="D323" s="37"/>
      <c r="E323" s="15" t="s">
        <v>129</v>
      </c>
      <c r="F323" s="34"/>
      <c r="G323" s="34"/>
      <c r="H323" s="43"/>
      <c r="I323" s="43"/>
      <c r="J323" s="20"/>
    </row>
    <row r="324" spans="1:10" ht="13.8" customHeight="1" x14ac:dyDescent="0.25">
      <c r="A324" s="20"/>
      <c r="B324" s="20"/>
      <c r="C324" s="28">
        <v>130</v>
      </c>
      <c r="D324" s="37" t="s">
        <v>184</v>
      </c>
      <c r="E324" s="14" t="s">
        <v>73</v>
      </c>
      <c r="F324" s="34">
        <v>912</v>
      </c>
      <c r="G324" s="34">
        <v>0</v>
      </c>
      <c r="H324" s="43">
        <v>9</v>
      </c>
      <c r="I324" s="43">
        <v>49</v>
      </c>
      <c r="J324" s="20"/>
    </row>
    <row r="325" spans="1:10" ht="13.8" customHeight="1" x14ac:dyDescent="0.25">
      <c r="A325" s="20"/>
      <c r="B325" s="20"/>
      <c r="C325" s="28"/>
      <c r="D325" s="37"/>
      <c r="E325" s="15" t="s">
        <v>128</v>
      </c>
      <c r="F325" s="34"/>
      <c r="G325" s="34"/>
      <c r="H325" s="43"/>
      <c r="I325" s="43"/>
      <c r="J325" s="20"/>
    </row>
    <row r="326" spans="1:10" ht="13.8" customHeight="1" x14ac:dyDescent="0.25">
      <c r="A326" s="20"/>
      <c r="B326" s="20"/>
      <c r="C326" s="28">
        <v>131</v>
      </c>
      <c r="D326" s="37" t="s">
        <v>184</v>
      </c>
      <c r="E326" s="14" t="s">
        <v>293</v>
      </c>
      <c r="F326" s="34">
        <v>907</v>
      </c>
      <c r="G326" s="34">
        <v>0</v>
      </c>
      <c r="H326" s="43">
        <v>52</v>
      </c>
      <c r="I326" s="43">
        <v>20</v>
      </c>
      <c r="J326" s="20"/>
    </row>
    <row r="327" spans="1:10" ht="13.8" customHeight="1" x14ac:dyDescent="0.25">
      <c r="A327" s="20"/>
      <c r="B327" s="20"/>
      <c r="C327" s="28"/>
      <c r="D327" s="37"/>
      <c r="E327" s="15" t="s">
        <v>277</v>
      </c>
      <c r="F327" s="34"/>
      <c r="G327" s="34"/>
      <c r="H327" s="43"/>
      <c r="I327" s="43"/>
      <c r="J327" s="20"/>
    </row>
    <row r="328" spans="1:10" ht="13.8" customHeight="1" x14ac:dyDescent="0.25">
      <c r="A328" s="20"/>
      <c r="B328" s="20"/>
      <c r="C328" s="28">
        <v>133</v>
      </c>
      <c r="D328" s="37" t="s">
        <v>184</v>
      </c>
      <c r="E328" s="16" t="s">
        <v>13</v>
      </c>
      <c r="F328" s="46">
        <v>892</v>
      </c>
      <c r="G328" s="34">
        <v>0</v>
      </c>
      <c r="H328" s="43">
        <v>2</v>
      </c>
      <c r="I328" s="43">
        <v>33</v>
      </c>
      <c r="J328" s="20"/>
    </row>
    <row r="329" spans="1:10" ht="13.8" customHeight="1" x14ac:dyDescent="0.25">
      <c r="A329" s="20"/>
      <c r="B329" s="20"/>
      <c r="C329" s="28"/>
      <c r="D329" s="37"/>
      <c r="E329" s="15" t="s">
        <v>123</v>
      </c>
      <c r="F329" s="46"/>
      <c r="G329" s="34"/>
      <c r="H329" s="43"/>
      <c r="I329" s="43"/>
      <c r="J329" s="20"/>
    </row>
    <row r="330" spans="1:10" ht="13.8" customHeight="1" x14ac:dyDescent="0.25">
      <c r="A330" s="20"/>
      <c r="B330" s="20"/>
      <c r="C330" s="28">
        <v>134</v>
      </c>
      <c r="D330" s="37" t="s">
        <v>184</v>
      </c>
      <c r="E330" s="14" t="s">
        <v>229</v>
      </c>
      <c r="F330" s="34">
        <v>884</v>
      </c>
      <c r="G330" s="34">
        <v>0</v>
      </c>
      <c r="H330" s="43">
        <v>27</v>
      </c>
      <c r="I330" s="43">
        <v>16</v>
      </c>
      <c r="J330" s="20"/>
    </row>
    <row r="331" spans="1:10" ht="13.8" customHeight="1" x14ac:dyDescent="0.25">
      <c r="A331" s="20"/>
      <c r="B331" s="20"/>
      <c r="C331" s="28"/>
      <c r="D331" s="37"/>
      <c r="E331" s="15" t="s">
        <v>170</v>
      </c>
      <c r="F331" s="34"/>
      <c r="G331" s="34"/>
      <c r="H331" s="43"/>
      <c r="I331" s="43"/>
      <c r="J331" s="20"/>
    </row>
    <row r="332" spans="1:10" ht="13.8" customHeight="1" x14ac:dyDescent="0.25">
      <c r="A332" s="20"/>
      <c r="B332" s="20"/>
      <c r="C332" s="28">
        <v>135</v>
      </c>
      <c r="D332" s="37" t="s">
        <v>184</v>
      </c>
      <c r="E332" s="16" t="s">
        <v>68</v>
      </c>
      <c r="F332" s="34">
        <v>882</v>
      </c>
      <c r="G332" s="34">
        <v>0</v>
      </c>
      <c r="H332" s="43">
        <v>6</v>
      </c>
      <c r="I332" s="43">
        <v>37</v>
      </c>
      <c r="J332" s="20"/>
    </row>
    <row r="333" spans="1:10" ht="13.8" customHeight="1" x14ac:dyDescent="0.25">
      <c r="A333" s="20"/>
      <c r="B333" s="20"/>
      <c r="C333" s="28"/>
      <c r="D333" s="37"/>
      <c r="E333" s="15" t="s">
        <v>122</v>
      </c>
      <c r="F333" s="34"/>
      <c r="G333" s="34"/>
      <c r="H333" s="43"/>
      <c r="I333" s="43"/>
      <c r="J333" s="20"/>
    </row>
    <row r="334" spans="1:10" ht="13.8" customHeight="1" x14ac:dyDescent="0.25">
      <c r="A334" s="20"/>
      <c r="B334" s="20"/>
      <c r="C334" s="28">
        <v>136</v>
      </c>
      <c r="D334" s="37" t="s">
        <v>184</v>
      </c>
      <c r="E334" s="16" t="s">
        <v>69</v>
      </c>
      <c r="F334" s="34">
        <v>875</v>
      </c>
      <c r="G334" s="34">
        <v>0</v>
      </c>
      <c r="H334" s="43">
        <v>8</v>
      </c>
      <c r="I334" s="43">
        <v>33</v>
      </c>
      <c r="J334" s="20"/>
    </row>
    <row r="335" spans="1:10" ht="13.8" customHeight="1" x14ac:dyDescent="0.25">
      <c r="A335" s="20"/>
      <c r="B335" s="20"/>
      <c r="C335" s="28"/>
      <c r="D335" s="37"/>
      <c r="E335" s="15" t="s">
        <v>121</v>
      </c>
      <c r="F335" s="34"/>
      <c r="G335" s="34"/>
      <c r="H335" s="43"/>
      <c r="I335" s="43"/>
      <c r="J335" s="20"/>
    </row>
    <row r="336" spans="1:10" ht="13.8" customHeight="1" x14ac:dyDescent="0.25">
      <c r="A336" s="20"/>
      <c r="B336" s="20"/>
      <c r="C336" s="28">
        <v>137</v>
      </c>
      <c r="D336" s="38" t="s">
        <v>190</v>
      </c>
      <c r="E336" s="17" t="s">
        <v>86</v>
      </c>
      <c r="F336" s="34">
        <v>869</v>
      </c>
      <c r="G336" s="41">
        <v>36</v>
      </c>
      <c r="H336" s="43">
        <v>17</v>
      </c>
      <c r="I336" s="43">
        <v>13</v>
      </c>
      <c r="J336" s="20"/>
    </row>
    <row r="337" spans="1:10" ht="13.8" customHeight="1" x14ac:dyDescent="0.25">
      <c r="A337" s="20"/>
      <c r="B337" s="20"/>
      <c r="C337" s="28"/>
      <c r="D337" s="38"/>
      <c r="E337" s="18" t="s">
        <v>111</v>
      </c>
      <c r="F337" s="34"/>
      <c r="G337" s="41"/>
      <c r="H337" s="43"/>
      <c r="I337" s="43"/>
      <c r="J337" s="20"/>
    </row>
    <row r="338" spans="1:10" ht="13.8" customHeight="1" x14ac:dyDescent="0.25">
      <c r="A338" s="20"/>
      <c r="B338" s="20"/>
      <c r="C338" s="28">
        <v>138</v>
      </c>
      <c r="D338" s="37" t="s">
        <v>186</v>
      </c>
      <c r="E338" s="14" t="s">
        <v>4</v>
      </c>
      <c r="F338" s="34">
        <v>865</v>
      </c>
      <c r="G338" s="34">
        <v>0</v>
      </c>
      <c r="H338" s="43">
        <v>49</v>
      </c>
      <c r="I338" s="43">
        <v>40</v>
      </c>
      <c r="J338" s="20"/>
    </row>
    <row r="339" spans="1:10" ht="13.8" customHeight="1" x14ac:dyDescent="0.25">
      <c r="A339" s="20"/>
      <c r="B339" s="20"/>
      <c r="C339" s="28"/>
      <c r="D339" s="37"/>
      <c r="E339" s="15" t="s">
        <v>120</v>
      </c>
      <c r="F339" s="34"/>
      <c r="G339" s="34"/>
      <c r="H339" s="43"/>
      <c r="I339" s="43"/>
      <c r="J339" s="20"/>
    </row>
    <row r="340" spans="1:10" ht="13.8" customHeight="1" x14ac:dyDescent="0.25">
      <c r="A340" s="20"/>
      <c r="B340" s="20"/>
      <c r="C340" s="28">
        <v>139</v>
      </c>
      <c r="D340" s="37" t="s">
        <v>186</v>
      </c>
      <c r="E340" s="14" t="s">
        <v>288</v>
      </c>
      <c r="F340" s="34">
        <v>835</v>
      </c>
      <c r="G340" s="34">
        <v>0</v>
      </c>
      <c r="H340" s="43">
        <v>31</v>
      </c>
      <c r="I340" s="43">
        <v>15</v>
      </c>
      <c r="J340" s="20"/>
    </row>
    <row r="341" spans="1:10" ht="13.8" customHeight="1" x14ac:dyDescent="0.25">
      <c r="A341" s="20"/>
      <c r="B341" s="20"/>
      <c r="C341" s="28"/>
      <c r="D341" s="37"/>
      <c r="E341" s="15" t="s">
        <v>250</v>
      </c>
      <c r="F341" s="34"/>
      <c r="G341" s="34"/>
      <c r="H341" s="43"/>
      <c r="I341" s="43"/>
      <c r="J341" s="20"/>
    </row>
    <row r="342" spans="1:10" ht="13.8" customHeight="1" x14ac:dyDescent="0.25">
      <c r="A342" s="20"/>
      <c r="B342" s="20"/>
      <c r="C342" s="28">
        <v>140</v>
      </c>
      <c r="D342" s="37" t="s">
        <v>186</v>
      </c>
      <c r="E342" s="14" t="s">
        <v>230</v>
      </c>
      <c r="F342" s="34">
        <v>834</v>
      </c>
      <c r="G342" s="34">
        <v>0</v>
      </c>
      <c r="H342" s="43">
        <v>71</v>
      </c>
      <c r="I342" s="43">
        <v>19</v>
      </c>
      <c r="J342" s="20"/>
    </row>
    <row r="343" spans="1:10" ht="13.8" customHeight="1" x14ac:dyDescent="0.25">
      <c r="A343" s="20"/>
      <c r="B343" s="20"/>
      <c r="C343" s="28"/>
      <c r="D343" s="37"/>
      <c r="E343" s="15" t="s">
        <v>231</v>
      </c>
      <c r="F343" s="34"/>
      <c r="G343" s="34"/>
      <c r="H343" s="43"/>
      <c r="I343" s="43"/>
      <c r="J343" s="20"/>
    </row>
    <row r="344" spans="1:10" ht="13.8" customHeight="1" x14ac:dyDescent="0.25">
      <c r="A344" s="20"/>
      <c r="B344" s="20"/>
      <c r="C344" s="28">
        <v>141</v>
      </c>
      <c r="D344" s="29" t="s">
        <v>182</v>
      </c>
      <c r="E344" s="14" t="s">
        <v>96</v>
      </c>
      <c r="F344" s="34">
        <v>820</v>
      </c>
      <c r="G344" s="34">
        <v>0</v>
      </c>
      <c r="H344" s="43">
        <v>6</v>
      </c>
      <c r="I344" s="43">
        <v>11</v>
      </c>
      <c r="J344" s="20"/>
    </row>
    <row r="345" spans="1:10" ht="13.8" customHeight="1" x14ac:dyDescent="0.25">
      <c r="A345" s="20"/>
      <c r="B345" s="20"/>
      <c r="C345" s="28"/>
      <c r="D345" s="29"/>
      <c r="E345" s="15" t="s">
        <v>103</v>
      </c>
      <c r="F345" s="34"/>
      <c r="G345" s="34"/>
      <c r="H345" s="43"/>
      <c r="I345" s="43"/>
      <c r="J345" s="20"/>
    </row>
    <row r="346" spans="1:10" ht="13.8" customHeight="1" x14ac:dyDescent="0.25">
      <c r="A346" s="20"/>
      <c r="B346" s="20"/>
      <c r="C346" s="28">
        <v>142</v>
      </c>
      <c r="D346" s="29" t="s">
        <v>182</v>
      </c>
      <c r="E346" s="14" t="s">
        <v>199</v>
      </c>
      <c r="F346" s="34">
        <v>815</v>
      </c>
      <c r="G346" s="34">
        <v>0</v>
      </c>
      <c r="H346" s="43">
        <v>21</v>
      </c>
      <c r="I346" s="43">
        <v>12</v>
      </c>
      <c r="J346" s="20"/>
    </row>
    <row r="347" spans="1:10" ht="13.8" customHeight="1" x14ac:dyDescent="0.25">
      <c r="A347" s="20"/>
      <c r="B347" s="20"/>
      <c r="C347" s="28"/>
      <c r="D347" s="29"/>
      <c r="E347" s="15" t="s">
        <v>198</v>
      </c>
      <c r="F347" s="34"/>
      <c r="G347" s="34"/>
      <c r="H347" s="43"/>
      <c r="I347" s="43"/>
      <c r="J347" s="20"/>
    </row>
    <row r="348" spans="1:10" ht="13.8" customHeight="1" x14ac:dyDescent="0.25">
      <c r="A348" s="20"/>
      <c r="B348" s="20"/>
      <c r="C348" s="28">
        <v>143</v>
      </c>
      <c r="D348" s="29" t="s">
        <v>182</v>
      </c>
      <c r="E348" s="14" t="s">
        <v>48</v>
      </c>
      <c r="F348" s="34">
        <v>813</v>
      </c>
      <c r="G348" s="34">
        <v>0</v>
      </c>
      <c r="H348" s="43">
        <v>17</v>
      </c>
      <c r="I348" s="43">
        <v>27</v>
      </c>
      <c r="J348" s="20"/>
    </row>
    <row r="349" spans="1:10" ht="13.8" customHeight="1" x14ac:dyDescent="0.25">
      <c r="A349" s="20"/>
      <c r="B349" s="20"/>
      <c r="C349" s="28"/>
      <c r="D349" s="29"/>
      <c r="E349" s="15" t="s">
        <v>119</v>
      </c>
      <c r="F349" s="34"/>
      <c r="G349" s="34"/>
      <c r="H349" s="43"/>
      <c r="I349" s="43"/>
      <c r="J349" s="20"/>
    </row>
    <row r="350" spans="1:10" ht="13.8" customHeight="1" x14ac:dyDescent="0.25">
      <c r="A350" s="20"/>
      <c r="B350" s="20"/>
      <c r="C350" s="28">
        <v>144</v>
      </c>
      <c r="D350" s="29" t="s">
        <v>182</v>
      </c>
      <c r="E350" s="14">
        <v>25</v>
      </c>
      <c r="F350" s="34">
        <v>809</v>
      </c>
      <c r="G350" s="34">
        <v>0</v>
      </c>
      <c r="H350" s="43">
        <v>16</v>
      </c>
      <c r="I350" s="43">
        <v>14</v>
      </c>
      <c r="J350" s="20"/>
    </row>
    <row r="351" spans="1:10" ht="13.8" customHeight="1" x14ac:dyDescent="0.25">
      <c r="A351" s="20"/>
      <c r="B351" s="20"/>
      <c r="C351" s="28"/>
      <c r="D351" s="29"/>
      <c r="E351" s="15" t="s">
        <v>118</v>
      </c>
      <c r="F351" s="34"/>
      <c r="G351" s="34"/>
      <c r="H351" s="43"/>
      <c r="I351" s="43"/>
      <c r="J351" s="20"/>
    </row>
    <row r="352" spans="1:10" ht="13.8" customHeight="1" x14ac:dyDescent="0.25">
      <c r="A352" s="20"/>
      <c r="B352" s="20"/>
      <c r="C352" s="28">
        <v>146</v>
      </c>
      <c r="D352" s="37" t="s">
        <v>184</v>
      </c>
      <c r="E352" s="14" t="s">
        <v>47</v>
      </c>
      <c r="F352" s="34">
        <v>803</v>
      </c>
      <c r="G352" s="34">
        <v>0</v>
      </c>
      <c r="H352" s="43">
        <v>14</v>
      </c>
      <c r="I352" s="43">
        <v>18</v>
      </c>
      <c r="J352" s="20"/>
    </row>
    <row r="353" spans="1:10" ht="13.8" customHeight="1" x14ac:dyDescent="0.25">
      <c r="A353" s="20"/>
      <c r="B353" s="20"/>
      <c r="C353" s="28"/>
      <c r="D353" s="37"/>
      <c r="E353" s="15" t="s">
        <v>117</v>
      </c>
      <c r="F353" s="34"/>
      <c r="G353" s="34"/>
      <c r="H353" s="43"/>
      <c r="I353" s="43"/>
      <c r="J353" s="20"/>
    </row>
    <row r="354" spans="1:10" ht="13.8" customHeight="1" x14ac:dyDescent="0.25">
      <c r="A354" s="20"/>
      <c r="B354" s="20"/>
      <c r="C354" s="28">
        <v>148</v>
      </c>
      <c r="D354" s="38" t="s">
        <v>189</v>
      </c>
      <c r="E354" s="17" t="s">
        <v>335</v>
      </c>
      <c r="F354" s="34">
        <v>793</v>
      </c>
      <c r="G354" s="41">
        <v>37</v>
      </c>
      <c r="H354" s="43">
        <v>3</v>
      </c>
      <c r="I354" s="43">
        <v>10</v>
      </c>
      <c r="J354" s="20"/>
    </row>
    <row r="355" spans="1:10" ht="13.8" customHeight="1" x14ac:dyDescent="0.25">
      <c r="A355" s="20"/>
      <c r="B355" s="20"/>
      <c r="C355" s="28"/>
      <c r="D355" s="38"/>
      <c r="E355" s="18" t="s">
        <v>107</v>
      </c>
      <c r="F355" s="34"/>
      <c r="G355" s="41"/>
      <c r="H355" s="43"/>
      <c r="I355" s="43"/>
      <c r="J355" s="20"/>
    </row>
    <row r="356" spans="1:10" ht="13.8" customHeight="1" x14ac:dyDescent="0.25">
      <c r="A356" s="20"/>
      <c r="B356" s="20"/>
      <c r="C356" s="28">
        <v>149</v>
      </c>
      <c r="D356" s="37" t="s">
        <v>188</v>
      </c>
      <c r="E356" s="14" t="s">
        <v>282</v>
      </c>
      <c r="F356" s="34">
        <v>789</v>
      </c>
      <c r="G356" s="34">
        <v>0</v>
      </c>
      <c r="H356" s="43">
        <v>51</v>
      </c>
      <c r="I356" s="43">
        <v>16</v>
      </c>
      <c r="J356" s="20"/>
    </row>
    <row r="357" spans="1:10" ht="13.8" customHeight="1" x14ac:dyDescent="0.25">
      <c r="A357" s="20"/>
      <c r="B357" s="20"/>
      <c r="C357" s="28"/>
      <c r="D357" s="37"/>
      <c r="E357" s="15" t="s">
        <v>275</v>
      </c>
      <c r="F357" s="34"/>
      <c r="G357" s="34"/>
      <c r="H357" s="43"/>
      <c r="I357" s="43"/>
      <c r="J357" s="20"/>
    </row>
    <row r="358" spans="1:10" ht="13.8" customHeight="1" x14ac:dyDescent="0.25">
      <c r="A358" s="20"/>
      <c r="B358" s="20"/>
      <c r="C358" s="28">
        <v>150</v>
      </c>
      <c r="D358" s="37" t="s">
        <v>188</v>
      </c>
      <c r="E358" s="14" t="s">
        <v>74</v>
      </c>
      <c r="F358" s="34">
        <v>783</v>
      </c>
      <c r="G358" s="34">
        <v>0</v>
      </c>
      <c r="H358" s="43">
        <v>12</v>
      </c>
      <c r="I358" s="43">
        <v>24</v>
      </c>
      <c r="J358" s="20"/>
    </row>
    <row r="359" spans="1:10" ht="13.8" customHeight="1" x14ac:dyDescent="0.25">
      <c r="A359" s="20"/>
      <c r="B359" s="20"/>
      <c r="C359" s="28"/>
      <c r="D359" s="37"/>
      <c r="E359" s="15" t="s">
        <v>116</v>
      </c>
      <c r="F359" s="34"/>
      <c r="G359" s="34"/>
      <c r="H359" s="43"/>
      <c r="I359" s="43"/>
      <c r="J359" s="20"/>
    </row>
    <row r="360" spans="1:10" ht="36" customHeight="1" x14ac:dyDescent="0.25">
      <c r="A360" s="20"/>
      <c r="B360" s="20"/>
      <c r="C360" s="20"/>
      <c r="D360" s="12"/>
      <c r="E360" s="20"/>
      <c r="F360" s="9"/>
      <c r="G360" s="9"/>
      <c r="H360" s="20"/>
      <c r="I360" s="20"/>
      <c r="J360" s="20"/>
    </row>
    <row r="361" spans="1:10" ht="36" customHeight="1" x14ac:dyDescent="0.25">
      <c r="A361" s="20"/>
      <c r="B361" s="20"/>
      <c r="C361" s="20"/>
      <c r="D361" s="12"/>
      <c r="E361" s="20"/>
      <c r="F361" s="9"/>
      <c r="G361" s="9"/>
      <c r="H361" s="20"/>
      <c r="I361" s="20"/>
      <c r="J361" s="20"/>
    </row>
    <row r="362" spans="1:10" ht="13.8" customHeight="1" x14ac:dyDescent="0.25">
      <c r="A362" s="20"/>
      <c r="B362" s="20"/>
      <c r="C362" s="6" t="s">
        <v>98</v>
      </c>
      <c r="D362" s="8" t="s">
        <v>126</v>
      </c>
      <c r="E362" s="7" t="s">
        <v>99</v>
      </c>
      <c r="F362" s="6" t="s">
        <v>100</v>
      </c>
      <c r="G362" s="6" t="s">
        <v>125</v>
      </c>
      <c r="H362" s="6" t="s">
        <v>101</v>
      </c>
      <c r="I362" s="6" t="s">
        <v>124</v>
      </c>
      <c r="J362" s="20"/>
    </row>
    <row r="363" spans="1:10" ht="13.8" customHeight="1" x14ac:dyDescent="0.25">
      <c r="A363" s="20"/>
      <c r="B363" s="20"/>
      <c r="C363" s="28">
        <v>148</v>
      </c>
      <c r="D363" s="37" t="s">
        <v>184</v>
      </c>
      <c r="E363" s="14" t="s">
        <v>25</v>
      </c>
      <c r="F363" s="34">
        <v>782</v>
      </c>
      <c r="G363" s="34">
        <v>0</v>
      </c>
      <c r="H363" s="43">
        <v>51</v>
      </c>
      <c r="I363" s="43">
        <v>20</v>
      </c>
      <c r="J363" s="20"/>
    </row>
    <row r="364" spans="1:10" ht="13.8" customHeight="1" x14ac:dyDescent="0.25">
      <c r="A364" s="20"/>
      <c r="B364" s="20"/>
      <c r="C364" s="28"/>
      <c r="D364" s="37"/>
      <c r="E364" s="15" t="s">
        <v>115</v>
      </c>
      <c r="F364" s="34"/>
      <c r="G364" s="34"/>
      <c r="H364" s="43"/>
      <c r="I364" s="43"/>
      <c r="J364" s="20"/>
    </row>
    <row r="365" spans="1:10" ht="13.8" customHeight="1" x14ac:dyDescent="0.25">
      <c r="A365" s="20"/>
      <c r="B365" s="20"/>
      <c r="C365" s="28">
        <v>149</v>
      </c>
      <c r="D365" s="37" t="s">
        <v>184</v>
      </c>
      <c r="E365" s="14" t="s">
        <v>253</v>
      </c>
      <c r="F365" s="34">
        <v>761</v>
      </c>
      <c r="G365" s="34">
        <v>0</v>
      </c>
      <c r="H365" s="43">
        <v>60</v>
      </c>
      <c r="I365" s="43">
        <v>16</v>
      </c>
      <c r="J365" s="20"/>
    </row>
    <row r="366" spans="1:10" ht="13.8" customHeight="1" x14ac:dyDescent="0.25">
      <c r="A366" s="20"/>
      <c r="B366" s="20"/>
      <c r="C366" s="28"/>
      <c r="D366" s="37"/>
      <c r="E366" s="15" t="s">
        <v>254</v>
      </c>
      <c r="F366" s="34"/>
      <c r="G366" s="34"/>
      <c r="H366" s="43"/>
      <c r="I366" s="43"/>
      <c r="J366" s="20"/>
    </row>
    <row r="367" spans="1:10" ht="13.8" customHeight="1" x14ac:dyDescent="0.25">
      <c r="A367" s="20"/>
      <c r="B367" s="20"/>
      <c r="C367" s="28">
        <v>150</v>
      </c>
      <c r="D367" s="37" t="s">
        <v>184</v>
      </c>
      <c r="E367" s="14" t="s">
        <v>37</v>
      </c>
      <c r="F367" s="34">
        <v>758</v>
      </c>
      <c r="G367" s="34">
        <v>0</v>
      </c>
      <c r="H367" s="43">
        <v>7</v>
      </c>
      <c r="I367" s="43">
        <v>9</v>
      </c>
      <c r="J367" s="20"/>
    </row>
    <row r="368" spans="1:10" ht="13.8" customHeight="1" x14ac:dyDescent="0.25">
      <c r="A368" s="20"/>
      <c r="B368" s="20"/>
      <c r="C368" s="28"/>
      <c r="D368" s="37"/>
      <c r="E368" s="15" t="s">
        <v>114</v>
      </c>
      <c r="F368" s="34"/>
      <c r="G368" s="34"/>
      <c r="H368" s="43"/>
      <c r="I368" s="43"/>
      <c r="J368" s="20"/>
    </row>
    <row r="369" spans="1:10" ht="13.8" customHeight="1" x14ac:dyDescent="0.25">
      <c r="A369" s="20"/>
      <c r="B369" s="20"/>
      <c r="C369" s="28">
        <v>150</v>
      </c>
      <c r="D369" s="37" t="s">
        <v>184</v>
      </c>
      <c r="E369" s="14" t="s">
        <v>53</v>
      </c>
      <c r="F369" s="34">
        <v>757</v>
      </c>
      <c r="G369" s="34">
        <v>0</v>
      </c>
      <c r="H369" s="43">
        <v>58</v>
      </c>
      <c r="I369" s="43">
        <v>14</v>
      </c>
      <c r="J369" s="20"/>
    </row>
    <row r="370" spans="1:10" ht="13.8" customHeight="1" x14ac:dyDescent="0.25">
      <c r="A370" s="20"/>
      <c r="B370" s="20"/>
      <c r="C370" s="28"/>
      <c r="D370" s="37"/>
      <c r="E370" s="15" t="s">
        <v>113</v>
      </c>
      <c r="F370" s="34"/>
      <c r="G370" s="34"/>
      <c r="H370" s="43"/>
      <c r="I370" s="43"/>
      <c r="J370" s="20"/>
    </row>
    <row r="371" spans="1:10" ht="13.8" customHeight="1" x14ac:dyDescent="0.25">
      <c r="A371" s="20"/>
      <c r="B371" s="20"/>
      <c r="C371" s="28">
        <v>150</v>
      </c>
      <c r="D371" s="37" t="s">
        <v>188</v>
      </c>
      <c r="E371" s="14" t="s">
        <v>27</v>
      </c>
      <c r="F371" s="34">
        <v>743</v>
      </c>
      <c r="G371" s="34">
        <v>0</v>
      </c>
      <c r="H371" s="43">
        <v>54</v>
      </c>
      <c r="I371" s="43">
        <v>20</v>
      </c>
      <c r="J371" s="20"/>
    </row>
    <row r="372" spans="1:10" ht="13.8" customHeight="1" x14ac:dyDescent="0.25">
      <c r="A372" s="20"/>
      <c r="B372" s="20"/>
      <c r="C372" s="28"/>
      <c r="D372" s="37"/>
      <c r="E372" s="15" t="s">
        <v>112</v>
      </c>
      <c r="F372" s="34"/>
      <c r="G372" s="34"/>
      <c r="H372" s="43"/>
      <c r="I372" s="43"/>
      <c r="J372" s="20"/>
    </row>
    <row r="373" spans="1:10" ht="13.8" customHeight="1" x14ac:dyDescent="0.25">
      <c r="A373" s="20"/>
      <c r="B373" s="20"/>
      <c r="C373" s="28">
        <v>150</v>
      </c>
      <c r="D373" s="37" t="s">
        <v>191</v>
      </c>
      <c r="E373" s="14" t="s">
        <v>63</v>
      </c>
      <c r="F373" s="34">
        <v>712</v>
      </c>
      <c r="G373" s="34">
        <v>0</v>
      </c>
      <c r="H373" s="43">
        <v>4</v>
      </c>
      <c r="I373" s="43">
        <v>7</v>
      </c>
      <c r="J373" s="20"/>
    </row>
    <row r="374" spans="1:10" ht="13.8" customHeight="1" x14ac:dyDescent="0.25">
      <c r="A374" s="20"/>
      <c r="B374" s="20"/>
      <c r="C374" s="28"/>
      <c r="D374" s="37"/>
      <c r="E374" s="15" t="s">
        <v>110</v>
      </c>
      <c r="F374" s="34"/>
      <c r="G374" s="34"/>
      <c r="H374" s="43"/>
      <c r="I374" s="43"/>
      <c r="J374" s="20"/>
    </row>
    <row r="375" spans="1:10" ht="13.8" customHeight="1" x14ac:dyDescent="0.25">
      <c r="A375" s="20"/>
      <c r="B375" s="20"/>
      <c r="C375" s="28">
        <v>148</v>
      </c>
      <c r="D375" s="29" t="s">
        <v>182</v>
      </c>
      <c r="E375" s="14" t="s">
        <v>307</v>
      </c>
      <c r="F375" s="34">
        <v>704</v>
      </c>
      <c r="G375" s="34">
        <v>0</v>
      </c>
      <c r="H375" s="43">
        <v>32</v>
      </c>
      <c r="I375" s="43">
        <v>13</v>
      </c>
      <c r="J375" s="20"/>
    </row>
    <row r="376" spans="1:10" ht="13.8" customHeight="1" x14ac:dyDescent="0.25">
      <c r="A376" s="20"/>
      <c r="B376" s="20"/>
      <c r="C376" s="28"/>
      <c r="D376" s="29"/>
      <c r="E376" s="15" t="s">
        <v>306</v>
      </c>
      <c r="F376" s="34"/>
      <c r="G376" s="34"/>
      <c r="H376" s="43"/>
      <c r="I376" s="43"/>
      <c r="J376" s="20"/>
    </row>
    <row r="377" spans="1:10" ht="13.8" customHeight="1" x14ac:dyDescent="0.25">
      <c r="A377" s="20"/>
      <c r="B377" s="20"/>
      <c r="C377" s="28">
        <v>150</v>
      </c>
      <c r="D377" s="37" t="s">
        <v>191</v>
      </c>
      <c r="E377" s="14" t="s">
        <v>248</v>
      </c>
      <c r="F377" s="34">
        <v>682</v>
      </c>
      <c r="G377" s="34">
        <v>0</v>
      </c>
      <c r="H377" s="43">
        <v>5</v>
      </c>
      <c r="I377" s="43">
        <v>8</v>
      </c>
      <c r="J377" s="20"/>
    </row>
    <row r="378" spans="1:10" ht="13.8" customHeight="1" x14ac:dyDescent="0.25">
      <c r="A378" s="20"/>
      <c r="B378" s="20"/>
      <c r="C378" s="28"/>
      <c r="D378" s="37"/>
      <c r="E378" s="15" t="s">
        <v>107</v>
      </c>
      <c r="F378" s="34"/>
      <c r="G378" s="34"/>
      <c r="H378" s="43"/>
      <c r="I378" s="43"/>
      <c r="J378" s="20"/>
    </row>
    <row r="379" spans="1:10" ht="13.8" customHeight="1" x14ac:dyDescent="0.25">
      <c r="A379" s="20"/>
      <c r="B379" s="20"/>
      <c r="C379" s="28">
        <v>147</v>
      </c>
      <c r="D379" s="37" t="s">
        <v>188</v>
      </c>
      <c r="E379" s="14" t="s">
        <v>71</v>
      </c>
      <c r="F379" s="34">
        <v>671</v>
      </c>
      <c r="G379" s="34">
        <v>0</v>
      </c>
      <c r="H379" s="43">
        <v>44</v>
      </c>
      <c r="I379" s="43">
        <v>10</v>
      </c>
      <c r="J379" s="20"/>
    </row>
    <row r="380" spans="1:10" ht="13.8" customHeight="1" x14ac:dyDescent="0.25">
      <c r="A380" s="20"/>
      <c r="B380" s="20"/>
      <c r="C380" s="28"/>
      <c r="D380" s="37"/>
      <c r="E380" s="15" t="s">
        <v>108</v>
      </c>
      <c r="F380" s="34"/>
      <c r="G380" s="34"/>
      <c r="H380" s="43"/>
      <c r="I380" s="43"/>
      <c r="J380" s="20"/>
    </row>
    <row r="381" spans="1:10" ht="13.8" customHeight="1" x14ac:dyDescent="0.25">
      <c r="A381" s="20"/>
      <c r="B381" s="20"/>
      <c r="C381" s="28">
        <v>150</v>
      </c>
      <c r="D381" s="37" t="s">
        <v>191</v>
      </c>
      <c r="E381" s="14" t="s">
        <v>259</v>
      </c>
      <c r="F381" s="34">
        <v>665</v>
      </c>
      <c r="G381" s="34">
        <v>0</v>
      </c>
      <c r="H381" s="43">
        <v>59</v>
      </c>
      <c r="I381" s="43">
        <v>14</v>
      </c>
      <c r="J381" s="20"/>
    </row>
    <row r="382" spans="1:10" ht="13.8" customHeight="1" x14ac:dyDescent="0.25">
      <c r="A382" s="20"/>
      <c r="B382" s="20"/>
      <c r="C382" s="28"/>
      <c r="D382" s="37"/>
      <c r="E382" s="15" t="s">
        <v>260</v>
      </c>
      <c r="F382" s="34"/>
      <c r="G382" s="34"/>
      <c r="H382" s="43"/>
      <c r="I382" s="43"/>
      <c r="J382" s="20"/>
    </row>
    <row r="383" spans="1:10" ht="13.8" customHeight="1" x14ac:dyDescent="0.25">
      <c r="A383" s="20"/>
      <c r="B383" s="20"/>
      <c r="C383" s="28">
        <v>147</v>
      </c>
      <c r="D383" s="37" t="s">
        <v>191</v>
      </c>
      <c r="E383" s="14" t="s">
        <v>20</v>
      </c>
      <c r="F383" s="34">
        <v>664</v>
      </c>
      <c r="G383" s="34">
        <v>0</v>
      </c>
      <c r="H383" s="43">
        <v>15</v>
      </c>
      <c r="I383" s="43">
        <v>25</v>
      </c>
      <c r="J383" s="20"/>
    </row>
    <row r="384" spans="1:10" ht="13.8" customHeight="1" x14ac:dyDescent="0.25">
      <c r="A384" s="20"/>
      <c r="B384" s="20"/>
      <c r="C384" s="28"/>
      <c r="D384" s="37"/>
      <c r="E384" s="15" t="s">
        <v>107</v>
      </c>
      <c r="F384" s="34"/>
      <c r="G384" s="34"/>
      <c r="H384" s="43"/>
      <c r="I384" s="43"/>
      <c r="J384" s="20"/>
    </row>
    <row r="385" spans="1:10" ht="13.8" customHeight="1" x14ac:dyDescent="0.25">
      <c r="A385" s="20"/>
      <c r="B385" s="20"/>
      <c r="C385" s="28">
        <v>148</v>
      </c>
      <c r="D385" s="37" t="s">
        <v>191</v>
      </c>
      <c r="E385" s="14" t="s">
        <v>264</v>
      </c>
      <c r="F385" s="34">
        <v>659</v>
      </c>
      <c r="G385" s="34">
        <v>0</v>
      </c>
      <c r="H385" s="43">
        <v>64</v>
      </c>
      <c r="I385" s="43">
        <v>15</v>
      </c>
      <c r="J385" s="20"/>
    </row>
    <row r="386" spans="1:10" ht="13.8" customHeight="1" x14ac:dyDescent="0.25">
      <c r="A386" s="20"/>
      <c r="B386" s="20"/>
      <c r="C386" s="28"/>
      <c r="D386" s="37"/>
      <c r="E386" s="15" t="s">
        <v>265</v>
      </c>
      <c r="F386" s="34"/>
      <c r="G386" s="34"/>
      <c r="H386" s="43"/>
      <c r="I386" s="43"/>
      <c r="J386" s="20"/>
    </row>
    <row r="387" spans="1:10" ht="13.8" customHeight="1" x14ac:dyDescent="0.25">
      <c r="A387" s="20"/>
      <c r="B387" s="20"/>
      <c r="C387" s="28">
        <v>149</v>
      </c>
      <c r="D387" s="37" t="s">
        <v>191</v>
      </c>
      <c r="E387" s="14" t="s">
        <v>75</v>
      </c>
      <c r="F387" s="34">
        <v>654</v>
      </c>
      <c r="G387" s="34">
        <v>0</v>
      </c>
      <c r="H387" s="43">
        <v>10</v>
      </c>
      <c r="I387" s="43">
        <v>26</v>
      </c>
      <c r="J387" s="20"/>
    </row>
    <row r="388" spans="1:10" ht="13.8" customHeight="1" x14ac:dyDescent="0.25">
      <c r="A388" s="20"/>
      <c r="B388" s="20"/>
      <c r="C388" s="28"/>
      <c r="D388" s="37"/>
      <c r="E388" s="15" t="s">
        <v>106</v>
      </c>
      <c r="F388" s="34"/>
      <c r="G388" s="34"/>
      <c r="H388" s="43"/>
      <c r="I388" s="43"/>
      <c r="J388" s="20"/>
    </row>
    <row r="389" spans="1:10" ht="13.8" customHeight="1" x14ac:dyDescent="0.25">
      <c r="A389" s="20"/>
      <c r="B389" s="20"/>
      <c r="C389" s="28">
        <v>150</v>
      </c>
      <c r="D389" s="37" t="s">
        <v>191</v>
      </c>
      <c r="E389" s="14" t="s">
        <v>2</v>
      </c>
      <c r="F389" s="34">
        <v>653</v>
      </c>
      <c r="G389" s="34">
        <v>0</v>
      </c>
      <c r="H389" s="43">
        <v>30</v>
      </c>
      <c r="I389" s="43">
        <v>24</v>
      </c>
      <c r="J389" s="20"/>
    </row>
    <row r="390" spans="1:10" ht="13.8" customHeight="1" x14ac:dyDescent="0.25">
      <c r="A390" s="20"/>
      <c r="B390" s="20"/>
      <c r="C390" s="28"/>
      <c r="D390" s="37"/>
      <c r="E390" s="15" t="s">
        <v>105</v>
      </c>
      <c r="F390" s="34"/>
      <c r="G390" s="34"/>
      <c r="H390" s="43"/>
      <c r="I390" s="43"/>
      <c r="J390" s="20"/>
    </row>
    <row r="391" spans="1:10" ht="13.8" customHeight="1" x14ac:dyDescent="0.25">
      <c r="A391" s="20"/>
      <c r="B391" s="20"/>
      <c r="C391" s="28">
        <v>147</v>
      </c>
      <c r="D391" s="37" t="s">
        <v>184</v>
      </c>
      <c r="E391" s="14" t="s">
        <v>74</v>
      </c>
      <c r="F391" s="34">
        <v>650</v>
      </c>
      <c r="G391" s="34">
        <v>0</v>
      </c>
      <c r="H391" s="43">
        <v>12</v>
      </c>
      <c r="I391" s="43">
        <v>27</v>
      </c>
      <c r="J391" s="20"/>
    </row>
    <row r="392" spans="1:10" ht="13.8" customHeight="1" x14ac:dyDescent="0.25">
      <c r="A392" s="20"/>
      <c r="B392" s="20"/>
      <c r="C392" s="28"/>
      <c r="D392" s="37"/>
      <c r="E392" s="15" t="s">
        <v>195</v>
      </c>
      <c r="F392" s="34"/>
      <c r="G392" s="34"/>
      <c r="H392" s="43"/>
      <c r="I392" s="43"/>
      <c r="J392" s="20"/>
    </row>
    <row r="393" spans="1:10" ht="14.4" customHeight="1" x14ac:dyDescent="0.25">
      <c r="A393" s="20"/>
      <c r="B393" s="20"/>
      <c r="C393" s="28">
        <v>148</v>
      </c>
      <c r="D393" s="37" t="s">
        <v>184</v>
      </c>
      <c r="E393" s="14" t="s">
        <v>76</v>
      </c>
      <c r="F393" s="34">
        <v>646</v>
      </c>
      <c r="G393" s="34">
        <v>0</v>
      </c>
      <c r="H393" s="43">
        <v>15</v>
      </c>
      <c r="I393" s="43">
        <v>26</v>
      </c>
      <c r="J393" s="20"/>
    </row>
    <row r="394" spans="1:10" ht="13.8" customHeight="1" x14ac:dyDescent="0.25">
      <c r="A394" s="20"/>
      <c r="B394" s="20"/>
      <c r="C394" s="28"/>
      <c r="D394" s="37"/>
      <c r="E394" s="15" t="s">
        <v>104</v>
      </c>
      <c r="F394" s="34"/>
      <c r="G394" s="34"/>
      <c r="H394" s="43"/>
      <c r="I394" s="43"/>
      <c r="J394" s="20"/>
    </row>
    <row r="395" spans="1:10" ht="13.8" customHeight="1" x14ac:dyDescent="0.25">
      <c r="A395" s="20"/>
      <c r="B395" s="20"/>
      <c r="C395" s="28">
        <v>148</v>
      </c>
      <c r="D395" s="37" t="s">
        <v>184</v>
      </c>
      <c r="E395" s="14" t="s">
        <v>94</v>
      </c>
      <c r="F395" s="34">
        <v>631</v>
      </c>
      <c r="G395" s="34">
        <v>0</v>
      </c>
      <c r="H395" s="43">
        <v>7</v>
      </c>
      <c r="I395" s="43">
        <v>26</v>
      </c>
      <c r="J395" s="20"/>
    </row>
    <row r="396" spans="1:10" ht="13.8" customHeight="1" x14ac:dyDescent="0.25">
      <c r="A396" s="20"/>
      <c r="B396" s="20"/>
      <c r="C396" s="28"/>
      <c r="D396" s="37"/>
      <c r="E396" s="15" t="s">
        <v>102</v>
      </c>
      <c r="F396" s="34"/>
      <c r="G396" s="34"/>
      <c r="H396" s="43"/>
      <c r="I396" s="43"/>
      <c r="J396" s="20"/>
    </row>
    <row r="397" spans="1:10" ht="13.8" customHeight="1" x14ac:dyDescent="0.25">
      <c r="A397" s="20"/>
      <c r="B397" s="20"/>
      <c r="C397" s="28">
        <v>149</v>
      </c>
      <c r="D397" s="37" t="s">
        <v>184</v>
      </c>
      <c r="E397" s="14" t="s">
        <v>297</v>
      </c>
      <c r="F397" s="34">
        <v>621</v>
      </c>
      <c r="G397" s="34">
        <v>0</v>
      </c>
      <c r="H397" s="43">
        <v>16</v>
      </c>
      <c r="I397" s="43">
        <v>18</v>
      </c>
      <c r="J397" s="20"/>
    </row>
    <row r="398" spans="1:10" ht="13.8" customHeight="1" x14ac:dyDescent="0.25">
      <c r="A398" s="20"/>
      <c r="B398" s="20"/>
      <c r="C398" s="28"/>
      <c r="D398" s="37"/>
      <c r="E398" s="15" t="s">
        <v>271</v>
      </c>
      <c r="F398" s="34"/>
      <c r="G398" s="34"/>
      <c r="H398" s="43"/>
      <c r="I398" s="43"/>
      <c r="J398" s="20"/>
    </row>
    <row r="399" spans="1:10" ht="13.8" customHeight="1" x14ac:dyDescent="0.25">
      <c r="A399" s="20"/>
      <c r="B399" s="20"/>
      <c r="C399" s="28">
        <v>150</v>
      </c>
      <c r="D399" s="37" t="s">
        <v>184</v>
      </c>
      <c r="E399" s="14" t="s">
        <v>296</v>
      </c>
      <c r="F399" s="34">
        <v>618</v>
      </c>
      <c r="G399" s="34">
        <v>0</v>
      </c>
      <c r="H399" s="43">
        <v>12</v>
      </c>
      <c r="I399" s="43">
        <v>39</v>
      </c>
      <c r="J399" s="20"/>
    </row>
    <row r="400" spans="1:10" ht="13.8" customHeight="1" x14ac:dyDescent="0.25">
      <c r="A400" s="20"/>
      <c r="B400" s="20"/>
      <c r="C400" s="28"/>
      <c r="D400" s="37"/>
      <c r="E400" s="15" t="s">
        <v>270</v>
      </c>
      <c r="F400" s="34"/>
      <c r="G400" s="34"/>
      <c r="H400" s="43"/>
      <c r="I400" s="43"/>
      <c r="J400" s="20"/>
    </row>
    <row r="401" spans="1:10" ht="13.8" customHeight="1" x14ac:dyDescent="0.25">
      <c r="A401" s="20"/>
      <c r="B401" s="20"/>
      <c r="C401" s="28">
        <v>150</v>
      </c>
      <c r="D401" s="37" t="s">
        <v>188</v>
      </c>
      <c r="E401" s="14" t="s">
        <v>295</v>
      </c>
      <c r="F401" s="34">
        <v>591</v>
      </c>
      <c r="G401" s="34">
        <v>0</v>
      </c>
      <c r="H401" s="43">
        <v>15</v>
      </c>
      <c r="I401" s="43">
        <v>29</v>
      </c>
      <c r="J401" s="20"/>
    </row>
    <row r="402" spans="1:10" ht="13.8" customHeight="1" x14ac:dyDescent="0.25">
      <c r="A402" s="20"/>
      <c r="B402" s="20"/>
      <c r="C402" s="28"/>
      <c r="D402" s="37"/>
      <c r="E402" s="15" t="s">
        <v>273</v>
      </c>
      <c r="F402" s="34"/>
      <c r="G402" s="34"/>
      <c r="H402" s="43"/>
      <c r="I402" s="43"/>
      <c r="J402" s="20"/>
    </row>
    <row r="403" spans="1:10" ht="13.8" customHeight="1" x14ac:dyDescent="0.25">
      <c r="A403" s="20"/>
      <c r="B403" s="20"/>
      <c r="C403" s="28">
        <v>150</v>
      </c>
      <c r="D403" s="37" t="s">
        <v>191</v>
      </c>
      <c r="E403" s="14" t="s">
        <v>294</v>
      </c>
      <c r="F403" s="34">
        <v>586</v>
      </c>
      <c r="G403" s="34">
        <v>0</v>
      </c>
      <c r="H403" s="43">
        <v>16</v>
      </c>
      <c r="I403" s="43">
        <v>17</v>
      </c>
      <c r="J403" s="20"/>
    </row>
    <row r="404" spans="1:10" ht="13.8" customHeight="1" x14ac:dyDescent="0.25">
      <c r="A404" s="20"/>
      <c r="B404" s="20"/>
      <c r="C404" s="28"/>
      <c r="D404" s="37"/>
      <c r="E404" s="15" t="s">
        <v>272</v>
      </c>
      <c r="F404" s="34"/>
      <c r="G404" s="34"/>
      <c r="H404" s="43"/>
      <c r="I404" s="43"/>
      <c r="J404" s="20"/>
    </row>
    <row r="405" spans="1:10" ht="13.8" customHeight="1" x14ac:dyDescent="0.25">
      <c r="A405" s="20"/>
      <c r="B405" s="20"/>
      <c r="C405" s="28">
        <v>149</v>
      </c>
      <c r="D405" s="37" t="s">
        <v>186</v>
      </c>
      <c r="E405" s="14"/>
      <c r="F405" s="34">
        <v>566</v>
      </c>
      <c r="G405" s="34">
        <v>0</v>
      </c>
      <c r="H405" s="43">
        <v>27</v>
      </c>
      <c r="I405" s="43">
        <v>8</v>
      </c>
      <c r="J405" s="20"/>
    </row>
    <row r="406" spans="1:10" ht="13.8" customHeight="1" x14ac:dyDescent="0.25">
      <c r="A406" s="20"/>
      <c r="B406" s="20"/>
      <c r="C406" s="28"/>
      <c r="D406" s="37"/>
      <c r="E406" s="15"/>
      <c r="F406" s="34"/>
      <c r="G406" s="34"/>
      <c r="H406" s="43"/>
      <c r="I406" s="43"/>
      <c r="J406" s="20"/>
    </row>
    <row r="407" spans="1:10" ht="13.8" customHeight="1" x14ac:dyDescent="0.25">
      <c r="A407" s="20"/>
      <c r="B407" s="20"/>
      <c r="C407" s="28">
        <v>150</v>
      </c>
      <c r="D407" s="37" t="s">
        <v>186</v>
      </c>
      <c r="E407" s="14"/>
      <c r="F407" s="34">
        <v>552</v>
      </c>
      <c r="G407" s="34">
        <v>0</v>
      </c>
      <c r="H407" s="43">
        <v>21</v>
      </c>
      <c r="I407" s="43">
        <v>24</v>
      </c>
      <c r="J407" s="20"/>
    </row>
    <row r="408" spans="1:10" ht="13.8" customHeight="1" x14ac:dyDescent="0.25">
      <c r="A408" s="20"/>
      <c r="B408" s="20"/>
      <c r="C408" s="28"/>
      <c r="D408" s="37"/>
      <c r="E408" s="15"/>
      <c r="F408" s="34"/>
      <c r="G408" s="34"/>
      <c r="H408" s="43"/>
      <c r="I408" s="43"/>
      <c r="J408" s="20"/>
    </row>
    <row r="409" spans="1:10" ht="13.8" customHeight="1" x14ac:dyDescent="0.25">
      <c r="A409" s="20"/>
      <c r="B409" s="20"/>
      <c r="C409" s="28">
        <v>149</v>
      </c>
      <c r="D409" s="37" t="s">
        <v>191</v>
      </c>
      <c r="E409" s="14"/>
      <c r="F409" s="34">
        <v>547</v>
      </c>
      <c r="G409" s="34">
        <v>0</v>
      </c>
      <c r="H409" s="43">
        <v>12</v>
      </c>
      <c r="I409" s="43">
        <v>49</v>
      </c>
      <c r="J409" s="20"/>
    </row>
    <row r="410" spans="1:10" ht="13.8" customHeight="1" x14ac:dyDescent="0.25">
      <c r="A410" s="20"/>
      <c r="B410" s="20"/>
      <c r="C410" s="28"/>
      <c r="D410" s="37"/>
      <c r="E410" s="15"/>
      <c r="F410" s="34"/>
      <c r="G410" s="34"/>
      <c r="H410" s="43"/>
      <c r="I410" s="43"/>
      <c r="J410" s="20"/>
    </row>
    <row r="411" spans="1:10" ht="13.8" customHeight="1" x14ac:dyDescent="0.25">
      <c r="A411" s="20"/>
      <c r="B411" s="20"/>
      <c r="C411" s="28">
        <v>150</v>
      </c>
      <c r="D411" s="37" t="s">
        <v>188</v>
      </c>
      <c r="E411" s="14"/>
      <c r="F411" s="34">
        <v>545</v>
      </c>
      <c r="G411" s="34">
        <v>0</v>
      </c>
      <c r="H411" s="43">
        <v>17</v>
      </c>
      <c r="I411" s="43">
        <v>7</v>
      </c>
      <c r="J411" s="20"/>
    </row>
    <row r="412" spans="1:10" ht="13.8" customHeight="1" x14ac:dyDescent="0.25">
      <c r="A412" s="20"/>
      <c r="B412" s="20"/>
      <c r="C412" s="28"/>
      <c r="D412" s="37"/>
      <c r="E412" s="15"/>
      <c r="F412" s="34"/>
      <c r="G412" s="34"/>
      <c r="H412" s="43"/>
      <c r="I412" s="43"/>
      <c r="J412" s="20"/>
    </row>
  </sheetData>
  <mergeCells count="1176">
    <mergeCell ref="C41:C42"/>
    <mergeCell ref="D41:D42"/>
    <mergeCell ref="F41:F42"/>
    <mergeCell ref="G41:G42"/>
    <mergeCell ref="H41:H42"/>
    <mergeCell ref="I41:I42"/>
    <mergeCell ref="H5:H6"/>
    <mergeCell ref="I5:I6"/>
    <mergeCell ref="C7:C8"/>
    <mergeCell ref="D7:D8"/>
    <mergeCell ref="F7:F8"/>
    <mergeCell ref="G7:G8"/>
    <mergeCell ref="H7:H8"/>
    <mergeCell ref="I7:I8"/>
    <mergeCell ref="F208:F209"/>
    <mergeCell ref="G208:G209"/>
    <mergeCell ref="H208:H209"/>
    <mergeCell ref="I208:I209"/>
    <mergeCell ref="C17:C18"/>
    <mergeCell ref="D17:D18"/>
    <mergeCell ref="F17:F18"/>
    <mergeCell ref="G17:G18"/>
    <mergeCell ref="H17:H18"/>
    <mergeCell ref="I17:I18"/>
    <mergeCell ref="C25:C26"/>
    <mergeCell ref="D25:D26"/>
    <mergeCell ref="F25:F26"/>
    <mergeCell ref="G25:G26"/>
    <mergeCell ref="H19:H20"/>
    <mergeCell ref="I19:I20"/>
    <mergeCell ref="C13:C14"/>
    <mergeCell ref="D13:D14"/>
    <mergeCell ref="F13:F14"/>
    <mergeCell ref="G13:G14"/>
    <mergeCell ref="H13:H14"/>
    <mergeCell ref="I13:I14"/>
    <mergeCell ref="F27:F28"/>
    <mergeCell ref="G27:G28"/>
    <mergeCell ref="C3:C4"/>
    <mergeCell ref="D3:D4"/>
    <mergeCell ref="F3:F4"/>
    <mergeCell ref="G3:G4"/>
    <mergeCell ref="H3:H4"/>
    <mergeCell ref="I3:I4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C21:C22"/>
    <mergeCell ref="D21:D22"/>
    <mergeCell ref="F21:F22"/>
    <mergeCell ref="G21:G22"/>
    <mergeCell ref="H21:H22"/>
    <mergeCell ref="I21:I22"/>
    <mergeCell ref="C9:C10"/>
    <mergeCell ref="D9:D10"/>
    <mergeCell ref="F9:F10"/>
    <mergeCell ref="G9:G10"/>
    <mergeCell ref="C33:C34"/>
    <mergeCell ref="D33:D34"/>
    <mergeCell ref="F33:F34"/>
    <mergeCell ref="G33:G34"/>
    <mergeCell ref="H9:H10"/>
    <mergeCell ref="I9:I10"/>
    <mergeCell ref="C5:C6"/>
    <mergeCell ref="D5:D6"/>
    <mergeCell ref="F5:F6"/>
    <mergeCell ref="G5:G6"/>
    <mergeCell ref="H23:H24"/>
    <mergeCell ref="I23:I24"/>
    <mergeCell ref="C35:C36"/>
    <mergeCell ref="D35:D36"/>
    <mergeCell ref="F35:F36"/>
    <mergeCell ref="G35:G36"/>
    <mergeCell ref="H35:H36"/>
    <mergeCell ref="I35:I36"/>
    <mergeCell ref="H25:H26"/>
    <mergeCell ref="I25:I26"/>
    <mergeCell ref="C27:C28"/>
    <mergeCell ref="D27:D28"/>
    <mergeCell ref="C23:C24"/>
    <mergeCell ref="D23:D24"/>
    <mergeCell ref="H33:H34"/>
    <mergeCell ref="I33:I34"/>
    <mergeCell ref="C11:C12"/>
    <mergeCell ref="D11:D12"/>
    <mergeCell ref="F11:F12"/>
    <mergeCell ref="G11:G12"/>
    <mergeCell ref="H11:H12"/>
    <mergeCell ref="I11:I12"/>
    <mergeCell ref="C72:C73"/>
    <mergeCell ref="D72:D73"/>
    <mergeCell ref="F72:F73"/>
    <mergeCell ref="G72:G73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27:H28"/>
    <mergeCell ref="I27:I28"/>
    <mergeCell ref="C51:C52"/>
    <mergeCell ref="D51:D52"/>
    <mergeCell ref="F51:F52"/>
    <mergeCell ref="G51:G52"/>
    <mergeCell ref="C70:C71"/>
    <mergeCell ref="D70:D71"/>
    <mergeCell ref="F70:F71"/>
    <mergeCell ref="G70:G71"/>
    <mergeCell ref="H70:H71"/>
    <mergeCell ref="I70:I71"/>
    <mergeCell ref="C31:C32"/>
    <mergeCell ref="D31:D32"/>
    <mergeCell ref="F31:F32"/>
    <mergeCell ref="G31:G32"/>
    <mergeCell ref="H31:H32"/>
    <mergeCell ref="I31:I32"/>
    <mergeCell ref="F43:F44"/>
    <mergeCell ref="G43:G44"/>
    <mergeCell ref="H43:H44"/>
    <mergeCell ref="I43:I44"/>
    <mergeCell ref="C86:C87"/>
    <mergeCell ref="D86:D87"/>
    <mergeCell ref="F86:F87"/>
    <mergeCell ref="G86:G87"/>
    <mergeCell ref="H86:H87"/>
    <mergeCell ref="I86:I87"/>
    <mergeCell ref="C62:C63"/>
    <mergeCell ref="D62:D63"/>
    <mergeCell ref="F62:F63"/>
    <mergeCell ref="G62:G63"/>
    <mergeCell ref="C68:C69"/>
    <mergeCell ref="D68:D69"/>
    <mergeCell ref="F68:F69"/>
    <mergeCell ref="G68:G69"/>
    <mergeCell ref="C56:C57"/>
    <mergeCell ref="D56:D57"/>
    <mergeCell ref="H45:H46"/>
    <mergeCell ref="I45:I46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C115:C116"/>
    <mergeCell ref="D115:D116"/>
    <mergeCell ref="H90:H91"/>
    <mergeCell ref="I90:I91"/>
    <mergeCell ref="H37:H38"/>
    <mergeCell ref="I37:I38"/>
    <mergeCell ref="C29:C30"/>
    <mergeCell ref="D29:D30"/>
    <mergeCell ref="F29:F30"/>
    <mergeCell ref="G29:G30"/>
    <mergeCell ref="H29:H30"/>
    <mergeCell ref="I29:I30"/>
    <mergeCell ref="F23:F24"/>
    <mergeCell ref="G23:G24"/>
    <mergeCell ref="F145:F146"/>
    <mergeCell ref="G145:G146"/>
    <mergeCell ref="H145:H146"/>
    <mergeCell ref="I145:I146"/>
    <mergeCell ref="C94:C95"/>
    <mergeCell ref="D94:D95"/>
    <mergeCell ref="F94:F95"/>
    <mergeCell ref="G94:G95"/>
    <mergeCell ref="H94:H95"/>
    <mergeCell ref="I94:I95"/>
    <mergeCell ref="C64:C65"/>
    <mergeCell ref="D64:D65"/>
    <mergeCell ref="F64:F65"/>
    <mergeCell ref="G64:G65"/>
    <mergeCell ref="H64:H65"/>
    <mergeCell ref="I64:I65"/>
    <mergeCell ref="C43:C44"/>
    <mergeCell ref="D43:D44"/>
    <mergeCell ref="C90:C91"/>
    <mergeCell ref="D90:D91"/>
    <mergeCell ref="F90:F91"/>
    <mergeCell ref="G90:G91"/>
    <mergeCell ref="C123:C124"/>
    <mergeCell ref="D123:D124"/>
    <mergeCell ref="H121:H122"/>
    <mergeCell ref="I121:I122"/>
    <mergeCell ref="C109:C110"/>
    <mergeCell ref="D109:D110"/>
    <mergeCell ref="C117:C118"/>
    <mergeCell ref="D117:D118"/>
    <mergeCell ref="F117:F118"/>
    <mergeCell ref="G117:G118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H80:H81"/>
    <mergeCell ref="I80:I81"/>
    <mergeCell ref="H68:H69"/>
    <mergeCell ref="I68:I69"/>
    <mergeCell ref="C78:C79"/>
    <mergeCell ref="D78:D79"/>
    <mergeCell ref="H109:H110"/>
    <mergeCell ref="I109:I110"/>
    <mergeCell ref="F192:F193"/>
    <mergeCell ref="G192:G193"/>
    <mergeCell ref="H192:H193"/>
    <mergeCell ref="I192:I193"/>
    <mergeCell ref="C96:C97"/>
    <mergeCell ref="D96:D97"/>
    <mergeCell ref="F96:F97"/>
    <mergeCell ref="G96:G97"/>
    <mergeCell ref="H96:H97"/>
    <mergeCell ref="I96:I97"/>
    <mergeCell ref="H125:H126"/>
    <mergeCell ref="I125:I126"/>
    <mergeCell ref="C88:C89"/>
    <mergeCell ref="D88:D89"/>
    <mergeCell ref="F88:F89"/>
    <mergeCell ref="G88:G89"/>
    <mergeCell ref="F74:F75"/>
    <mergeCell ref="G74:G75"/>
    <mergeCell ref="H74:H75"/>
    <mergeCell ref="I74:I75"/>
    <mergeCell ref="C127:C128"/>
    <mergeCell ref="D127:D128"/>
    <mergeCell ref="F127:F128"/>
    <mergeCell ref="G127:G128"/>
    <mergeCell ref="H127:H128"/>
    <mergeCell ref="I127:I128"/>
    <mergeCell ref="C76:C77"/>
    <mergeCell ref="D76:D77"/>
    <mergeCell ref="F76:F77"/>
    <mergeCell ref="G76:G77"/>
    <mergeCell ref="H76:H77"/>
    <mergeCell ref="I76:I77"/>
    <mergeCell ref="H84:H85"/>
    <mergeCell ref="I84:I85"/>
    <mergeCell ref="F109:F110"/>
    <mergeCell ref="G109:G110"/>
    <mergeCell ref="C113:C114"/>
    <mergeCell ref="D113:D114"/>
    <mergeCell ref="F113:F114"/>
    <mergeCell ref="G113:G114"/>
    <mergeCell ref="H113:H114"/>
    <mergeCell ref="I113:I114"/>
    <mergeCell ref="C153:C154"/>
    <mergeCell ref="D153:D154"/>
    <mergeCell ref="H72:H73"/>
    <mergeCell ref="I72:I73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F111:F112"/>
    <mergeCell ref="G111:G112"/>
    <mergeCell ref="H111:H112"/>
    <mergeCell ref="I111:I112"/>
    <mergeCell ref="H115:H116"/>
    <mergeCell ref="I115:I116"/>
    <mergeCell ref="H123:H124"/>
    <mergeCell ref="I123:I124"/>
    <mergeCell ref="F135:F136"/>
    <mergeCell ref="G135:G136"/>
    <mergeCell ref="H135:H136"/>
    <mergeCell ref="I135:I136"/>
    <mergeCell ref="C157:C158"/>
    <mergeCell ref="D157:D158"/>
    <mergeCell ref="F157:F158"/>
    <mergeCell ref="G157:G158"/>
    <mergeCell ref="C231:C232"/>
    <mergeCell ref="D231:D232"/>
    <mergeCell ref="F231:F232"/>
    <mergeCell ref="G231:G232"/>
    <mergeCell ref="H231:H232"/>
    <mergeCell ref="I231:I232"/>
    <mergeCell ref="F229:F230"/>
    <mergeCell ref="G229:G230"/>
    <mergeCell ref="H229:H230"/>
    <mergeCell ref="I229:I230"/>
    <mergeCell ref="C168:C169"/>
    <mergeCell ref="D168:D169"/>
    <mergeCell ref="F168:F169"/>
    <mergeCell ref="G168:G169"/>
    <mergeCell ref="C166:C167"/>
    <mergeCell ref="D166:D167"/>
    <mergeCell ref="F166:F167"/>
    <mergeCell ref="G166:G167"/>
    <mergeCell ref="H166:H167"/>
    <mergeCell ref="I166:I167"/>
    <mergeCell ref="C206:C207"/>
    <mergeCell ref="D206:D207"/>
    <mergeCell ref="C66:C67"/>
    <mergeCell ref="D66:D67"/>
    <mergeCell ref="F66:F67"/>
    <mergeCell ref="G66:G67"/>
    <mergeCell ref="H66:H67"/>
    <mergeCell ref="I66:I67"/>
    <mergeCell ref="C119:C120"/>
    <mergeCell ref="D119:D120"/>
    <mergeCell ref="F119:F120"/>
    <mergeCell ref="G119:G120"/>
    <mergeCell ref="H119:H120"/>
    <mergeCell ref="I119:I120"/>
    <mergeCell ref="C104:C105"/>
    <mergeCell ref="D104:D105"/>
    <mergeCell ref="F104:F105"/>
    <mergeCell ref="G104:G105"/>
    <mergeCell ref="H104:H105"/>
    <mergeCell ref="I104:I105"/>
    <mergeCell ref="H88:H89"/>
    <mergeCell ref="I88:I89"/>
    <mergeCell ref="H117:H118"/>
    <mergeCell ref="I117:I118"/>
    <mergeCell ref="F102:F103"/>
    <mergeCell ref="G102:G103"/>
    <mergeCell ref="H102:H103"/>
    <mergeCell ref="I102:I103"/>
    <mergeCell ref="C111:C112"/>
    <mergeCell ref="D111:D112"/>
    <mergeCell ref="C84:C85"/>
    <mergeCell ref="D84:D85"/>
    <mergeCell ref="F84:F85"/>
    <mergeCell ref="G84:G85"/>
    <mergeCell ref="C131:C132"/>
    <mergeCell ref="D131:D132"/>
    <mergeCell ref="F131:F132"/>
    <mergeCell ref="G131:G132"/>
    <mergeCell ref="H131:H132"/>
    <mergeCell ref="I131:I132"/>
    <mergeCell ref="C170:C171"/>
    <mergeCell ref="D170:D171"/>
    <mergeCell ref="F170:F171"/>
    <mergeCell ref="G170:G171"/>
    <mergeCell ref="H143:H144"/>
    <mergeCell ref="I143:I144"/>
    <mergeCell ref="F133:F134"/>
    <mergeCell ref="G133:G134"/>
    <mergeCell ref="H133:H134"/>
    <mergeCell ref="I133:I134"/>
    <mergeCell ref="C135:C136"/>
    <mergeCell ref="D135:D136"/>
    <mergeCell ref="C145:C146"/>
    <mergeCell ref="D145:D146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64:C165"/>
    <mergeCell ref="D164:D165"/>
    <mergeCell ref="F143:F144"/>
    <mergeCell ref="G143:G144"/>
    <mergeCell ref="C282:C283"/>
    <mergeCell ref="D282:D283"/>
    <mergeCell ref="F282:F283"/>
    <mergeCell ref="G282:G283"/>
    <mergeCell ref="H282:H283"/>
    <mergeCell ref="I282:I283"/>
    <mergeCell ref="C270:C271"/>
    <mergeCell ref="D270:D271"/>
    <mergeCell ref="F270:F271"/>
    <mergeCell ref="G270:G271"/>
    <mergeCell ref="H270:H271"/>
    <mergeCell ref="I270:I271"/>
    <mergeCell ref="C182:C183"/>
    <mergeCell ref="D182:D183"/>
    <mergeCell ref="F182:F183"/>
    <mergeCell ref="G182:G183"/>
    <mergeCell ref="H182:H183"/>
    <mergeCell ref="I182:I183"/>
    <mergeCell ref="C188:C189"/>
    <mergeCell ref="D188:D189"/>
    <mergeCell ref="H235:H236"/>
    <mergeCell ref="I235:I236"/>
    <mergeCell ref="F206:F207"/>
    <mergeCell ref="G206:G207"/>
    <mergeCell ref="H206:H207"/>
    <mergeCell ref="I206:I207"/>
    <mergeCell ref="C247:C248"/>
    <mergeCell ref="D247:D248"/>
    <mergeCell ref="F247:F248"/>
    <mergeCell ref="G247:G248"/>
    <mergeCell ref="H247:H248"/>
    <mergeCell ref="I247:I248"/>
    <mergeCell ref="H176:H177"/>
    <mergeCell ref="I176:I177"/>
    <mergeCell ref="C180:C181"/>
    <mergeCell ref="D180:D181"/>
    <mergeCell ref="C204:C205"/>
    <mergeCell ref="D204:D205"/>
    <mergeCell ref="F204:F205"/>
    <mergeCell ref="G204:G205"/>
    <mergeCell ref="H204:H205"/>
    <mergeCell ref="I204:I205"/>
    <mergeCell ref="C178:C179"/>
    <mergeCell ref="D178:D179"/>
    <mergeCell ref="F178:F179"/>
    <mergeCell ref="G178:G179"/>
    <mergeCell ref="H178:H179"/>
    <mergeCell ref="I178:I179"/>
    <mergeCell ref="C151:C152"/>
    <mergeCell ref="D151:D152"/>
    <mergeCell ref="H151:H152"/>
    <mergeCell ref="I151:I152"/>
    <mergeCell ref="H172:H173"/>
    <mergeCell ref="I172:I173"/>
    <mergeCell ref="F180:F181"/>
    <mergeCell ref="G180:G181"/>
    <mergeCell ref="C155:C156"/>
    <mergeCell ref="D155:D156"/>
    <mergeCell ref="F155:F156"/>
    <mergeCell ref="G155:G156"/>
    <mergeCell ref="H155:H156"/>
    <mergeCell ref="I155:I156"/>
    <mergeCell ref="C192:C193"/>
    <mergeCell ref="D192:D193"/>
    <mergeCell ref="C268:C269"/>
    <mergeCell ref="D268:D269"/>
    <mergeCell ref="C186:C187"/>
    <mergeCell ref="D186:D187"/>
    <mergeCell ref="F186:F187"/>
    <mergeCell ref="G186:G187"/>
    <mergeCell ref="H186:H187"/>
    <mergeCell ref="I186:I187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C237:C238"/>
    <mergeCell ref="D237:D238"/>
    <mergeCell ref="H196:H197"/>
    <mergeCell ref="I196:I197"/>
    <mergeCell ref="C194:C195"/>
    <mergeCell ref="D194:D195"/>
    <mergeCell ref="F194:F195"/>
    <mergeCell ref="G194:G195"/>
    <mergeCell ref="C198:C199"/>
    <mergeCell ref="D198:D199"/>
    <mergeCell ref="F198:F199"/>
    <mergeCell ref="G198:G199"/>
    <mergeCell ref="H198:H199"/>
    <mergeCell ref="I198:I199"/>
    <mergeCell ref="F286:F287"/>
    <mergeCell ref="G286:G287"/>
    <mergeCell ref="C292:C293"/>
    <mergeCell ref="D292:D293"/>
    <mergeCell ref="F292:F293"/>
    <mergeCell ref="G292:G293"/>
    <mergeCell ref="H292:H293"/>
    <mergeCell ref="I292:I293"/>
    <mergeCell ref="C217:C218"/>
    <mergeCell ref="D217:D218"/>
    <mergeCell ref="F217:F218"/>
    <mergeCell ref="G217:G218"/>
    <mergeCell ref="H217:H218"/>
    <mergeCell ref="I217:I218"/>
    <mergeCell ref="F237:F238"/>
    <mergeCell ref="G237:G238"/>
    <mergeCell ref="H237:H238"/>
    <mergeCell ref="I237:I238"/>
    <mergeCell ref="C223:C224"/>
    <mergeCell ref="D223:D224"/>
    <mergeCell ref="F268:F269"/>
    <mergeCell ref="G268:G269"/>
    <mergeCell ref="H268:H269"/>
    <mergeCell ref="I268:I269"/>
    <mergeCell ref="C284:C285"/>
    <mergeCell ref="D284:D285"/>
    <mergeCell ref="F284:F285"/>
    <mergeCell ref="G284:G285"/>
    <mergeCell ref="H284:H285"/>
    <mergeCell ref="I284:I285"/>
    <mergeCell ref="F235:F236"/>
    <mergeCell ref="G235:G236"/>
    <mergeCell ref="C129:C130"/>
    <mergeCell ref="D129:D130"/>
    <mergeCell ref="F241:F242"/>
    <mergeCell ref="G241:G242"/>
    <mergeCell ref="H241:H242"/>
    <mergeCell ref="I241:I242"/>
    <mergeCell ref="C257:C258"/>
    <mergeCell ref="D257:D258"/>
    <mergeCell ref="F257:F258"/>
    <mergeCell ref="G257:G258"/>
    <mergeCell ref="H257:H258"/>
    <mergeCell ref="I257:I258"/>
    <mergeCell ref="C235:C236"/>
    <mergeCell ref="D235:D236"/>
    <mergeCell ref="C176:C177"/>
    <mergeCell ref="D176:D177"/>
    <mergeCell ref="F176:F177"/>
    <mergeCell ref="G176:G177"/>
    <mergeCell ref="C143:C144"/>
    <mergeCell ref="D143:D144"/>
    <mergeCell ref="H194:H195"/>
    <mergeCell ref="I194:I195"/>
    <mergeCell ref="F188:F189"/>
    <mergeCell ref="G188:G189"/>
    <mergeCell ref="H188:H189"/>
    <mergeCell ref="I188:I189"/>
    <mergeCell ref="C202:C203"/>
    <mergeCell ref="D202:D203"/>
    <mergeCell ref="F202:F203"/>
    <mergeCell ref="G202:G203"/>
    <mergeCell ref="H202:H203"/>
    <mergeCell ref="I202:I203"/>
    <mergeCell ref="F147:F148"/>
    <mergeCell ref="G147:G148"/>
    <mergeCell ref="H147:H148"/>
    <mergeCell ref="I147:I148"/>
    <mergeCell ref="H298:H299"/>
    <mergeCell ref="I298:I299"/>
    <mergeCell ref="C296:C297"/>
    <mergeCell ref="D296:D297"/>
    <mergeCell ref="F296:F297"/>
    <mergeCell ref="G296:G297"/>
    <mergeCell ref="C261:C262"/>
    <mergeCell ref="D261:D262"/>
    <mergeCell ref="F261:F262"/>
    <mergeCell ref="G261:G262"/>
    <mergeCell ref="H261:H262"/>
    <mergeCell ref="I261:I262"/>
    <mergeCell ref="H233:H234"/>
    <mergeCell ref="I233:I234"/>
    <mergeCell ref="H225:H226"/>
    <mergeCell ref="I225:I226"/>
    <mergeCell ref="C290:C291"/>
    <mergeCell ref="D290:D291"/>
    <mergeCell ref="F290:F291"/>
    <mergeCell ref="G290:G291"/>
    <mergeCell ref="H290:H291"/>
    <mergeCell ref="I290:I291"/>
    <mergeCell ref="C210:C211"/>
    <mergeCell ref="D210:D211"/>
    <mergeCell ref="F210:F211"/>
    <mergeCell ref="G210:G211"/>
    <mergeCell ref="H243:H244"/>
    <mergeCell ref="I243:I244"/>
    <mergeCell ref="C300:C301"/>
    <mergeCell ref="D300:D301"/>
    <mergeCell ref="F300:F301"/>
    <mergeCell ref="G300:G301"/>
    <mergeCell ref="H300:H301"/>
    <mergeCell ref="I300:I301"/>
    <mergeCell ref="F272:F273"/>
    <mergeCell ref="G272:G273"/>
    <mergeCell ref="H272:H273"/>
    <mergeCell ref="I272:I273"/>
    <mergeCell ref="C294:C295"/>
    <mergeCell ref="D294:D295"/>
    <mergeCell ref="F294:F295"/>
    <mergeCell ref="G294:G295"/>
    <mergeCell ref="H294:H295"/>
    <mergeCell ref="I294:I295"/>
    <mergeCell ref="C272:C273"/>
    <mergeCell ref="D272:D273"/>
    <mergeCell ref="C288:C289"/>
    <mergeCell ref="D288:D289"/>
    <mergeCell ref="F288:F289"/>
    <mergeCell ref="G288:G289"/>
    <mergeCell ref="C286:C287"/>
    <mergeCell ref="D286:D287"/>
    <mergeCell ref="H288:H289"/>
    <mergeCell ref="I288:I289"/>
    <mergeCell ref="C280:C281"/>
    <mergeCell ref="D280:D281"/>
    <mergeCell ref="F280:F281"/>
    <mergeCell ref="G280:G281"/>
    <mergeCell ref="H280:H281"/>
    <mergeCell ref="I280:I281"/>
    <mergeCell ref="C306:C307"/>
    <mergeCell ref="D306:D307"/>
    <mergeCell ref="F306:F307"/>
    <mergeCell ref="G306:G307"/>
    <mergeCell ref="H306:H307"/>
    <mergeCell ref="I306:I307"/>
    <mergeCell ref="C243:C244"/>
    <mergeCell ref="D243:D244"/>
    <mergeCell ref="F243:F244"/>
    <mergeCell ref="G243:G244"/>
    <mergeCell ref="C276:C277"/>
    <mergeCell ref="D276:D277"/>
    <mergeCell ref="F276:F277"/>
    <mergeCell ref="G276:G277"/>
    <mergeCell ref="H276:H277"/>
    <mergeCell ref="I276:I27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298:C299"/>
    <mergeCell ref="D298:D299"/>
    <mergeCell ref="F298:F299"/>
    <mergeCell ref="G298:G29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H296:H297"/>
    <mergeCell ref="I296:I297"/>
    <mergeCell ref="H286:H287"/>
    <mergeCell ref="I286:I287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78:C279"/>
    <mergeCell ref="D278:D279"/>
    <mergeCell ref="F278:F279"/>
    <mergeCell ref="G278:G279"/>
    <mergeCell ref="H278:H279"/>
    <mergeCell ref="I278:I279"/>
    <mergeCell ref="H259:H260"/>
    <mergeCell ref="I259:I260"/>
    <mergeCell ref="C251:C252"/>
    <mergeCell ref="D251:D252"/>
    <mergeCell ref="F251:F252"/>
    <mergeCell ref="G251:G252"/>
    <mergeCell ref="H251:H252"/>
    <mergeCell ref="I251:I252"/>
    <mergeCell ref="F253:F254"/>
    <mergeCell ref="G253:G254"/>
    <mergeCell ref="H253:H254"/>
    <mergeCell ref="I253:I254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28:C329"/>
    <mergeCell ref="D328:D329"/>
    <mergeCell ref="F328:F329"/>
    <mergeCell ref="G328:G329"/>
    <mergeCell ref="H328:H329"/>
    <mergeCell ref="I328:I329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34:C335"/>
    <mergeCell ref="D334:D335"/>
    <mergeCell ref="F334:F335"/>
    <mergeCell ref="G334:G335"/>
    <mergeCell ref="H334:H335"/>
    <mergeCell ref="I334:I335"/>
    <mergeCell ref="C332:C333"/>
    <mergeCell ref="D332:D333"/>
    <mergeCell ref="F332:F333"/>
    <mergeCell ref="G332:G333"/>
    <mergeCell ref="H332:H333"/>
    <mergeCell ref="I332:I333"/>
    <mergeCell ref="C330:C331"/>
    <mergeCell ref="D330:D331"/>
    <mergeCell ref="F330:F331"/>
    <mergeCell ref="G330:G331"/>
    <mergeCell ref="H330:H331"/>
    <mergeCell ref="I330:I331"/>
    <mergeCell ref="C340:C341"/>
    <mergeCell ref="D340:D341"/>
    <mergeCell ref="F340:F341"/>
    <mergeCell ref="G340:G341"/>
    <mergeCell ref="H340:H341"/>
    <mergeCell ref="I340:I341"/>
    <mergeCell ref="C338:C339"/>
    <mergeCell ref="D338:D339"/>
    <mergeCell ref="F338:F339"/>
    <mergeCell ref="G338:G339"/>
    <mergeCell ref="H338:H339"/>
    <mergeCell ref="I338:I339"/>
    <mergeCell ref="C336:C337"/>
    <mergeCell ref="D336:D337"/>
    <mergeCell ref="F336:F337"/>
    <mergeCell ref="G336:G337"/>
    <mergeCell ref="H336:H337"/>
    <mergeCell ref="I336:I337"/>
    <mergeCell ref="F348:F349"/>
    <mergeCell ref="G348:G349"/>
    <mergeCell ref="H348:H349"/>
    <mergeCell ref="I348:I349"/>
    <mergeCell ref="C346:C347"/>
    <mergeCell ref="D346:D347"/>
    <mergeCell ref="F346:F347"/>
    <mergeCell ref="G346:G347"/>
    <mergeCell ref="H346:H347"/>
    <mergeCell ref="I346:I347"/>
    <mergeCell ref="C344:C345"/>
    <mergeCell ref="D344:D345"/>
    <mergeCell ref="F344:F345"/>
    <mergeCell ref="G344:G345"/>
    <mergeCell ref="H344:H345"/>
    <mergeCell ref="I344:I345"/>
    <mergeCell ref="C342:C343"/>
    <mergeCell ref="D342:D343"/>
    <mergeCell ref="F342:F343"/>
    <mergeCell ref="G342:G343"/>
    <mergeCell ref="H342:H343"/>
    <mergeCell ref="I342:I343"/>
    <mergeCell ref="C354:C355"/>
    <mergeCell ref="D354:D355"/>
    <mergeCell ref="F354:F355"/>
    <mergeCell ref="G354:G355"/>
    <mergeCell ref="H354:H355"/>
    <mergeCell ref="I354:I355"/>
    <mergeCell ref="C200:C201"/>
    <mergeCell ref="D200:D201"/>
    <mergeCell ref="F200:F201"/>
    <mergeCell ref="G200:G201"/>
    <mergeCell ref="H200:H201"/>
    <mergeCell ref="I200:I201"/>
    <mergeCell ref="C352:C353"/>
    <mergeCell ref="D352:D353"/>
    <mergeCell ref="F352:F353"/>
    <mergeCell ref="G352:G353"/>
    <mergeCell ref="H352:H353"/>
    <mergeCell ref="I352:I353"/>
    <mergeCell ref="C274:C275"/>
    <mergeCell ref="D274:D275"/>
    <mergeCell ref="F274:F275"/>
    <mergeCell ref="G274:G275"/>
    <mergeCell ref="H274:H275"/>
    <mergeCell ref="I274:I275"/>
    <mergeCell ref="C350:C351"/>
    <mergeCell ref="D350:D351"/>
    <mergeCell ref="F350:F351"/>
    <mergeCell ref="G350:G351"/>
    <mergeCell ref="H350:H351"/>
    <mergeCell ref="I350:I351"/>
    <mergeCell ref="C348:C349"/>
    <mergeCell ref="D348:D349"/>
    <mergeCell ref="C363:C364"/>
    <mergeCell ref="D363:D364"/>
    <mergeCell ref="F363:F364"/>
    <mergeCell ref="G363:G364"/>
    <mergeCell ref="H363:H364"/>
    <mergeCell ref="I363:I364"/>
    <mergeCell ref="C358:C359"/>
    <mergeCell ref="D358:D359"/>
    <mergeCell ref="F358:F359"/>
    <mergeCell ref="G358:G359"/>
    <mergeCell ref="H358:H359"/>
    <mergeCell ref="I358:I359"/>
    <mergeCell ref="C356:C357"/>
    <mergeCell ref="D356:D357"/>
    <mergeCell ref="F356:F357"/>
    <mergeCell ref="G356:G357"/>
    <mergeCell ref="H356:H357"/>
    <mergeCell ref="I356:I357"/>
    <mergeCell ref="C369:C370"/>
    <mergeCell ref="D369:D370"/>
    <mergeCell ref="F369:F370"/>
    <mergeCell ref="G369:G370"/>
    <mergeCell ref="H369:H370"/>
    <mergeCell ref="I369:I370"/>
    <mergeCell ref="C367:C368"/>
    <mergeCell ref="D367:D368"/>
    <mergeCell ref="F367:F368"/>
    <mergeCell ref="G367:G368"/>
    <mergeCell ref="H367:H368"/>
    <mergeCell ref="I367:I368"/>
    <mergeCell ref="C365:C366"/>
    <mergeCell ref="D365:D366"/>
    <mergeCell ref="F365:F366"/>
    <mergeCell ref="G365:G366"/>
    <mergeCell ref="H365:H366"/>
    <mergeCell ref="I365:I366"/>
    <mergeCell ref="C375:C376"/>
    <mergeCell ref="D375:D376"/>
    <mergeCell ref="F375:F376"/>
    <mergeCell ref="G375:G376"/>
    <mergeCell ref="H375:H376"/>
    <mergeCell ref="I375:I376"/>
    <mergeCell ref="C373:C374"/>
    <mergeCell ref="D373:D374"/>
    <mergeCell ref="F373:F374"/>
    <mergeCell ref="G373:G374"/>
    <mergeCell ref="H373:H374"/>
    <mergeCell ref="I373:I374"/>
    <mergeCell ref="C371:C372"/>
    <mergeCell ref="D371:D372"/>
    <mergeCell ref="F371:F372"/>
    <mergeCell ref="G371:G372"/>
    <mergeCell ref="H371:H372"/>
    <mergeCell ref="I371:I372"/>
    <mergeCell ref="C381:C382"/>
    <mergeCell ref="D381:D382"/>
    <mergeCell ref="F381:F382"/>
    <mergeCell ref="G381:G382"/>
    <mergeCell ref="H381:H382"/>
    <mergeCell ref="I381:I382"/>
    <mergeCell ref="C379:C380"/>
    <mergeCell ref="D379:D380"/>
    <mergeCell ref="F379:F380"/>
    <mergeCell ref="G379:G380"/>
    <mergeCell ref="H379:H380"/>
    <mergeCell ref="I379:I380"/>
    <mergeCell ref="C377:C378"/>
    <mergeCell ref="D377:D378"/>
    <mergeCell ref="F377:F378"/>
    <mergeCell ref="G377:G378"/>
    <mergeCell ref="H377:H378"/>
    <mergeCell ref="I377:I378"/>
    <mergeCell ref="C387:C388"/>
    <mergeCell ref="D387:D388"/>
    <mergeCell ref="F387:F388"/>
    <mergeCell ref="G387:G388"/>
    <mergeCell ref="H387:H388"/>
    <mergeCell ref="I387:I388"/>
    <mergeCell ref="C385:C386"/>
    <mergeCell ref="D385:D386"/>
    <mergeCell ref="F385:F386"/>
    <mergeCell ref="G385:G386"/>
    <mergeCell ref="H385:H386"/>
    <mergeCell ref="I385:I386"/>
    <mergeCell ref="C383:C384"/>
    <mergeCell ref="D383:D384"/>
    <mergeCell ref="F383:F384"/>
    <mergeCell ref="G383:G384"/>
    <mergeCell ref="H383:H384"/>
    <mergeCell ref="I383:I384"/>
    <mergeCell ref="C393:C394"/>
    <mergeCell ref="D393:D394"/>
    <mergeCell ref="F393:F394"/>
    <mergeCell ref="G393:G394"/>
    <mergeCell ref="H393:H394"/>
    <mergeCell ref="I393:I394"/>
    <mergeCell ref="C391:C392"/>
    <mergeCell ref="D391:D392"/>
    <mergeCell ref="F391:F392"/>
    <mergeCell ref="G391:G392"/>
    <mergeCell ref="H391:H392"/>
    <mergeCell ref="I391:I392"/>
    <mergeCell ref="C389:C390"/>
    <mergeCell ref="D389:D390"/>
    <mergeCell ref="F389:F390"/>
    <mergeCell ref="G389:G390"/>
    <mergeCell ref="H389:H390"/>
    <mergeCell ref="I389:I390"/>
    <mergeCell ref="C399:C400"/>
    <mergeCell ref="D399:D400"/>
    <mergeCell ref="F399:F400"/>
    <mergeCell ref="G399:G400"/>
    <mergeCell ref="H399:H400"/>
    <mergeCell ref="I399:I400"/>
    <mergeCell ref="C397:C398"/>
    <mergeCell ref="D397:D398"/>
    <mergeCell ref="F397:F398"/>
    <mergeCell ref="G397:G398"/>
    <mergeCell ref="H397:H398"/>
    <mergeCell ref="I397:I398"/>
    <mergeCell ref="C395:C396"/>
    <mergeCell ref="D395:D396"/>
    <mergeCell ref="F395:F396"/>
    <mergeCell ref="G395:G396"/>
    <mergeCell ref="H395:H396"/>
    <mergeCell ref="I395:I396"/>
    <mergeCell ref="C405:C406"/>
    <mergeCell ref="D405:D406"/>
    <mergeCell ref="F405:F406"/>
    <mergeCell ref="G405:G406"/>
    <mergeCell ref="H405:H406"/>
    <mergeCell ref="I405:I406"/>
    <mergeCell ref="C403:C404"/>
    <mergeCell ref="D403:D404"/>
    <mergeCell ref="F403:F404"/>
    <mergeCell ref="G403:G404"/>
    <mergeCell ref="H403:H404"/>
    <mergeCell ref="I403:I404"/>
    <mergeCell ref="C401:C402"/>
    <mergeCell ref="D401:D402"/>
    <mergeCell ref="F401:F402"/>
    <mergeCell ref="G401:G402"/>
    <mergeCell ref="H401:H402"/>
    <mergeCell ref="I401:I402"/>
    <mergeCell ref="C411:C412"/>
    <mergeCell ref="D411:D412"/>
    <mergeCell ref="F411:F412"/>
    <mergeCell ref="G411:G412"/>
    <mergeCell ref="H411:H412"/>
    <mergeCell ref="I411:I412"/>
    <mergeCell ref="C409:C410"/>
    <mergeCell ref="D409:D410"/>
    <mergeCell ref="F409:F410"/>
    <mergeCell ref="G409:G410"/>
    <mergeCell ref="H409:H410"/>
    <mergeCell ref="I409:I410"/>
    <mergeCell ref="C407:C408"/>
    <mergeCell ref="D407:D408"/>
    <mergeCell ref="F407:F408"/>
    <mergeCell ref="G407:G408"/>
    <mergeCell ref="H407:H408"/>
    <mergeCell ref="I407:I408"/>
    <mergeCell ref="C49:C50"/>
    <mergeCell ref="D49:D50"/>
    <mergeCell ref="F49:F50"/>
    <mergeCell ref="G49:G50"/>
    <mergeCell ref="H49:H50"/>
    <mergeCell ref="I49:I50"/>
    <mergeCell ref="C98:C99"/>
    <mergeCell ref="D98:D99"/>
    <mergeCell ref="F98:F99"/>
    <mergeCell ref="G98:G99"/>
    <mergeCell ref="H98:H99"/>
    <mergeCell ref="I98:I99"/>
    <mergeCell ref="C60:C61"/>
    <mergeCell ref="D60:D61"/>
    <mergeCell ref="F60:F61"/>
    <mergeCell ref="G60:G61"/>
    <mergeCell ref="H60:H61"/>
    <mergeCell ref="I60:I61"/>
    <mergeCell ref="F78:F79"/>
    <mergeCell ref="G78:G79"/>
    <mergeCell ref="H78:H79"/>
    <mergeCell ref="I78:I79"/>
    <mergeCell ref="C80:C81"/>
    <mergeCell ref="D80:D81"/>
    <mergeCell ref="F80:F81"/>
    <mergeCell ref="G80:G81"/>
    <mergeCell ref="H51:H52"/>
    <mergeCell ref="I51:I52"/>
    <mergeCell ref="H62:H63"/>
    <mergeCell ref="I62:I63"/>
    <mergeCell ref="C74:C75"/>
    <mergeCell ref="D74:D75"/>
    <mergeCell ref="C125:C126"/>
    <mergeCell ref="D125:D126"/>
    <mergeCell ref="F125:F126"/>
    <mergeCell ref="G125:G126"/>
    <mergeCell ref="F115:F116"/>
    <mergeCell ref="G115:G116"/>
    <mergeCell ref="C100:C101"/>
    <mergeCell ref="D100:D101"/>
    <mergeCell ref="F100:F101"/>
    <mergeCell ref="G100:G101"/>
    <mergeCell ref="H100:H101"/>
    <mergeCell ref="I100:I101"/>
    <mergeCell ref="F123:F124"/>
    <mergeCell ref="G123:G124"/>
    <mergeCell ref="H210:H211"/>
    <mergeCell ref="I210:I211"/>
    <mergeCell ref="C184:C185"/>
    <mergeCell ref="D184:D185"/>
    <mergeCell ref="F184:F185"/>
    <mergeCell ref="G184:G185"/>
    <mergeCell ref="H184:H185"/>
    <mergeCell ref="I184:I185"/>
    <mergeCell ref="C174:C175"/>
    <mergeCell ref="D174:D175"/>
    <mergeCell ref="F174:F175"/>
    <mergeCell ref="G174:G175"/>
    <mergeCell ref="H174:H175"/>
    <mergeCell ref="I174:I175"/>
    <mergeCell ref="C208:C209"/>
    <mergeCell ref="D208:D209"/>
    <mergeCell ref="C102:C103"/>
    <mergeCell ref="D102:D103"/>
    <mergeCell ref="C133:C134"/>
    <mergeCell ref="D133:D134"/>
    <mergeCell ref="F129:F130"/>
    <mergeCell ref="G129:G130"/>
    <mergeCell ref="H129:H130"/>
    <mergeCell ref="I129:I130"/>
    <mergeCell ref="C121:C122"/>
    <mergeCell ref="D121:D122"/>
    <mergeCell ref="F121:F122"/>
    <mergeCell ref="G121:G122"/>
    <mergeCell ref="C263:C264"/>
    <mergeCell ref="D263:D264"/>
    <mergeCell ref="F263:F264"/>
    <mergeCell ref="G263:G264"/>
    <mergeCell ref="H263:H264"/>
    <mergeCell ref="I263:I264"/>
    <mergeCell ref="C215:C216"/>
    <mergeCell ref="D215:D216"/>
    <mergeCell ref="F215:F216"/>
    <mergeCell ref="G215:G216"/>
    <mergeCell ref="H215:H216"/>
    <mergeCell ref="I215:I216"/>
    <mergeCell ref="C225:C226"/>
    <mergeCell ref="D225:D226"/>
    <mergeCell ref="F225:F226"/>
    <mergeCell ref="G225:G226"/>
    <mergeCell ref="C253:C254"/>
    <mergeCell ref="D253:D254"/>
    <mergeCell ref="C259:C260"/>
    <mergeCell ref="D259:D260"/>
    <mergeCell ref="F259:F260"/>
    <mergeCell ref="G259:G260"/>
    <mergeCell ref="C255:C256"/>
    <mergeCell ref="D255:D256"/>
    <mergeCell ref="F255:F256"/>
    <mergeCell ref="G255:G256"/>
    <mergeCell ref="H255:H256"/>
    <mergeCell ref="I255:I256"/>
    <mergeCell ref="F227:F228"/>
    <mergeCell ref="G227:G228"/>
    <mergeCell ref="H227:H228"/>
    <mergeCell ref="I227:I228"/>
    <mergeCell ref="C249:C250"/>
    <mergeCell ref="D249:D250"/>
    <mergeCell ref="F249:F250"/>
    <mergeCell ref="G249:G250"/>
    <mergeCell ref="H249:H250"/>
    <mergeCell ref="I249:I250"/>
    <mergeCell ref="F223:F224"/>
    <mergeCell ref="G223:G224"/>
    <mergeCell ref="H223:H224"/>
    <mergeCell ref="I223:I224"/>
    <mergeCell ref="C241:C242"/>
    <mergeCell ref="D241:D242"/>
    <mergeCell ref="C229:C230"/>
    <mergeCell ref="D229:D230"/>
    <mergeCell ref="C137:C138"/>
    <mergeCell ref="D137:D138"/>
    <mergeCell ref="F137:F138"/>
    <mergeCell ref="G137:G138"/>
    <mergeCell ref="H137:H138"/>
    <mergeCell ref="I137:I138"/>
    <mergeCell ref="F164:F165"/>
    <mergeCell ref="G164:G165"/>
    <mergeCell ref="H164:H165"/>
    <mergeCell ref="I164:I165"/>
    <mergeCell ref="C139:C140"/>
    <mergeCell ref="D139:D140"/>
    <mergeCell ref="F139:F140"/>
    <mergeCell ref="G139:G140"/>
    <mergeCell ref="H139:H140"/>
    <mergeCell ref="I139:I140"/>
    <mergeCell ref="F233:F234"/>
    <mergeCell ref="G233:G234"/>
    <mergeCell ref="F219:F220"/>
    <mergeCell ref="G219:G220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C141:C142"/>
    <mergeCell ref="D141:D142"/>
    <mergeCell ref="F151:F152"/>
    <mergeCell ref="G151:G152"/>
    <mergeCell ref="C233:C234"/>
    <mergeCell ref="D233:D234"/>
    <mergeCell ref="C227:C228"/>
    <mergeCell ref="D227:D228"/>
    <mergeCell ref="H219:H220"/>
    <mergeCell ref="I219:I220"/>
    <mergeCell ref="C219:C220"/>
    <mergeCell ref="D219:D220"/>
    <mergeCell ref="C221:C222"/>
    <mergeCell ref="D221:D222"/>
    <mergeCell ref="F221:F222"/>
    <mergeCell ref="G221:G222"/>
    <mergeCell ref="H221:H222"/>
    <mergeCell ref="I221:I222"/>
    <mergeCell ref="H170:H171"/>
    <mergeCell ref="I170:I171"/>
    <mergeCell ref="F153:F154"/>
    <mergeCell ref="G153:G154"/>
    <mergeCell ref="H168:H169"/>
    <mergeCell ref="I168:I169"/>
    <mergeCell ref="H180:H181"/>
    <mergeCell ref="I180:I181"/>
    <mergeCell ref="C172:C173"/>
    <mergeCell ref="D172:D173"/>
    <mergeCell ref="F172:F173"/>
    <mergeCell ref="G172:G173"/>
    <mergeCell ref="H153:H154"/>
    <mergeCell ref="I153:I154"/>
  </mergeCells>
  <pageMargins left="0" right="0" top="0" bottom="0" header="0" footer="0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1170-C5E3-4993-8D80-5A1CA0D7A0C4}">
  <dimension ref="A1:J370"/>
  <sheetViews>
    <sheetView zoomScale="80" zoomScaleNormal="80" workbookViewId="0">
      <selection activeCell="F13" sqref="F13:F14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9689</v>
      </c>
      <c r="G3" s="33">
        <v>112</v>
      </c>
      <c r="H3" s="43">
        <v>1</v>
      </c>
      <c r="I3" s="43">
        <v>60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38" t="s">
        <v>183</v>
      </c>
      <c r="E5" s="5" t="s">
        <v>62</v>
      </c>
      <c r="F5" s="30">
        <v>8743</v>
      </c>
      <c r="G5" s="40">
        <v>84</v>
      </c>
      <c r="H5" s="43">
        <v>1</v>
      </c>
      <c r="I5" s="43">
        <v>46</v>
      </c>
      <c r="J5" s="20"/>
    </row>
    <row r="6" spans="1:10" ht="13.8" customHeight="1" x14ac:dyDescent="0.25">
      <c r="A6" s="20"/>
      <c r="B6" s="20"/>
      <c r="C6" s="28"/>
      <c r="D6" s="38"/>
      <c r="E6" s="3" t="s">
        <v>102</v>
      </c>
      <c r="F6" s="30"/>
      <c r="G6" s="40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37" t="s">
        <v>184</v>
      </c>
      <c r="E7" s="16" t="s">
        <v>9</v>
      </c>
      <c r="F7" s="30">
        <v>8685</v>
      </c>
      <c r="G7" s="34">
        <v>0</v>
      </c>
      <c r="H7" s="43">
        <v>1</v>
      </c>
      <c r="I7" s="43">
        <v>77</v>
      </c>
      <c r="J7" s="20"/>
    </row>
    <row r="8" spans="1:10" ht="13.8" customHeight="1" x14ac:dyDescent="0.25">
      <c r="A8" s="20"/>
      <c r="B8" s="20"/>
      <c r="C8" s="28"/>
      <c r="D8" s="37"/>
      <c r="E8" s="15" t="s">
        <v>146</v>
      </c>
      <c r="F8" s="30"/>
      <c r="G8" s="34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8</v>
      </c>
      <c r="F9" s="30">
        <v>7775</v>
      </c>
      <c r="G9" s="33">
        <v>121</v>
      </c>
      <c r="H9" s="43">
        <v>1</v>
      </c>
      <c r="I9" s="43">
        <v>112</v>
      </c>
      <c r="J9" s="20"/>
    </row>
    <row r="10" spans="1:10" ht="13.8" customHeight="1" x14ac:dyDescent="0.25">
      <c r="A10" s="20"/>
      <c r="B10" s="20"/>
      <c r="C10" s="28"/>
      <c r="D10" s="29"/>
      <c r="E10" s="3" t="s">
        <v>143</v>
      </c>
      <c r="F10" s="30"/>
      <c r="G10" s="33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4" t="s">
        <v>17</v>
      </c>
      <c r="F11" s="30">
        <v>7114</v>
      </c>
      <c r="G11" s="34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8"/>
      <c r="D12" s="29"/>
      <c r="E12" s="15" t="s">
        <v>163</v>
      </c>
      <c r="F12" s="30"/>
      <c r="G12" s="34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7062</v>
      </c>
      <c r="G13" s="33">
        <v>108</v>
      </c>
      <c r="H13" s="43">
        <v>2</v>
      </c>
      <c r="I13" s="43">
        <v>89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4" t="s">
        <v>95</v>
      </c>
      <c r="F15" s="30">
        <v>6653</v>
      </c>
      <c r="G15" s="33">
        <v>238</v>
      </c>
      <c r="H15" s="43">
        <v>1</v>
      </c>
      <c r="I15" s="43">
        <v>35</v>
      </c>
      <c r="J15" s="20"/>
    </row>
    <row r="16" spans="1:10" ht="13.8" customHeight="1" x14ac:dyDescent="0.25">
      <c r="A16" s="20"/>
      <c r="B16" s="20"/>
      <c r="C16" s="28"/>
      <c r="D16" s="29"/>
      <c r="E16" s="3" t="s">
        <v>109</v>
      </c>
      <c r="F16" s="30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11</v>
      </c>
      <c r="F17" s="30">
        <v>6212</v>
      </c>
      <c r="G17" s="34">
        <v>0</v>
      </c>
      <c r="H17" s="43">
        <v>1</v>
      </c>
      <c r="I17" s="43">
        <v>67</v>
      </c>
      <c r="J17" s="20"/>
    </row>
    <row r="18" spans="1:10" ht="13.8" customHeight="1" x14ac:dyDescent="0.25">
      <c r="A18" s="20"/>
      <c r="B18" s="20"/>
      <c r="C18" s="28"/>
      <c r="D18" s="29"/>
      <c r="E18" s="15" t="s">
        <v>179</v>
      </c>
      <c r="F18" s="30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34</v>
      </c>
      <c r="F19" s="30">
        <v>6023</v>
      </c>
      <c r="G19" s="34">
        <v>0</v>
      </c>
      <c r="H19" s="43">
        <v>3</v>
      </c>
      <c r="I19" s="43">
        <v>45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180</v>
      </c>
      <c r="F20" s="30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4" t="s">
        <v>1</v>
      </c>
      <c r="F21" s="30">
        <v>5906</v>
      </c>
      <c r="G21" s="34">
        <v>0</v>
      </c>
      <c r="H21" s="43">
        <v>4</v>
      </c>
      <c r="I21" s="43">
        <v>68</v>
      </c>
      <c r="J21" s="20"/>
    </row>
    <row r="22" spans="1:10" ht="13.8" customHeight="1" x14ac:dyDescent="0.25">
      <c r="A22" s="20"/>
      <c r="B22" s="20"/>
      <c r="C22" s="28"/>
      <c r="D22" s="29"/>
      <c r="E22" s="15" t="s">
        <v>107</v>
      </c>
      <c r="F22" s="30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4" t="s">
        <v>33</v>
      </c>
      <c r="F23" s="35">
        <v>5656</v>
      </c>
      <c r="G23" s="34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8"/>
      <c r="D24" s="29"/>
      <c r="E24" s="15" t="s">
        <v>130</v>
      </c>
      <c r="F24" s="35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14</v>
      </c>
      <c r="F25" s="35">
        <v>5504</v>
      </c>
      <c r="G25" s="34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170</v>
      </c>
      <c r="F26" s="35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8" t="s">
        <v>183</v>
      </c>
      <c r="E27" s="4" t="s">
        <v>91</v>
      </c>
      <c r="F27" s="35">
        <v>5083</v>
      </c>
      <c r="G27" s="40">
        <v>89</v>
      </c>
      <c r="H27" s="43">
        <v>2</v>
      </c>
      <c r="I27" s="43">
        <v>36</v>
      </c>
      <c r="J27" s="20"/>
    </row>
    <row r="28" spans="1:10" ht="13.8" customHeight="1" x14ac:dyDescent="0.25">
      <c r="A28" s="20"/>
      <c r="B28" s="20"/>
      <c r="C28" s="28"/>
      <c r="D28" s="38"/>
      <c r="E28" s="3" t="s">
        <v>130</v>
      </c>
      <c r="F28" s="35"/>
      <c r="G28" s="40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4" t="s">
        <v>36</v>
      </c>
      <c r="F29" s="35">
        <v>5066</v>
      </c>
      <c r="G29" s="34">
        <v>0</v>
      </c>
      <c r="H29" s="43">
        <v>6</v>
      </c>
      <c r="I29" s="43">
        <v>38</v>
      </c>
      <c r="J29" s="20"/>
    </row>
    <row r="30" spans="1:10" ht="13.8" customHeight="1" x14ac:dyDescent="0.25">
      <c r="A30" s="20"/>
      <c r="B30" s="20"/>
      <c r="C30" s="28"/>
      <c r="D30" s="37"/>
      <c r="E30" s="15" t="s">
        <v>136</v>
      </c>
      <c r="F30" s="35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61</v>
      </c>
      <c r="F31" s="35">
        <v>4757</v>
      </c>
      <c r="G31" s="34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178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39</v>
      </c>
      <c r="F33" s="35">
        <v>4536</v>
      </c>
      <c r="G33" s="34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8"/>
      <c r="D34" s="29"/>
      <c r="E34" s="15" t="s">
        <v>176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12</v>
      </c>
      <c r="F35" s="35">
        <v>4413</v>
      </c>
      <c r="G35" s="34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110</v>
      </c>
      <c r="F36" s="35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4" t="s">
        <v>206</v>
      </c>
      <c r="F37" s="35">
        <v>4148</v>
      </c>
      <c r="G37" s="40">
        <v>89</v>
      </c>
      <c r="H37" s="43">
        <v>2</v>
      </c>
      <c r="I37" s="43">
        <v>29</v>
      </c>
      <c r="J37" s="20"/>
    </row>
    <row r="38" spans="1:10" ht="13.8" customHeight="1" x14ac:dyDescent="0.25">
      <c r="A38" s="20"/>
      <c r="B38" s="20"/>
      <c r="C38" s="28"/>
      <c r="D38" s="29"/>
      <c r="E38" s="3" t="s">
        <v>130</v>
      </c>
      <c r="F38" s="35"/>
      <c r="G38" s="40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7</v>
      </c>
      <c r="F39" s="35">
        <v>4037</v>
      </c>
      <c r="G39" s="34">
        <v>0</v>
      </c>
      <c r="H39" s="43">
        <v>2</v>
      </c>
      <c r="I39" s="43">
        <v>38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170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14" t="s">
        <v>60</v>
      </c>
      <c r="F41" s="35">
        <v>4003</v>
      </c>
      <c r="G41" s="34">
        <v>0</v>
      </c>
      <c r="H41" s="43">
        <v>1</v>
      </c>
      <c r="I41" s="43">
        <v>30</v>
      </c>
      <c r="J41" s="20"/>
    </row>
    <row r="42" spans="1:10" ht="13.8" customHeight="1" x14ac:dyDescent="0.25">
      <c r="A42" s="20"/>
      <c r="B42" s="20"/>
      <c r="C42" s="28"/>
      <c r="D42" s="29"/>
      <c r="E42" s="15" t="s">
        <v>110</v>
      </c>
      <c r="F42" s="35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6" t="s">
        <v>79</v>
      </c>
      <c r="F43" s="35">
        <v>3828</v>
      </c>
      <c r="G43" s="34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8"/>
      <c r="D44" s="29"/>
      <c r="E44" s="15" t="s">
        <v>167</v>
      </c>
      <c r="F44" s="35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4" t="s">
        <v>193</v>
      </c>
      <c r="F45" s="35">
        <v>3807</v>
      </c>
      <c r="G45" s="33">
        <v>120</v>
      </c>
      <c r="H45" s="43">
        <v>11</v>
      </c>
      <c r="I45" s="43">
        <v>36</v>
      </c>
      <c r="J45" s="20"/>
    </row>
    <row r="46" spans="1:10" ht="13.8" customHeight="1" x14ac:dyDescent="0.25">
      <c r="A46" s="20"/>
      <c r="B46" s="20"/>
      <c r="C46" s="28"/>
      <c r="D46" s="29"/>
      <c r="E46" s="3" t="s">
        <v>194</v>
      </c>
      <c r="F46" s="35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5" t="s">
        <v>59</v>
      </c>
      <c r="F47" s="35">
        <v>3771</v>
      </c>
      <c r="G47" s="40">
        <v>89</v>
      </c>
      <c r="H47" s="43">
        <v>12</v>
      </c>
      <c r="I47" s="43">
        <v>46</v>
      </c>
      <c r="J47" s="20"/>
    </row>
    <row r="48" spans="1:10" ht="13.8" customHeight="1" x14ac:dyDescent="0.25">
      <c r="A48" s="20"/>
      <c r="B48" s="20"/>
      <c r="C48" s="28"/>
      <c r="D48" s="29"/>
      <c r="E48" s="3" t="s">
        <v>146</v>
      </c>
      <c r="F48" s="35"/>
      <c r="G48" s="40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29" t="s">
        <v>182</v>
      </c>
      <c r="E49" s="14" t="s">
        <v>97</v>
      </c>
      <c r="F49" s="35">
        <v>3629</v>
      </c>
      <c r="G49" s="34">
        <v>0</v>
      </c>
      <c r="H49" s="43">
        <v>2</v>
      </c>
      <c r="I49" s="43">
        <v>27</v>
      </c>
      <c r="J49" s="20"/>
    </row>
    <row r="50" spans="1:10" ht="13.8" customHeight="1" x14ac:dyDescent="0.25">
      <c r="A50" s="20"/>
      <c r="B50" s="20"/>
      <c r="C50" s="28"/>
      <c r="D50" s="29"/>
      <c r="E50" s="15" t="s">
        <v>103</v>
      </c>
      <c r="F50" s="35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185</v>
      </c>
      <c r="E51" s="17" t="s">
        <v>298</v>
      </c>
      <c r="F51" s="35">
        <v>3574</v>
      </c>
      <c r="G51" s="33">
        <v>277</v>
      </c>
      <c r="H51" s="43">
        <v>1</v>
      </c>
      <c r="I51" s="43">
        <v>16</v>
      </c>
      <c r="J51" s="20"/>
    </row>
    <row r="52" spans="1:10" ht="13.8" customHeight="1" x14ac:dyDescent="0.25">
      <c r="A52" s="20"/>
      <c r="B52" s="20"/>
      <c r="C52" s="28"/>
      <c r="D52" s="38"/>
      <c r="E52" s="18" t="s">
        <v>299</v>
      </c>
      <c r="F52" s="35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184</v>
      </c>
      <c r="E56" s="4" t="s">
        <v>5</v>
      </c>
      <c r="F56" s="36">
        <v>3517</v>
      </c>
      <c r="G56" s="41">
        <v>51</v>
      </c>
      <c r="H56" s="43">
        <v>17</v>
      </c>
      <c r="I56" s="43">
        <v>69</v>
      </c>
      <c r="J56" s="20"/>
    </row>
    <row r="57" spans="1:10" ht="13.8" customHeight="1" x14ac:dyDescent="0.25">
      <c r="A57" s="20"/>
      <c r="B57" s="20"/>
      <c r="C57" s="28"/>
      <c r="D57" s="37"/>
      <c r="E57" s="3" t="s">
        <v>163</v>
      </c>
      <c r="F57" s="36"/>
      <c r="G57" s="41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184</v>
      </c>
      <c r="E58" s="17" t="s">
        <v>236</v>
      </c>
      <c r="F58" s="36">
        <v>3482</v>
      </c>
      <c r="G58" s="33">
        <v>110</v>
      </c>
      <c r="H58" s="43">
        <v>1</v>
      </c>
      <c r="I58" s="43">
        <v>21</v>
      </c>
      <c r="J58" s="20"/>
    </row>
    <row r="59" spans="1:10" ht="13.8" customHeight="1" x14ac:dyDescent="0.25">
      <c r="A59" s="20"/>
      <c r="B59" s="20"/>
      <c r="C59" s="28"/>
      <c r="D59" s="37"/>
      <c r="E59" s="18" t="s">
        <v>237</v>
      </c>
      <c r="F59" s="36"/>
      <c r="G59" s="33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29" t="s">
        <v>182</v>
      </c>
      <c r="E60" s="16" t="s">
        <v>77</v>
      </c>
      <c r="F60" s="36">
        <v>3293</v>
      </c>
      <c r="G60" s="34">
        <v>0</v>
      </c>
      <c r="H60" s="43">
        <v>14</v>
      </c>
      <c r="I60" s="43">
        <v>32</v>
      </c>
      <c r="J60" s="20"/>
    </row>
    <row r="61" spans="1:10" ht="13.8" customHeight="1" x14ac:dyDescent="0.25">
      <c r="A61" s="20"/>
      <c r="B61" s="20"/>
      <c r="C61" s="28"/>
      <c r="D61" s="29"/>
      <c r="E61" s="15" t="s">
        <v>168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29" t="s">
        <v>182</v>
      </c>
      <c r="E62" s="14" t="s">
        <v>21</v>
      </c>
      <c r="F62" s="36">
        <v>3097</v>
      </c>
      <c r="G62" s="34">
        <v>0</v>
      </c>
      <c r="H62" s="43">
        <v>19</v>
      </c>
      <c r="I62" s="43">
        <v>52</v>
      </c>
      <c r="J62" s="20"/>
    </row>
    <row r="63" spans="1:10" ht="13.8" customHeight="1" x14ac:dyDescent="0.25">
      <c r="A63" s="20"/>
      <c r="B63" s="20"/>
      <c r="C63" s="28"/>
      <c r="D63" s="29"/>
      <c r="E63" s="15" t="s">
        <v>174</v>
      </c>
      <c r="F63" s="36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8" t="s">
        <v>185</v>
      </c>
      <c r="E64" s="17" t="s">
        <v>238</v>
      </c>
      <c r="F64" s="36">
        <v>2989</v>
      </c>
      <c r="G64" s="40">
        <v>106</v>
      </c>
      <c r="H64" s="43">
        <v>5</v>
      </c>
      <c r="I64" s="50">
        <v>28</v>
      </c>
      <c r="J64" s="20"/>
    </row>
    <row r="65" spans="1:10" ht="13.8" customHeight="1" x14ac:dyDescent="0.25">
      <c r="A65" s="20"/>
      <c r="B65" s="20"/>
      <c r="C65" s="28"/>
      <c r="D65" s="38"/>
      <c r="E65" s="18" t="s">
        <v>239</v>
      </c>
      <c r="F65" s="36"/>
      <c r="G65" s="40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184</v>
      </c>
      <c r="E66" s="14" t="s">
        <v>30</v>
      </c>
      <c r="F66" s="36">
        <v>2973</v>
      </c>
      <c r="G66" s="34">
        <v>0</v>
      </c>
      <c r="H66" s="43">
        <v>22</v>
      </c>
      <c r="I66" s="43">
        <v>41</v>
      </c>
      <c r="J66" s="20"/>
    </row>
    <row r="67" spans="1:10" ht="13.8" customHeight="1" x14ac:dyDescent="0.25">
      <c r="A67" s="20"/>
      <c r="B67" s="20"/>
      <c r="C67" s="28"/>
      <c r="D67" s="37"/>
      <c r="E67" s="15" t="s">
        <v>164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184</v>
      </c>
      <c r="E68" s="14" t="s">
        <v>18</v>
      </c>
      <c r="F68" s="36">
        <v>2962</v>
      </c>
      <c r="G68" s="34">
        <v>0</v>
      </c>
      <c r="H68" s="43">
        <v>4</v>
      </c>
      <c r="I68" s="43">
        <v>52</v>
      </c>
      <c r="J68" s="20"/>
    </row>
    <row r="69" spans="1:10" ht="13.8" customHeight="1" x14ac:dyDescent="0.25">
      <c r="A69" s="20"/>
      <c r="B69" s="20"/>
      <c r="C69" s="28"/>
      <c r="D69" s="37"/>
      <c r="E69" s="15" t="s">
        <v>107</v>
      </c>
      <c r="F69" s="36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8" t="s">
        <v>190</v>
      </c>
      <c r="E70" s="17" t="s">
        <v>217</v>
      </c>
      <c r="F70" s="36">
        <v>2845</v>
      </c>
      <c r="G70" s="40">
        <v>66</v>
      </c>
      <c r="H70" s="43">
        <v>4</v>
      </c>
      <c r="I70" s="43">
        <v>27</v>
      </c>
      <c r="J70" s="20"/>
    </row>
    <row r="71" spans="1:10" ht="13.8" customHeight="1" x14ac:dyDescent="0.25">
      <c r="A71" s="20"/>
      <c r="B71" s="20"/>
      <c r="C71" s="28"/>
      <c r="D71" s="38"/>
      <c r="E71" s="18" t="s">
        <v>218</v>
      </c>
      <c r="F71" s="36"/>
      <c r="G71" s="40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14" t="s">
        <v>15</v>
      </c>
      <c r="F72" s="36">
        <v>2840</v>
      </c>
      <c r="G72" s="34">
        <v>0</v>
      </c>
      <c r="H72" s="43">
        <v>1</v>
      </c>
      <c r="I72" s="43">
        <v>52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175</v>
      </c>
      <c r="F73" s="36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184</v>
      </c>
      <c r="E74" s="14" t="s">
        <v>196</v>
      </c>
      <c r="F74" s="36">
        <v>2787</v>
      </c>
      <c r="G74" s="34">
        <v>0</v>
      </c>
      <c r="H74" s="43">
        <v>20</v>
      </c>
      <c r="I74" s="43">
        <v>38</v>
      </c>
      <c r="J74" s="20"/>
    </row>
    <row r="75" spans="1:10" ht="13.8" customHeight="1" x14ac:dyDescent="0.25">
      <c r="A75" s="20"/>
      <c r="B75" s="20"/>
      <c r="C75" s="28"/>
      <c r="D75" s="37"/>
      <c r="E75" s="15" t="s">
        <v>197</v>
      </c>
      <c r="F75" s="36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184</v>
      </c>
      <c r="E76" s="14" t="s">
        <v>41</v>
      </c>
      <c r="F76" s="36">
        <v>2782</v>
      </c>
      <c r="G76" s="34">
        <v>0</v>
      </c>
      <c r="H76" s="43">
        <v>22</v>
      </c>
      <c r="I76" s="43">
        <v>39</v>
      </c>
      <c r="J76" s="20"/>
    </row>
    <row r="77" spans="1:10" ht="13.8" customHeight="1" x14ac:dyDescent="0.25">
      <c r="A77" s="20"/>
      <c r="B77" s="20"/>
      <c r="C77" s="28"/>
      <c r="D77" s="37"/>
      <c r="E77" s="15" t="s">
        <v>172</v>
      </c>
      <c r="F77" s="36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29" t="s">
        <v>182</v>
      </c>
      <c r="E78" s="17" t="s">
        <v>212</v>
      </c>
      <c r="F78" s="36">
        <v>2753</v>
      </c>
      <c r="G78" s="40">
        <v>66</v>
      </c>
      <c r="H78" s="43">
        <v>19</v>
      </c>
      <c r="I78" s="43">
        <v>32</v>
      </c>
      <c r="J78" s="20"/>
    </row>
    <row r="79" spans="1:10" ht="13.8" customHeight="1" x14ac:dyDescent="0.25">
      <c r="A79" s="20"/>
      <c r="B79" s="20"/>
      <c r="C79" s="28"/>
      <c r="D79" s="29"/>
      <c r="E79" s="18" t="s">
        <v>177</v>
      </c>
      <c r="F79" s="36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183</v>
      </c>
      <c r="E80" s="4" t="s">
        <v>256</v>
      </c>
      <c r="F80" s="36">
        <v>2593</v>
      </c>
      <c r="G80" s="40">
        <v>101</v>
      </c>
      <c r="H80" s="43">
        <v>1</v>
      </c>
      <c r="I80" s="43">
        <v>18</v>
      </c>
      <c r="J80" s="20"/>
    </row>
    <row r="81" spans="1:10" ht="13.8" customHeight="1" x14ac:dyDescent="0.25">
      <c r="A81" s="20"/>
      <c r="B81" s="20"/>
      <c r="C81" s="28"/>
      <c r="D81" s="38"/>
      <c r="E81" s="3" t="s">
        <v>170</v>
      </c>
      <c r="F81" s="36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184</v>
      </c>
      <c r="E82" s="14" t="s">
        <v>192</v>
      </c>
      <c r="F82" s="36">
        <v>2522</v>
      </c>
      <c r="G82" s="34">
        <v>0</v>
      </c>
      <c r="H82" s="43">
        <v>9</v>
      </c>
      <c r="I82" s="43">
        <v>20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151</v>
      </c>
      <c r="F83" s="36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8" t="s">
        <v>189</v>
      </c>
      <c r="E84" s="17" t="s">
        <v>249</v>
      </c>
      <c r="F84" s="36">
        <v>2375</v>
      </c>
      <c r="G84" s="33">
        <v>128</v>
      </c>
      <c r="H84" s="43">
        <v>7</v>
      </c>
      <c r="I84" s="43">
        <v>21</v>
      </c>
      <c r="J84" s="20"/>
    </row>
    <row r="85" spans="1:10" ht="13.8" customHeight="1" x14ac:dyDescent="0.25">
      <c r="A85" s="20"/>
      <c r="B85" s="20"/>
      <c r="C85" s="28"/>
      <c r="D85" s="38"/>
      <c r="E85" s="18" t="s">
        <v>250</v>
      </c>
      <c r="F85" s="36"/>
      <c r="G85" s="33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184</v>
      </c>
      <c r="E86" s="14" t="s">
        <v>38</v>
      </c>
      <c r="F86" s="36">
        <v>2352</v>
      </c>
      <c r="G86" s="34">
        <v>0</v>
      </c>
      <c r="H86" s="43">
        <v>10</v>
      </c>
      <c r="I86" s="43">
        <v>20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173</v>
      </c>
      <c r="F87" s="36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185</v>
      </c>
      <c r="E88" s="17" t="s">
        <v>243</v>
      </c>
      <c r="F88" s="36">
        <v>2348</v>
      </c>
      <c r="G88" s="40">
        <v>85</v>
      </c>
      <c r="H88" s="43">
        <v>16</v>
      </c>
      <c r="I88" s="43">
        <v>27</v>
      </c>
      <c r="J88" s="20"/>
    </row>
    <row r="89" spans="1:10" ht="13.8" customHeight="1" x14ac:dyDescent="0.25">
      <c r="A89" s="20"/>
      <c r="B89" s="20"/>
      <c r="C89" s="28"/>
      <c r="D89" s="38"/>
      <c r="E89" s="18" t="s">
        <v>242</v>
      </c>
      <c r="F89" s="36"/>
      <c r="G89" s="40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186</v>
      </c>
      <c r="E90" s="14" t="s">
        <v>29</v>
      </c>
      <c r="F90" s="36">
        <v>2325</v>
      </c>
      <c r="G90" s="34">
        <v>0</v>
      </c>
      <c r="H90" s="43">
        <v>29</v>
      </c>
      <c r="I90" s="43">
        <v>34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161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185</v>
      </c>
      <c r="E92" s="17" t="s">
        <v>244</v>
      </c>
      <c r="F92" s="36">
        <v>2289</v>
      </c>
      <c r="G92" s="40">
        <v>98</v>
      </c>
      <c r="H92" s="43">
        <v>22</v>
      </c>
      <c r="I92" s="43">
        <v>28</v>
      </c>
      <c r="J92" s="20"/>
    </row>
    <row r="93" spans="1:10" ht="13.8" customHeight="1" x14ac:dyDescent="0.25">
      <c r="A93" s="20"/>
      <c r="B93" s="20"/>
      <c r="C93" s="28"/>
      <c r="D93" s="38"/>
      <c r="E93" s="18" t="s">
        <v>242</v>
      </c>
      <c r="F93" s="36"/>
      <c r="G93" s="40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188</v>
      </c>
      <c r="E94" s="14" t="s">
        <v>90</v>
      </c>
      <c r="F94" s="36">
        <v>2279</v>
      </c>
      <c r="G94" s="34">
        <v>0</v>
      </c>
      <c r="H94" s="43">
        <v>16</v>
      </c>
      <c r="I94" s="43">
        <v>23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134</v>
      </c>
      <c r="F95" s="36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188</v>
      </c>
      <c r="E96" s="14" t="s">
        <v>42</v>
      </c>
      <c r="F96" s="36">
        <v>2279</v>
      </c>
      <c r="G96" s="34">
        <v>0</v>
      </c>
      <c r="H96" s="43">
        <v>14</v>
      </c>
      <c r="I96" s="43">
        <v>32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170</v>
      </c>
      <c r="F97" s="36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183</v>
      </c>
      <c r="E98" s="17" t="s">
        <v>247</v>
      </c>
      <c r="F98" s="36">
        <v>2221</v>
      </c>
      <c r="G98" s="40">
        <v>88</v>
      </c>
      <c r="H98" s="43">
        <v>17</v>
      </c>
      <c r="I98" s="43">
        <v>24</v>
      </c>
      <c r="J98" s="20"/>
    </row>
    <row r="99" spans="1:10" ht="13.8" customHeight="1" x14ac:dyDescent="0.25">
      <c r="A99" s="20"/>
      <c r="B99" s="20"/>
      <c r="C99" s="28"/>
      <c r="D99" s="38"/>
      <c r="E99" s="18" t="s">
        <v>177</v>
      </c>
      <c r="F99" s="36"/>
      <c r="G99" s="40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184</v>
      </c>
      <c r="E100" s="14" t="s">
        <v>32</v>
      </c>
      <c r="F100" s="36">
        <v>2169</v>
      </c>
      <c r="G100" s="34">
        <v>0</v>
      </c>
      <c r="H100" s="43">
        <v>17</v>
      </c>
      <c r="I100" s="43">
        <v>22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171</v>
      </c>
      <c r="F101" s="36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29" t="s">
        <v>182</v>
      </c>
      <c r="E102" s="16" t="s">
        <v>78</v>
      </c>
      <c r="F102" s="36">
        <v>2107</v>
      </c>
      <c r="G102" s="34">
        <v>0</v>
      </c>
      <c r="H102" s="43">
        <v>40</v>
      </c>
      <c r="I102" s="43">
        <v>32</v>
      </c>
      <c r="J102" s="20"/>
    </row>
    <row r="103" spans="1:10" ht="13.8" customHeight="1" x14ac:dyDescent="0.25">
      <c r="A103" s="20"/>
      <c r="B103" s="20"/>
      <c r="C103" s="28"/>
      <c r="D103" s="29"/>
      <c r="E103" s="15" t="s">
        <v>147</v>
      </c>
      <c r="F103" s="36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29" t="s">
        <v>182</v>
      </c>
      <c r="E104" s="14" t="s">
        <v>87</v>
      </c>
      <c r="F104" s="51">
        <v>2080</v>
      </c>
      <c r="G104" s="34">
        <v>0</v>
      </c>
      <c r="H104" s="43">
        <v>2</v>
      </c>
      <c r="I104" s="43">
        <v>20</v>
      </c>
      <c r="J104" s="20"/>
    </row>
    <row r="105" spans="1:10" ht="13.8" customHeight="1" x14ac:dyDescent="0.25">
      <c r="A105" s="20"/>
      <c r="B105" s="20"/>
      <c r="C105" s="28"/>
      <c r="D105" s="29"/>
      <c r="E105" s="15" t="s">
        <v>111</v>
      </c>
      <c r="F105" s="51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29" t="s">
        <v>182</v>
      </c>
      <c r="E109" s="14" t="s">
        <v>16</v>
      </c>
      <c r="F109" s="51">
        <v>2070</v>
      </c>
      <c r="G109" s="34">
        <v>0</v>
      </c>
      <c r="H109" s="43">
        <v>1</v>
      </c>
      <c r="I109" s="43">
        <v>38</v>
      </c>
      <c r="J109" s="20"/>
    </row>
    <row r="110" spans="1:10" ht="13.8" customHeight="1" x14ac:dyDescent="0.25">
      <c r="A110" s="20"/>
      <c r="B110" s="20"/>
      <c r="C110" s="28"/>
      <c r="D110" s="29"/>
      <c r="E110" s="15" t="s">
        <v>170</v>
      </c>
      <c r="F110" s="51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29" t="s">
        <v>182</v>
      </c>
      <c r="E111" s="14" t="s">
        <v>65</v>
      </c>
      <c r="F111" s="51">
        <v>2058</v>
      </c>
      <c r="G111" s="34">
        <v>0</v>
      </c>
      <c r="H111" s="43">
        <v>13</v>
      </c>
      <c r="I111" s="43">
        <v>32</v>
      </c>
      <c r="J111" s="20"/>
    </row>
    <row r="112" spans="1:10" ht="13.8" customHeight="1" x14ac:dyDescent="0.25">
      <c r="A112" s="20"/>
      <c r="B112" s="20"/>
      <c r="C112" s="28"/>
      <c r="D112" s="29"/>
      <c r="E112" s="15" t="s">
        <v>153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29" t="s">
        <v>182</v>
      </c>
      <c r="E113" s="14" t="s">
        <v>233</v>
      </c>
      <c r="F113" s="42">
        <v>2055</v>
      </c>
      <c r="G113" s="34">
        <v>0</v>
      </c>
      <c r="H113" s="43">
        <v>15</v>
      </c>
      <c r="I113" s="43">
        <v>22</v>
      </c>
      <c r="J113" s="20"/>
    </row>
    <row r="114" spans="1:10" ht="13.8" customHeight="1" x14ac:dyDescent="0.25">
      <c r="A114" s="20"/>
      <c r="B114" s="20"/>
      <c r="C114" s="28"/>
      <c r="D114" s="29"/>
      <c r="E114" s="15" t="s">
        <v>232</v>
      </c>
      <c r="F114" s="4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8" t="s">
        <v>185</v>
      </c>
      <c r="E115" s="17" t="s">
        <v>301</v>
      </c>
      <c r="F115" s="42">
        <v>2036</v>
      </c>
      <c r="G115" s="33">
        <v>115</v>
      </c>
      <c r="H115" s="43">
        <v>4</v>
      </c>
      <c r="I115" s="43">
        <v>16</v>
      </c>
      <c r="J115" s="20"/>
    </row>
    <row r="116" spans="1:10" ht="13.8" customHeight="1" x14ac:dyDescent="0.25">
      <c r="A116" s="20"/>
      <c r="B116" s="20"/>
      <c r="C116" s="28"/>
      <c r="D116" s="38"/>
      <c r="E116" s="18" t="s">
        <v>302</v>
      </c>
      <c r="F116" s="42"/>
      <c r="G116" s="33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184</v>
      </c>
      <c r="E117" s="16" t="s">
        <v>3</v>
      </c>
      <c r="F117" s="51">
        <v>1985</v>
      </c>
      <c r="G117" s="34">
        <v>0</v>
      </c>
      <c r="H117" s="43">
        <v>1</v>
      </c>
      <c r="I117" s="43">
        <v>40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169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184</v>
      </c>
      <c r="E119" s="14" t="s">
        <v>93</v>
      </c>
      <c r="F119" s="51">
        <v>1924</v>
      </c>
      <c r="G119" s="34">
        <v>0</v>
      </c>
      <c r="H119" s="43">
        <v>13</v>
      </c>
      <c r="I119" s="43">
        <v>20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137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29" t="s">
        <v>182</v>
      </c>
      <c r="E121" s="14" t="s">
        <v>44</v>
      </c>
      <c r="F121" s="51">
        <v>1900</v>
      </c>
      <c r="G121" s="34">
        <v>0</v>
      </c>
      <c r="H121" s="43">
        <v>2</v>
      </c>
      <c r="I121" s="43">
        <v>33</v>
      </c>
      <c r="J121" s="20"/>
    </row>
    <row r="122" spans="1:10" ht="13.8" customHeight="1" x14ac:dyDescent="0.25">
      <c r="A122" s="20"/>
      <c r="B122" s="20"/>
      <c r="C122" s="28"/>
      <c r="D122" s="29"/>
      <c r="E122" s="15" t="s">
        <v>166</v>
      </c>
      <c r="F122" s="51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8" t="s">
        <v>185</v>
      </c>
      <c r="E123" s="17" t="s">
        <v>252</v>
      </c>
      <c r="F123" s="42">
        <v>1893</v>
      </c>
      <c r="G123" s="40">
        <v>72</v>
      </c>
      <c r="H123" s="43">
        <v>25</v>
      </c>
      <c r="I123" s="43">
        <v>23</v>
      </c>
      <c r="J123" s="20"/>
    </row>
    <row r="124" spans="1:10" ht="13.8" customHeight="1" x14ac:dyDescent="0.25">
      <c r="A124" s="20"/>
      <c r="B124" s="20"/>
      <c r="C124" s="28"/>
      <c r="D124" s="38"/>
      <c r="E124" s="18" t="s">
        <v>287</v>
      </c>
      <c r="F124" s="42"/>
      <c r="G124" s="40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184</v>
      </c>
      <c r="E125" s="14" t="s">
        <v>54</v>
      </c>
      <c r="F125" s="51">
        <v>1877</v>
      </c>
      <c r="G125" s="34">
        <v>0</v>
      </c>
      <c r="H125" s="43">
        <v>1</v>
      </c>
      <c r="I125" s="43">
        <v>71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165</v>
      </c>
      <c r="F126" s="51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203</v>
      </c>
      <c r="E127" s="17" t="s">
        <v>309</v>
      </c>
      <c r="F127" s="42">
        <v>1860</v>
      </c>
      <c r="G127" s="33">
        <v>133</v>
      </c>
      <c r="H127" s="43">
        <v>2</v>
      </c>
      <c r="I127" s="43">
        <v>13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308</v>
      </c>
      <c r="F128" s="42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186</v>
      </c>
      <c r="E129" s="14" t="s">
        <v>43</v>
      </c>
      <c r="F129" s="51">
        <v>1841</v>
      </c>
      <c r="G129" s="34">
        <v>0</v>
      </c>
      <c r="H129" s="43">
        <v>29</v>
      </c>
      <c r="I129" s="43">
        <v>28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159</v>
      </c>
      <c r="F130" s="51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8" t="s">
        <v>189</v>
      </c>
      <c r="E131" s="17" t="s">
        <v>312</v>
      </c>
      <c r="F131" s="42">
        <v>1839</v>
      </c>
      <c r="G131" s="33">
        <v>118</v>
      </c>
      <c r="H131" s="43">
        <v>3</v>
      </c>
      <c r="I131" s="43">
        <v>15</v>
      </c>
      <c r="J131" s="20"/>
    </row>
    <row r="132" spans="1:10" ht="13.8" customHeight="1" x14ac:dyDescent="0.25">
      <c r="A132" s="20"/>
      <c r="B132" s="20"/>
      <c r="C132" s="28"/>
      <c r="D132" s="38"/>
      <c r="E132" s="18" t="s">
        <v>302</v>
      </c>
      <c r="F132" s="42"/>
      <c r="G132" s="33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186</v>
      </c>
      <c r="E133" s="14" t="s">
        <v>26</v>
      </c>
      <c r="F133" s="51">
        <v>1815</v>
      </c>
      <c r="G133" s="34">
        <v>0</v>
      </c>
      <c r="H133" s="43">
        <v>40</v>
      </c>
      <c r="I133" s="43">
        <v>35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156</v>
      </c>
      <c r="F134" s="51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186</v>
      </c>
      <c r="E135" s="14" t="s">
        <v>81</v>
      </c>
      <c r="F135" s="42">
        <v>1792</v>
      </c>
      <c r="G135" s="34">
        <v>0</v>
      </c>
      <c r="H135" s="43">
        <v>4</v>
      </c>
      <c r="I135" s="43">
        <v>21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130</v>
      </c>
      <c r="F136" s="42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186</v>
      </c>
      <c r="E137" s="14" t="s">
        <v>50</v>
      </c>
      <c r="F137" s="51">
        <v>1766</v>
      </c>
      <c r="G137" s="34">
        <v>0</v>
      </c>
      <c r="H137" s="43">
        <v>1</v>
      </c>
      <c r="I137" s="43">
        <v>45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162</v>
      </c>
      <c r="F138" s="51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186</v>
      </c>
      <c r="E139" s="14" t="s">
        <v>55</v>
      </c>
      <c r="F139" s="51">
        <v>1745</v>
      </c>
      <c r="G139" s="34">
        <v>0</v>
      </c>
      <c r="H139" s="43">
        <v>6</v>
      </c>
      <c r="I139" s="43">
        <v>64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160</v>
      </c>
      <c r="F140" s="51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186</v>
      </c>
      <c r="E141" s="14" t="s">
        <v>24</v>
      </c>
      <c r="F141" s="51">
        <v>1745</v>
      </c>
      <c r="G141" s="34">
        <v>0</v>
      </c>
      <c r="H141" s="43">
        <v>34</v>
      </c>
      <c r="I141" s="43">
        <v>40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141</v>
      </c>
      <c r="F142" s="51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203</v>
      </c>
      <c r="E143" s="17" t="s">
        <v>311</v>
      </c>
      <c r="F143" s="42">
        <v>1717</v>
      </c>
      <c r="G143" s="40">
        <v>102</v>
      </c>
      <c r="H143" s="43">
        <v>8</v>
      </c>
      <c r="I143" s="43">
        <v>15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299</v>
      </c>
      <c r="F144" s="42"/>
      <c r="G144" s="40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184</v>
      </c>
      <c r="E145" s="14" t="s">
        <v>84</v>
      </c>
      <c r="F145" s="42">
        <v>1705</v>
      </c>
      <c r="G145" s="34">
        <v>0</v>
      </c>
      <c r="H145" s="43">
        <v>3</v>
      </c>
      <c r="I145" s="43">
        <v>20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111</v>
      </c>
      <c r="F146" s="42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185</v>
      </c>
      <c r="E147" s="17" t="s">
        <v>257</v>
      </c>
      <c r="F147" s="42">
        <v>1703</v>
      </c>
      <c r="G147" s="40">
        <v>64</v>
      </c>
      <c r="H147" s="43">
        <v>28</v>
      </c>
      <c r="I147" s="43">
        <v>25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258</v>
      </c>
      <c r="F148" s="42"/>
      <c r="G148" s="40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186</v>
      </c>
      <c r="E149" s="14" t="s">
        <v>213</v>
      </c>
      <c r="F149" s="42">
        <v>1698</v>
      </c>
      <c r="G149" s="34">
        <v>0</v>
      </c>
      <c r="H149" s="43">
        <v>18</v>
      </c>
      <c r="I149" s="43">
        <v>24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214</v>
      </c>
      <c r="F150" s="4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186</v>
      </c>
      <c r="E151" s="14" t="s">
        <v>234</v>
      </c>
      <c r="F151" s="42">
        <v>1665</v>
      </c>
      <c r="G151" s="34">
        <v>0</v>
      </c>
      <c r="H151" s="43">
        <v>8</v>
      </c>
      <c r="I151" s="43">
        <v>22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235</v>
      </c>
      <c r="F152" s="42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186</v>
      </c>
      <c r="E153" s="14" t="s">
        <v>92</v>
      </c>
      <c r="F153" s="51">
        <v>1651</v>
      </c>
      <c r="G153" s="34">
        <v>0</v>
      </c>
      <c r="H153" s="43">
        <v>12</v>
      </c>
      <c r="I153" s="43">
        <v>21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117</v>
      </c>
      <c r="F154" s="51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184</v>
      </c>
      <c r="E155" s="14" t="s">
        <v>51</v>
      </c>
      <c r="F155" s="42">
        <v>1626</v>
      </c>
      <c r="G155" s="34">
        <v>0</v>
      </c>
      <c r="H155" s="43">
        <v>30</v>
      </c>
      <c r="I155" s="43">
        <v>24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143</v>
      </c>
      <c r="F156" s="42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29" t="s">
        <v>182</v>
      </c>
      <c r="E157" s="14" t="s">
        <v>89</v>
      </c>
      <c r="F157" s="42">
        <v>1611</v>
      </c>
      <c r="G157" s="34">
        <v>0</v>
      </c>
      <c r="H157" s="43">
        <v>21</v>
      </c>
      <c r="I157" s="43">
        <v>19</v>
      </c>
      <c r="J157" s="20"/>
    </row>
    <row r="158" spans="1:10" ht="13.8" customHeight="1" x14ac:dyDescent="0.25">
      <c r="A158" s="20"/>
      <c r="B158" s="20"/>
      <c r="C158" s="28"/>
      <c r="D158" s="29"/>
      <c r="E158" s="15" t="s">
        <v>151</v>
      </c>
      <c r="F158" s="42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29" t="s">
        <v>182</v>
      </c>
      <c r="E162" s="14" t="s">
        <v>80</v>
      </c>
      <c r="F162" s="42">
        <v>1582</v>
      </c>
      <c r="G162" s="34">
        <v>0</v>
      </c>
      <c r="H162" s="43">
        <v>29</v>
      </c>
      <c r="I162" s="43">
        <v>20</v>
      </c>
      <c r="J162" s="20"/>
    </row>
    <row r="163" spans="1:10" ht="13.8" customHeight="1" x14ac:dyDescent="0.25">
      <c r="A163" s="20"/>
      <c r="B163" s="20"/>
      <c r="C163" s="28"/>
      <c r="D163" s="29"/>
      <c r="E163" s="15" t="s">
        <v>152</v>
      </c>
      <c r="F163" s="42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29" t="s">
        <v>182</v>
      </c>
      <c r="E164" s="14" t="s">
        <v>88</v>
      </c>
      <c r="F164" s="42">
        <v>1576</v>
      </c>
      <c r="G164" s="34">
        <v>0</v>
      </c>
      <c r="H164" s="43">
        <v>24</v>
      </c>
      <c r="I164" s="43">
        <v>30</v>
      </c>
      <c r="J164" s="20"/>
    </row>
    <row r="165" spans="1:10" ht="13.8" customHeight="1" x14ac:dyDescent="0.25">
      <c r="A165" s="20"/>
      <c r="B165" s="20"/>
      <c r="C165" s="28"/>
      <c r="D165" s="29"/>
      <c r="E165" s="15" t="s">
        <v>111</v>
      </c>
      <c r="F165" s="42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29" t="s">
        <v>182</v>
      </c>
      <c r="E166" s="14" t="s">
        <v>28</v>
      </c>
      <c r="F166" s="51">
        <v>1573</v>
      </c>
      <c r="G166" s="34">
        <v>0</v>
      </c>
      <c r="H166" s="43">
        <v>1</v>
      </c>
      <c r="I166" s="43">
        <v>26</v>
      </c>
      <c r="J166" s="20"/>
    </row>
    <row r="167" spans="1:10" ht="13.8" customHeight="1" x14ac:dyDescent="0.25">
      <c r="A167" s="20"/>
      <c r="B167" s="20"/>
      <c r="C167" s="28"/>
      <c r="D167" s="29"/>
      <c r="E167" s="15" t="s">
        <v>158</v>
      </c>
      <c r="F167" s="51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29" t="s">
        <v>182</v>
      </c>
      <c r="E168" s="14" t="s">
        <v>0</v>
      </c>
      <c r="F168" s="51">
        <v>1553</v>
      </c>
      <c r="G168" s="34">
        <v>0</v>
      </c>
      <c r="H168" s="43">
        <v>2</v>
      </c>
      <c r="I168" s="43">
        <v>32</v>
      </c>
      <c r="J168" s="20"/>
    </row>
    <row r="169" spans="1:10" ht="13.8" customHeight="1" x14ac:dyDescent="0.25">
      <c r="A169" s="20"/>
      <c r="B169" s="20"/>
      <c r="C169" s="28"/>
      <c r="D169" s="29"/>
      <c r="E169" s="15" t="s">
        <v>154</v>
      </c>
      <c r="F169" s="51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29" t="s">
        <v>182</v>
      </c>
      <c r="E170" s="14" t="s">
        <v>261</v>
      </c>
      <c r="F170" s="42">
        <v>1553</v>
      </c>
      <c r="G170" s="34">
        <v>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8"/>
      <c r="D171" s="29"/>
      <c r="E171" s="15" t="s">
        <v>262</v>
      </c>
      <c r="F171" s="42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29" t="s">
        <v>182</v>
      </c>
      <c r="E172" s="14" t="s">
        <v>66</v>
      </c>
      <c r="F172" s="51">
        <v>1540</v>
      </c>
      <c r="G172" s="34">
        <v>0</v>
      </c>
      <c r="H172" s="43">
        <v>3</v>
      </c>
      <c r="I172" s="43">
        <v>60</v>
      </c>
      <c r="J172" s="20"/>
    </row>
    <row r="173" spans="1:10" ht="13.8" customHeight="1" x14ac:dyDescent="0.25">
      <c r="A173" s="20"/>
      <c r="B173" s="20"/>
      <c r="C173" s="28"/>
      <c r="D173" s="29"/>
      <c r="E173" s="15" t="s">
        <v>157</v>
      </c>
      <c r="F173" s="51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29" t="s">
        <v>182</v>
      </c>
      <c r="E174" s="17" t="s">
        <v>207</v>
      </c>
      <c r="F174" s="42">
        <v>1530</v>
      </c>
      <c r="G174" s="40">
        <v>64</v>
      </c>
      <c r="H174" s="43">
        <v>22</v>
      </c>
      <c r="I174" s="43">
        <v>26</v>
      </c>
      <c r="J174" s="20"/>
    </row>
    <row r="175" spans="1:10" ht="13.8" customHeight="1" x14ac:dyDescent="0.25">
      <c r="A175" s="20"/>
      <c r="B175" s="20"/>
      <c r="C175" s="28"/>
      <c r="D175" s="29"/>
      <c r="E175" s="18" t="s">
        <v>134</v>
      </c>
      <c r="F175" s="42"/>
      <c r="G175" s="40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8" t="s">
        <v>202</v>
      </c>
      <c r="E176" s="17" t="s">
        <v>316</v>
      </c>
      <c r="F176" s="42">
        <v>1453</v>
      </c>
      <c r="G176" s="40">
        <v>88</v>
      </c>
      <c r="H176" s="43">
        <v>19</v>
      </c>
      <c r="I176" s="43">
        <v>15</v>
      </c>
      <c r="J176" s="20"/>
    </row>
    <row r="177" spans="1:10" ht="13.8" customHeight="1" x14ac:dyDescent="0.25">
      <c r="A177" s="20"/>
      <c r="B177" s="20"/>
      <c r="C177" s="28"/>
      <c r="D177" s="38"/>
      <c r="E177" s="18" t="s">
        <v>299</v>
      </c>
      <c r="F177" s="42"/>
      <c r="G177" s="40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184</v>
      </c>
      <c r="E178" s="14" t="s">
        <v>222</v>
      </c>
      <c r="F178" s="42">
        <v>1444</v>
      </c>
      <c r="G178" s="34">
        <v>0</v>
      </c>
      <c r="H178" s="43">
        <v>40</v>
      </c>
      <c r="I178" s="43">
        <v>27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223</v>
      </c>
      <c r="F179" s="42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184</v>
      </c>
      <c r="E180" s="14" t="s">
        <v>209</v>
      </c>
      <c r="F180" s="42">
        <v>1429</v>
      </c>
      <c r="G180" s="34">
        <v>0</v>
      </c>
      <c r="H180" s="43">
        <v>27</v>
      </c>
      <c r="I180" s="43">
        <v>22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326</v>
      </c>
      <c r="F181" s="42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184</v>
      </c>
      <c r="E182" s="14" t="s">
        <v>35</v>
      </c>
      <c r="F182" s="51">
        <v>1429</v>
      </c>
      <c r="G182" s="34">
        <v>0</v>
      </c>
      <c r="H182" s="43">
        <v>22</v>
      </c>
      <c r="I182" s="43">
        <v>20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155</v>
      </c>
      <c r="F183" s="51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184</v>
      </c>
      <c r="E184" s="14" t="s">
        <v>31</v>
      </c>
      <c r="F184" s="51">
        <v>1426</v>
      </c>
      <c r="G184" s="34">
        <v>0</v>
      </c>
      <c r="H184" s="43">
        <v>31</v>
      </c>
      <c r="I184" s="43">
        <v>24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154</v>
      </c>
      <c r="F185" s="51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184</v>
      </c>
      <c r="E186" s="14" t="s">
        <v>291</v>
      </c>
      <c r="F186" s="42">
        <v>1408</v>
      </c>
      <c r="G186" s="34">
        <v>0</v>
      </c>
      <c r="H186" s="43">
        <v>35</v>
      </c>
      <c r="I186" s="43">
        <v>21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276</v>
      </c>
      <c r="F187" s="42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184</v>
      </c>
      <c r="E188" s="14" t="s">
        <v>83</v>
      </c>
      <c r="F188" s="42">
        <v>1375</v>
      </c>
      <c r="G188" s="34">
        <v>0</v>
      </c>
      <c r="H188" s="43">
        <v>8</v>
      </c>
      <c r="I188" s="43">
        <v>20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111</v>
      </c>
      <c r="F189" s="42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184</v>
      </c>
      <c r="E190" s="14" t="s">
        <v>227</v>
      </c>
      <c r="F190" s="42">
        <v>1366</v>
      </c>
      <c r="G190" s="34">
        <v>0</v>
      </c>
      <c r="H190" s="43">
        <v>4</v>
      </c>
      <c r="I190" s="43">
        <v>23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228</v>
      </c>
      <c r="F191" s="42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29" t="s">
        <v>182</v>
      </c>
      <c r="E192" s="17" t="s">
        <v>263</v>
      </c>
      <c r="F192" s="42">
        <v>1365</v>
      </c>
      <c r="G192" s="41">
        <v>37</v>
      </c>
      <c r="H192" s="43">
        <v>20</v>
      </c>
      <c r="I192" s="43">
        <v>21</v>
      </c>
      <c r="J192" s="20"/>
    </row>
    <row r="193" spans="1:10" ht="13.8" customHeight="1" x14ac:dyDescent="0.25">
      <c r="A193" s="20"/>
      <c r="B193" s="20"/>
      <c r="C193" s="28"/>
      <c r="D193" s="29"/>
      <c r="E193" s="18" t="s">
        <v>250</v>
      </c>
      <c r="F193" s="42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29" t="s">
        <v>182</v>
      </c>
      <c r="E194" s="17" t="s">
        <v>317</v>
      </c>
      <c r="F194" s="42">
        <v>1360</v>
      </c>
      <c r="G194" s="40">
        <v>76</v>
      </c>
      <c r="H194" s="43">
        <v>23</v>
      </c>
      <c r="I194" s="43">
        <v>15</v>
      </c>
      <c r="J194" s="20"/>
    </row>
    <row r="195" spans="1:10" ht="13.8" customHeight="1" x14ac:dyDescent="0.25">
      <c r="A195" s="20"/>
      <c r="B195" s="20"/>
      <c r="C195" s="28"/>
      <c r="D195" s="29"/>
      <c r="E195" s="18" t="s">
        <v>318</v>
      </c>
      <c r="F195" s="42"/>
      <c r="G195" s="40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8" t="s">
        <v>183</v>
      </c>
      <c r="E196" s="17" t="s">
        <v>320</v>
      </c>
      <c r="F196" s="42">
        <v>1332</v>
      </c>
      <c r="G196" s="40">
        <v>80</v>
      </c>
      <c r="H196" s="43">
        <v>21</v>
      </c>
      <c r="I196" s="43">
        <v>15</v>
      </c>
      <c r="J196" s="20"/>
    </row>
    <row r="197" spans="1:10" ht="13.8" customHeight="1" x14ac:dyDescent="0.25">
      <c r="A197" s="20"/>
      <c r="B197" s="20"/>
      <c r="C197" s="28"/>
      <c r="D197" s="38"/>
      <c r="E197" s="18" t="s">
        <v>299</v>
      </c>
      <c r="F197" s="42"/>
      <c r="G197" s="40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184</v>
      </c>
      <c r="E198" s="14" t="s">
        <v>45</v>
      </c>
      <c r="F198" s="42">
        <v>1284</v>
      </c>
      <c r="G198" s="34">
        <v>0</v>
      </c>
      <c r="H198" s="43">
        <v>57</v>
      </c>
      <c r="I198" s="43">
        <v>24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150</v>
      </c>
      <c r="F199" s="42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183</v>
      </c>
      <c r="E200" s="17" t="s">
        <v>283</v>
      </c>
      <c r="F200" s="42">
        <v>1275</v>
      </c>
      <c r="G200" s="41">
        <v>55</v>
      </c>
      <c r="H200" s="43">
        <v>51</v>
      </c>
      <c r="I200" s="43">
        <v>25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284</v>
      </c>
      <c r="F201" s="42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184</v>
      </c>
      <c r="E202" s="14" t="s">
        <v>224</v>
      </c>
      <c r="F202" s="42">
        <v>1230</v>
      </c>
      <c r="G202" s="34">
        <v>0</v>
      </c>
      <c r="H202" s="43">
        <v>28</v>
      </c>
      <c r="I202" s="43">
        <v>17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225</v>
      </c>
      <c r="F203" s="42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29" t="s">
        <v>182</v>
      </c>
      <c r="E204" s="14" t="s">
        <v>49</v>
      </c>
      <c r="F204" s="42">
        <v>1215</v>
      </c>
      <c r="G204" s="34">
        <v>0</v>
      </c>
      <c r="H204" s="43">
        <v>66</v>
      </c>
      <c r="I204" s="43">
        <v>26</v>
      </c>
      <c r="J204" s="20"/>
    </row>
    <row r="205" spans="1:10" ht="13.8" customHeight="1" x14ac:dyDescent="0.25">
      <c r="A205" s="20"/>
      <c r="B205" s="20"/>
      <c r="C205" s="28"/>
      <c r="D205" s="29"/>
      <c r="E205" s="15" t="s">
        <v>139</v>
      </c>
      <c r="F205" s="42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215</v>
      </c>
      <c r="E206" s="17" t="s">
        <v>323</v>
      </c>
      <c r="F206" s="42">
        <v>1212</v>
      </c>
      <c r="G206" s="40">
        <v>104</v>
      </c>
      <c r="H206" s="43">
        <v>18</v>
      </c>
      <c r="I206" s="43">
        <v>17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324</v>
      </c>
      <c r="F207" s="42"/>
      <c r="G207" s="40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184</v>
      </c>
      <c r="E208" s="14" t="s">
        <v>251</v>
      </c>
      <c r="F208" s="42">
        <v>1200</v>
      </c>
      <c r="G208" s="34">
        <v>0</v>
      </c>
      <c r="H208" s="43">
        <v>8</v>
      </c>
      <c r="I208" s="43">
        <v>17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250</v>
      </c>
      <c r="F209" s="42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184</v>
      </c>
      <c r="E210" s="16" t="s">
        <v>58</v>
      </c>
      <c r="F210" s="34">
        <v>1197</v>
      </c>
      <c r="G210" s="34">
        <v>0</v>
      </c>
      <c r="H210" s="43">
        <v>3</v>
      </c>
      <c r="I210" s="43">
        <v>45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148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184</v>
      </c>
      <c r="E215" s="14" t="s">
        <v>82</v>
      </c>
      <c r="F215" s="34">
        <v>1192</v>
      </c>
      <c r="G215" s="34">
        <v>0</v>
      </c>
      <c r="H215" s="43">
        <v>43</v>
      </c>
      <c r="I215" s="43">
        <v>20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127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184</v>
      </c>
      <c r="E217" s="14" t="s">
        <v>226</v>
      </c>
      <c r="F217" s="34">
        <v>1177</v>
      </c>
      <c r="G217" s="34">
        <v>0</v>
      </c>
      <c r="H217" s="43">
        <v>17</v>
      </c>
      <c r="I217" s="43">
        <v>17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130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184</v>
      </c>
      <c r="E219" s="14" t="s">
        <v>285</v>
      </c>
      <c r="F219" s="34">
        <v>1143</v>
      </c>
      <c r="G219" s="34">
        <v>0</v>
      </c>
      <c r="H219" s="43">
        <v>56</v>
      </c>
      <c r="I219" s="43">
        <v>22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286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8" t="s">
        <v>202</v>
      </c>
      <c r="E221" s="17" t="s">
        <v>325</v>
      </c>
      <c r="F221" s="34">
        <v>1135</v>
      </c>
      <c r="G221" s="40">
        <v>72</v>
      </c>
      <c r="H221" s="43">
        <v>17</v>
      </c>
      <c r="I221" s="43">
        <v>13</v>
      </c>
      <c r="J221" s="20"/>
    </row>
    <row r="222" spans="1:10" ht="13.8" customHeight="1" x14ac:dyDescent="0.25">
      <c r="A222" s="20"/>
      <c r="B222" s="20"/>
      <c r="C222" s="28"/>
      <c r="D222" s="38"/>
      <c r="E222" s="18" t="s">
        <v>308</v>
      </c>
      <c r="F222" s="34"/>
      <c r="G222" s="40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 t="s">
        <v>186</v>
      </c>
      <c r="E223" s="14" t="s">
        <v>292</v>
      </c>
      <c r="F223" s="34">
        <v>1133</v>
      </c>
      <c r="G223" s="34">
        <v>0</v>
      </c>
      <c r="H223" s="43">
        <v>61</v>
      </c>
      <c r="I223" s="43">
        <v>22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278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7" t="s">
        <v>186</v>
      </c>
      <c r="E225" s="14" t="s">
        <v>52</v>
      </c>
      <c r="F225" s="34">
        <v>1129</v>
      </c>
      <c r="G225" s="34">
        <v>0</v>
      </c>
      <c r="H225" s="43">
        <v>45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145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186</v>
      </c>
      <c r="E227" s="14" t="s">
        <v>22</v>
      </c>
      <c r="F227" s="34">
        <v>1125</v>
      </c>
      <c r="G227" s="34">
        <v>0</v>
      </c>
      <c r="H227" s="43">
        <v>31</v>
      </c>
      <c r="I227" s="43">
        <v>43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144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186</v>
      </c>
      <c r="E229" s="14" t="s">
        <v>56</v>
      </c>
      <c r="F229" s="34">
        <v>1122</v>
      </c>
      <c r="G229" s="34">
        <v>0</v>
      </c>
      <c r="H229" s="43">
        <v>34</v>
      </c>
      <c r="I229" s="43">
        <v>20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140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184</v>
      </c>
      <c r="E231" s="14" t="s">
        <v>219</v>
      </c>
      <c r="F231" s="34">
        <v>1096</v>
      </c>
      <c r="G231" s="34">
        <v>0</v>
      </c>
      <c r="H231" s="43">
        <v>48</v>
      </c>
      <c r="I231" s="43">
        <v>20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220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184</v>
      </c>
      <c r="E233" s="14" t="s">
        <v>57</v>
      </c>
      <c r="F233" s="34">
        <v>1094</v>
      </c>
      <c r="G233" s="34">
        <v>0</v>
      </c>
      <c r="H233" s="43">
        <v>5</v>
      </c>
      <c r="I233" s="43">
        <v>45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142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184</v>
      </c>
      <c r="E235" s="14" t="s">
        <v>266</v>
      </c>
      <c r="F235" s="34">
        <v>1083</v>
      </c>
      <c r="G235" s="34">
        <v>0</v>
      </c>
      <c r="H235" s="43">
        <v>55</v>
      </c>
      <c r="I235" s="43">
        <v>21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267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8" t="s">
        <v>183</v>
      </c>
      <c r="E237" s="17" t="s">
        <v>305</v>
      </c>
      <c r="F237" s="34">
        <v>1073</v>
      </c>
      <c r="G237" s="41">
        <v>40</v>
      </c>
      <c r="H237" s="43">
        <v>33</v>
      </c>
      <c r="I237" s="43">
        <v>19</v>
      </c>
      <c r="J237" s="20"/>
    </row>
    <row r="238" spans="1:10" ht="13.8" customHeight="1" x14ac:dyDescent="0.25">
      <c r="A238" s="20"/>
      <c r="B238" s="20"/>
      <c r="C238" s="28"/>
      <c r="D238" s="38"/>
      <c r="E238" s="18" t="s">
        <v>304</v>
      </c>
      <c r="F238" s="34"/>
      <c r="G238" s="41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184</v>
      </c>
      <c r="E239" s="14" t="s">
        <v>289</v>
      </c>
      <c r="F239" s="34">
        <v>1034</v>
      </c>
      <c r="G239" s="34">
        <v>0</v>
      </c>
      <c r="H239" s="43">
        <v>44</v>
      </c>
      <c r="I239" s="43">
        <v>18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290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29" t="s">
        <v>182</v>
      </c>
      <c r="E241" s="14" t="s">
        <v>64</v>
      </c>
      <c r="F241" s="34">
        <v>1022</v>
      </c>
      <c r="G241" s="34">
        <v>0</v>
      </c>
      <c r="H241" s="43">
        <v>5</v>
      </c>
      <c r="I241" s="43">
        <v>14</v>
      </c>
      <c r="J241" s="20"/>
    </row>
    <row r="242" spans="1:10" ht="13.8" customHeight="1" x14ac:dyDescent="0.25">
      <c r="A242" s="20"/>
      <c r="B242" s="20"/>
      <c r="C242" s="28"/>
      <c r="D242" s="29"/>
      <c r="E242" s="15" t="s">
        <v>138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29" t="s">
        <v>182</v>
      </c>
      <c r="E243" s="14" t="s">
        <v>40</v>
      </c>
      <c r="F243" s="34">
        <v>984</v>
      </c>
      <c r="G243" s="34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8"/>
      <c r="D244" s="29"/>
      <c r="E244" s="15" t="s">
        <v>136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29" t="s">
        <v>182</v>
      </c>
      <c r="E245" s="14" t="s">
        <v>313</v>
      </c>
      <c r="F245" s="34">
        <v>982</v>
      </c>
      <c r="G245" s="34">
        <v>0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8"/>
      <c r="D246" s="29"/>
      <c r="E246" s="15" t="s">
        <v>103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29" t="s">
        <v>182</v>
      </c>
      <c r="E247" s="14" t="s">
        <v>85</v>
      </c>
      <c r="F247" s="34">
        <v>979</v>
      </c>
      <c r="G247" s="34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8"/>
      <c r="D248" s="29"/>
      <c r="E248" s="15" t="s">
        <v>135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29" t="s">
        <v>182</v>
      </c>
      <c r="E249" s="14" t="s">
        <v>46</v>
      </c>
      <c r="F249" s="34">
        <v>979</v>
      </c>
      <c r="G249" s="34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8"/>
      <c r="D250" s="29"/>
      <c r="E250" s="15" t="s">
        <v>134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8" t="s">
        <v>203</v>
      </c>
      <c r="E251" s="17" t="s">
        <v>319</v>
      </c>
      <c r="F251" s="34">
        <v>976</v>
      </c>
      <c r="G251" s="41">
        <v>44</v>
      </c>
      <c r="H251" s="43">
        <v>64</v>
      </c>
      <c r="I251" s="43">
        <v>21</v>
      </c>
      <c r="J251" s="20"/>
    </row>
    <row r="252" spans="1:10" ht="13.8" customHeight="1" x14ac:dyDescent="0.25">
      <c r="A252" s="20"/>
      <c r="B252" s="20"/>
      <c r="C252" s="28"/>
      <c r="D252" s="38"/>
      <c r="E252" s="18" t="s">
        <v>265</v>
      </c>
      <c r="F252" s="34"/>
      <c r="G252" s="41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184</v>
      </c>
      <c r="E253" s="14" t="s">
        <v>255</v>
      </c>
      <c r="F253" s="34">
        <v>976</v>
      </c>
      <c r="G253" s="34">
        <v>0</v>
      </c>
      <c r="H253" s="43">
        <v>18</v>
      </c>
      <c r="I253" s="43">
        <v>18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132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8" t="s">
        <v>189</v>
      </c>
      <c r="E255" s="17" t="s">
        <v>321</v>
      </c>
      <c r="F255" s="34">
        <v>972</v>
      </c>
      <c r="G255" s="41">
        <v>43</v>
      </c>
      <c r="H255" s="43">
        <v>10</v>
      </c>
      <c r="I255" s="43">
        <v>16</v>
      </c>
      <c r="J255" s="20"/>
    </row>
    <row r="256" spans="1:10" ht="13.8" customHeight="1" x14ac:dyDescent="0.25">
      <c r="A256" s="20"/>
      <c r="B256" s="20"/>
      <c r="C256" s="28"/>
      <c r="D256" s="38"/>
      <c r="E256" s="18" t="s">
        <v>322</v>
      </c>
      <c r="F256" s="34"/>
      <c r="G256" s="41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186</v>
      </c>
      <c r="E257" s="14" t="s">
        <v>67</v>
      </c>
      <c r="F257" s="34">
        <v>971</v>
      </c>
      <c r="G257" s="34">
        <v>0</v>
      </c>
      <c r="H257" s="43">
        <v>5</v>
      </c>
      <c r="I257" s="43">
        <v>36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133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8" t="s">
        <v>189</v>
      </c>
      <c r="E259" s="17" t="s">
        <v>327</v>
      </c>
      <c r="F259" s="34">
        <v>969</v>
      </c>
      <c r="G259" s="41">
        <v>53</v>
      </c>
      <c r="H259" s="43">
        <v>30</v>
      </c>
      <c r="I259" s="43">
        <v>16</v>
      </c>
      <c r="J259" s="20"/>
    </row>
    <row r="260" spans="1:10" ht="13.8" customHeight="1" x14ac:dyDescent="0.25">
      <c r="A260" s="20"/>
      <c r="B260" s="20"/>
      <c r="C260" s="28"/>
      <c r="D260" s="38"/>
      <c r="E260" s="18" t="s">
        <v>141</v>
      </c>
      <c r="F260" s="34"/>
      <c r="G260" s="41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8" t="s">
        <v>202</v>
      </c>
      <c r="E261" s="17" t="s">
        <v>328</v>
      </c>
      <c r="F261" s="34">
        <v>962</v>
      </c>
      <c r="G261" s="41">
        <v>58</v>
      </c>
      <c r="H261" s="43">
        <v>32</v>
      </c>
      <c r="I261" s="43">
        <v>16</v>
      </c>
      <c r="J261" s="20"/>
    </row>
    <row r="262" spans="1:10" ht="13.8" customHeight="1" x14ac:dyDescent="0.25">
      <c r="A262" s="20"/>
      <c r="B262" s="20"/>
      <c r="C262" s="28"/>
      <c r="D262" s="38"/>
      <c r="E262" s="18" t="s">
        <v>329</v>
      </c>
      <c r="F262" s="34"/>
      <c r="G262" s="41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191</v>
      </c>
      <c r="E263" s="14" t="s">
        <v>70</v>
      </c>
      <c r="F263" s="34">
        <v>946</v>
      </c>
      <c r="G263" s="34">
        <v>0</v>
      </c>
      <c r="H263" s="43">
        <v>5</v>
      </c>
      <c r="I263" s="43">
        <v>29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132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191</v>
      </c>
      <c r="E268" s="14" t="s">
        <v>23</v>
      </c>
      <c r="F268" s="34">
        <v>945</v>
      </c>
      <c r="G268" s="34">
        <v>0</v>
      </c>
      <c r="H268" s="43">
        <v>47</v>
      </c>
      <c r="I268" s="43">
        <v>29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131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191</v>
      </c>
      <c r="E270" s="14" t="s">
        <v>245</v>
      </c>
      <c r="F270" s="34">
        <v>934</v>
      </c>
      <c r="G270" s="34">
        <v>0</v>
      </c>
      <c r="H270" s="43">
        <v>28</v>
      </c>
      <c r="I270" s="43">
        <v>14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246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191</v>
      </c>
      <c r="E272" s="14" t="s">
        <v>19</v>
      </c>
      <c r="F272" s="34">
        <v>933</v>
      </c>
      <c r="G272" s="34">
        <v>0</v>
      </c>
      <c r="H272" s="43">
        <v>7</v>
      </c>
      <c r="I272" s="43">
        <v>23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130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186</v>
      </c>
      <c r="E274" s="14" t="s">
        <v>72</v>
      </c>
      <c r="F274" s="34">
        <v>928</v>
      </c>
      <c r="G274" s="34">
        <v>0</v>
      </c>
      <c r="H274" s="43">
        <v>9</v>
      </c>
      <c r="I274" s="43">
        <v>32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129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184</v>
      </c>
      <c r="E276" s="14" t="s">
        <v>73</v>
      </c>
      <c r="F276" s="34">
        <v>912</v>
      </c>
      <c r="G276" s="34">
        <v>0</v>
      </c>
      <c r="H276" s="43">
        <v>9</v>
      </c>
      <c r="I276" s="43">
        <v>49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128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184</v>
      </c>
      <c r="E278" s="14" t="s">
        <v>293</v>
      </c>
      <c r="F278" s="34">
        <v>907</v>
      </c>
      <c r="G278" s="34">
        <v>0</v>
      </c>
      <c r="H278" s="43">
        <v>52</v>
      </c>
      <c r="I278" s="43">
        <v>20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277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8" t="s">
        <v>216</v>
      </c>
      <c r="E280" s="17" t="s">
        <v>330</v>
      </c>
      <c r="F280" s="34">
        <v>903</v>
      </c>
      <c r="G280" s="40">
        <v>81</v>
      </c>
      <c r="H280" s="43">
        <v>29</v>
      </c>
      <c r="I280" s="43">
        <v>11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331</v>
      </c>
      <c r="F281" s="34"/>
      <c r="G281" s="40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184</v>
      </c>
      <c r="E282" s="16" t="s">
        <v>13</v>
      </c>
      <c r="F282" s="46">
        <v>892</v>
      </c>
      <c r="G282" s="34">
        <v>0</v>
      </c>
      <c r="H282" s="43">
        <v>2</v>
      </c>
      <c r="I282" s="43">
        <v>33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123</v>
      </c>
      <c r="F283" s="46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184</v>
      </c>
      <c r="E284" s="14" t="s">
        <v>229</v>
      </c>
      <c r="F284" s="34">
        <v>884</v>
      </c>
      <c r="G284" s="34">
        <v>0</v>
      </c>
      <c r="H284" s="43">
        <v>27</v>
      </c>
      <c r="I284" s="43">
        <v>16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170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184</v>
      </c>
      <c r="E286" s="16" t="s">
        <v>68</v>
      </c>
      <c r="F286" s="34">
        <v>882</v>
      </c>
      <c r="G286" s="34">
        <v>0</v>
      </c>
      <c r="H286" s="43">
        <v>6</v>
      </c>
      <c r="I286" s="43">
        <v>37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122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184</v>
      </c>
      <c r="E288" s="16" t="s">
        <v>69</v>
      </c>
      <c r="F288" s="34">
        <v>875</v>
      </c>
      <c r="G288" s="34">
        <v>0</v>
      </c>
      <c r="H288" s="43">
        <v>8</v>
      </c>
      <c r="I288" s="43">
        <v>33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121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8" t="s">
        <v>190</v>
      </c>
      <c r="E290" s="17" t="s">
        <v>86</v>
      </c>
      <c r="F290" s="34">
        <v>869</v>
      </c>
      <c r="G290" s="41">
        <v>36</v>
      </c>
      <c r="H290" s="43">
        <v>17</v>
      </c>
      <c r="I290" s="43">
        <v>13</v>
      </c>
      <c r="J290" s="20"/>
    </row>
    <row r="291" spans="1:10" ht="13.8" customHeight="1" x14ac:dyDescent="0.25">
      <c r="A291" s="20"/>
      <c r="B291" s="20"/>
      <c r="C291" s="28"/>
      <c r="D291" s="38"/>
      <c r="E291" s="18" t="s">
        <v>111</v>
      </c>
      <c r="F291" s="34"/>
      <c r="G291" s="41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186</v>
      </c>
      <c r="E292" s="14" t="s">
        <v>4</v>
      </c>
      <c r="F292" s="34">
        <v>865</v>
      </c>
      <c r="G292" s="34">
        <v>0</v>
      </c>
      <c r="H292" s="43">
        <v>49</v>
      </c>
      <c r="I292" s="43">
        <v>40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120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186</v>
      </c>
      <c r="E294" s="14" t="s">
        <v>288</v>
      </c>
      <c r="F294" s="34">
        <v>835</v>
      </c>
      <c r="G294" s="34">
        <v>0</v>
      </c>
      <c r="H294" s="43">
        <v>31</v>
      </c>
      <c r="I294" s="43">
        <v>15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250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186</v>
      </c>
      <c r="E296" s="14" t="s">
        <v>230</v>
      </c>
      <c r="F296" s="34">
        <v>834</v>
      </c>
      <c r="G296" s="34">
        <v>0</v>
      </c>
      <c r="H296" s="43">
        <v>71</v>
      </c>
      <c r="I296" s="43">
        <v>19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231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29" t="s">
        <v>182</v>
      </c>
      <c r="E298" s="14" t="s">
        <v>96</v>
      </c>
      <c r="F298" s="34">
        <v>820</v>
      </c>
      <c r="G298" s="34">
        <v>0</v>
      </c>
      <c r="H298" s="43">
        <v>6</v>
      </c>
      <c r="I298" s="43">
        <v>11</v>
      </c>
      <c r="J298" s="20"/>
    </row>
    <row r="299" spans="1:10" ht="13.8" customHeight="1" x14ac:dyDescent="0.25">
      <c r="A299" s="20"/>
      <c r="B299" s="20"/>
      <c r="C299" s="28"/>
      <c r="D299" s="29"/>
      <c r="E299" s="15" t="s">
        <v>103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29" t="s">
        <v>182</v>
      </c>
      <c r="E300" s="14" t="s">
        <v>199</v>
      </c>
      <c r="F300" s="34">
        <v>815</v>
      </c>
      <c r="G300" s="34">
        <v>0</v>
      </c>
      <c r="H300" s="43">
        <v>21</v>
      </c>
      <c r="I300" s="43">
        <v>12</v>
      </c>
      <c r="J300" s="20"/>
    </row>
    <row r="301" spans="1:10" ht="13.8" customHeight="1" x14ac:dyDescent="0.25">
      <c r="A301" s="20"/>
      <c r="B301" s="20"/>
      <c r="C301" s="28"/>
      <c r="D301" s="29"/>
      <c r="E301" s="15" t="s">
        <v>198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29" t="s">
        <v>182</v>
      </c>
      <c r="E302" s="14" t="s">
        <v>48</v>
      </c>
      <c r="F302" s="34">
        <v>813</v>
      </c>
      <c r="G302" s="34">
        <v>0</v>
      </c>
      <c r="H302" s="43">
        <v>17</v>
      </c>
      <c r="I302" s="43">
        <v>27</v>
      </c>
      <c r="J302" s="20"/>
    </row>
    <row r="303" spans="1:10" ht="13.8" customHeight="1" x14ac:dyDescent="0.25">
      <c r="A303" s="20"/>
      <c r="B303" s="20"/>
      <c r="C303" s="28"/>
      <c r="D303" s="29"/>
      <c r="E303" s="15" t="s">
        <v>119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29" t="s">
        <v>182</v>
      </c>
      <c r="E304" s="14">
        <v>25</v>
      </c>
      <c r="F304" s="34">
        <v>809</v>
      </c>
      <c r="G304" s="34">
        <v>0</v>
      </c>
      <c r="H304" s="43">
        <v>16</v>
      </c>
      <c r="I304" s="43">
        <v>14</v>
      </c>
      <c r="J304" s="20"/>
    </row>
    <row r="305" spans="1:10" ht="13.8" customHeight="1" x14ac:dyDescent="0.25">
      <c r="A305" s="20"/>
      <c r="B305" s="20"/>
      <c r="C305" s="28"/>
      <c r="D305" s="29"/>
      <c r="E305" s="15" t="s">
        <v>118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 t="s">
        <v>205</v>
      </c>
      <c r="E306" s="17" t="s">
        <v>332</v>
      </c>
      <c r="F306" s="34">
        <v>804</v>
      </c>
      <c r="G306" s="40">
        <v>72</v>
      </c>
      <c r="H306" s="43">
        <v>41</v>
      </c>
      <c r="I306" s="43">
        <v>14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113</v>
      </c>
      <c r="F307" s="34"/>
      <c r="G307" s="40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184</v>
      </c>
      <c r="E308" s="14" t="s">
        <v>47</v>
      </c>
      <c r="F308" s="34">
        <v>803</v>
      </c>
      <c r="G308" s="34">
        <v>0</v>
      </c>
      <c r="H308" s="43">
        <v>14</v>
      </c>
      <c r="I308" s="43">
        <v>18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117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8" t="s">
        <v>189</v>
      </c>
      <c r="E310" s="17" t="s">
        <v>333</v>
      </c>
      <c r="F310" s="34">
        <v>802</v>
      </c>
      <c r="G310" s="41">
        <v>45</v>
      </c>
      <c r="H310" s="43">
        <v>50</v>
      </c>
      <c r="I310" s="43">
        <v>17</v>
      </c>
      <c r="J310" s="20"/>
    </row>
    <row r="311" spans="1:10" ht="13.8" customHeight="1" x14ac:dyDescent="0.25">
      <c r="A311" s="20"/>
      <c r="B311" s="20"/>
      <c r="C311" s="28"/>
      <c r="D311" s="38"/>
      <c r="E311" s="18" t="s">
        <v>334</v>
      </c>
      <c r="F311" s="34"/>
      <c r="G311" s="41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8" t="s">
        <v>189</v>
      </c>
      <c r="E312" s="17" t="s">
        <v>335</v>
      </c>
      <c r="F312" s="34">
        <v>793</v>
      </c>
      <c r="G312" s="41">
        <v>37</v>
      </c>
      <c r="H312" s="43">
        <v>3</v>
      </c>
      <c r="I312" s="43">
        <v>10</v>
      </c>
      <c r="J312" s="20"/>
    </row>
    <row r="313" spans="1:10" ht="13.8" customHeight="1" x14ac:dyDescent="0.25">
      <c r="A313" s="20"/>
      <c r="B313" s="20"/>
      <c r="C313" s="28"/>
      <c r="D313" s="38"/>
      <c r="E313" s="18" t="s">
        <v>107</v>
      </c>
      <c r="F313" s="34"/>
      <c r="G313" s="41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7" t="s">
        <v>188</v>
      </c>
      <c r="E314" s="14" t="s">
        <v>282</v>
      </c>
      <c r="F314" s="34">
        <v>789</v>
      </c>
      <c r="G314" s="34">
        <v>0</v>
      </c>
      <c r="H314" s="43">
        <v>51</v>
      </c>
      <c r="I314" s="43">
        <v>16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275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188</v>
      </c>
      <c r="E316" s="14" t="s">
        <v>74</v>
      </c>
      <c r="F316" s="34">
        <v>783</v>
      </c>
      <c r="G316" s="34">
        <v>0</v>
      </c>
      <c r="H316" s="43">
        <v>12</v>
      </c>
      <c r="I316" s="43">
        <v>24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116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148</v>
      </c>
      <c r="D321" s="37" t="s">
        <v>184</v>
      </c>
      <c r="E321" s="14" t="s">
        <v>25</v>
      </c>
      <c r="F321" s="34">
        <v>782</v>
      </c>
      <c r="G321" s="34">
        <v>0</v>
      </c>
      <c r="H321" s="43">
        <v>51</v>
      </c>
      <c r="I321" s="43">
        <v>20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115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149</v>
      </c>
      <c r="D323" s="37" t="s">
        <v>184</v>
      </c>
      <c r="E323" s="14" t="s">
        <v>253</v>
      </c>
      <c r="F323" s="34">
        <v>761</v>
      </c>
      <c r="G323" s="34">
        <v>0</v>
      </c>
      <c r="H323" s="43">
        <v>60</v>
      </c>
      <c r="I323" s="43">
        <v>16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254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150</v>
      </c>
      <c r="D325" s="37" t="s">
        <v>184</v>
      </c>
      <c r="E325" s="14" t="s">
        <v>37</v>
      </c>
      <c r="F325" s="34">
        <v>758</v>
      </c>
      <c r="G325" s="34">
        <v>0</v>
      </c>
      <c r="H325" s="43">
        <v>7</v>
      </c>
      <c r="I325" s="43">
        <v>9</v>
      </c>
      <c r="J325" s="20"/>
    </row>
    <row r="326" spans="1:10" ht="13.8" customHeight="1" x14ac:dyDescent="0.25">
      <c r="A326" s="20"/>
      <c r="B326" s="20"/>
      <c r="C326" s="28"/>
      <c r="D326" s="37"/>
      <c r="E326" s="15" t="s">
        <v>114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150</v>
      </c>
      <c r="D327" s="37" t="s">
        <v>184</v>
      </c>
      <c r="E327" s="14" t="s">
        <v>53</v>
      </c>
      <c r="F327" s="34">
        <v>757</v>
      </c>
      <c r="G327" s="34">
        <v>0</v>
      </c>
      <c r="H327" s="43">
        <v>58</v>
      </c>
      <c r="I327" s="43">
        <v>14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113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150</v>
      </c>
      <c r="D329" s="37" t="s">
        <v>188</v>
      </c>
      <c r="E329" s="14" t="s">
        <v>27</v>
      </c>
      <c r="F329" s="34">
        <v>743</v>
      </c>
      <c r="G329" s="34">
        <v>0</v>
      </c>
      <c r="H329" s="43">
        <v>54</v>
      </c>
      <c r="I329" s="43">
        <v>20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112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150</v>
      </c>
      <c r="D331" s="37" t="s">
        <v>191</v>
      </c>
      <c r="E331" s="14" t="s">
        <v>63</v>
      </c>
      <c r="F331" s="34">
        <v>712</v>
      </c>
      <c r="G331" s="34">
        <v>0</v>
      </c>
      <c r="H331" s="43">
        <v>4</v>
      </c>
      <c r="I331" s="43">
        <v>7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110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148</v>
      </c>
      <c r="D333" s="29" t="s">
        <v>182</v>
      </c>
      <c r="E333" s="14" t="s">
        <v>307</v>
      </c>
      <c r="F333" s="34">
        <v>704</v>
      </c>
      <c r="G333" s="34">
        <v>0</v>
      </c>
      <c r="H333" s="43">
        <v>32</v>
      </c>
      <c r="I333" s="43">
        <v>13</v>
      </c>
      <c r="J333" s="20"/>
    </row>
    <row r="334" spans="1:10" ht="13.8" customHeight="1" x14ac:dyDescent="0.25">
      <c r="A334" s="20"/>
      <c r="B334" s="20"/>
      <c r="C334" s="28"/>
      <c r="D334" s="29"/>
      <c r="E334" s="15" t="s">
        <v>306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150</v>
      </c>
      <c r="D335" s="37" t="s">
        <v>191</v>
      </c>
      <c r="E335" s="14" t="s">
        <v>248</v>
      </c>
      <c r="F335" s="34">
        <v>682</v>
      </c>
      <c r="G335" s="34">
        <v>0</v>
      </c>
      <c r="H335" s="43">
        <v>5</v>
      </c>
      <c r="I335" s="43">
        <v>8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107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147</v>
      </c>
      <c r="D337" s="37" t="s">
        <v>188</v>
      </c>
      <c r="E337" s="14" t="s">
        <v>71</v>
      </c>
      <c r="F337" s="34">
        <v>671</v>
      </c>
      <c r="G337" s="34">
        <v>0</v>
      </c>
      <c r="H337" s="43">
        <v>44</v>
      </c>
      <c r="I337" s="43">
        <v>10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108</v>
      </c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150</v>
      </c>
      <c r="D339" s="37" t="s">
        <v>191</v>
      </c>
      <c r="E339" s="14" t="s">
        <v>259</v>
      </c>
      <c r="F339" s="34">
        <v>665</v>
      </c>
      <c r="G339" s="34">
        <v>0</v>
      </c>
      <c r="H339" s="43">
        <v>59</v>
      </c>
      <c r="I339" s="43">
        <v>14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260</v>
      </c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147</v>
      </c>
      <c r="D341" s="37" t="s">
        <v>191</v>
      </c>
      <c r="E341" s="14" t="s">
        <v>20</v>
      </c>
      <c r="F341" s="34">
        <v>664</v>
      </c>
      <c r="G341" s="34">
        <v>0</v>
      </c>
      <c r="H341" s="43">
        <v>15</v>
      </c>
      <c r="I341" s="43">
        <v>25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107</v>
      </c>
      <c r="F342" s="34"/>
      <c r="G342" s="34"/>
      <c r="H342" s="43"/>
      <c r="I342" s="43"/>
      <c r="J342" s="20"/>
    </row>
    <row r="343" spans="1:10" ht="13.8" customHeight="1" x14ac:dyDescent="0.25">
      <c r="A343" s="20"/>
      <c r="B343" s="20"/>
      <c r="C343" s="28">
        <v>148</v>
      </c>
      <c r="D343" s="37" t="s">
        <v>191</v>
      </c>
      <c r="E343" s="14" t="s">
        <v>264</v>
      </c>
      <c r="F343" s="34">
        <v>659</v>
      </c>
      <c r="G343" s="34">
        <v>0</v>
      </c>
      <c r="H343" s="43">
        <v>64</v>
      </c>
      <c r="I343" s="43">
        <v>15</v>
      </c>
      <c r="J343" s="20"/>
    </row>
    <row r="344" spans="1:10" ht="13.8" customHeight="1" x14ac:dyDescent="0.25">
      <c r="A344" s="20"/>
      <c r="B344" s="20"/>
      <c r="C344" s="28"/>
      <c r="D344" s="37"/>
      <c r="E344" s="15" t="s">
        <v>265</v>
      </c>
      <c r="F344" s="34"/>
      <c r="G344" s="34"/>
      <c r="H344" s="43"/>
      <c r="I344" s="43"/>
      <c r="J344" s="20"/>
    </row>
    <row r="345" spans="1:10" ht="13.8" customHeight="1" x14ac:dyDescent="0.25">
      <c r="A345" s="20"/>
      <c r="B345" s="20"/>
      <c r="C345" s="28">
        <v>149</v>
      </c>
      <c r="D345" s="37" t="s">
        <v>191</v>
      </c>
      <c r="E345" s="14" t="s">
        <v>75</v>
      </c>
      <c r="F345" s="34">
        <v>654</v>
      </c>
      <c r="G345" s="34">
        <v>0</v>
      </c>
      <c r="H345" s="43">
        <v>10</v>
      </c>
      <c r="I345" s="43">
        <v>26</v>
      </c>
      <c r="J345" s="20"/>
    </row>
    <row r="346" spans="1:10" ht="13.8" customHeight="1" x14ac:dyDescent="0.25">
      <c r="A346" s="20"/>
      <c r="B346" s="20"/>
      <c r="C346" s="28"/>
      <c r="D346" s="37"/>
      <c r="E346" s="15" t="s">
        <v>106</v>
      </c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150</v>
      </c>
      <c r="D347" s="37" t="s">
        <v>191</v>
      </c>
      <c r="E347" s="14" t="s">
        <v>2</v>
      </c>
      <c r="F347" s="34">
        <v>653</v>
      </c>
      <c r="G347" s="34">
        <v>0</v>
      </c>
      <c r="H347" s="43">
        <v>30</v>
      </c>
      <c r="I347" s="43">
        <v>24</v>
      </c>
      <c r="J347" s="20"/>
    </row>
    <row r="348" spans="1:10" ht="13.8" customHeight="1" x14ac:dyDescent="0.25">
      <c r="A348" s="20"/>
      <c r="B348" s="20"/>
      <c r="C348" s="28"/>
      <c r="D348" s="37"/>
      <c r="E348" s="15" t="s">
        <v>105</v>
      </c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147</v>
      </c>
      <c r="D349" s="37" t="s">
        <v>184</v>
      </c>
      <c r="E349" s="14" t="s">
        <v>74</v>
      </c>
      <c r="F349" s="34">
        <v>650</v>
      </c>
      <c r="G349" s="34">
        <v>0</v>
      </c>
      <c r="H349" s="43">
        <v>12</v>
      </c>
      <c r="I349" s="43">
        <v>27</v>
      </c>
      <c r="J349" s="20"/>
    </row>
    <row r="350" spans="1:10" ht="13.8" customHeight="1" x14ac:dyDescent="0.25">
      <c r="A350" s="20"/>
      <c r="B350" s="20"/>
      <c r="C350" s="28"/>
      <c r="D350" s="37"/>
      <c r="E350" s="15" t="s">
        <v>195</v>
      </c>
      <c r="F350" s="34"/>
      <c r="G350" s="34"/>
      <c r="H350" s="43"/>
      <c r="I350" s="43"/>
      <c r="J350" s="20"/>
    </row>
    <row r="351" spans="1:10" ht="14.4" customHeight="1" x14ac:dyDescent="0.25">
      <c r="A351" s="20"/>
      <c r="B351" s="20"/>
      <c r="C351" s="28">
        <v>148</v>
      </c>
      <c r="D351" s="37" t="s">
        <v>184</v>
      </c>
      <c r="E351" s="14" t="s">
        <v>76</v>
      </c>
      <c r="F351" s="34">
        <v>646</v>
      </c>
      <c r="G351" s="34">
        <v>0</v>
      </c>
      <c r="H351" s="43">
        <v>15</v>
      </c>
      <c r="I351" s="43">
        <v>26</v>
      </c>
      <c r="J351" s="20"/>
    </row>
    <row r="352" spans="1:10" ht="13.8" customHeight="1" x14ac:dyDescent="0.25">
      <c r="A352" s="20"/>
      <c r="B352" s="20"/>
      <c r="C352" s="28"/>
      <c r="D352" s="37"/>
      <c r="E352" s="15" t="s">
        <v>104</v>
      </c>
      <c r="F352" s="34"/>
      <c r="G352" s="34"/>
      <c r="H352" s="43"/>
      <c r="I352" s="43"/>
      <c r="J352" s="20"/>
    </row>
    <row r="353" spans="1:10" ht="13.8" customHeight="1" x14ac:dyDescent="0.25">
      <c r="A353" s="20"/>
      <c r="B353" s="20"/>
      <c r="C353" s="28">
        <v>148</v>
      </c>
      <c r="D353" s="37" t="s">
        <v>184</v>
      </c>
      <c r="E353" s="14" t="s">
        <v>94</v>
      </c>
      <c r="F353" s="34">
        <v>631</v>
      </c>
      <c r="G353" s="34">
        <v>0</v>
      </c>
      <c r="H353" s="43">
        <v>7</v>
      </c>
      <c r="I353" s="43">
        <v>26</v>
      </c>
      <c r="J353" s="20"/>
    </row>
    <row r="354" spans="1:10" ht="13.8" customHeight="1" x14ac:dyDescent="0.25">
      <c r="A354" s="20"/>
      <c r="B354" s="20"/>
      <c r="C354" s="28"/>
      <c r="D354" s="37"/>
      <c r="E354" s="15" t="s">
        <v>102</v>
      </c>
      <c r="F354" s="34"/>
      <c r="G354" s="34"/>
      <c r="H354" s="43"/>
      <c r="I354" s="43"/>
      <c r="J354" s="20"/>
    </row>
    <row r="355" spans="1:10" ht="13.8" customHeight="1" x14ac:dyDescent="0.25">
      <c r="A355" s="20"/>
      <c r="B355" s="20"/>
      <c r="C355" s="28">
        <v>149</v>
      </c>
      <c r="D355" s="37" t="s">
        <v>184</v>
      </c>
      <c r="E355" s="14" t="s">
        <v>297</v>
      </c>
      <c r="F355" s="34">
        <v>621</v>
      </c>
      <c r="G355" s="34">
        <v>0</v>
      </c>
      <c r="H355" s="43">
        <v>16</v>
      </c>
      <c r="I355" s="43">
        <v>18</v>
      </c>
      <c r="J355" s="20"/>
    </row>
    <row r="356" spans="1:10" ht="13.8" customHeight="1" x14ac:dyDescent="0.25">
      <c r="A356" s="20"/>
      <c r="B356" s="20"/>
      <c r="C356" s="28"/>
      <c r="D356" s="37"/>
      <c r="E356" s="15" t="s">
        <v>271</v>
      </c>
      <c r="F356" s="34"/>
      <c r="G356" s="34"/>
      <c r="H356" s="43"/>
      <c r="I356" s="43"/>
      <c r="J356" s="20"/>
    </row>
    <row r="357" spans="1:10" ht="13.8" customHeight="1" x14ac:dyDescent="0.25">
      <c r="A357" s="20"/>
      <c r="B357" s="20"/>
      <c r="C357" s="28">
        <v>150</v>
      </c>
      <c r="D357" s="37" t="s">
        <v>184</v>
      </c>
      <c r="E357" s="14" t="s">
        <v>296</v>
      </c>
      <c r="F357" s="34">
        <v>618</v>
      </c>
      <c r="G357" s="34">
        <v>0</v>
      </c>
      <c r="H357" s="43">
        <v>12</v>
      </c>
      <c r="I357" s="43">
        <v>39</v>
      </c>
      <c r="J357" s="20"/>
    </row>
    <row r="358" spans="1:10" ht="13.8" customHeight="1" x14ac:dyDescent="0.25">
      <c r="A358" s="20"/>
      <c r="B358" s="20"/>
      <c r="C358" s="28"/>
      <c r="D358" s="37"/>
      <c r="E358" s="15" t="s">
        <v>270</v>
      </c>
      <c r="F358" s="34"/>
      <c r="G358" s="34"/>
      <c r="H358" s="43"/>
      <c r="I358" s="43"/>
      <c r="J358" s="20"/>
    </row>
    <row r="359" spans="1:10" ht="13.8" customHeight="1" x14ac:dyDescent="0.25">
      <c r="A359" s="20"/>
      <c r="B359" s="20"/>
      <c r="C359" s="28">
        <v>150</v>
      </c>
      <c r="D359" s="37" t="s">
        <v>188</v>
      </c>
      <c r="E359" s="14" t="s">
        <v>295</v>
      </c>
      <c r="F359" s="34">
        <v>591</v>
      </c>
      <c r="G359" s="34">
        <v>0</v>
      </c>
      <c r="H359" s="43">
        <v>15</v>
      </c>
      <c r="I359" s="43">
        <v>29</v>
      </c>
      <c r="J359" s="20"/>
    </row>
    <row r="360" spans="1:10" ht="13.8" customHeight="1" x14ac:dyDescent="0.25">
      <c r="A360" s="20"/>
      <c r="B360" s="20"/>
      <c r="C360" s="28"/>
      <c r="D360" s="37"/>
      <c r="E360" s="15" t="s">
        <v>273</v>
      </c>
      <c r="F360" s="34"/>
      <c r="G360" s="34"/>
      <c r="H360" s="43"/>
      <c r="I360" s="43"/>
      <c r="J360" s="20"/>
    </row>
    <row r="361" spans="1:10" ht="13.8" customHeight="1" x14ac:dyDescent="0.25">
      <c r="A361" s="20"/>
      <c r="B361" s="20"/>
      <c r="C361" s="28">
        <v>150</v>
      </c>
      <c r="D361" s="37" t="s">
        <v>191</v>
      </c>
      <c r="E361" s="14" t="s">
        <v>294</v>
      </c>
      <c r="F361" s="34">
        <v>586</v>
      </c>
      <c r="G361" s="34">
        <v>0</v>
      </c>
      <c r="H361" s="43">
        <v>16</v>
      </c>
      <c r="I361" s="43">
        <v>17</v>
      </c>
      <c r="J361" s="20"/>
    </row>
    <row r="362" spans="1:10" ht="13.8" customHeight="1" x14ac:dyDescent="0.25">
      <c r="A362" s="20"/>
      <c r="B362" s="20"/>
      <c r="C362" s="28"/>
      <c r="D362" s="37"/>
      <c r="E362" s="15" t="s">
        <v>272</v>
      </c>
      <c r="F362" s="34"/>
      <c r="G362" s="34"/>
      <c r="H362" s="43"/>
      <c r="I362" s="43"/>
      <c r="J362" s="20"/>
    </row>
    <row r="363" spans="1:10" ht="13.8" customHeight="1" x14ac:dyDescent="0.25">
      <c r="A363" s="20"/>
      <c r="B363" s="20"/>
      <c r="C363" s="28">
        <v>149</v>
      </c>
      <c r="D363" s="37" t="s">
        <v>186</v>
      </c>
      <c r="E363" s="14"/>
      <c r="F363" s="34">
        <v>566</v>
      </c>
      <c r="G363" s="34">
        <v>0</v>
      </c>
      <c r="H363" s="43">
        <v>27</v>
      </c>
      <c r="I363" s="43">
        <v>8</v>
      </c>
      <c r="J363" s="20"/>
    </row>
    <row r="364" spans="1:10" ht="13.8" customHeight="1" x14ac:dyDescent="0.25">
      <c r="A364" s="20"/>
      <c r="B364" s="20"/>
      <c r="C364" s="28"/>
      <c r="D364" s="37"/>
      <c r="E364" s="15"/>
      <c r="F364" s="34"/>
      <c r="G364" s="34"/>
      <c r="H364" s="43"/>
      <c r="I364" s="43"/>
      <c r="J364" s="20"/>
    </row>
    <row r="365" spans="1:10" ht="13.8" customHeight="1" x14ac:dyDescent="0.25">
      <c r="A365" s="20"/>
      <c r="B365" s="20"/>
      <c r="C365" s="28">
        <v>150</v>
      </c>
      <c r="D365" s="37" t="s">
        <v>186</v>
      </c>
      <c r="E365" s="14"/>
      <c r="F365" s="34">
        <v>552</v>
      </c>
      <c r="G365" s="34">
        <v>0</v>
      </c>
      <c r="H365" s="43">
        <v>21</v>
      </c>
      <c r="I365" s="43">
        <v>24</v>
      </c>
      <c r="J365" s="20"/>
    </row>
    <row r="366" spans="1:10" ht="13.8" customHeight="1" x14ac:dyDescent="0.25">
      <c r="A366" s="20"/>
      <c r="B366" s="20"/>
      <c r="C366" s="28"/>
      <c r="D366" s="37"/>
      <c r="E366" s="15"/>
      <c r="F366" s="34"/>
      <c r="G366" s="34"/>
      <c r="H366" s="43"/>
      <c r="I366" s="43"/>
      <c r="J366" s="20"/>
    </row>
    <row r="367" spans="1:10" ht="13.8" customHeight="1" x14ac:dyDescent="0.25">
      <c r="A367" s="20"/>
      <c r="B367" s="20"/>
      <c r="C367" s="28">
        <v>149</v>
      </c>
      <c r="D367" s="37" t="s">
        <v>191</v>
      </c>
      <c r="E367" s="14"/>
      <c r="F367" s="34">
        <v>547</v>
      </c>
      <c r="G367" s="34">
        <v>0</v>
      </c>
      <c r="H367" s="43">
        <v>12</v>
      </c>
      <c r="I367" s="43">
        <v>49</v>
      </c>
      <c r="J367" s="20"/>
    </row>
    <row r="368" spans="1:10" ht="13.8" customHeight="1" x14ac:dyDescent="0.25">
      <c r="A368" s="20"/>
      <c r="B368" s="20"/>
      <c r="C368" s="28"/>
      <c r="D368" s="37"/>
      <c r="E368" s="15"/>
      <c r="F368" s="34"/>
      <c r="G368" s="34"/>
      <c r="H368" s="43"/>
      <c r="I368" s="43"/>
      <c r="J368" s="20"/>
    </row>
    <row r="369" spans="1:10" ht="13.8" customHeight="1" x14ac:dyDescent="0.25">
      <c r="A369" s="20"/>
      <c r="B369" s="20"/>
      <c r="C369" s="28">
        <v>150</v>
      </c>
      <c r="D369" s="37" t="s">
        <v>188</v>
      </c>
      <c r="E369" s="14"/>
      <c r="F369" s="34">
        <v>545</v>
      </c>
      <c r="G369" s="34">
        <v>0</v>
      </c>
      <c r="H369" s="43">
        <v>17</v>
      </c>
      <c r="I369" s="43">
        <v>7</v>
      </c>
      <c r="J369" s="20"/>
    </row>
    <row r="370" spans="1:10" ht="13.8" customHeight="1" x14ac:dyDescent="0.25">
      <c r="A370" s="20"/>
      <c r="B370" s="20"/>
      <c r="C370" s="28"/>
      <c r="D370" s="37"/>
      <c r="E370" s="15"/>
      <c r="F370" s="34"/>
      <c r="G370" s="34"/>
      <c r="H370" s="43"/>
      <c r="I370" s="43"/>
      <c r="J370" s="20"/>
    </row>
  </sheetData>
  <mergeCells count="1050"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6:C307"/>
    <mergeCell ref="D306:D307"/>
    <mergeCell ref="F306:F307"/>
    <mergeCell ref="G306:G307"/>
    <mergeCell ref="H306:H307"/>
    <mergeCell ref="I306:I307"/>
    <mergeCell ref="C308:C309"/>
    <mergeCell ref="D308:D309"/>
    <mergeCell ref="F308:F309"/>
    <mergeCell ref="G308:G309"/>
    <mergeCell ref="H308:H309"/>
    <mergeCell ref="I308:I309"/>
    <mergeCell ref="C369:C370"/>
    <mergeCell ref="D369:D370"/>
    <mergeCell ref="F369:F370"/>
    <mergeCell ref="G369:G370"/>
    <mergeCell ref="H369:H370"/>
    <mergeCell ref="I369:I370"/>
    <mergeCell ref="C367:C368"/>
    <mergeCell ref="D367:D368"/>
    <mergeCell ref="F367:F368"/>
    <mergeCell ref="G367:G368"/>
    <mergeCell ref="H367:H368"/>
    <mergeCell ref="I367:I368"/>
    <mergeCell ref="C365:C366"/>
    <mergeCell ref="D365:D366"/>
    <mergeCell ref="F365:F366"/>
    <mergeCell ref="G365:G366"/>
    <mergeCell ref="H365:H366"/>
    <mergeCell ref="I365:I366"/>
    <mergeCell ref="C363:C364"/>
    <mergeCell ref="D363:D364"/>
    <mergeCell ref="F363:F364"/>
    <mergeCell ref="G363:G364"/>
    <mergeCell ref="H363:H364"/>
    <mergeCell ref="I363:I364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80:C281"/>
    <mergeCell ref="D280:D281"/>
    <mergeCell ref="F280:F281"/>
    <mergeCell ref="G280:G281"/>
    <mergeCell ref="H280:H281"/>
    <mergeCell ref="I280:I281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H276:H277"/>
    <mergeCell ref="I276:I277"/>
    <mergeCell ref="F292:F293"/>
    <mergeCell ref="G292:G293"/>
    <mergeCell ref="H292:H293"/>
    <mergeCell ref="I292:I29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55:C256"/>
    <mergeCell ref="D255:D256"/>
    <mergeCell ref="F255:F256"/>
    <mergeCell ref="G255:G256"/>
    <mergeCell ref="H255:H256"/>
    <mergeCell ref="I255:I256"/>
    <mergeCell ref="F257:F258"/>
    <mergeCell ref="G257:G258"/>
    <mergeCell ref="H257:H258"/>
    <mergeCell ref="I257:I258"/>
    <mergeCell ref="C282:C283"/>
    <mergeCell ref="D282:D283"/>
    <mergeCell ref="F282:F283"/>
    <mergeCell ref="G282:G283"/>
    <mergeCell ref="H282:H283"/>
    <mergeCell ref="I282:I283"/>
    <mergeCell ref="C261:C262"/>
    <mergeCell ref="D261:D262"/>
    <mergeCell ref="F261:F262"/>
    <mergeCell ref="G261:G262"/>
    <mergeCell ref="H261:H262"/>
    <mergeCell ref="I261:I262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53:C254"/>
    <mergeCell ref="D253:D254"/>
    <mergeCell ref="F253:F254"/>
    <mergeCell ref="G253:G254"/>
    <mergeCell ref="H253:H254"/>
    <mergeCell ref="I253:I254"/>
    <mergeCell ref="C249:C250"/>
    <mergeCell ref="D249:D250"/>
    <mergeCell ref="F249:F250"/>
    <mergeCell ref="G249:G250"/>
    <mergeCell ref="H249:H250"/>
    <mergeCell ref="I249:I250"/>
    <mergeCell ref="C263:C264"/>
    <mergeCell ref="D263:D264"/>
    <mergeCell ref="F263:F264"/>
    <mergeCell ref="G263:G264"/>
    <mergeCell ref="H263:H264"/>
    <mergeCell ref="I263:I264"/>
    <mergeCell ref="C257:C258"/>
    <mergeCell ref="D257:D258"/>
    <mergeCell ref="C259:C260"/>
    <mergeCell ref="D259:D260"/>
    <mergeCell ref="F259:F260"/>
    <mergeCell ref="G259:G260"/>
    <mergeCell ref="H259:H260"/>
    <mergeCell ref="I259:I260"/>
    <mergeCell ref="C247:C248"/>
    <mergeCell ref="D247:D248"/>
    <mergeCell ref="F247:F248"/>
    <mergeCell ref="G247:G248"/>
    <mergeCell ref="H247:H248"/>
    <mergeCell ref="I247:I248"/>
    <mergeCell ref="C251:C252"/>
    <mergeCell ref="D251:D252"/>
    <mergeCell ref="F251:F252"/>
    <mergeCell ref="G251:G252"/>
    <mergeCell ref="H251:H252"/>
    <mergeCell ref="I251:I252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39:C240"/>
    <mergeCell ref="D239:D240"/>
    <mergeCell ref="F239:F240"/>
    <mergeCell ref="G239:G240"/>
    <mergeCell ref="H239:H240"/>
    <mergeCell ref="I239:I240"/>
    <mergeCell ref="C223:C224"/>
    <mergeCell ref="D223:D224"/>
    <mergeCell ref="F223:F224"/>
    <mergeCell ref="G223:G224"/>
    <mergeCell ref="H223:H224"/>
    <mergeCell ref="I223:I224"/>
    <mergeCell ref="C219:C220"/>
    <mergeCell ref="D219:D220"/>
    <mergeCell ref="C221:C222"/>
    <mergeCell ref="D221:D222"/>
    <mergeCell ref="F221:F222"/>
    <mergeCell ref="G221:G222"/>
    <mergeCell ref="H221:H222"/>
    <mergeCell ref="I221:I222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C200:C201"/>
    <mergeCell ref="D200:D201"/>
    <mergeCell ref="F200:F201"/>
    <mergeCell ref="G200:G201"/>
    <mergeCell ref="H200:H201"/>
    <mergeCell ref="I200:I201"/>
    <mergeCell ref="C202:C203"/>
    <mergeCell ref="D202:D203"/>
    <mergeCell ref="F202:F203"/>
    <mergeCell ref="G202:G203"/>
    <mergeCell ref="H202:H203"/>
    <mergeCell ref="I202:I203"/>
    <mergeCell ref="C206:C207"/>
    <mergeCell ref="D206:D207"/>
    <mergeCell ref="F206:F207"/>
    <mergeCell ref="G206:G207"/>
    <mergeCell ref="H206:H207"/>
    <mergeCell ref="I206:I207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76:C177"/>
    <mergeCell ref="D176:D177"/>
    <mergeCell ref="F176:F177"/>
    <mergeCell ref="G176:G177"/>
    <mergeCell ref="H176:H177"/>
    <mergeCell ref="I176:I177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43:C144"/>
    <mergeCell ref="D143:D144"/>
    <mergeCell ref="F143:F144"/>
    <mergeCell ref="G143:G144"/>
    <mergeCell ref="H143:H144"/>
    <mergeCell ref="I143:I144"/>
    <mergeCell ref="C155:C156"/>
    <mergeCell ref="D155:D156"/>
    <mergeCell ref="F155:F156"/>
    <mergeCell ref="G155:G156"/>
    <mergeCell ref="H155:H156"/>
    <mergeCell ref="I155:I156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H133:H134"/>
    <mergeCell ref="I133:I134"/>
    <mergeCell ref="C123:C124"/>
    <mergeCell ref="D123:D124"/>
    <mergeCell ref="F123:F124"/>
    <mergeCell ref="G123:G124"/>
    <mergeCell ref="H123:H124"/>
    <mergeCell ref="I123:I124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100:C101"/>
    <mergeCell ref="D100:D101"/>
    <mergeCell ref="F100:F101"/>
    <mergeCell ref="G100:G101"/>
    <mergeCell ref="H100:H101"/>
    <mergeCell ref="I100:I101"/>
    <mergeCell ref="C84:C85"/>
    <mergeCell ref="D84:D85"/>
    <mergeCell ref="F84:F85"/>
    <mergeCell ref="G84:G85"/>
    <mergeCell ref="H84:H85"/>
    <mergeCell ref="I84:I85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80:C81"/>
    <mergeCell ref="D80:D81"/>
    <mergeCell ref="F80:F81"/>
    <mergeCell ref="G80:G81"/>
    <mergeCell ref="H80:H81"/>
    <mergeCell ref="I80:I81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ignoredErrors>
    <ignoredError sqref="D5 D7 D51 D56:D370" numberStoredAsText="1"/>
  </ignoredError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26D9-4249-48E0-B74A-0B3B6CC40EDE}">
  <dimension ref="A1:J364"/>
  <sheetViews>
    <sheetView topLeftCell="A172" zoomScale="80" zoomScaleNormal="80" workbookViewId="0">
      <selection activeCell="G190" sqref="G190:G19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9577</v>
      </c>
      <c r="G3" s="33">
        <v>118</v>
      </c>
      <c r="H3" s="43">
        <v>1</v>
      </c>
      <c r="I3" s="43">
        <v>59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29" t="s">
        <v>182</v>
      </c>
      <c r="E5" s="5" t="s">
        <v>9</v>
      </c>
      <c r="F5" s="30">
        <v>8685</v>
      </c>
      <c r="G5" s="33">
        <v>111</v>
      </c>
      <c r="H5" s="43">
        <v>1</v>
      </c>
      <c r="I5" s="43">
        <v>77</v>
      </c>
      <c r="J5" s="20"/>
    </row>
    <row r="6" spans="1:10" ht="13.8" customHeight="1" x14ac:dyDescent="0.25">
      <c r="A6" s="20"/>
      <c r="B6" s="20"/>
      <c r="C6" s="28"/>
      <c r="D6" s="29"/>
      <c r="E6" s="3" t="s">
        <v>146</v>
      </c>
      <c r="F6" s="30"/>
      <c r="G6" s="33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62</v>
      </c>
      <c r="F7" s="30">
        <v>8659</v>
      </c>
      <c r="G7" s="40">
        <v>89</v>
      </c>
      <c r="H7" s="43">
        <v>1</v>
      </c>
      <c r="I7" s="43">
        <v>45</v>
      </c>
      <c r="J7" s="20"/>
    </row>
    <row r="8" spans="1:10" ht="13.8" customHeight="1" x14ac:dyDescent="0.25">
      <c r="A8" s="20"/>
      <c r="B8" s="20"/>
      <c r="C8" s="28"/>
      <c r="D8" s="29"/>
      <c r="E8" s="3" t="s">
        <v>102</v>
      </c>
      <c r="F8" s="30"/>
      <c r="G8" s="40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8</v>
      </c>
      <c r="F9" s="30">
        <v>7654</v>
      </c>
      <c r="G9" s="31">
        <v>125</v>
      </c>
      <c r="H9" s="43">
        <v>1</v>
      </c>
      <c r="I9" s="43">
        <v>111</v>
      </c>
      <c r="J9" s="20"/>
    </row>
    <row r="10" spans="1:10" ht="13.8" customHeight="1" x14ac:dyDescent="0.25">
      <c r="A10" s="20"/>
      <c r="B10" s="20"/>
      <c r="C10" s="28"/>
      <c r="D10" s="29"/>
      <c r="E10" s="3" t="s">
        <v>143</v>
      </c>
      <c r="F10" s="30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4" t="s">
        <v>17</v>
      </c>
      <c r="F11" s="30">
        <v>7114</v>
      </c>
      <c r="G11" s="34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8"/>
      <c r="D12" s="29"/>
      <c r="E12" s="15" t="s">
        <v>163</v>
      </c>
      <c r="F12" s="30"/>
      <c r="G12" s="34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6954</v>
      </c>
      <c r="G13" s="33">
        <v>112</v>
      </c>
      <c r="H13" s="43">
        <v>2</v>
      </c>
      <c r="I13" s="43">
        <v>88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38" t="s">
        <v>183</v>
      </c>
      <c r="E15" s="4" t="s">
        <v>95</v>
      </c>
      <c r="F15" s="30">
        <v>6415</v>
      </c>
      <c r="G15" s="31">
        <v>244</v>
      </c>
      <c r="H15" s="43">
        <v>1</v>
      </c>
      <c r="I15" s="43">
        <v>34</v>
      </c>
      <c r="J15" s="20"/>
    </row>
    <row r="16" spans="1:10" ht="13.8" customHeight="1" x14ac:dyDescent="0.25">
      <c r="A16" s="20"/>
      <c r="B16" s="20"/>
      <c r="C16" s="28"/>
      <c r="D16" s="38"/>
      <c r="E16" s="3" t="s">
        <v>109</v>
      </c>
      <c r="F16" s="30"/>
      <c r="G16" s="31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37" t="s">
        <v>184</v>
      </c>
      <c r="E17" s="14" t="s">
        <v>11</v>
      </c>
      <c r="F17" s="30">
        <v>6212</v>
      </c>
      <c r="G17" s="34">
        <v>0</v>
      </c>
      <c r="H17" s="43">
        <v>1</v>
      </c>
      <c r="I17" s="43">
        <v>67</v>
      </c>
      <c r="J17" s="20"/>
    </row>
    <row r="18" spans="1:10" ht="13.8" customHeight="1" x14ac:dyDescent="0.25">
      <c r="A18" s="20"/>
      <c r="B18" s="20"/>
      <c r="C18" s="28"/>
      <c r="D18" s="37"/>
      <c r="E18" s="15" t="s">
        <v>179</v>
      </c>
      <c r="F18" s="30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34</v>
      </c>
      <c r="F19" s="30">
        <v>6023</v>
      </c>
      <c r="G19" s="34">
        <v>0</v>
      </c>
      <c r="H19" s="43">
        <v>3</v>
      </c>
      <c r="I19" s="43">
        <v>45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180</v>
      </c>
      <c r="F20" s="30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4" t="s">
        <v>1</v>
      </c>
      <c r="F21" s="30">
        <v>5906</v>
      </c>
      <c r="G21" s="33">
        <v>98</v>
      </c>
      <c r="H21" s="43">
        <v>4</v>
      </c>
      <c r="I21" s="43">
        <v>68</v>
      </c>
      <c r="J21" s="20"/>
    </row>
    <row r="22" spans="1:10" ht="13.8" customHeight="1" x14ac:dyDescent="0.25">
      <c r="A22" s="20"/>
      <c r="B22" s="20"/>
      <c r="C22" s="28"/>
      <c r="D22" s="29"/>
      <c r="E22" s="3" t="s">
        <v>107</v>
      </c>
      <c r="F22" s="30"/>
      <c r="G22" s="33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4" t="s">
        <v>33</v>
      </c>
      <c r="F23" s="35">
        <v>5656</v>
      </c>
      <c r="G23" s="34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8"/>
      <c r="D24" s="29"/>
      <c r="E24" s="15" t="s">
        <v>130</v>
      </c>
      <c r="F24" s="35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14</v>
      </c>
      <c r="F25" s="35">
        <v>5504</v>
      </c>
      <c r="G25" s="34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170</v>
      </c>
      <c r="F26" s="35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36</v>
      </c>
      <c r="F27" s="35">
        <v>5066</v>
      </c>
      <c r="G27" s="34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136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4" t="s">
        <v>91</v>
      </c>
      <c r="F29" s="35">
        <v>4994</v>
      </c>
      <c r="G29" s="33">
        <v>94</v>
      </c>
      <c r="H29" s="43">
        <v>2</v>
      </c>
      <c r="I29" s="43">
        <v>35</v>
      </c>
      <c r="J29" s="20"/>
    </row>
    <row r="30" spans="1:10" ht="13.8" customHeight="1" x14ac:dyDescent="0.25">
      <c r="A30" s="20"/>
      <c r="B30" s="20"/>
      <c r="C30" s="28"/>
      <c r="D30" s="29"/>
      <c r="E30" s="3" t="s">
        <v>130</v>
      </c>
      <c r="F30" s="35"/>
      <c r="G30" s="33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61</v>
      </c>
      <c r="F31" s="35">
        <v>4757</v>
      </c>
      <c r="G31" s="34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178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39</v>
      </c>
      <c r="F33" s="35">
        <v>4536</v>
      </c>
      <c r="G33" s="34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8"/>
      <c r="D34" s="29"/>
      <c r="E34" s="15" t="s">
        <v>176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12</v>
      </c>
      <c r="F35" s="35">
        <v>4413</v>
      </c>
      <c r="G35" s="34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110</v>
      </c>
      <c r="F36" s="35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8" t="s">
        <v>185</v>
      </c>
      <c r="E37" s="4" t="s">
        <v>206</v>
      </c>
      <c r="F37" s="35">
        <v>4059</v>
      </c>
      <c r="G37" s="33">
        <v>101</v>
      </c>
      <c r="H37" s="43">
        <v>2</v>
      </c>
      <c r="I37" s="43">
        <v>28</v>
      </c>
      <c r="J37" s="20"/>
    </row>
    <row r="38" spans="1:10" ht="13.8" customHeight="1" x14ac:dyDescent="0.25">
      <c r="A38" s="20"/>
      <c r="B38" s="20"/>
      <c r="C38" s="28"/>
      <c r="D38" s="38"/>
      <c r="E38" s="3" t="s">
        <v>130</v>
      </c>
      <c r="F38" s="35"/>
      <c r="G38" s="33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184</v>
      </c>
      <c r="E39" s="14" t="s">
        <v>7</v>
      </c>
      <c r="F39" s="35">
        <v>4037</v>
      </c>
      <c r="G39" s="34">
        <v>0</v>
      </c>
      <c r="H39" s="43">
        <v>2</v>
      </c>
      <c r="I39" s="43">
        <v>38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170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7" t="s">
        <v>184</v>
      </c>
      <c r="E41" s="14" t="s">
        <v>60</v>
      </c>
      <c r="F41" s="35">
        <v>4003</v>
      </c>
      <c r="G41" s="34">
        <v>0</v>
      </c>
      <c r="H41" s="43">
        <v>1</v>
      </c>
      <c r="I41" s="43">
        <v>30</v>
      </c>
      <c r="J41" s="20"/>
    </row>
    <row r="42" spans="1:10" ht="13.8" customHeight="1" x14ac:dyDescent="0.25">
      <c r="A42" s="20"/>
      <c r="B42" s="20"/>
      <c r="C42" s="28"/>
      <c r="D42" s="37"/>
      <c r="E42" s="15" t="s">
        <v>110</v>
      </c>
      <c r="F42" s="35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6" t="s">
        <v>79</v>
      </c>
      <c r="F43" s="35">
        <v>3828</v>
      </c>
      <c r="G43" s="34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8"/>
      <c r="D44" s="29"/>
      <c r="E44" s="15" t="s">
        <v>167</v>
      </c>
      <c r="F44" s="35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8" t="s">
        <v>185</v>
      </c>
      <c r="E45" s="4" t="s">
        <v>193</v>
      </c>
      <c r="F45" s="35">
        <v>3687</v>
      </c>
      <c r="G45" s="33">
        <v>120</v>
      </c>
      <c r="H45" s="43">
        <v>11</v>
      </c>
      <c r="I45" s="43">
        <v>35</v>
      </c>
      <c r="J45" s="20"/>
    </row>
    <row r="46" spans="1:10" ht="13.8" customHeight="1" x14ac:dyDescent="0.25">
      <c r="A46" s="20"/>
      <c r="B46" s="20"/>
      <c r="C46" s="28"/>
      <c r="D46" s="38"/>
      <c r="E46" s="3" t="s">
        <v>194</v>
      </c>
      <c r="F46" s="35"/>
      <c r="G46" s="33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5" t="s">
        <v>59</v>
      </c>
      <c r="F47" s="35">
        <v>3682</v>
      </c>
      <c r="G47" s="33">
        <v>95</v>
      </c>
      <c r="H47" s="43">
        <v>12</v>
      </c>
      <c r="I47" s="43">
        <v>45</v>
      </c>
      <c r="J47" s="20"/>
    </row>
    <row r="48" spans="1:10" ht="13.8" customHeight="1" x14ac:dyDescent="0.25">
      <c r="A48" s="20"/>
      <c r="B48" s="20"/>
      <c r="C48" s="28"/>
      <c r="D48" s="29"/>
      <c r="E48" s="3" t="s">
        <v>146</v>
      </c>
      <c r="F48" s="35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22</v>
      </c>
      <c r="D49" s="37" t="s">
        <v>186</v>
      </c>
      <c r="E49" s="14" t="s">
        <v>97</v>
      </c>
      <c r="F49" s="35">
        <v>3629</v>
      </c>
      <c r="G49" s="34">
        <v>0</v>
      </c>
      <c r="H49" s="43">
        <v>2</v>
      </c>
      <c r="I49" s="43">
        <v>27</v>
      </c>
      <c r="J49" s="20"/>
    </row>
    <row r="50" spans="1:10" ht="13.8" customHeight="1" x14ac:dyDescent="0.25">
      <c r="A50" s="20"/>
      <c r="B50" s="20"/>
      <c r="C50" s="28"/>
      <c r="D50" s="37"/>
      <c r="E50" s="15" t="s">
        <v>103</v>
      </c>
      <c r="F50" s="35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29" t="s">
        <v>182</v>
      </c>
      <c r="E51" s="4" t="s">
        <v>5</v>
      </c>
      <c r="F51" s="36">
        <v>3466</v>
      </c>
      <c r="G51" s="41">
        <v>53</v>
      </c>
      <c r="H51" s="43">
        <v>17</v>
      </c>
      <c r="I51" s="43">
        <v>68</v>
      </c>
      <c r="J51" s="20"/>
    </row>
    <row r="52" spans="1:10" ht="13.8" customHeight="1" x14ac:dyDescent="0.25">
      <c r="A52" s="20"/>
      <c r="B52" s="20"/>
      <c r="C52" s="28"/>
      <c r="D52" s="29"/>
      <c r="E52" s="3" t="s">
        <v>163</v>
      </c>
      <c r="F52" s="36"/>
      <c r="G52" s="41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183</v>
      </c>
      <c r="E56" s="17" t="s">
        <v>236</v>
      </c>
      <c r="F56" s="36">
        <v>3372</v>
      </c>
      <c r="G56" s="31">
        <v>135</v>
      </c>
      <c r="H56" s="43">
        <v>1</v>
      </c>
      <c r="I56" s="43">
        <v>20</v>
      </c>
      <c r="J56" s="20"/>
    </row>
    <row r="57" spans="1:10" ht="13.8" customHeight="1" x14ac:dyDescent="0.25">
      <c r="A57" s="20"/>
      <c r="B57" s="20"/>
      <c r="C57" s="28"/>
      <c r="D57" s="38"/>
      <c r="E57" s="18" t="s">
        <v>237</v>
      </c>
      <c r="F57" s="36"/>
      <c r="G57" s="31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185</v>
      </c>
      <c r="E58" s="17" t="s">
        <v>298</v>
      </c>
      <c r="F58" s="36">
        <v>3297</v>
      </c>
      <c r="G58" s="31">
        <v>266</v>
      </c>
      <c r="H58" s="43">
        <v>1</v>
      </c>
      <c r="I58" s="43">
        <v>15</v>
      </c>
      <c r="J58" s="20"/>
    </row>
    <row r="59" spans="1:10" ht="13.8" customHeight="1" x14ac:dyDescent="0.25">
      <c r="A59" s="20"/>
      <c r="B59" s="20"/>
      <c r="C59" s="28"/>
      <c r="D59" s="38"/>
      <c r="E59" s="18" t="s">
        <v>299</v>
      </c>
      <c r="F59" s="36"/>
      <c r="G59" s="31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186</v>
      </c>
      <c r="E60" s="16" t="s">
        <v>77</v>
      </c>
      <c r="F60" s="36">
        <v>3293</v>
      </c>
      <c r="G60" s="34">
        <v>0</v>
      </c>
      <c r="H60" s="43">
        <v>14</v>
      </c>
      <c r="I60" s="43">
        <v>32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168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184</v>
      </c>
      <c r="E62" s="14" t="s">
        <v>21</v>
      </c>
      <c r="F62" s="36">
        <v>3097</v>
      </c>
      <c r="G62" s="34">
        <v>0</v>
      </c>
      <c r="H62" s="43">
        <v>19</v>
      </c>
      <c r="I62" s="43">
        <v>52</v>
      </c>
      <c r="J62" s="20"/>
    </row>
    <row r="63" spans="1:10" ht="13.8" customHeight="1" x14ac:dyDescent="0.25">
      <c r="A63" s="20"/>
      <c r="B63" s="20"/>
      <c r="C63" s="28"/>
      <c r="D63" s="37"/>
      <c r="E63" s="15" t="s">
        <v>174</v>
      </c>
      <c r="F63" s="36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4" t="s">
        <v>30</v>
      </c>
      <c r="F64" s="36">
        <v>2973</v>
      </c>
      <c r="G64" s="34">
        <v>0</v>
      </c>
      <c r="H64" s="43">
        <v>22</v>
      </c>
      <c r="I64" s="43">
        <v>41</v>
      </c>
      <c r="J64" s="20"/>
    </row>
    <row r="65" spans="1:10" ht="13.8" customHeight="1" x14ac:dyDescent="0.25">
      <c r="A65" s="20"/>
      <c r="B65" s="20"/>
      <c r="C65" s="28"/>
      <c r="D65" s="29"/>
      <c r="E65" s="15" t="s">
        <v>164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29" t="s">
        <v>182</v>
      </c>
      <c r="E66" s="14" t="s">
        <v>18</v>
      </c>
      <c r="F66" s="36">
        <v>2962</v>
      </c>
      <c r="G66" s="34">
        <v>0</v>
      </c>
      <c r="H66" s="43">
        <v>4</v>
      </c>
      <c r="I66" s="43">
        <v>52</v>
      </c>
      <c r="J66" s="20"/>
    </row>
    <row r="67" spans="1:10" ht="13.8" customHeight="1" x14ac:dyDescent="0.25">
      <c r="A67" s="20"/>
      <c r="B67" s="20"/>
      <c r="C67" s="28"/>
      <c r="D67" s="29"/>
      <c r="E67" s="15" t="s">
        <v>107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185</v>
      </c>
      <c r="E68" s="17" t="s">
        <v>238</v>
      </c>
      <c r="F68" s="36">
        <v>2883</v>
      </c>
      <c r="G68" s="31">
        <v>122</v>
      </c>
      <c r="H68" s="43">
        <v>5</v>
      </c>
      <c r="I68" s="50">
        <v>27</v>
      </c>
      <c r="J68" s="20"/>
    </row>
    <row r="69" spans="1:10" ht="13.8" customHeight="1" x14ac:dyDescent="0.25">
      <c r="A69" s="20"/>
      <c r="B69" s="20"/>
      <c r="C69" s="28"/>
      <c r="D69" s="38"/>
      <c r="E69" s="18" t="s">
        <v>239</v>
      </c>
      <c r="F69" s="36"/>
      <c r="G69" s="31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184</v>
      </c>
      <c r="E70" s="14" t="s">
        <v>15</v>
      </c>
      <c r="F70" s="36">
        <v>2840</v>
      </c>
      <c r="G70" s="34">
        <v>0</v>
      </c>
      <c r="H70" s="43">
        <v>1</v>
      </c>
      <c r="I70" s="43">
        <v>52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175</v>
      </c>
      <c r="F71" s="36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183</v>
      </c>
      <c r="E72" s="4" t="s">
        <v>196</v>
      </c>
      <c r="F72" s="36">
        <v>2787</v>
      </c>
      <c r="G72" s="40">
        <v>61</v>
      </c>
      <c r="H72" s="43">
        <v>20</v>
      </c>
      <c r="I72" s="43">
        <v>38</v>
      </c>
      <c r="J72" s="20"/>
    </row>
    <row r="73" spans="1:10" ht="13.8" customHeight="1" x14ac:dyDescent="0.25">
      <c r="A73" s="20"/>
      <c r="B73" s="20"/>
      <c r="C73" s="28"/>
      <c r="D73" s="38"/>
      <c r="E73" s="3" t="s">
        <v>197</v>
      </c>
      <c r="F73" s="36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186</v>
      </c>
      <c r="E74" s="14" t="s">
        <v>41</v>
      </c>
      <c r="F74" s="36">
        <v>2782</v>
      </c>
      <c r="G74" s="34">
        <v>0</v>
      </c>
      <c r="H74" s="43">
        <v>22</v>
      </c>
      <c r="I74" s="43">
        <v>39</v>
      </c>
      <c r="J74" s="20"/>
    </row>
    <row r="75" spans="1:10" ht="13.8" customHeight="1" x14ac:dyDescent="0.25">
      <c r="A75" s="20"/>
      <c r="B75" s="20"/>
      <c r="C75" s="28"/>
      <c r="D75" s="37"/>
      <c r="E75" s="15" t="s">
        <v>172</v>
      </c>
      <c r="F75" s="36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29" t="s">
        <v>182</v>
      </c>
      <c r="E76" s="17" t="s">
        <v>217</v>
      </c>
      <c r="F76" s="36">
        <v>2779</v>
      </c>
      <c r="G76" s="40">
        <v>72</v>
      </c>
      <c r="H76" s="43">
        <v>4</v>
      </c>
      <c r="I76" s="43">
        <v>26</v>
      </c>
      <c r="J76" s="20"/>
    </row>
    <row r="77" spans="1:10" ht="13.8" customHeight="1" x14ac:dyDescent="0.25">
      <c r="A77" s="20"/>
      <c r="B77" s="20"/>
      <c r="C77" s="28"/>
      <c r="D77" s="29"/>
      <c r="E77" s="18" t="s">
        <v>218</v>
      </c>
      <c r="F77" s="36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29" t="s">
        <v>182</v>
      </c>
      <c r="E78" s="17" t="s">
        <v>212</v>
      </c>
      <c r="F78" s="36">
        <v>2687</v>
      </c>
      <c r="G78" s="40">
        <v>69</v>
      </c>
      <c r="H78" s="43">
        <v>19</v>
      </c>
      <c r="I78" s="43">
        <v>31</v>
      </c>
      <c r="J78" s="20"/>
    </row>
    <row r="79" spans="1:10" ht="13.8" customHeight="1" x14ac:dyDescent="0.25">
      <c r="A79" s="20"/>
      <c r="B79" s="20"/>
      <c r="C79" s="28"/>
      <c r="D79" s="29"/>
      <c r="E79" s="18" t="s">
        <v>177</v>
      </c>
      <c r="F79" s="36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29" t="s">
        <v>182</v>
      </c>
      <c r="E80" s="14" t="s">
        <v>192</v>
      </c>
      <c r="F80" s="36">
        <v>2522</v>
      </c>
      <c r="G80" s="34">
        <v>0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8"/>
      <c r="D81" s="29"/>
      <c r="E81" s="15" t="s">
        <v>151</v>
      </c>
      <c r="F81" s="36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29" t="s">
        <v>182</v>
      </c>
      <c r="E82" s="4" t="s">
        <v>256</v>
      </c>
      <c r="F82" s="36">
        <v>2492</v>
      </c>
      <c r="G82" s="33">
        <v>116</v>
      </c>
      <c r="H82" s="43">
        <v>1</v>
      </c>
      <c r="I82" s="43">
        <v>17</v>
      </c>
      <c r="J82" s="20"/>
    </row>
    <row r="83" spans="1:10" ht="13.8" customHeight="1" x14ac:dyDescent="0.25">
      <c r="A83" s="20"/>
      <c r="B83" s="20"/>
      <c r="C83" s="28"/>
      <c r="D83" s="29"/>
      <c r="E83" s="3" t="s">
        <v>170</v>
      </c>
      <c r="F83" s="36"/>
      <c r="G83" s="33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29" t="s">
        <v>182</v>
      </c>
      <c r="E84" s="14" t="s">
        <v>38</v>
      </c>
      <c r="F84" s="36">
        <v>2352</v>
      </c>
      <c r="G84" s="34">
        <v>0</v>
      </c>
      <c r="H84" s="43">
        <v>10</v>
      </c>
      <c r="I84" s="43">
        <v>20</v>
      </c>
      <c r="J84" s="20"/>
    </row>
    <row r="85" spans="1:10" ht="13.8" customHeight="1" x14ac:dyDescent="0.25">
      <c r="A85" s="20"/>
      <c r="B85" s="20"/>
      <c r="C85" s="28"/>
      <c r="D85" s="29"/>
      <c r="E85" s="15" t="s">
        <v>173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29" t="s">
        <v>182</v>
      </c>
      <c r="E86" s="14" t="s">
        <v>29</v>
      </c>
      <c r="F86" s="36">
        <v>2325</v>
      </c>
      <c r="G86" s="34">
        <v>0</v>
      </c>
      <c r="H86" s="43">
        <v>29</v>
      </c>
      <c r="I86" s="43">
        <v>34</v>
      </c>
      <c r="J86" s="20"/>
    </row>
    <row r="87" spans="1:10" ht="13.8" customHeight="1" x14ac:dyDescent="0.25">
      <c r="A87" s="20"/>
      <c r="B87" s="20"/>
      <c r="C87" s="28"/>
      <c r="D87" s="29"/>
      <c r="E87" s="15" t="s">
        <v>161</v>
      </c>
      <c r="F87" s="36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29" t="s">
        <v>182</v>
      </c>
      <c r="E88" s="14" t="s">
        <v>90</v>
      </c>
      <c r="F88" s="36">
        <v>2279</v>
      </c>
      <c r="G88" s="34">
        <v>0</v>
      </c>
      <c r="H88" s="43">
        <v>16</v>
      </c>
      <c r="I88" s="43">
        <v>23</v>
      </c>
      <c r="J88" s="20"/>
    </row>
    <row r="89" spans="1:10" ht="13.8" customHeight="1" x14ac:dyDescent="0.25">
      <c r="A89" s="20"/>
      <c r="B89" s="20"/>
      <c r="C89" s="28"/>
      <c r="D89" s="29"/>
      <c r="E89" s="15" t="s">
        <v>134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29" t="s">
        <v>182</v>
      </c>
      <c r="E90" s="14" t="s">
        <v>42</v>
      </c>
      <c r="F90" s="36">
        <v>2279</v>
      </c>
      <c r="G90" s="34">
        <v>0</v>
      </c>
      <c r="H90" s="43">
        <v>14</v>
      </c>
      <c r="I90" s="43">
        <v>32</v>
      </c>
      <c r="J90" s="20"/>
    </row>
    <row r="91" spans="1:10" ht="13.8" customHeight="1" x14ac:dyDescent="0.25">
      <c r="A91" s="20"/>
      <c r="B91" s="20"/>
      <c r="C91" s="28"/>
      <c r="D91" s="29"/>
      <c r="E91" s="15" t="s">
        <v>170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183</v>
      </c>
      <c r="E92" s="17" t="s">
        <v>243</v>
      </c>
      <c r="F92" s="36">
        <v>2263</v>
      </c>
      <c r="G92" s="33">
        <v>97</v>
      </c>
      <c r="H92" s="43">
        <v>16</v>
      </c>
      <c r="I92" s="43">
        <v>26</v>
      </c>
      <c r="J92" s="20"/>
    </row>
    <row r="93" spans="1:10" ht="13.8" customHeight="1" x14ac:dyDescent="0.25">
      <c r="A93" s="20"/>
      <c r="B93" s="20"/>
      <c r="C93" s="28"/>
      <c r="D93" s="38"/>
      <c r="E93" s="18" t="s">
        <v>242</v>
      </c>
      <c r="F93" s="36"/>
      <c r="G93" s="33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183</v>
      </c>
      <c r="E94" s="17" t="s">
        <v>249</v>
      </c>
      <c r="F94" s="36">
        <v>2247</v>
      </c>
      <c r="G94" s="31">
        <v>123</v>
      </c>
      <c r="H94" s="43">
        <v>7</v>
      </c>
      <c r="I94" s="43">
        <v>20</v>
      </c>
      <c r="J94" s="20"/>
    </row>
    <row r="95" spans="1:10" ht="13.8" customHeight="1" x14ac:dyDescent="0.25">
      <c r="A95" s="20"/>
      <c r="B95" s="20"/>
      <c r="C95" s="28"/>
      <c r="D95" s="38"/>
      <c r="E95" s="18" t="s">
        <v>250</v>
      </c>
      <c r="F95" s="36"/>
      <c r="G95" s="31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185</v>
      </c>
      <c r="E96" s="17" t="s">
        <v>244</v>
      </c>
      <c r="F96" s="36">
        <v>2191</v>
      </c>
      <c r="G96" s="33">
        <v>96</v>
      </c>
      <c r="H96" s="43">
        <v>22</v>
      </c>
      <c r="I96" s="43">
        <v>27</v>
      </c>
      <c r="J96" s="20"/>
    </row>
    <row r="97" spans="1:10" ht="13.8" customHeight="1" x14ac:dyDescent="0.25">
      <c r="A97" s="20"/>
      <c r="B97" s="20"/>
      <c r="C97" s="28"/>
      <c r="D97" s="38"/>
      <c r="E97" s="18" t="s">
        <v>242</v>
      </c>
      <c r="F97" s="36"/>
      <c r="G97" s="33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188</v>
      </c>
      <c r="E98" s="14" t="s">
        <v>32</v>
      </c>
      <c r="F98" s="36">
        <v>2169</v>
      </c>
      <c r="G98" s="34">
        <v>0</v>
      </c>
      <c r="H98" s="43">
        <v>17</v>
      </c>
      <c r="I98" s="43">
        <v>22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171</v>
      </c>
      <c r="F99" s="36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189</v>
      </c>
      <c r="E100" s="17" t="s">
        <v>247</v>
      </c>
      <c r="F100" s="36">
        <v>2133</v>
      </c>
      <c r="G100" s="40">
        <v>92</v>
      </c>
      <c r="H100" s="43">
        <v>17</v>
      </c>
      <c r="I100" s="43">
        <v>23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177</v>
      </c>
      <c r="F101" s="36"/>
      <c r="G101" s="40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186</v>
      </c>
      <c r="E102" s="16" t="s">
        <v>78</v>
      </c>
      <c r="F102" s="36">
        <v>2107</v>
      </c>
      <c r="G102" s="34">
        <v>0</v>
      </c>
      <c r="H102" s="43">
        <v>40</v>
      </c>
      <c r="I102" s="43">
        <v>32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147</v>
      </c>
      <c r="F103" s="36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184</v>
      </c>
      <c r="E104" s="14" t="s">
        <v>87</v>
      </c>
      <c r="F104" s="51">
        <v>2080</v>
      </c>
      <c r="G104" s="34">
        <v>0</v>
      </c>
      <c r="H104" s="43">
        <v>2</v>
      </c>
      <c r="I104" s="43">
        <v>20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111</v>
      </c>
      <c r="F105" s="51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184</v>
      </c>
      <c r="E109" s="14" t="s">
        <v>16</v>
      </c>
      <c r="F109" s="51">
        <v>2070</v>
      </c>
      <c r="G109" s="34">
        <v>0</v>
      </c>
      <c r="H109" s="43">
        <v>1</v>
      </c>
      <c r="I109" s="43">
        <v>38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170</v>
      </c>
      <c r="F110" s="51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14" t="s">
        <v>65</v>
      </c>
      <c r="F111" s="51">
        <v>2058</v>
      </c>
      <c r="G111" s="34">
        <v>0</v>
      </c>
      <c r="H111" s="43">
        <v>13</v>
      </c>
      <c r="I111" s="43">
        <v>32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153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233</v>
      </c>
      <c r="F113" s="42">
        <v>2055</v>
      </c>
      <c r="G113" s="34">
        <v>0</v>
      </c>
      <c r="H113" s="43">
        <v>15</v>
      </c>
      <c r="I113" s="43">
        <v>22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232</v>
      </c>
      <c r="F114" s="4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29" t="s">
        <v>182</v>
      </c>
      <c r="E115" s="16" t="s">
        <v>3</v>
      </c>
      <c r="F115" s="51">
        <v>1985</v>
      </c>
      <c r="G115" s="34">
        <v>0</v>
      </c>
      <c r="H115" s="43">
        <v>1</v>
      </c>
      <c r="I115" s="43">
        <v>40</v>
      </c>
      <c r="J115" s="20"/>
    </row>
    <row r="116" spans="1:10" ht="13.8" customHeight="1" x14ac:dyDescent="0.25">
      <c r="A116" s="20"/>
      <c r="B116" s="20"/>
      <c r="C116" s="28"/>
      <c r="D116" s="29"/>
      <c r="E116" s="15" t="s">
        <v>169</v>
      </c>
      <c r="F116" s="51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29" t="s">
        <v>182</v>
      </c>
      <c r="E117" s="14" t="s">
        <v>93</v>
      </c>
      <c r="F117" s="51">
        <v>1924</v>
      </c>
      <c r="G117" s="34">
        <v>0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8"/>
      <c r="D118" s="29"/>
      <c r="E118" s="15" t="s">
        <v>137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8" t="s">
        <v>187</v>
      </c>
      <c r="E119" s="17" t="s">
        <v>301</v>
      </c>
      <c r="F119" s="42">
        <v>1921</v>
      </c>
      <c r="G119" s="31">
        <v>121</v>
      </c>
      <c r="H119" s="43">
        <v>4</v>
      </c>
      <c r="I119" s="43">
        <v>15</v>
      </c>
      <c r="J119" s="20"/>
    </row>
    <row r="120" spans="1:10" ht="13.8" customHeight="1" x14ac:dyDescent="0.25">
      <c r="A120" s="20"/>
      <c r="B120" s="20"/>
      <c r="C120" s="28"/>
      <c r="D120" s="38"/>
      <c r="E120" s="18" t="s">
        <v>302</v>
      </c>
      <c r="F120" s="42"/>
      <c r="G120" s="31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184</v>
      </c>
      <c r="E121" s="14" t="s">
        <v>44</v>
      </c>
      <c r="F121" s="51">
        <v>1900</v>
      </c>
      <c r="G121" s="34">
        <v>0</v>
      </c>
      <c r="H121" s="43">
        <v>2</v>
      </c>
      <c r="I121" s="43">
        <v>33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166</v>
      </c>
      <c r="F122" s="51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184</v>
      </c>
      <c r="E123" s="14" t="s">
        <v>54</v>
      </c>
      <c r="F123" s="51">
        <v>1877</v>
      </c>
      <c r="G123" s="34">
        <v>0</v>
      </c>
      <c r="H123" s="43">
        <v>1</v>
      </c>
      <c r="I123" s="43">
        <v>71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165</v>
      </c>
      <c r="F124" s="51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184</v>
      </c>
      <c r="E125" s="14" t="s">
        <v>43</v>
      </c>
      <c r="F125" s="51">
        <v>1841</v>
      </c>
      <c r="G125" s="34">
        <v>0</v>
      </c>
      <c r="H125" s="43">
        <v>29</v>
      </c>
      <c r="I125" s="43">
        <v>28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159</v>
      </c>
      <c r="F126" s="51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190</v>
      </c>
      <c r="E127" s="17" t="s">
        <v>252</v>
      </c>
      <c r="F127" s="42">
        <v>1821</v>
      </c>
      <c r="G127" s="40">
        <v>73</v>
      </c>
      <c r="H127" s="43">
        <v>25</v>
      </c>
      <c r="I127" s="43">
        <v>22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287</v>
      </c>
      <c r="F128" s="42"/>
      <c r="G128" s="40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186</v>
      </c>
      <c r="E129" s="14" t="s">
        <v>26</v>
      </c>
      <c r="F129" s="51">
        <v>1815</v>
      </c>
      <c r="G129" s="34">
        <v>0</v>
      </c>
      <c r="H129" s="43">
        <v>40</v>
      </c>
      <c r="I129" s="43">
        <v>35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156</v>
      </c>
      <c r="F130" s="51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184</v>
      </c>
      <c r="E131" s="14" t="s">
        <v>81</v>
      </c>
      <c r="F131" s="42">
        <v>1792</v>
      </c>
      <c r="G131" s="34">
        <v>0</v>
      </c>
      <c r="H131" s="43">
        <v>4</v>
      </c>
      <c r="I131" s="43">
        <v>21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130</v>
      </c>
      <c r="F132" s="42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184</v>
      </c>
      <c r="E133" s="14" t="s">
        <v>50</v>
      </c>
      <c r="F133" s="51">
        <v>1766</v>
      </c>
      <c r="G133" s="34">
        <v>0</v>
      </c>
      <c r="H133" s="43">
        <v>1</v>
      </c>
      <c r="I133" s="43">
        <v>45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162</v>
      </c>
      <c r="F134" s="51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29" t="s">
        <v>182</v>
      </c>
      <c r="E135" s="14" t="s">
        <v>55</v>
      </c>
      <c r="F135" s="51">
        <v>1745</v>
      </c>
      <c r="G135" s="34">
        <v>0</v>
      </c>
      <c r="H135" s="43">
        <v>6</v>
      </c>
      <c r="I135" s="43">
        <v>64</v>
      </c>
      <c r="J135" s="20"/>
    </row>
    <row r="136" spans="1:10" ht="13.8" customHeight="1" x14ac:dyDescent="0.25">
      <c r="A136" s="20"/>
      <c r="B136" s="20"/>
      <c r="C136" s="28"/>
      <c r="D136" s="29"/>
      <c r="E136" s="15" t="s">
        <v>160</v>
      </c>
      <c r="F136" s="51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29" t="s">
        <v>182</v>
      </c>
      <c r="E137" s="14" t="s">
        <v>24</v>
      </c>
      <c r="F137" s="51">
        <v>1745</v>
      </c>
      <c r="G137" s="34">
        <v>0</v>
      </c>
      <c r="H137" s="43">
        <v>34</v>
      </c>
      <c r="I137" s="43">
        <v>40</v>
      </c>
      <c r="J137" s="20"/>
    </row>
    <row r="138" spans="1:10" ht="13.8" customHeight="1" x14ac:dyDescent="0.25">
      <c r="A138" s="20"/>
      <c r="B138" s="20"/>
      <c r="C138" s="28"/>
      <c r="D138" s="29"/>
      <c r="E138" s="15" t="s">
        <v>141</v>
      </c>
      <c r="F138" s="51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203</v>
      </c>
      <c r="E139" s="17" t="s">
        <v>309</v>
      </c>
      <c r="F139" s="42">
        <v>1727</v>
      </c>
      <c r="G139" s="31">
        <v>128</v>
      </c>
      <c r="H139" s="43">
        <v>2</v>
      </c>
      <c r="I139" s="43">
        <v>12</v>
      </c>
      <c r="J139" s="20"/>
    </row>
    <row r="140" spans="1:10" ht="13.8" customHeight="1" x14ac:dyDescent="0.25">
      <c r="A140" s="20"/>
      <c r="B140" s="20"/>
      <c r="C140" s="28"/>
      <c r="D140" s="38"/>
      <c r="E140" s="18" t="s">
        <v>308</v>
      </c>
      <c r="F140" s="42"/>
      <c r="G140" s="31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203</v>
      </c>
      <c r="E141" s="17" t="s">
        <v>312</v>
      </c>
      <c r="F141" s="42">
        <v>1721</v>
      </c>
      <c r="G141" s="31">
        <v>125</v>
      </c>
      <c r="H141" s="43">
        <v>3</v>
      </c>
      <c r="I141" s="43">
        <v>14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302</v>
      </c>
      <c r="F142" s="42"/>
      <c r="G142" s="31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186</v>
      </c>
      <c r="E143" s="14" t="s">
        <v>84</v>
      </c>
      <c r="F143" s="42">
        <v>1705</v>
      </c>
      <c r="G143" s="34">
        <v>0</v>
      </c>
      <c r="H143" s="43">
        <v>3</v>
      </c>
      <c r="I143" s="43">
        <v>20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111</v>
      </c>
      <c r="F144" s="4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186</v>
      </c>
      <c r="E145" s="14" t="s">
        <v>213</v>
      </c>
      <c r="F145" s="42">
        <v>1698</v>
      </c>
      <c r="G145" s="34">
        <v>0</v>
      </c>
      <c r="H145" s="43">
        <v>18</v>
      </c>
      <c r="I145" s="43">
        <v>24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214</v>
      </c>
      <c r="F146" s="42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186</v>
      </c>
      <c r="E147" s="14" t="s">
        <v>234</v>
      </c>
      <c r="F147" s="42">
        <v>1665</v>
      </c>
      <c r="G147" s="34">
        <v>0</v>
      </c>
      <c r="H147" s="43">
        <v>8</v>
      </c>
      <c r="I147" s="43">
        <v>22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235</v>
      </c>
      <c r="F148" s="42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186</v>
      </c>
      <c r="E149" s="14" t="s">
        <v>92</v>
      </c>
      <c r="F149" s="51">
        <v>1651</v>
      </c>
      <c r="G149" s="34">
        <v>0</v>
      </c>
      <c r="H149" s="43">
        <v>12</v>
      </c>
      <c r="I149" s="43">
        <v>21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117</v>
      </c>
      <c r="F150" s="51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189</v>
      </c>
      <c r="E151" s="17" t="s">
        <v>257</v>
      </c>
      <c r="F151" s="42">
        <v>1639</v>
      </c>
      <c r="G151" s="40">
        <v>69</v>
      </c>
      <c r="H151" s="43">
        <v>28</v>
      </c>
      <c r="I151" s="43">
        <v>24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258</v>
      </c>
      <c r="F152" s="42"/>
      <c r="G152" s="40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188</v>
      </c>
      <c r="E153" s="14" t="s">
        <v>51</v>
      </c>
      <c r="F153" s="42">
        <v>1626</v>
      </c>
      <c r="G153" s="34">
        <v>0</v>
      </c>
      <c r="H153" s="43">
        <v>30</v>
      </c>
      <c r="I153" s="43">
        <v>24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143</v>
      </c>
      <c r="F154" s="42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8" t="s">
        <v>202</v>
      </c>
      <c r="E155" s="17" t="s">
        <v>311</v>
      </c>
      <c r="F155" s="42">
        <v>1615</v>
      </c>
      <c r="G155" s="33">
        <v>107</v>
      </c>
      <c r="H155" s="43">
        <v>8</v>
      </c>
      <c r="I155" s="43">
        <v>14</v>
      </c>
      <c r="J155" s="20"/>
    </row>
    <row r="156" spans="1:10" ht="13.8" customHeight="1" x14ac:dyDescent="0.25">
      <c r="A156" s="20"/>
      <c r="B156" s="20"/>
      <c r="C156" s="28"/>
      <c r="D156" s="38"/>
      <c r="E156" s="18" t="s">
        <v>299</v>
      </c>
      <c r="F156" s="42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191</v>
      </c>
      <c r="E157" s="14" t="s">
        <v>89</v>
      </c>
      <c r="F157" s="42">
        <v>1611</v>
      </c>
      <c r="G157" s="34">
        <v>0</v>
      </c>
      <c r="H157" s="43">
        <v>21</v>
      </c>
      <c r="I157" s="43">
        <v>19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151</v>
      </c>
      <c r="F158" s="42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186</v>
      </c>
      <c r="E162" s="14" t="s">
        <v>80</v>
      </c>
      <c r="F162" s="42">
        <v>1582</v>
      </c>
      <c r="G162" s="34">
        <v>0</v>
      </c>
      <c r="H162" s="43">
        <v>29</v>
      </c>
      <c r="I162" s="43">
        <v>20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152</v>
      </c>
      <c r="F163" s="42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186</v>
      </c>
      <c r="E164" s="14" t="s">
        <v>88</v>
      </c>
      <c r="F164" s="42">
        <v>1576</v>
      </c>
      <c r="G164" s="34">
        <v>0</v>
      </c>
      <c r="H164" s="43">
        <v>24</v>
      </c>
      <c r="I164" s="43">
        <v>30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111</v>
      </c>
      <c r="F165" s="42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186</v>
      </c>
      <c r="E166" s="14" t="s">
        <v>28</v>
      </c>
      <c r="F166" s="51">
        <v>1573</v>
      </c>
      <c r="G166" s="34">
        <v>0</v>
      </c>
      <c r="H166" s="43">
        <v>1</v>
      </c>
      <c r="I166" s="43">
        <v>26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158</v>
      </c>
      <c r="F167" s="51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184</v>
      </c>
      <c r="E168" s="14" t="s">
        <v>0</v>
      </c>
      <c r="F168" s="51">
        <v>1553</v>
      </c>
      <c r="G168" s="34">
        <v>0</v>
      </c>
      <c r="H168" s="43">
        <v>2</v>
      </c>
      <c r="I168" s="43">
        <v>32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154</v>
      </c>
      <c r="F169" s="51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184</v>
      </c>
      <c r="E170" s="14" t="s">
        <v>261</v>
      </c>
      <c r="F170" s="42">
        <v>1553</v>
      </c>
      <c r="G170" s="34">
        <v>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262</v>
      </c>
      <c r="F171" s="42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184</v>
      </c>
      <c r="E172" s="14" t="s">
        <v>66</v>
      </c>
      <c r="F172" s="51">
        <v>1540</v>
      </c>
      <c r="G172" s="34">
        <v>0</v>
      </c>
      <c r="H172" s="43">
        <v>3</v>
      </c>
      <c r="I172" s="43">
        <v>60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157</v>
      </c>
      <c r="F173" s="51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189</v>
      </c>
      <c r="E174" s="17" t="s">
        <v>207</v>
      </c>
      <c r="F174" s="42">
        <v>1466</v>
      </c>
      <c r="G174" s="40">
        <v>64</v>
      </c>
      <c r="H174" s="43">
        <v>22</v>
      </c>
      <c r="I174" s="43">
        <v>25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134</v>
      </c>
      <c r="F175" s="42"/>
      <c r="G175" s="40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184</v>
      </c>
      <c r="E176" s="14" t="s">
        <v>222</v>
      </c>
      <c r="F176" s="42">
        <v>1444</v>
      </c>
      <c r="G176" s="34">
        <v>0</v>
      </c>
      <c r="H176" s="43">
        <v>40</v>
      </c>
      <c r="I176" s="43">
        <v>27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223</v>
      </c>
      <c r="F177" s="42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184</v>
      </c>
      <c r="E178" s="14" t="s">
        <v>209</v>
      </c>
      <c r="F178" s="42">
        <v>1429</v>
      </c>
      <c r="G178" s="34">
        <v>0</v>
      </c>
      <c r="H178" s="43">
        <v>27</v>
      </c>
      <c r="I178" s="43">
        <v>22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326</v>
      </c>
      <c r="F179" s="42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184</v>
      </c>
      <c r="E180" s="14" t="s">
        <v>35</v>
      </c>
      <c r="F180" s="51">
        <v>1429</v>
      </c>
      <c r="G180" s="34">
        <v>0</v>
      </c>
      <c r="H180" s="43">
        <v>22</v>
      </c>
      <c r="I180" s="43">
        <v>20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155</v>
      </c>
      <c r="F181" s="51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184</v>
      </c>
      <c r="E182" s="14" t="s">
        <v>31</v>
      </c>
      <c r="F182" s="51">
        <v>1426</v>
      </c>
      <c r="G182" s="34">
        <v>0</v>
      </c>
      <c r="H182" s="43">
        <v>31</v>
      </c>
      <c r="I182" s="43">
        <v>24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154</v>
      </c>
      <c r="F183" s="51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184</v>
      </c>
      <c r="E184" s="14" t="s">
        <v>291</v>
      </c>
      <c r="F184" s="42">
        <v>1408</v>
      </c>
      <c r="G184" s="34">
        <v>0</v>
      </c>
      <c r="H184" s="43">
        <v>35</v>
      </c>
      <c r="I184" s="43">
        <v>21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276</v>
      </c>
      <c r="F185" s="42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29" t="s">
        <v>182</v>
      </c>
      <c r="E186" s="14" t="s">
        <v>83</v>
      </c>
      <c r="F186" s="42">
        <v>1375</v>
      </c>
      <c r="G186" s="34">
        <v>0</v>
      </c>
      <c r="H186" s="43">
        <v>8</v>
      </c>
      <c r="I186" s="43">
        <v>20</v>
      </c>
      <c r="J186" s="20"/>
    </row>
    <row r="187" spans="1:10" ht="13.8" customHeight="1" x14ac:dyDescent="0.25">
      <c r="A187" s="20"/>
      <c r="B187" s="20"/>
      <c r="C187" s="28"/>
      <c r="D187" s="29"/>
      <c r="E187" s="15" t="s">
        <v>111</v>
      </c>
      <c r="F187" s="42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29" t="s">
        <v>182</v>
      </c>
      <c r="E188" s="14" t="s">
        <v>227</v>
      </c>
      <c r="F188" s="42">
        <v>1366</v>
      </c>
      <c r="G188" s="34">
        <v>0</v>
      </c>
      <c r="H188" s="43">
        <v>4</v>
      </c>
      <c r="I188" s="43">
        <v>23</v>
      </c>
      <c r="J188" s="20"/>
    </row>
    <row r="189" spans="1:10" ht="13.8" customHeight="1" x14ac:dyDescent="0.25">
      <c r="A189" s="20"/>
      <c r="B189" s="20"/>
      <c r="C189" s="28"/>
      <c r="D189" s="29"/>
      <c r="E189" s="15" t="s">
        <v>228</v>
      </c>
      <c r="F189" s="42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8" t="s">
        <v>185</v>
      </c>
      <c r="E190" s="17" t="s">
        <v>316</v>
      </c>
      <c r="F190" s="42">
        <v>1365</v>
      </c>
      <c r="G190" s="40">
        <v>92</v>
      </c>
      <c r="H190" s="43">
        <v>19</v>
      </c>
      <c r="I190" s="43">
        <v>14</v>
      </c>
      <c r="J190" s="20"/>
    </row>
    <row r="191" spans="1:10" ht="13.8" customHeight="1" x14ac:dyDescent="0.25">
      <c r="A191" s="20"/>
      <c r="B191" s="20"/>
      <c r="C191" s="28"/>
      <c r="D191" s="38"/>
      <c r="E191" s="18" t="s">
        <v>299</v>
      </c>
      <c r="F191" s="42"/>
      <c r="G191" s="40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184</v>
      </c>
      <c r="E192" s="17" t="s">
        <v>263</v>
      </c>
      <c r="F192" s="42">
        <v>1328</v>
      </c>
      <c r="G192" s="41">
        <v>38</v>
      </c>
      <c r="H192" s="43">
        <v>20</v>
      </c>
      <c r="I192" s="43">
        <v>20</v>
      </c>
      <c r="J192" s="20"/>
    </row>
    <row r="193" spans="1:10" ht="13.8" customHeight="1" x14ac:dyDescent="0.25">
      <c r="A193" s="20"/>
      <c r="B193" s="20"/>
      <c r="C193" s="28"/>
      <c r="D193" s="37"/>
      <c r="E193" s="18" t="s">
        <v>250</v>
      </c>
      <c r="F193" s="42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190</v>
      </c>
      <c r="E194" s="17" t="s">
        <v>317</v>
      </c>
      <c r="F194" s="42">
        <v>1284</v>
      </c>
      <c r="G194" s="40">
        <v>79</v>
      </c>
      <c r="H194" s="43">
        <v>23</v>
      </c>
      <c r="I194" s="43">
        <v>14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318</v>
      </c>
      <c r="F195" s="42"/>
      <c r="G195" s="40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186</v>
      </c>
      <c r="E196" s="14" t="s">
        <v>45</v>
      </c>
      <c r="F196" s="42">
        <v>1284</v>
      </c>
      <c r="G196" s="34">
        <v>0</v>
      </c>
      <c r="H196" s="43">
        <v>57</v>
      </c>
      <c r="I196" s="43">
        <v>24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150</v>
      </c>
      <c r="F197" s="42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8" t="s">
        <v>203</v>
      </c>
      <c r="E198" s="17" t="s">
        <v>320</v>
      </c>
      <c r="F198" s="42">
        <v>1252</v>
      </c>
      <c r="G198" s="40">
        <v>81</v>
      </c>
      <c r="H198" s="43">
        <v>21</v>
      </c>
      <c r="I198" s="43">
        <v>14</v>
      </c>
      <c r="J198" s="20"/>
    </row>
    <row r="199" spans="1:10" ht="13.8" customHeight="1" x14ac:dyDescent="0.25">
      <c r="A199" s="20"/>
      <c r="B199" s="20"/>
      <c r="C199" s="28"/>
      <c r="D199" s="38"/>
      <c r="E199" s="18" t="s">
        <v>299</v>
      </c>
      <c r="F199" s="42"/>
      <c r="G199" s="40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186</v>
      </c>
      <c r="E200" s="14" t="s">
        <v>224</v>
      </c>
      <c r="F200" s="42">
        <v>1230</v>
      </c>
      <c r="G200" s="34">
        <v>0</v>
      </c>
      <c r="H200" s="43">
        <v>28</v>
      </c>
      <c r="I200" s="43">
        <v>17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225</v>
      </c>
      <c r="F201" s="42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8" t="s">
        <v>189</v>
      </c>
      <c r="E202" s="17" t="s">
        <v>283</v>
      </c>
      <c r="F202" s="42">
        <v>1220</v>
      </c>
      <c r="G202" s="41">
        <v>57</v>
      </c>
      <c r="H202" s="43">
        <v>51</v>
      </c>
      <c r="I202" s="43">
        <v>24</v>
      </c>
      <c r="J202" s="20"/>
    </row>
    <row r="203" spans="1:10" ht="13.8" customHeight="1" x14ac:dyDescent="0.25">
      <c r="A203" s="20"/>
      <c r="B203" s="20"/>
      <c r="C203" s="28"/>
      <c r="D203" s="38"/>
      <c r="E203" s="18" t="s">
        <v>284</v>
      </c>
      <c r="F203" s="42"/>
      <c r="G203" s="41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188</v>
      </c>
      <c r="E204" s="14" t="s">
        <v>49</v>
      </c>
      <c r="F204" s="42">
        <v>1215</v>
      </c>
      <c r="G204" s="34">
        <v>0</v>
      </c>
      <c r="H204" s="43">
        <v>66</v>
      </c>
      <c r="I204" s="43">
        <v>26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139</v>
      </c>
      <c r="F205" s="42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186</v>
      </c>
      <c r="E206" s="14" t="s">
        <v>251</v>
      </c>
      <c r="F206" s="42">
        <v>1200</v>
      </c>
      <c r="G206" s="34">
        <v>0</v>
      </c>
      <c r="H206" s="43">
        <v>8</v>
      </c>
      <c r="I206" s="43">
        <v>17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250</v>
      </c>
      <c r="F207" s="42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186</v>
      </c>
      <c r="E208" s="16" t="s">
        <v>58</v>
      </c>
      <c r="F208" s="34">
        <v>1197</v>
      </c>
      <c r="G208" s="34">
        <v>0</v>
      </c>
      <c r="H208" s="43">
        <v>3</v>
      </c>
      <c r="I208" s="43">
        <v>45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148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186</v>
      </c>
      <c r="E210" s="14" t="s">
        <v>82</v>
      </c>
      <c r="F210" s="34">
        <v>1192</v>
      </c>
      <c r="G210" s="34">
        <v>0</v>
      </c>
      <c r="H210" s="43">
        <v>43</v>
      </c>
      <c r="I210" s="43">
        <v>20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127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186</v>
      </c>
      <c r="E215" s="14" t="s">
        <v>226</v>
      </c>
      <c r="F215" s="34">
        <v>1177</v>
      </c>
      <c r="G215" s="34">
        <v>0</v>
      </c>
      <c r="H215" s="43">
        <v>17</v>
      </c>
      <c r="I215" s="43">
        <v>17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130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29" t="s">
        <v>182</v>
      </c>
      <c r="E217" s="14" t="s">
        <v>285</v>
      </c>
      <c r="F217" s="34">
        <v>1143</v>
      </c>
      <c r="G217" s="34">
        <v>0</v>
      </c>
      <c r="H217" s="43">
        <v>56</v>
      </c>
      <c r="I217" s="43">
        <v>22</v>
      </c>
      <c r="J217" s="20"/>
    </row>
    <row r="218" spans="1:10" ht="13.8" customHeight="1" x14ac:dyDescent="0.25">
      <c r="A218" s="20"/>
      <c r="B218" s="20"/>
      <c r="C218" s="28"/>
      <c r="D218" s="29"/>
      <c r="E218" s="15" t="s">
        <v>286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29" t="s">
        <v>182</v>
      </c>
      <c r="E219" s="14" t="s">
        <v>292</v>
      </c>
      <c r="F219" s="34">
        <v>1133</v>
      </c>
      <c r="G219" s="34">
        <v>0</v>
      </c>
      <c r="H219" s="43">
        <v>61</v>
      </c>
      <c r="I219" s="43">
        <v>22</v>
      </c>
      <c r="J219" s="20"/>
    </row>
    <row r="220" spans="1:10" ht="13.8" customHeight="1" x14ac:dyDescent="0.25">
      <c r="A220" s="20"/>
      <c r="B220" s="20"/>
      <c r="C220" s="28"/>
      <c r="D220" s="29"/>
      <c r="E220" s="15" t="s">
        <v>278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29" t="s">
        <v>182</v>
      </c>
      <c r="E221" s="14" t="s">
        <v>52</v>
      </c>
      <c r="F221" s="34">
        <v>1129</v>
      </c>
      <c r="G221" s="34">
        <v>0</v>
      </c>
      <c r="H221" s="43">
        <v>45</v>
      </c>
      <c r="I221" s="43">
        <v>20</v>
      </c>
      <c r="J221" s="20"/>
    </row>
    <row r="222" spans="1:10" ht="13.8" customHeight="1" x14ac:dyDescent="0.25">
      <c r="A222" s="20"/>
      <c r="B222" s="20"/>
      <c r="C222" s="28"/>
      <c r="D222" s="29"/>
      <c r="E222" s="15" t="s">
        <v>145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29" t="s">
        <v>182</v>
      </c>
      <c r="E223" s="14" t="s">
        <v>22</v>
      </c>
      <c r="F223" s="34">
        <v>1125</v>
      </c>
      <c r="G223" s="34">
        <v>0</v>
      </c>
      <c r="H223" s="43">
        <v>31</v>
      </c>
      <c r="I223" s="43">
        <v>43</v>
      </c>
      <c r="J223" s="20"/>
    </row>
    <row r="224" spans="1:10" ht="13.8" customHeight="1" x14ac:dyDescent="0.25">
      <c r="A224" s="20"/>
      <c r="B224" s="20"/>
      <c r="C224" s="28"/>
      <c r="D224" s="29"/>
      <c r="E224" s="15" t="s">
        <v>144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29" t="s">
        <v>182</v>
      </c>
      <c r="E225" s="14" t="s">
        <v>56</v>
      </c>
      <c r="F225" s="34">
        <v>1122</v>
      </c>
      <c r="G225" s="34">
        <v>0</v>
      </c>
      <c r="H225" s="43">
        <v>34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29"/>
      <c r="E226" s="15" t="s">
        <v>140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8" t="s">
        <v>189</v>
      </c>
      <c r="E227" s="17" t="s">
        <v>323</v>
      </c>
      <c r="F227" s="34">
        <v>1108</v>
      </c>
      <c r="G227" s="33">
        <v>105</v>
      </c>
      <c r="H227" s="43">
        <v>18</v>
      </c>
      <c r="I227" s="43">
        <v>16</v>
      </c>
      <c r="J227" s="20"/>
    </row>
    <row r="228" spans="1:10" ht="13.8" customHeight="1" x14ac:dyDescent="0.25">
      <c r="A228" s="20"/>
      <c r="B228" s="20"/>
      <c r="C228" s="28"/>
      <c r="D228" s="38"/>
      <c r="E228" s="18" t="s">
        <v>324</v>
      </c>
      <c r="F228" s="34"/>
      <c r="G228" s="33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184</v>
      </c>
      <c r="E229" s="14" t="s">
        <v>219</v>
      </c>
      <c r="F229" s="34">
        <v>1096</v>
      </c>
      <c r="G229" s="34">
        <v>0</v>
      </c>
      <c r="H229" s="43">
        <v>48</v>
      </c>
      <c r="I229" s="43">
        <v>20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220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184</v>
      </c>
      <c r="E231" s="14" t="s">
        <v>57</v>
      </c>
      <c r="F231" s="34">
        <v>1094</v>
      </c>
      <c r="G231" s="34">
        <v>0</v>
      </c>
      <c r="H231" s="43">
        <v>5</v>
      </c>
      <c r="I231" s="43">
        <v>45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142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184</v>
      </c>
      <c r="E233" s="14" t="s">
        <v>266</v>
      </c>
      <c r="F233" s="34">
        <v>1083</v>
      </c>
      <c r="G233" s="34">
        <v>0</v>
      </c>
      <c r="H233" s="43">
        <v>55</v>
      </c>
      <c r="I233" s="43">
        <v>21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267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8" t="s">
        <v>185</v>
      </c>
      <c r="E235" s="17" t="s">
        <v>325</v>
      </c>
      <c r="F235" s="34">
        <v>1063</v>
      </c>
      <c r="G235" s="40">
        <v>74</v>
      </c>
      <c r="H235" s="43">
        <v>17</v>
      </c>
      <c r="I235" s="43">
        <v>12</v>
      </c>
      <c r="J235" s="20"/>
    </row>
    <row r="236" spans="1:10" ht="13.8" customHeight="1" x14ac:dyDescent="0.25">
      <c r="A236" s="20"/>
      <c r="B236" s="20"/>
      <c r="C236" s="28"/>
      <c r="D236" s="38"/>
      <c r="E236" s="18" t="s">
        <v>308</v>
      </c>
      <c r="F236" s="34"/>
      <c r="G236" s="40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186</v>
      </c>
      <c r="E237" s="14" t="s">
        <v>289</v>
      </c>
      <c r="F237" s="34">
        <v>1034</v>
      </c>
      <c r="G237" s="34">
        <v>0</v>
      </c>
      <c r="H237" s="43">
        <v>44</v>
      </c>
      <c r="I237" s="43">
        <v>18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290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8" t="s">
        <v>183</v>
      </c>
      <c r="E239" s="17" t="s">
        <v>305</v>
      </c>
      <c r="F239" s="34">
        <v>1033</v>
      </c>
      <c r="G239" s="41">
        <v>47</v>
      </c>
      <c r="H239" s="43">
        <v>33</v>
      </c>
      <c r="I239" s="43">
        <v>18</v>
      </c>
      <c r="J239" s="20"/>
    </row>
    <row r="240" spans="1:10" ht="13.8" customHeight="1" x14ac:dyDescent="0.25">
      <c r="A240" s="20"/>
      <c r="B240" s="20"/>
      <c r="C240" s="28"/>
      <c r="D240" s="38"/>
      <c r="E240" s="18" t="s">
        <v>304</v>
      </c>
      <c r="F240" s="34"/>
      <c r="G240" s="41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7" t="s">
        <v>188</v>
      </c>
      <c r="E241" s="14" t="s">
        <v>64</v>
      </c>
      <c r="F241" s="34">
        <v>1022</v>
      </c>
      <c r="G241" s="34">
        <v>0</v>
      </c>
      <c r="H241" s="43">
        <v>5</v>
      </c>
      <c r="I241" s="43">
        <v>14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138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29" t="s">
        <v>182</v>
      </c>
      <c r="E243" s="14" t="s">
        <v>40</v>
      </c>
      <c r="F243" s="34">
        <v>984</v>
      </c>
      <c r="G243" s="34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8"/>
      <c r="D244" s="29"/>
      <c r="E244" s="15" t="s">
        <v>136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29" t="s">
        <v>182</v>
      </c>
      <c r="E245" s="14" t="s">
        <v>313</v>
      </c>
      <c r="F245" s="34">
        <v>982</v>
      </c>
      <c r="G245" s="34">
        <v>0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8"/>
      <c r="D246" s="29"/>
      <c r="E246" s="15" t="s">
        <v>103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29" t="s">
        <v>182</v>
      </c>
      <c r="E247" s="14" t="s">
        <v>85</v>
      </c>
      <c r="F247" s="34">
        <v>979</v>
      </c>
      <c r="G247" s="34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8"/>
      <c r="D248" s="29"/>
      <c r="E248" s="15" t="s">
        <v>135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29" t="s">
        <v>182</v>
      </c>
      <c r="E249" s="14" t="s">
        <v>46</v>
      </c>
      <c r="F249" s="34">
        <v>979</v>
      </c>
      <c r="G249" s="34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8"/>
      <c r="D250" s="29"/>
      <c r="E250" s="15" t="s">
        <v>134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29" t="s">
        <v>182</v>
      </c>
      <c r="E251" s="14" t="s">
        <v>255</v>
      </c>
      <c r="F251" s="34">
        <v>976</v>
      </c>
      <c r="G251" s="34">
        <v>0</v>
      </c>
      <c r="H251" s="43">
        <v>18</v>
      </c>
      <c r="I251" s="43">
        <v>18</v>
      </c>
      <c r="J251" s="20"/>
    </row>
    <row r="252" spans="1:10" ht="13.8" customHeight="1" x14ac:dyDescent="0.25">
      <c r="A252" s="20"/>
      <c r="B252" s="20"/>
      <c r="C252" s="28"/>
      <c r="D252" s="29"/>
      <c r="E252" s="15" t="s">
        <v>132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29" t="s">
        <v>182</v>
      </c>
      <c r="E253" s="14" t="s">
        <v>67</v>
      </c>
      <c r="F253" s="34">
        <v>971</v>
      </c>
      <c r="G253" s="34">
        <v>0</v>
      </c>
      <c r="H253" s="43">
        <v>5</v>
      </c>
      <c r="I253" s="43">
        <v>36</v>
      </c>
      <c r="J253" s="20"/>
    </row>
    <row r="254" spans="1:10" ht="13.8" customHeight="1" x14ac:dyDescent="0.25">
      <c r="A254" s="20"/>
      <c r="B254" s="20"/>
      <c r="C254" s="28"/>
      <c r="D254" s="29"/>
      <c r="E254" s="15" t="s">
        <v>133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29" t="s">
        <v>182</v>
      </c>
      <c r="E255" s="14" t="s">
        <v>70</v>
      </c>
      <c r="F255" s="34">
        <v>946</v>
      </c>
      <c r="G255" s="34">
        <v>0</v>
      </c>
      <c r="H255" s="43">
        <v>5</v>
      </c>
      <c r="I255" s="43">
        <v>29</v>
      </c>
      <c r="J255" s="20"/>
    </row>
    <row r="256" spans="1:10" ht="13.8" customHeight="1" x14ac:dyDescent="0.25">
      <c r="A256" s="20"/>
      <c r="B256" s="20"/>
      <c r="C256" s="28"/>
      <c r="D256" s="29"/>
      <c r="E256" s="15" t="s">
        <v>132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29" t="s">
        <v>182</v>
      </c>
      <c r="E257" s="14" t="s">
        <v>23</v>
      </c>
      <c r="F257" s="34">
        <v>945</v>
      </c>
      <c r="G257" s="34">
        <v>0</v>
      </c>
      <c r="H257" s="43">
        <v>47</v>
      </c>
      <c r="I257" s="43">
        <v>29</v>
      </c>
      <c r="J257" s="20"/>
    </row>
    <row r="258" spans="1:10" ht="13.8" customHeight="1" x14ac:dyDescent="0.25">
      <c r="A258" s="20"/>
      <c r="B258" s="20"/>
      <c r="C258" s="28"/>
      <c r="D258" s="29"/>
      <c r="E258" s="15" t="s">
        <v>131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29" t="s">
        <v>182</v>
      </c>
      <c r="E259" s="14" t="s">
        <v>245</v>
      </c>
      <c r="F259" s="34">
        <v>934</v>
      </c>
      <c r="G259" s="34">
        <v>0</v>
      </c>
      <c r="H259" s="43">
        <v>28</v>
      </c>
      <c r="I259" s="43">
        <v>14</v>
      </c>
      <c r="J259" s="20"/>
    </row>
    <row r="260" spans="1:10" ht="13.8" customHeight="1" x14ac:dyDescent="0.25">
      <c r="A260" s="20"/>
      <c r="B260" s="20"/>
      <c r="C260" s="28"/>
      <c r="D260" s="29"/>
      <c r="E260" s="15" t="s">
        <v>246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29" t="s">
        <v>182</v>
      </c>
      <c r="E261" s="14" t="s">
        <v>19</v>
      </c>
      <c r="F261" s="34">
        <v>933</v>
      </c>
      <c r="G261" s="34">
        <v>0</v>
      </c>
      <c r="H261" s="43">
        <v>7</v>
      </c>
      <c r="I261" s="43">
        <v>23</v>
      </c>
      <c r="J261" s="20"/>
    </row>
    <row r="262" spans="1:10" ht="13.8" customHeight="1" x14ac:dyDescent="0.25">
      <c r="A262" s="20"/>
      <c r="B262" s="20"/>
      <c r="C262" s="28"/>
      <c r="D262" s="29"/>
      <c r="E262" s="15" t="s">
        <v>130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8" t="s">
        <v>187</v>
      </c>
      <c r="E263" s="17" t="s">
        <v>319</v>
      </c>
      <c r="F263" s="34">
        <v>932</v>
      </c>
      <c r="G263" s="41">
        <v>45</v>
      </c>
      <c r="H263" s="43">
        <v>64</v>
      </c>
      <c r="I263" s="43">
        <v>20</v>
      </c>
      <c r="J263" s="20"/>
    </row>
    <row r="264" spans="1:10" ht="13.8" customHeight="1" x14ac:dyDescent="0.25">
      <c r="A264" s="20"/>
      <c r="B264" s="20"/>
      <c r="C264" s="28"/>
      <c r="D264" s="38"/>
      <c r="E264" s="18" t="s">
        <v>265</v>
      </c>
      <c r="F264" s="34"/>
      <c r="G264" s="41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8" t="s">
        <v>203</v>
      </c>
      <c r="E268" s="17" t="s">
        <v>321</v>
      </c>
      <c r="F268" s="34">
        <v>929</v>
      </c>
      <c r="G268" s="41">
        <v>52</v>
      </c>
      <c r="H268" s="43">
        <v>10</v>
      </c>
      <c r="I268" s="43">
        <v>15</v>
      </c>
      <c r="J268" s="20"/>
    </row>
    <row r="269" spans="1:10" ht="13.8" customHeight="1" x14ac:dyDescent="0.25">
      <c r="A269" s="20"/>
      <c r="B269" s="20"/>
      <c r="C269" s="28"/>
      <c r="D269" s="38"/>
      <c r="E269" s="18" t="s">
        <v>322</v>
      </c>
      <c r="F269" s="34"/>
      <c r="G269" s="41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186</v>
      </c>
      <c r="E270" s="14" t="s">
        <v>72</v>
      </c>
      <c r="F270" s="34">
        <v>928</v>
      </c>
      <c r="G270" s="34">
        <v>0</v>
      </c>
      <c r="H270" s="43">
        <v>9</v>
      </c>
      <c r="I270" s="43">
        <v>32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129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8" t="s">
        <v>203</v>
      </c>
      <c r="E272" s="17" t="s">
        <v>327</v>
      </c>
      <c r="F272" s="34">
        <v>916</v>
      </c>
      <c r="G272" s="41">
        <v>54</v>
      </c>
      <c r="H272" s="43">
        <v>30</v>
      </c>
      <c r="I272" s="43">
        <v>15</v>
      </c>
      <c r="J272" s="20"/>
    </row>
    <row r="273" spans="1:10" ht="13.8" customHeight="1" x14ac:dyDescent="0.25">
      <c r="A273" s="20"/>
      <c r="B273" s="20"/>
      <c r="C273" s="28"/>
      <c r="D273" s="38"/>
      <c r="E273" s="18" t="s">
        <v>141</v>
      </c>
      <c r="F273" s="34"/>
      <c r="G273" s="41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188</v>
      </c>
      <c r="E274" s="14" t="s">
        <v>73</v>
      </c>
      <c r="F274" s="34">
        <v>912</v>
      </c>
      <c r="G274" s="34">
        <v>0</v>
      </c>
      <c r="H274" s="43">
        <v>9</v>
      </c>
      <c r="I274" s="43">
        <v>49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128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188</v>
      </c>
      <c r="E276" s="14" t="s">
        <v>293</v>
      </c>
      <c r="F276" s="34">
        <v>907</v>
      </c>
      <c r="G276" s="34">
        <v>0</v>
      </c>
      <c r="H276" s="43">
        <v>52</v>
      </c>
      <c r="I276" s="43">
        <v>20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277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8" t="s">
        <v>202</v>
      </c>
      <c r="E278" s="17" t="s">
        <v>328</v>
      </c>
      <c r="F278" s="34">
        <v>904</v>
      </c>
      <c r="G278" s="40">
        <v>78</v>
      </c>
      <c r="H278" s="43">
        <v>32</v>
      </c>
      <c r="I278" s="43">
        <v>15</v>
      </c>
      <c r="J278" s="20"/>
    </row>
    <row r="279" spans="1:10" ht="13.8" customHeight="1" x14ac:dyDescent="0.25">
      <c r="A279" s="20"/>
      <c r="B279" s="20"/>
      <c r="C279" s="28"/>
      <c r="D279" s="38"/>
      <c r="E279" s="18" t="s">
        <v>329</v>
      </c>
      <c r="F279" s="34"/>
      <c r="G279" s="40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191</v>
      </c>
      <c r="E280" s="16" t="s">
        <v>13</v>
      </c>
      <c r="F280" s="46">
        <v>892</v>
      </c>
      <c r="G280" s="34">
        <v>0</v>
      </c>
      <c r="H280" s="43">
        <v>2</v>
      </c>
      <c r="I280" s="43">
        <v>33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123</v>
      </c>
      <c r="F281" s="46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188</v>
      </c>
      <c r="E282" s="14" t="s">
        <v>229</v>
      </c>
      <c r="F282" s="34">
        <v>884</v>
      </c>
      <c r="G282" s="34">
        <v>0</v>
      </c>
      <c r="H282" s="43">
        <v>27</v>
      </c>
      <c r="I282" s="43">
        <v>16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170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188</v>
      </c>
      <c r="E284" s="16" t="s">
        <v>68</v>
      </c>
      <c r="F284" s="34">
        <v>882</v>
      </c>
      <c r="G284" s="34">
        <v>0</v>
      </c>
      <c r="H284" s="43">
        <v>6</v>
      </c>
      <c r="I284" s="43">
        <v>37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122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186</v>
      </c>
      <c r="E286" s="16" t="s">
        <v>69</v>
      </c>
      <c r="F286" s="34">
        <v>875</v>
      </c>
      <c r="G286" s="34">
        <v>0</v>
      </c>
      <c r="H286" s="43">
        <v>8</v>
      </c>
      <c r="I286" s="43">
        <v>33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121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186</v>
      </c>
      <c r="E288" s="14" t="s">
        <v>4</v>
      </c>
      <c r="F288" s="34">
        <v>865</v>
      </c>
      <c r="G288" s="34">
        <v>0</v>
      </c>
      <c r="H288" s="43">
        <v>49</v>
      </c>
      <c r="I288" s="43">
        <v>40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120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184</v>
      </c>
      <c r="E290" s="14" t="s">
        <v>288</v>
      </c>
      <c r="F290" s="34">
        <v>835</v>
      </c>
      <c r="G290" s="34">
        <v>0</v>
      </c>
      <c r="H290" s="43">
        <v>31</v>
      </c>
      <c r="I290" s="43">
        <v>15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250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184</v>
      </c>
      <c r="E292" s="14" t="s">
        <v>230</v>
      </c>
      <c r="F292" s="34">
        <v>834</v>
      </c>
      <c r="G292" s="34">
        <v>0</v>
      </c>
      <c r="H292" s="43">
        <v>71</v>
      </c>
      <c r="I292" s="43">
        <v>19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231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8" t="s">
        <v>189</v>
      </c>
      <c r="E294" s="17" t="s">
        <v>86</v>
      </c>
      <c r="F294" s="34">
        <v>833</v>
      </c>
      <c r="G294" s="41">
        <v>34</v>
      </c>
      <c r="H294" s="43">
        <v>17</v>
      </c>
      <c r="I294" s="43">
        <v>12</v>
      </c>
      <c r="J294" s="20"/>
    </row>
    <row r="295" spans="1:10" ht="13.8" customHeight="1" x14ac:dyDescent="0.25">
      <c r="A295" s="20"/>
      <c r="B295" s="20"/>
      <c r="C295" s="28"/>
      <c r="D295" s="38"/>
      <c r="E295" s="18" t="s">
        <v>111</v>
      </c>
      <c r="F295" s="34"/>
      <c r="G295" s="41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8" t="s">
        <v>221</v>
      </c>
      <c r="E296" s="17" t="s">
        <v>330</v>
      </c>
      <c r="F296" s="34">
        <v>822</v>
      </c>
      <c r="G296" s="40">
        <v>82</v>
      </c>
      <c r="H296" s="43">
        <v>29</v>
      </c>
      <c r="I296" s="43">
        <v>10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331</v>
      </c>
      <c r="F297" s="34"/>
      <c r="G297" s="40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186</v>
      </c>
      <c r="E298" s="14" t="s">
        <v>96</v>
      </c>
      <c r="F298" s="34">
        <v>820</v>
      </c>
      <c r="G298" s="34">
        <v>0</v>
      </c>
      <c r="H298" s="43">
        <v>6</v>
      </c>
      <c r="I298" s="43">
        <v>11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103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186</v>
      </c>
      <c r="E300" s="14" t="s">
        <v>199</v>
      </c>
      <c r="F300" s="34">
        <v>815</v>
      </c>
      <c r="G300" s="34">
        <v>0</v>
      </c>
      <c r="H300" s="43">
        <v>21</v>
      </c>
      <c r="I300" s="43">
        <v>12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198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186</v>
      </c>
      <c r="E302" s="14" t="s">
        <v>48</v>
      </c>
      <c r="F302" s="34">
        <v>813</v>
      </c>
      <c r="G302" s="34">
        <v>0</v>
      </c>
      <c r="H302" s="43">
        <v>17</v>
      </c>
      <c r="I302" s="43">
        <v>27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119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186</v>
      </c>
      <c r="E304" s="14">
        <v>25</v>
      </c>
      <c r="F304" s="34">
        <v>809</v>
      </c>
      <c r="G304" s="34">
        <v>0</v>
      </c>
      <c r="H304" s="43">
        <v>16</v>
      </c>
      <c r="I304" s="43">
        <v>14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118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7" t="s">
        <v>186</v>
      </c>
      <c r="E306" s="14" t="s">
        <v>47</v>
      </c>
      <c r="F306" s="34">
        <v>803</v>
      </c>
      <c r="G306" s="34">
        <v>0</v>
      </c>
      <c r="H306" s="43">
        <v>14</v>
      </c>
      <c r="I306" s="43">
        <v>18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117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184</v>
      </c>
      <c r="E308" s="14" t="s">
        <v>282</v>
      </c>
      <c r="F308" s="34">
        <v>750</v>
      </c>
      <c r="G308" s="34">
        <v>0</v>
      </c>
      <c r="H308" s="43">
        <v>51</v>
      </c>
      <c r="I308" s="43">
        <v>16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275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184</v>
      </c>
      <c r="E310" s="14" t="s">
        <v>74</v>
      </c>
      <c r="F310" s="34">
        <v>783</v>
      </c>
      <c r="G310" s="34">
        <v>0</v>
      </c>
      <c r="H310" s="43">
        <v>12</v>
      </c>
      <c r="I310" s="43">
        <v>24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116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7" t="s">
        <v>184</v>
      </c>
      <c r="E312" s="14" t="s">
        <v>25</v>
      </c>
      <c r="F312" s="34">
        <v>782</v>
      </c>
      <c r="G312" s="34">
        <v>0</v>
      </c>
      <c r="H312" s="43">
        <v>51</v>
      </c>
      <c r="I312" s="43">
        <v>20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115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7" t="s">
        <v>184</v>
      </c>
      <c r="E314" s="14" t="s">
        <v>253</v>
      </c>
      <c r="F314" s="34">
        <v>761</v>
      </c>
      <c r="G314" s="34">
        <v>0</v>
      </c>
      <c r="H314" s="43">
        <v>60</v>
      </c>
      <c r="I314" s="43">
        <v>16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254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184</v>
      </c>
      <c r="E316" s="14" t="s">
        <v>37</v>
      </c>
      <c r="F316" s="34">
        <v>758</v>
      </c>
      <c r="G316" s="34">
        <v>0</v>
      </c>
      <c r="H316" s="43">
        <v>7</v>
      </c>
      <c r="I316" s="43">
        <v>9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114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150</v>
      </c>
      <c r="D321" s="37" t="s">
        <v>184</v>
      </c>
      <c r="E321" s="14" t="s">
        <v>53</v>
      </c>
      <c r="F321" s="34">
        <v>757</v>
      </c>
      <c r="G321" s="34">
        <v>0</v>
      </c>
      <c r="H321" s="43">
        <v>58</v>
      </c>
      <c r="I321" s="43">
        <v>14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113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150</v>
      </c>
      <c r="D323" s="37" t="s">
        <v>188</v>
      </c>
      <c r="E323" s="14" t="s">
        <v>27</v>
      </c>
      <c r="F323" s="34">
        <v>743</v>
      </c>
      <c r="G323" s="34">
        <v>0</v>
      </c>
      <c r="H323" s="43">
        <v>54</v>
      </c>
      <c r="I323" s="43">
        <v>20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112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150</v>
      </c>
      <c r="D325" s="37" t="s">
        <v>191</v>
      </c>
      <c r="E325" s="14" t="s">
        <v>63</v>
      </c>
      <c r="F325" s="34">
        <v>712</v>
      </c>
      <c r="G325" s="34">
        <v>0</v>
      </c>
      <c r="H325" s="43">
        <v>4</v>
      </c>
      <c r="I325" s="43">
        <v>7</v>
      </c>
      <c r="J325" s="20"/>
    </row>
    <row r="326" spans="1:10" ht="13.8" customHeight="1" x14ac:dyDescent="0.25">
      <c r="A326" s="20"/>
      <c r="B326" s="20"/>
      <c r="C326" s="28"/>
      <c r="D326" s="37"/>
      <c r="E326" s="15" t="s">
        <v>110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148</v>
      </c>
      <c r="D327" s="29" t="s">
        <v>182</v>
      </c>
      <c r="E327" s="14" t="s">
        <v>307</v>
      </c>
      <c r="F327" s="34">
        <v>704</v>
      </c>
      <c r="G327" s="34">
        <v>0</v>
      </c>
      <c r="H327" s="43">
        <v>32</v>
      </c>
      <c r="I327" s="43">
        <v>13</v>
      </c>
      <c r="J327" s="20"/>
    </row>
    <row r="328" spans="1:10" ht="13.8" customHeight="1" x14ac:dyDescent="0.25">
      <c r="A328" s="20"/>
      <c r="B328" s="20"/>
      <c r="C328" s="28"/>
      <c r="D328" s="29"/>
      <c r="E328" s="15" t="s">
        <v>306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150</v>
      </c>
      <c r="D329" s="37" t="s">
        <v>191</v>
      </c>
      <c r="E329" s="14" t="s">
        <v>248</v>
      </c>
      <c r="F329" s="34">
        <v>682</v>
      </c>
      <c r="G329" s="34">
        <v>0</v>
      </c>
      <c r="H329" s="43">
        <v>5</v>
      </c>
      <c r="I329" s="43">
        <v>8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107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147</v>
      </c>
      <c r="D331" s="37" t="s">
        <v>188</v>
      </c>
      <c r="E331" s="14" t="s">
        <v>71</v>
      </c>
      <c r="F331" s="34">
        <v>671</v>
      </c>
      <c r="G331" s="34">
        <v>0</v>
      </c>
      <c r="H331" s="43">
        <v>44</v>
      </c>
      <c r="I331" s="43">
        <v>10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108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150</v>
      </c>
      <c r="D333" s="37" t="s">
        <v>191</v>
      </c>
      <c r="E333" s="14" t="s">
        <v>259</v>
      </c>
      <c r="F333" s="34">
        <v>665</v>
      </c>
      <c r="G333" s="34">
        <v>0</v>
      </c>
      <c r="H333" s="43">
        <v>59</v>
      </c>
      <c r="I333" s="43">
        <v>14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260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147</v>
      </c>
      <c r="D335" s="37" t="s">
        <v>191</v>
      </c>
      <c r="E335" s="14" t="s">
        <v>20</v>
      </c>
      <c r="F335" s="34">
        <v>664</v>
      </c>
      <c r="G335" s="34">
        <v>0</v>
      </c>
      <c r="H335" s="43">
        <v>15</v>
      </c>
      <c r="I335" s="43">
        <v>25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107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148</v>
      </c>
      <c r="D337" s="37" t="s">
        <v>191</v>
      </c>
      <c r="E337" s="14" t="s">
        <v>264</v>
      </c>
      <c r="F337" s="34">
        <v>659</v>
      </c>
      <c r="G337" s="34">
        <v>0</v>
      </c>
      <c r="H337" s="43">
        <v>64</v>
      </c>
      <c r="I337" s="43">
        <v>15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265</v>
      </c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149</v>
      </c>
      <c r="D339" s="37" t="s">
        <v>191</v>
      </c>
      <c r="E339" s="14" t="s">
        <v>75</v>
      </c>
      <c r="F339" s="34">
        <v>654</v>
      </c>
      <c r="G339" s="34">
        <v>0</v>
      </c>
      <c r="H339" s="43">
        <v>10</v>
      </c>
      <c r="I339" s="43">
        <v>26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106</v>
      </c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150</v>
      </c>
      <c r="D341" s="37" t="s">
        <v>191</v>
      </c>
      <c r="E341" s="14" t="s">
        <v>2</v>
      </c>
      <c r="F341" s="34">
        <v>653</v>
      </c>
      <c r="G341" s="34">
        <v>0</v>
      </c>
      <c r="H341" s="43">
        <v>30</v>
      </c>
      <c r="I341" s="43">
        <v>24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105</v>
      </c>
      <c r="F342" s="34"/>
      <c r="G342" s="34"/>
      <c r="H342" s="43"/>
      <c r="I342" s="43"/>
      <c r="J342" s="20"/>
    </row>
    <row r="343" spans="1:10" ht="13.8" customHeight="1" x14ac:dyDescent="0.25">
      <c r="A343" s="20"/>
      <c r="B343" s="20"/>
      <c r="C343" s="28">
        <v>147</v>
      </c>
      <c r="D343" s="37" t="s">
        <v>184</v>
      </c>
      <c r="E343" s="14" t="s">
        <v>74</v>
      </c>
      <c r="F343" s="34">
        <v>650</v>
      </c>
      <c r="G343" s="34">
        <v>0</v>
      </c>
      <c r="H343" s="43">
        <v>12</v>
      </c>
      <c r="I343" s="43">
        <v>27</v>
      </c>
      <c r="J343" s="20"/>
    </row>
    <row r="344" spans="1:10" ht="13.8" customHeight="1" x14ac:dyDescent="0.25">
      <c r="A344" s="20"/>
      <c r="B344" s="20"/>
      <c r="C344" s="28"/>
      <c r="D344" s="37"/>
      <c r="E344" s="15" t="s">
        <v>195</v>
      </c>
      <c r="F344" s="34"/>
      <c r="G344" s="34"/>
      <c r="H344" s="43"/>
      <c r="I344" s="43"/>
      <c r="J344" s="20"/>
    </row>
    <row r="345" spans="1:10" ht="14.4" customHeight="1" x14ac:dyDescent="0.25">
      <c r="A345" s="20"/>
      <c r="B345" s="20"/>
      <c r="C345" s="28">
        <v>148</v>
      </c>
      <c r="D345" s="37" t="s">
        <v>184</v>
      </c>
      <c r="E345" s="14" t="s">
        <v>76</v>
      </c>
      <c r="F345" s="34">
        <v>646</v>
      </c>
      <c r="G345" s="34">
        <v>0</v>
      </c>
      <c r="H345" s="43">
        <v>15</v>
      </c>
      <c r="I345" s="43">
        <v>26</v>
      </c>
      <c r="J345" s="20"/>
    </row>
    <row r="346" spans="1:10" ht="13.8" customHeight="1" x14ac:dyDescent="0.25">
      <c r="A346" s="20"/>
      <c r="B346" s="20"/>
      <c r="C346" s="28"/>
      <c r="D346" s="37"/>
      <c r="E346" s="15" t="s">
        <v>104</v>
      </c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148</v>
      </c>
      <c r="D347" s="37" t="s">
        <v>184</v>
      </c>
      <c r="E347" s="14" t="s">
        <v>94</v>
      </c>
      <c r="F347" s="34">
        <v>631</v>
      </c>
      <c r="G347" s="34">
        <v>0</v>
      </c>
      <c r="H347" s="43">
        <v>7</v>
      </c>
      <c r="I347" s="43">
        <v>26</v>
      </c>
      <c r="J347" s="20"/>
    </row>
    <row r="348" spans="1:10" ht="13.8" customHeight="1" x14ac:dyDescent="0.25">
      <c r="A348" s="20"/>
      <c r="B348" s="20"/>
      <c r="C348" s="28"/>
      <c r="D348" s="37"/>
      <c r="E348" s="15" t="s">
        <v>102</v>
      </c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149</v>
      </c>
      <c r="D349" s="37" t="s">
        <v>184</v>
      </c>
      <c r="E349" s="14" t="s">
        <v>297</v>
      </c>
      <c r="F349" s="34">
        <v>621</v>
      </c>
      <c r="G349" s="34">
        <v>0</v>
      </c>
      <c r="H349" s="43">
        <v>16</v>
      </c>
      <c r="I349" s="43">
        <v>18</v>
      </c>
      <c r="J349" s="20"/>
    </row>
    <row r="350" spans="1:10" ht="13.8" customHeight="1" x14ac:dyDescent="0.25">
      <c r="A350" s="20"/>
      <c r="B350" s="20"/>
      <c r="C350" s="28"/>
      <c r="D350" s="37"/>
      <c r="E350" s="15" t="s">
        <v>271</v>
      </c>
      <c r="F350" s="34"/>
      <c r="G350" s="34"/>
      <c r="H350" s="43"/>
      <c r="I350" s="43"/>
      <c r="J350" s="20"/>
    </row>
    <row r="351" spans="1:10" ht="13.8" customHeight="1" x14ac:dyDescent="0.25">
      <c r="A351" s="20"/>
      <c r="B351" s="20"/>
      <c r="C351" s="28">
        <v>150</v>
      </c>
      <c r="D351" s="37" t="s">
        <v>184</v>
      </c>
      <c r="E351" s="14" t="s">
        <v>296</v>
      </c>
      <c r="F351" s="34">
        <v>618</v>
      </c>
      <c r="G351" s="34">
        <v>0</v>
      </c>
      <c r="H351" s="43">
        <v>12</v>
      </c>
      <c r="I351" s="43">
        <v>39</v>
      </c>
      <c r="J351" s="20"/>
    </row>
    <row r="352" spans="1:10" ht="13.8" customHeight="1" x14ac:dyDescent="0.25">
      <c r="A352" s="20"/>
      <c r="B352" s="20"/>
      <c r="C352" s="28"/>
      <c r="D352" s="37"/>
      <c r="E352" s="15" t="s">
        <v>270</v>
      </c>
      <c r="F352" s="34"/>
      <c r="G352" s="34"/>
      <c r="H352" s="43"/>
      <c r="I352" s="43"/>
      <c r="J352" s="20"/>
    </row>
    <row r="353" spans="1:10" ht="13.8" customHeight="1" x14ac:dyDescent="0.25">
      <c r="A353" s="20"/>
      <c r="B353" s="20"/>
      <c r="C353" s="28">
        <v>150</v>
      </c>
      <c r="D353" s="37" t="s">
        <v>188</v>
      </c>
      <c r="E353" s="14" t="s">
        <v>295</v>
      </c>
      <c r="F353" s="34">
        <v>591</v>
      </c>
      <c r="G353" s="34">
        <v>0</v>
      </c>
      <c r="H353" s="43">
        <v>15</v>
      </c>
      <c r="I353" s="43">
        <v>29</v>
      </c>
      <c r="J353" s="20"/>
    </row>
    <row r="354" spans="1:10" ht="13.8" customHeight="1" x14ac:dyDescent="0.25">
      <c r="A354" s="20"/>
      <c r="B354" s="20"/>
      <c r="C354" s="28"/>
      <c r="D354" s="37"/>
      <c r="E354" s="15" t="s">
        <v>273</v>
      </c>
      <c r="F354" s="34"/>
      <c r="G354" s="34"/>
      <c r="H354" s="43"/>
      <c r="I354" s="43"/>
      <c r="J354" s="20"/>
    </row>
    <row r="355" spans="1:10" ht="13.8" customHeight="1" x14ac:dyDescent="0.25">
      <c r="A355" s="20"/>
      <c r="B355" s="20"/>
      <c r="C355" s="28">
        <v>150</v>
      </c>
      <c r="D355" s="37" t="s">
        <v>191</v>
      </c>
      <c r="E355" s="14" t="s">
        <v>294</v>
      </c>
      <c r="F355" s="34">
        <v>586</v>
      </c>
      <c r="G355" s="34">
        <v>0</v>
      </c>
      <c r="H355" s="43">
        <v>16</v>
      </c>
      <c r="I355" s="43">
        <v>17</v>
      </c>
      <c r="J355" s="20"/>
    </row>
    <row r="356" spans="1:10" ht="13.8" customHeight="1" x14ac:dyDescent="0.25">
      <c r="A356" s="20"/>
      <c r="B356" s="20"/>
      <c r="C356" s="28"/>
      <c r="D356" s="37"/>
      <c r="E356" s="15" t="s">
        <v>272</v>
      </c>
      <c r="F356" s="34"/>
      <c r="G356" s="34"/>
      <c r="H356" s="43"/>
      <c r="I356" s="43"/>
      <c r="J356" s="20"/>
    </row>
    <row r="357" spans="1:10" ht="13.8" customHeight="1" x14ac:dyDescent="0.25">
      <c r="A357" s="20"/>
      <c r="B357" s="20"/>
      <c r="C357" s="28">
        <v>149</v>
      </c>
      <c r="D357" s="37" t="s">
        <v>186</v>
      </c>
      <c r="E357" s="14"/>
      <c r="F357" s="34">
        <v>566</v>
      </c>
      <c r="G357" s="34">
        <v>0</v>
      </c>
      <c r="H357" s="43">
        <v>27</v>
      </c>
      <c r="I357" s="43">
        <v>8</v>
      </c>
      <c r="J357" s="20"/>
    </row>
    <row r="358" spans="1:10" ht="13.8" customHeight="1" x14ac:dyDescent="0.25">
      <c r="A358" s="20"/>
      <c r="B358" s="20"/>
      <c r="C358" s="28"/>
      <c r="D358" s="37"/>
      <c r="E358" s="15"/>
      <c r="F358" s="34"/>
      <c r="G358" s="34"/>
      <c r="H358" s="43"/>
      <c r="I358" s="43"/>
      <c r="J358" s="20"/>
    </row>
    <row r="359" spans="1:10" ht="13.8" customHeight="1" x14ac:dyDescent="0.25">
      <c r="A359" s="20"/>
      <c r="B359" s="20"/>
      <c r="C359" s="28">
        <v>150</v>
      </c>
      <c r="D359" s="37" t="s">
        <v>186</v>
      </c>
      <c r="E359" s="14"/>
      <c r="F359" s="34">
        <v>552</v>
      </c>
      <c r="G359" s="34">
        <v>0</v>
      </c>
      <c r="H359" s="43">
        <v>21</v>
      </c>
      <c r="I359" s="43">
        <v>24</v>
      </c>
      <c r="J359" s="20"/>
    </row>
    <row r="360" spans="1:10" ht="13.8" customHeight="1" x14ac:dyDescent="0.25">
      <c r="A360" s="20"/>
      <c r="B360" s="20"/>
      <c r="C360" s="28"/>
      <c r="D360" s="37"/>
      <c r="E360" s="15"/>
      <c r="F360" s="34"/>
      <c r="G360" s="34"/>
      <c r="H360" s="43"/>
      <c r="I360" s="43"/>
      <c r="J360" s="20"/>
    </row>
    <row r="361" spans="1:10" ht="13.8" customHeight="1" x14ac:dyDescent="0.25">
      <c r="A361" s="20"/>
      <c r="B361" s="20"/>
      <c r="C361" s="28">
        <v>149</v>
      </c>
      <c r="D361" s="37" t="s">
        <v>191</v>
      </c>
      <c r="E361" s="14"/>
      <c r="F361" s="34">
        <v>547</v>
      </c>
      <c r="G361" s="34">
        <v>0</v>
      </c>
      <c r="H361" s="43">
        <v>12</v>
      </c>
      <c r="I361" s="43">
        <v>49</v>
      </c>
      <c r="J361" s="20"/>
    </row>
    <row r="362" spans="1:10" ht="13.8" customHeight="1" x14ac:dyDescent="0.25">
      <c r="A362" s="20"/>
      <c r="B362" s="20"/>
      <c r="C362" s="28"/>
      <c r="D362" s="37"/>
      <c r="E362" s="15"/>
      <c r="F362" s="34"/>
      <c r="G362" s="34"/>
      <c r="H362" s="43"/>
      <c r="I362" s="43"/>
      <c r="J362" s="20"/>
    </row>
    <row r="363" spans="1:10" ht="13.8" customHeight="1" x14ac:dyDescent="0.25">
      <c r="A363" s="20"/>
      <c r="B363" s="20"/>
      <c r="C363" s="28">
        <v>150</v>
      </c>
      <c r="D363" s="37" t="s">
        <v>188</v>
      </c>
      <c r="E363" s="14"/>
      <c r="F363" s="34">
        <v>545</v>
      </c>
      <c r="G363" s="34">
        <v>0</v>
      </c>
      <c r="H363" s="43">
        <v>17</v>
      </c>
      <c r="I363" s="43">
        <v>7</v>
      </c>
      <c r="J363" s="20"/>
    </row>
    <row r="364" spans="1:10" ht="13.8" customHeight="1" x14ac:dyDescent="0.25">
      <c r="A364" s="20"/>
      <c r="B364" s="20"/>
      <c r="C364" s="28"/>
      <c r="D364" s="37"/>
      <c r="E364" s="15"/>
      <c r="F364" s="34"/>
      <c r="G364" s="34"/>
      <c r="H364" s="43"/>
      <c r="I364" s="43"/>
      <c r="J364" s="20"/>
    </row>
  </sheetData>
  <mergeCells count="1032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13:C14"/>
    <mergeCell ref="D13:D14"/>
    <mergeCell ref="F13:F14"/>
    <mergeCell ref="G13:G14"/>
    <mergeCell ref="H13:H14"/>
    <mergeCell ref="I13:I14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43:C44"/>
    <mergeCell ref="D43:D44"/>
    <mergeCell ref="F43:F44"/>
    <mergeCell ref="G43:G44"/>
    <mergeCell ref="H43:H44"/>
    <mergeCell ref="I43:I44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8:C59"/>
    <mergeCell ref="D58:D59"/>
    <mergeCell ref="F58:F59"/>
    <mergeCell ref="G58:G59"/>
    <mergeCell ref="H58:H59"/>
    <mergeCell ref="I58:I59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98:C99"/>
    <mergeCell ref="D98:D99"/>
    <mergeCell ref="F98:F99"/>
    <mergeCell ref="G98:G99"/>
    <mergeCell ref="H98:H99"/>
    <mergeCell ref="I98:I99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00:C101"/>
    <mergeCell ref="D100:D101"/>
    <mergeCell ref="F100:F101"/>
    <mergeCell ref="G100:G101"/>
    <mergeCell ref="H100:H101"/>
    <mergeCell ref="I100:I101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C119:C120"/>
    <mergeCell ref="D119:D120"/>
    <mergeCell ref="F119:F120"/>
    <mergeCell ref="G119:G120"/>
    <mergeCell ref="H119:H120"/>
    <mergeCell ref="I119:I120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35:C136"/>
    <mergeCell ref="D135:D136"/>
    <mergeCell ref="F135:F136"/>
    <mergeCell ref="G135:G136"/>
    <mergeCell ref="H135:H136"/>
    <mergeCell ref="I135:I136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55:C156"/>
    <mergeCell ref="D155:D156"/>
    <mergeCell ref="F155:F156"/>
    <mergeCell ref="G155:G156"/>
    <mergeCell ref="H155:H156"/>
    <mergeCell ref="I155:I156"/>
    <mergeCell ref="F172:F173"/>
    <mergeCell ref="G172:G173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51:C152"/>
    <mergeCell ref="D151:D152"/>
    <mergeCell ref="F151:F152"/>
    <mergeCell ref="G151:G152"/>
    <mergeCell ref="H151:H152"/>
    <mergeCell ref="I151:I152"/>
    <mergeCell ref="C166:C167"/>
    <mergeCell ref="D166:D167"/>
    <mergeCell ref="F166:F167"/>
    <mergeCell ref="G166:G167"/>
    <mergeCell ref="C182:C183"/>
    <mergeCell ref="D182:D183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H194:H195"/>
    <mergeCell ref="I194:I195"/>
    <mergeCell ref="H172:H173"/>
    <mergeCell ref="I172:I173"/>
    <mergeCell ref="C170:C171"/>
    <mergeCell ref="D170:D171"/>
    <mergeCell ref="F170:F171"/>
    <mergeCell ref="G170:G17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4:C175"/>
    <mergeCell ref="D174:D175"/>
    <mergeCell ref="F174:F175"/>
    <mergeCell ref="G174:G175"/>
    <mergeCell ref="H174:H175"/>
    <mergeCell ref="I174:I175"/>
    <mergeCell ref="C184:C185"/>
    <mergeCell ref="D184:D185"/>
    <mergeCell ref="F184:F185"/>
    <mergeCell ref="G184:G185"/>
    <mergeCell ref="H184:H185"/>
    <mergeCell ref="I184:I185"/>
    <mergeCell ref="C206:C207"/>
    <mergeCell ref="D206:D207"/>
    <mergeCell ref="F206:F207"/>
    <mergeCell ref="G206:G207"/>
    <mergeCell ref="F182:F183"/>
    <mergeCell ref="G182:G183"/>
    <mergeCell ref="H182:H183"/>
    <mergeCell ref="I182:I183"/>
    <mergeCell ref="C180:C181"/>
    <mergeCell ref="D180:D181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C204:C205"/>
    <mergeCell ref="D204:D205"/>
    <mergeCell ref="F204:F205"/>
    <mergeCell ref="G204:G205"/>
    <mergeCell ref="H204:H205"/>
    <mergeCell ref="I204:I205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2:C203"/>
    <mergeCell ref="D202:D203"/>
    <mergeCell ref="F202:F203"/>
    <mergeCell ref="G202:G203"/>
    <mergeCell ref="H202:H203"/>
    <mergeCell ref="I202:I203"/>
    <mergeCell ref="H206:H207"/>
    <mergeCell ref="I206:I20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F229:F230"/>
    <mergeCell ref="G229:G230"/>
    <mergeCell ref="H229:H230"/>
    <mergeCell ref="I229:I230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C243:C244"/>
    <mergeCell ref="D243:D244"/>
    <mergeCell ref="F243:F244"/>
    <mergeCell ref="G243:G244"/>
    <mergeCell ref="H243:H244"/>
    <mergeCell ref="I243:I244"/>
    <mergeCell ref="C239:C240"/>
    <mergeCell ref="D239:D240"/>
    <mergeCell ref="F239:F240"/>
    <mergeCell ref="G239:G240"/>
    <mergeCell ref="H239:H240"/>
    <mergeCell ref="I239:I240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80:C281"/>
    <mergeCell ref="D280:D281"/>
    <mergeCell ref="F280:F281"/>
    <mergeCell ref="G280:G281"/>
    <mergeCell ref="H280:H281"/>
    <mergeCell ref="I280:I281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72:C273"/>
    <mergeCell ref="D272:D273"/>
    <mergeCell ref="F272:F273"/>
    <mergeCell ref="G272:G273"/>
    <mergeCell ref="H272:H273"/>
    <mergeCell ref="I272:I273"/>
    <mergeCell ref="C278:C279"/>
    <mergeCell ref="D278:D279"/>
    <mergeCell ref="F278:F279"/>
    <mergeCell ref="G278:G279"/>
    <mergeCell ref="H278:H279"/>
    <mergeCell ref="I278:I279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308:C309"/>
    <mergeCell ref="D308:D309"/>
    <mergeCell ref="F308:F309"/>
    <mergeCell ref="G308:G309"/>
    <mergeCell ref="H308:H309"/>
    <mergeCell ref="I308:I309"/>
    <mergeCell ref="C294:C295"/>
    <mergeCell ref="D294:D295"/>
    <mergeCell ref="F294:F295"/>
    <mergeCell ref="G294:G295"/>
    <mergeCell ref="H294:H295"/>
    <mergeCell ref="I294:I295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296:C297"/>
    <mergeCell ref="D296:D297"/>
    <mergeCell ref="F296:F297"/>
    <mergeCell ref="G296:G297"/>
    <mergeCell ref="H296:H297"/>
    <mergeCell ref="I296:I297"/>
    <mergeCell ref="C363:C364"/>
    <mergeCell ref="D363:D364"/>
    <mergeCell ref="F363:F364"/>
    <mergeCell ref="G363:G364"/>
    <mergeCell ref="H363:H364"/>
    <mergeCell ref="I363:I364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</mergeCells>
  <pageMargins left="0" right="0" top="0" bottom="0" header="0" footer="0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D65A-1F38-406A-B283-ADDA531B9711}">
  <dimension ref="A1:J362"/>
  <sheetViews>
    <sheetView zoomScale="80" zoomScaleNormal="80" workbookViewId="0">
      <selection activeCell="G310" sqref="G310:G3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9459</v>
      </c>
      <c r="G3" s="31">
        <v>122</v>
      </c>
      <c r="H3" s="43">
        <v>1</v>
      </c>
      <c r="I3" s="43">
        <v>58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1"/>
      <c r="H4" s="43"/>
      <c r="I4" s="43"/>
      <c r="J4" s="20"/>
    </row>
    <row r="5" spans="1:10" ht="13.8" customHeight="1" x14ac:dyDescent="0.25">
      <c r="A5" s="20"/>
      <c r="B5" s="20"/>
      <c r="C5" s="28">
        <v>2</v>
      </c>
      <c r="D5" s="38" t="s">
        <v>183</v>
      </c>
      <c r="E5" s="5" t="s">
        <v>9</v>
      </c>
      <c r="F5" s="30">
        <v>8574</v>
      </c>
      <c r="G5" s="33">
        <v>111</v>
      </c>
      <c r="H5" s="43">
        <v>1</v>
      </c>
      <c r="I5" s="43">
        <v>76</v>
      </c>
      <c r="J5" s="20"/>
    </row>
    <row r="6" spans="1:10" ht="13.8" customHeight="1" x14ac:dyDescent="0.25">
      <c r="A6" s="20"/>
      <c r="B6" s="20"/>
      <c r="C6" s="28"/>
      <c r="D6" s="38"/>
      <c r="E6" s="3" t="s">
        <v>146</v>
      </c>
      <c r="F6" s="30"/>
      <c r="G6" s="33"/>
      <c r="H6" s="43"/>
      <c r="I6" s="43"/>
      <c r="J6" s="20"/>
    </row>
    <row r="7" spans="1:10" x14ac:dyDescent="0.25">
      <c r="A7" s="20"/>
      <c r="B7" s="20"/>
      <c r="C7" s="28">
        <v>3</v>
      </c>
      <c r="D7" s="37" t="s">
        <v>184</v>
      </c>
      <c r="E7" s="5" t="s">
        <v>62</v>
      </c>
      <c r="F7" s="30">
        <v>8570</v>
      </c>
      <c r="G7" s="40">
        <v>93</v>
      </c>
      <c r="H7" s="43">
        <v>1</v>
      </c>
      <c r="I7" s="43">
        <v>44</v>
      </c>
      <c r="J7" s="20"/>
    </row>
    <row r="8" spans="1:10" x14ac:dyDescent="0.25">
      <c r="A8" s="20"/>
      <c r="B8" s="20"/>
      <c r="C8" s="28"/>
      <c r="D8" s="37"/>
      <c r="E8" s="3" t="s">
        <v>102</v>
      </c>
      <c r="F8" s="30"/>
      <c r="G8" s="40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8</v>
      </c>
      <c r="F9" s="30">
        <v>7529</v>
      </c>
      <c r="G9" s="31">
        <v>125</v>
      </c>
      <c r="H9" s="43">
        <v>1</v>
      </c>
      <c r="I9" s="43">
        <v>110</v>
      </c>
      <c r="J9" s="20"/>
    </row>
    <row r="10" spans="1:10" ht="13.8" customHeight="1" x14ac:dyDescent="0.25">
      <c r="A10" s="20"/>
      <c r="B10" s="20"/>
      <c r="C10" s="28"/>
      <c r="D10" s="29"/>
      <c r="E10" s="3" t="s">
        <v>143</v>
      </c>
      <c r="F10" s="30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4" t="s">
        <v>17</v>
      </c>
      <c r="F11" s="30">
        <v>7114</v>
      </c>
      <c r="G11" s="34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8"/>
      <c r="D12" s="29"/>
      <c r="E12" s="15" t="s">
        <v>163</v>
      </c>
      <c r="F12" s="30"/>
      <c r="G12" s="34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6842</v>
      </c>
      <c r="G13" s="33">
        <v>112</v>
      </c>
      <c r="H13" s="43">
        <v>2</v>
      </c>
      <c r="I13" s="43">
        <v>87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11</v>
      </c>
      <c r="F15" s="30">
        <v>6212</v>
      </c>
      <c r="G15" s="34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179</v>
      </c>
      <c r="F16" s="30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38" t="s">
        <v>183</v>
      </c>
      <c r="E17" s="4" t="s">
        <v>95</v>
      </c>
      <c r="F17" s="30">
        <v>6171</v>
      </c>
      <c r="G17" s="31">
        <v>247</v>
      </c>
      <c r="H17" s="43">
        <v>1</v>
      </c>
      <c r="I17" s="43">
        <v>33</v>
      </c>
      <c r="J17" s="20"/>
    </row>
    <row r="18" spans="1:10" ht="13.8" customHeight="1" x14ac:dyDescent="0.25">
      <c r="A18" s="20"/>
      <c r="B18" s="20"/>
      <c r="C18" s="28"/>
      <c r="D18" s="38"/>
      <c r="E18" s="3" t="s">
        <v>109</v>
      </c>
      <c r="F18" s="30"/>
      <c r="G18" s="31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7" t="s">
        <v>184</v>
      </c>
      <c r="E19" s="14" t="s">
        <v>34</v>
      </c>
      <c r="F19" s="30">
        <v>6023</v>
      </c>
      <c r="G19" s="34">
        <v>0</v>
      </c>
      <c r="H19" s="43">
        <v>3</v>
      </c>
      <c r="I19" s="43">
        <v>45</v>
      </c>
      <c r="J19" s="20"/>
    </row>
    <row r="20" spans="1:10" ht="13.8" customHeight="1" x14ac:dyDescent="0.25">
      <c r="A20" s="20"/>
      <c r="B20" s="20"/>
      <c r="C20" s="28"/>
      <c r="D20" s="37"/>
      <c r="E20" s="15" t="s">
        <v>180</v>
      </c>
      <c r="F20" s="30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4" t="s">
        <v>1</v>
      </c>
      <c r="F21" s="35">
        <v>5808</v>
      </c>
      <c r="G21" s="33">
        <v>101</v>
      </c>
      <c r="H21" s="43">
        <v>4</v>
      </c>
      <c r="I21" s="43">
        <v>67</v>
      </c>
      <c r="J21" s="20"/>
    </row>
    <row r="22" spans="1:10" ht="13.8" customHeight="1" x14ac:dyDescent="0.25">
      <c r="A22" s="20"/>
      <c r="B22" s="20"/>
      <c r="C22" s="28"/>
      <c r="D22" s="29"/>
      <c r="E22" s="3" t="s">
        <v>107</v>
      </c>
      <c r="F22" s="35"/>
      <c r="G22" s="33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4" t="s">
        <v>33</v>
      </c>
      <c r="F23" s="35">
        <v>5656</v>
      </c>
      <c r="G23" s="34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8"/>
      <c r="D24" s="29"/>
      <c r="E24" s="15" t="s">
        <v>130</v>
      </c>
      <c r="F24" s="35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14</v>
      </c>
      <c r="F25" s="35">
        <v>5504</v>
      </c>
      <c r="G25" s="34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170</v>
      </c>
      <c r="F26" s="35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36</v>
      </c>
      <c r="F27" s="35">
        <v>5066</v>
      </c>
      <c r="G27" s="34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136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4" t="s">
        <v>91</v>
      </c>
      <c r="F29" s="35">
        <v>4900</v>
      </c>
      <c r="G29" s="33">
        <v>95</v>
      </c>
      <c r="H29" s="43">
        <v>2</v>
      </c>
      <c r="I29" s="43">
        <v>34</v>
      </c>
      <c r="J29" s="20"/>
    </row>
    <row r="30" spans="1:10" ht="13.8" customHeight="1" x14ac:dyDescent="0.25">
      <c r="A30" s="20"/>
      <c r="B30" s="20"/>
      <c r="C30" s="28"/>
      <c r="D30" s="29"/>
      <c r="E30" s="3" t="s">
        <v>130</v>
      </c>
      <c r="F30" s="35"/>
      <c r="G30" s="33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61</v>
      </c>
      <c r="F31" s="35">
        <v>4757</v>
      </c>
      <c r="G31" s="34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178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39</v>
      </c>
      <c r="F33" s="35">
        <v>4536</v>
      </c>
      <c r="G33" s="34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8"/>
      <c r="D34" s="29"/>
      <c r="E34" s="15" t="s">
        <v>176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12</v>
      </c>
      <c r="F35" s="35">
        <v>4413</v>
      </c>
      <c r="G35" s="34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110</v>
      </c>
      <c r="F36" s="35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4" t="s">
        <v>206</v>
      </c>
      <c r="F41" s="35">
        <v>3958</v>
      </c>
      <c r="G41" s="33">
        <v>103</v>
      </c>
      <c r="H41" s="43">
        <v>2</v>
      </c>
      <c r="I41" s="43">
        <v>27</v>
      </c>
      <c r="J41" s="20"/>
    </row>
    <row r="42" spans="1:10" ht="13.8" customHeight="1" x14ac:dyDescent="0.25">
      <c r="A42" s="20"/>
      <c r="B42" s="20"/>
      <c r="C42" s="28"/>
      <c r="D42" s="29"/>
      <c r="E42" s="3" t="s">
        <v>130</v>
      </c>
      <c r="F42" s="35"/>
      <c r="G42" s="33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6" t="s">
        <v>79</v>
      </c>
      <c r="F43" s="35">
        <v>3828</v>
      </c>
      <c r="G43" s="34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8"/>
      <c r="D44" s="29"/>
      <c r="E44" s="15" t="s">
        <v>167</v>
      </c>
      <c r="F44" s="35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97</v>
      </c>
      <c r="F45" s="35">
        <v>3629</v>
      </c>
      <c r="G45" s="34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103</v>
      </c>
      <c r="F46" s="35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5" t="s">
        <v>59</v>
      </c>
      <c r="F47" s="35">
        <v>3587</v>
      </c>
      <c r="G47" s="33">
        <v>100</v>
      </c>
      <c r="H47" s="43">
        <v>12</v>
      </c>
      <c r="I47" s="43">
        <v>44</v>
      </c>
      <c r="J47" s="20"/>
    </row>
    <row r="48" spans="1:10" ht="13.8" customHeight="1" x14ac:dyDescent="0.25">
      <c r="A48" s="20"/>
      <c r="B48" s="20"/>
      <c r="C48" s="28"/>
      <c r="D48" s="29"/>
      <c r="E48" s="3" t="s">
        <v>146</v>
      </c>
      <c r="F48" s="35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29" t="s">
        <v>182</v>
      </c>
      <c r="E49" s="4" t="s">
        <v>193</v>
      </c>
      <c r="F49" s="35">
        <v>3567</v>
      </c>
      <c r="G49" s="33">
        <v>118</v>
      </c>
      <c r="H49" s="43">
        <v>12</v>
      </c>
      <c r="I49" s="43">
        <v>34</v>
      </c>
      <c r="J49" s="20"/>
    </row>
    <row r="50" spans="1:10" ht="13.8" customHeight="1" x14ac:dyDescent="0.25">
      <c r="A50" s="20"/>
      <c r="B50" s="20"/>
      <c r="C50" s="28"/>
      <c r="D50" s="29"/>
      <c r="E50" s="3" t="s">
        <v>194</v>
      </c>
      <c r="F50" s="35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29" t="s">
        <v>182</v>
      </c>
      <c r="E51" s="4" t="s">
        <v>5</v>
      </c>
      <c r="F51" s="36">
        <v>3413</v>
      </c>
      <c r="G51" s="41">
        <v>52</v>
      </c>
      <c r="H51" s="43">
        <v>17</v>
      </c>
      <c r="I51" s="43">
        <v>67</v>
      </c>
      <c r="J51" s="20"/>
    </row>
    <row r="52" spans="1:10" ht="13.8" customHeight="1" x14ac:dyDescent="0.25">
      <c r="A52" s="20"/>
      <c r="B52" s="20"/>
      <c r="C52" s="28"/>
      <c r="D52" s="29"/>
      <c r="E52" s="3" t="s">
        <v>163</v>
      </c>
      <c r="F52" s="36"/>
      <c r="G52" s="41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16" t="s">
        <v>77</v>
      </c>
      <c r="F56" s="36">
        <v>3293</v>
      </c>
      <c r="G56" s="34">
        <v>0</v>
      </c>
      <c r="H56" s="43">
        <v>14</v>
      </c>
      <c r="I56" s="43">
        <v>32</v>
      </c>
      <c r="J56" s="20"/>
    </row>
    <row r="57" spans="1:10" ht="13.8" customHeight="1" x14ac:dyDescent="0.25">
      <c r="A57" s="20"/>
      <c r="B57" s="20"/>
      <c r="C57" s="28"/>
      <c r="D57" s="29"/>
      <c r="E57" s="15" t="s">
        <v>168</v>
      </c>
      <c r="F57" s="36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17" t="s">
        <v>236</v>
      </c>
      <c r="F58" s="36">
        <v>3237</v>
      </c>
      <c r="G58" s="31">
        <v>134</v>
      </c>
      <c r="H58" s="43">
        <v>1</v>
      </c>
      <c r="I58" s="43">
        <v>19</v>
      </c>
      <c r="J58" s="20"/>
    </row>
    <row r="59" spans="1:10" ht="13.8" customHeight="1" x14ac:dyDescent="0.25">
      <c r="A59" s="20"/>
      <c r="B59" s="20"/>
      <c r="C59" s="28"/>
      <c r="D59" s="29"/>
      <c r="E59" s="18" t="s">
        <v>237</v>
      </c>
      <c r="F59" s="36"/>
      <c r="G59" s="31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29" t="s">
        <v>182</v>
      </c>
      <c r="E60" s="14" t="s">
        <v>21</v>
      </c>
      <c r="F60" s="36">
        <v>3097</v>
      </c>
      <c r="G60" s="34">
        <v>0</v>
      </c>
      <c r="H60" s="43">
        <v>19</v>
      </c>
      <c r="I60" s="43">
        <v>52</v>
      </c>
      <c r="J60" s="20"/>
    </row>
    <row r="61" spans="1:10" ht="13.8" customHeight="1" x14ac:dyDescent="0.25">
      <c r="A61" s="20"/>
      <c r="B61" s="20"/>
      <c r="C61" s="28"/>
      <c r="D61" s="29"/>
      <c r="E61" s="15" t="s">
        <v>174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187</v>
      </c>
      <c r="E62" s="17" t="s">
        <v>298</v>
      </c>
      <c r="F62" s="36">
        <v>3031</v>
      </c>
      <c r="G62" s="31">
        <v>275</v>
      </c>
      <c r="H62" s="43">
        <v>1</v>
      </c>
      <c r="I62" s="43">
        <v>14</v>
      </c>
      <c r="J62" s="20"/>
    </row>
    <row r="63" spans="1:10" ht="13.8" customHeight="1" x14ac:dyDescent="0.25">
      <c r="A63" s="20"/>
      <c r="B63" s="20"/>
      <c r="C63" s="28"/>
      <c r="D63" s="38"/>
      <c r="E63" s="18" t="s">
        <v>299</v>
      </c>
      <c r="F63" s="36"/>
      <c r="G63" s="31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184</v>
      </c>
      <c r="E64" s="14" t="s">
        <v>30</v>
      </c>
      <c r="F64" s="36">
        <v>2973</v>
      </c>
      <c r="G64" s="34">
        <v>0</v>
      </c>
      <c r="H64" s="43">
        <v>22</v>
      </c>
      <c r="I64" s="43">
        <v>41</v>
      </c>
      <c r="J64" s="20"/>
    </row>
    <row r="65" spans="1:10" ht="13.8" customHeight="1" x14ac:dyDescent="0.25">
      <c r="A65" s="20"/>
      <c r="B65" s="20"/>
      <c r="C65" s="28"/>
      <c r="D65" s="37"/>
      <c r="E65" s="15" t="s">
        <v>164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184</v>
      </c>
      <c r="E66" s="14" t="s">
        <v>18</v>
      </c>
      <c r="F66" s="36">
        <v>2962</v>
      </c>
      <c r="G66" s="34">
        <v>0</v>
      </c>
      <c r="H66" s="43">
        <v>4</v>
      </c>
      <c r="I66" s="43">
        <v>52</v>
      </c>
      <c r="J66" s="20"/>
    </row>
    <row r="67" spans="1:10" ht="13.8" customHeight="1" x14ac:dyDescent="0.25">
      <c r="A67" s="20"/>
      <c r="B67" s="20"/>
      <c r="C67" s="28"/>
      <c r="D67" s="37"/>
      <c r="E67" s="15" t="s">
        <v>107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184</v>
      </c>
      <c r="E68" s="14" t="s">
        <v>15</v>
      </c>
      <c r="F68" s="36">
        <v>2840</v>
      </c>
      <c r="G68" s="34">
        <v>0</v>
      </c>
      <c r="H68" s="43">
        <v>1</v>
      </c>
      <c r="I68" s="43">
        <v>52</v>
      </c>
      <c r="J68" s="20"/>
    </row>
    <row r="69" spans="1:10" ht="13.8" customHeight="1" x14ac:dyDescent="0.25">
      <c r="A69" s="20"/>
      <c r="B69" s="20"/>
      <c r="C69" s="28"/>
      <c r="D69" s="37"/>
      <c r="E69" s="15" t="s">
        <v>175</v>
      </c>
      <c r="F69" s="36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184</v>
      </c>
      <c r="E70" s="14" t="s">
        <v>41</v>
      </c>
      <c r="F70" s="36">
        <v>2782</v>
      </c>
      <c r="G70" s="34">
        <v>0</v>
      </c>
      <c r="H70" s="43">
        <v>22</v>
      </c>
      <c r="I70" s="43">
        <v>39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172</v>
      </c>
      <c r="F71" s="36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183</v>
      </c>
      <c r="E72" s="17" t="s">
        <v>238</v>
      </c>
      <c r="F72" s="36">
        <v>2761</v>
      </c>
      <c r="G72" s="31">
        <v>125</v>
      </c>
      <c r="H72" s="43">
        <v>5</v>
      </c>
      <c r="I72" s="50">
        <v>26</v>
      </c>
      <c r="J72" s="20"/>
    </row>
    <row r="73" spans="1:10" ht="13.8" customHeight="1" x14ac:dyDescent="0.25">
      <c r="A73" s="20"/>
      <c r="B73" s="20"/>
      <c r="C73" s="28"/>
      <c r="D73" s="38"/>
      <c r="E73" s="18" t="s">
        <v>239</v>
      </c>
      <c r="F73" s="36"/>
      <c r="G73" s="31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184</v>
      </c>
      <c r="E74" s="4" t="s">
        <v>196</v>
      </c>
      <c r="F74" s="36">
        <v>2726</v>
      </c>
      <c r="G74" s="40">
        <v>62</v>
      </c>
      <c r="H74" s="43">
        <v>20</v>
      </c>
      <c r="I74" s="43">
        <v>37</v>
      </c>
      <c r="J74" s="20"/>
    </row>
    <row r="75" spans="1:10" ht="13.8" customHeight="1" x14ac:dyDescent="0.25">
      <c r="A75" s="20"/>
      <c r="B75" s="20"/>
      <c r="C75" s="28"/>
      <c r="D75" s="37"/>
      <c r="E75" s="3" t="s">
        <v>197</v>
      </c>
      <c r="F75" s="36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29" t="s">
        <v>182</v>
      </c>
      <c r="E76" s="17" t="s">
        <v>217</v>
      </c>
      <c r="F76" s="36">
        <v>2707</v>
      </c>
      <c r="G76" s="40">
        <v>75</v>
      </c>
      <c r="H76" s="43">
        <v>4</v>
      </c>
      <c r="I76" s="43">
        <v>25</v>
      </c>
      <c r="J76" s="20"/>
    </row>
    <row r="77" spans="1:10" ht="13.8" customHeight="1" x14ac:dyDescent="0.25">
      <c r="A77" s="20"/>
      <c r="B77" s="20"/>
      <c r="C77" s="28"/>
      <c r="D77" s="29"/>
      <c r="E77" s="18" t="s">
        <v>218</v>
      </c>
      <c r="F77" s="36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29" t="s">
        <v>182</v>
      </c>
      <c r="E78" s="17" t="s">
        <v>212</v>
      </c>
      <c r="F78" s="36">
        <v>2618</v>
      </c>
      <c r="G78" s="40">
        <v>71</v>
      </c>
      <c r="H78" s="43">
        <v>19</v>
      </c>
      <c r="I78" s="43">
        <v>30</v>
      </c>
      <c r="J78" s="20"/>
    </row>
    <row r="79" spans="1:10" ht="13.8" customHeight="1" x14ac:dyDescent="0.25">
      <c r="A79" s="20"/>
      <c r="B79" s="20"/>
      <c r="C79" s="28"/>
      <c r="D79" s="29"/>
      <c r="E79" s="18" t="s">
        <v>177</v>
      </c>
      <c r="F79" s="36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29" t="s">
        <v>182</v>
      </c>
      <c r="E80" s="14" t="s">
        <v>192</v>
      </c>
      <c r="F80" s="36">
        <v>2522</v>
      </c>
      <c r="G80" s="34">
        <v>0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8"/>
      <c r="D81" s="29"/>
      <c r="E81" s="15" t="s">
        <v>151</v>
      </c>
      <c r="F81" s="36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187</v>
      </c>
      <c r="E82" s="4" t="s">
        <v>256</v>
      </c>
      <c r="F82" s="36">
        <v>2376</v>
      </c>
      <c r="G82" s="31">
        <v>126</v>
      </c>
      <c r="H82" s="43">
        <v>1</v>
      </c>
      <c r="I82" s="43">
        <v>16</v>
      </c>
      <c r="J82" s="20"/>
    </row>
    <row r="83" spans="1:10" ht="13.8" customHeight="1" x14ac:dyDescent="0.25">
      <c r="A83" s="20"/>
      <c r="B83" s="20"/>
      <c r="C83" s="28"/>
      <c r="D83" s="38"/>
      <c r="E83" s="3" t="s">
        <v>170</v>
      </c>
      <c r="F83" s="36"/>
      <c r="G83" s="31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184</v>
      </c>
      <c r="E84" s="14" t="s">
        <v>38</v>
      </c>
      <c r="F84" s="36">
        <v>2352</v>
      </c>
      <c r="G84" s="34">
        <v>0</v>
      </c>
      <c r="H84" s="43">
        <v>10</v>
      </c>
      <c r="I84" s="43">
        <v>20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173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184</v>
      </c>
      <c r="E86" s="14" t="s">
        <v>29</v>
      </c>
      <c r="F86" s="36">
        <v>2325</v>
      </c>
      <c r="G86" s="34">
        <v>0</v>
      </c>
      <c r="H86" s="43">
        <v>29</v>
      </c>
      <c r="I86" s="43">
        <v>34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161</v>
      </c>
      <c r="F87" s="36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184</v>
      </c>
      <c r="E88" s="14" t="s">
        <v>90</v>
      </c>
      <c r="F88" s="36">
        <v>2279</v>
      </c>
      <c r="G88" s="34">
        <v>0</v>
      </c>
      <c r="H88" s="43">
        <v>16</v>
      </c>
      <c r="I88" s="43">
        <v>23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134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4" t="s">
        <v>42</v>
      </c>
      <c r="F90" s="36">
        <v>2279</v>
      </c>
      <c r="G90" s="34">
        <v>0</v>
      </c>
      <c r="H90" s="43">
        <v>14</v>
      </c>
      <c r="I90" s="43">
        <v>32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170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29" t="s">
        <v>182</v>
      </c>
      <c r="E92" s="14" t="s">
        <v>32</v>
      </c>
      <c r="F92" s="36">
        <v>2169</v>
      </c>
      <c r="G92" s="34">
        <v>0</v>
      </c>
      <c r="H92" s="43">
        <v>17</v>
      </c>
      <c r="I92" s="43">
        <v>22</v>
      </c>
      <c r="J92" s="20"/>
    </row>
    <row r="93" spans="1:10" ht="13.8" customHeight="1" x14ac:dyDescent="0.25">
      <c r="A93" s="20"/>
      <c r="B93" s="20"/>
      <c r="C93" s="28"/>
      <c r="D93" s="29"/>
      <c r="E93" s="15" t="s">
        <v>171</v>
      </c>
      <c r="F93" s="36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190</v>
      </c>
      <c r="E94" s="17" t="s">
        <v>243</v>
      </c>
      <c r="F94" s="36">
        <v>2166</v>
      </c>
      <c r="G94" s="33">
        <v>104</v>
      </c>
      <c r="H94" s="43">
        <v>16</v>
      </c>
      <c r="I94" s="43">
        <v>25</v>
      </c>
      <c r="J94" s="20"/>
    </row>
    <row r="95" spans="1:10" ht="13.8" customHeight="1" x14ac:dyDescent="0.25">
      <c r="A95" s="20"/>
      <c r="B95" s="20"/>
      <c r="C95" s="28"/>
      <c r="D95" s="38"/>
      <c r="E95" s="18" t="s">
        <v>242</v>
      </c>
      <c r="F95" s="36"/>
      <c r="G95" s="33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8" t="s">
        <v>189</v>
      </c>
      <c r="E96" s="17" t="s">
        <v>249</v>
      </c>
      <c r="F96" s="36">
        <v>2124</v>
      </c>
      <c r="G96" s="33">
        <v>120</v>
      </c>
      <c r="H96" s="43">
        <v>7</v>
      </c>
      <c r="I96" s="43">
        <v>19</v>
      </c>
      <c r="J96" s="20"/>
    </row>
    <row r="97" spans="1:10" ht="13.8" customHeight="1" x14ac:dyDescent="0.25">
      <c r="A97" s="20"/>
      <c r="B97" s="20"/>
      <c r="C97" s="28"/>
      <c r="D97" s="38"/>
      <c r="E97" s="18" t="s">
        <v>250</v>
      </c>
      <c r="F97" s="36"/>
      <c r="G97" s="33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186</v>
      </c>
      <c r="E98" s="16" t="s">
        <v>78</v>
      </c>
      <c r="F98" s="36">
        <v>2107</v>
      </c>
      <c r="G98" s="34">
        <v>0</v>
      </c>
      <c r="H98" s="43">
        <v>40</v>
      </c>
      <c r="I98" s="43">
        <v>32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147</v>
      </c>
      <c r="F99" s="36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187</v>
      </c>
      <c r="E100" s="17" t="s">
        <v>244</v>
      </c>
      <c r="F100" s="42">
        <v>2095</v>
      </c>
      <c r="G100" s="33">
        <v>99</v>
      </c>
      <c r="H100" s="43">
        <v>23</v>
      </c>
      <c r="I100" s="43">
        <v>26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242</v>
      </c>
      <c r="F101" s="42"/>
      <c r="G101" s="33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188</v>
      </c>
      <c r="E102" s="14" t="s">
        <v>87</v>
      </c>
      <c r="F102" s="51">
        <v>2080</v>
      </c>
      <c r="G102" s="34">
        <v>0</v>
      </c>
      <c r="H102" s="43">
        <v>2</v>
      </c>
      <c r="I102" s="43">
        <v>20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111</v>
      </c>
      <c r="F103" s="51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188</v>
      </c>
      <c r="E104" s="14" t="s">
        <v>16</v>
      </c>
      <c r="F104" s="51">
        <v>2070</v>
      </c>
      <c r="G104" s="34">
        <v>0</v>
      </c>
      <c r="H104" s="43">
        <v>1</v>
      </c>
      <c r="I104" s="43">
        <v>38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170</v>
      </c>
      <c r="F105" s="51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186</v>
      </c>
      <c r="E109" s="14" t="s">
        <v>65</v>
      </c>
      <c r="F109" s="51">
        <v>2058</v>
      </c>
      <c r="G109" s="34">
        <v>0</v>
      </c>
      <c r="H109" s="43">
        <v>13</v>
      </c>
      <c r="I109" s="43">
        <v>32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153</v>
      </c>
      <c r="F110" s="51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186</v>
      </c>
      <c r="E111" s="14" t="s">
        <v>233</v>
      </c>
      <c r="F111" s="42">
        <v>2055</v>
      </c>
      <c r="G111" s="34">
        <v>0</v>
      </c>
      <c r="H111" s="43">
        <v>15</v>
      </c>
      <c r="I111" s="43">
        <v>22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232</v>
      </c>
      <c r="F112" s="42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8" t="s">
        <v>183</v>
      </c>
      <c r="E113" s="17" t="s">
        <v>247</v>
      </c>
      <c r="F113" s="42">
        <v>2041</v>
      </c>
      <c r="G113" s="40">
        <v>93</v>
      </c>
      <c r="H113" s="43">
        <v>17</v>
      </c>
      <c r="I113" s="43">
        <v>22</v>
      </c>
      <c r="J113" s="20"/>
    </row>
    <row r="114" spans="1:10" ht="13.8" customHeight="1" x14ac:dyDescent="0.25">
      <c r="A114" s="20"/>
      <c r="B114" s="20"/>
      <c r="C114" s="28"/>
      <c r="D114" s="38"/>
      <c r="E114" s="18" t="s">
        <v>177</v>
      </c>
      <c r="F114" s="42"/>
      <c r="G114" s="40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184</v>
      </c>
      <c r="E115" s="16" t="s">
        <v>3</v>
      </c>
      <c r="F115" s="51">
        <v>1985</v>
      </c>
      <c r="G115" s="34">
        <v>0</v>
      </c>
      <c r="H115" s="43">
        <v>1</v>
      </c>
      <c r="I115" s="43">
        <v>40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169</v>
      </c>
      <c r="F116" s="51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29" t="s">
        <v>182</v>
      </c>
      <c r="E117" s="14" t="s">
        <v>93</v>
      </c>
      <c r="F117" s="51">
        <v>1924</v>
      </c>
      <c r="G117" s="34">
        <v>0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8"/>
      <c r="D118" s="29"/>
      <c r="E118" s="15" t="s">
        <v>137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29" t="s">
        <v>182</v>
      </c>
      <c r="E119" s="14" t="s">
        <v>44</v>
      </c>
      <c r="F119" s="51">
        <v>1900</v>
      </c>
      <c r="G119" s="34">
        <v>0</v>
      </c>
      <c r="H119" s="43">
        <v>2</v>
      </c>
      <c r="I119" s="43">
        <v>33</v>
      </c>
      <c r="J119" s="20"/>
    </row>
    <row r="120" spans="1:10" ht="13.8" customHeight="1" x14ac:dyDescent="0.25">
      <c r="A120" s="20"/>
      <c r="B120" s="20"/>
      <c r="C120" s="28"/>
      <c r="D120" s="29"/>
      <c r="E120" s="15" t="s">
        <v>166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29" t="s">
        <v>182</v>
      </c>
      <c r="E121" s="14" t="s">
        <v>54</v>
      </c>
      <c r="F121" s="51">
        <v>1877</v>
      </c>
      <c r="G121" s="34">
        <v>0</v>
      </c>
      <c r="H121" s="43">
        <v>1</v>
      </c>
      <c r="I121" s="43">
        <v>71</v>
      </c>
      <c r="J121" s="20"/>
    </row>
    <row r="122" spans="1:10" ht="13.8" customHeight="1" x14ac:dyDescent="0.25">
      <c r="A122" s="20"/>
      <c r="B122" s="20"/>
      <c r="C122" s="28"/>
      <c r="D122" s="29"/>
      <c r="E122" s="15" t="s">
        <v>165</v>
      </c>
      <c r="F122" s="51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29" t="s">
        <v>182</v>
      </c>
      <c r="E123" s="14" t="s">
        <v>43</v>
      </c>
      <c r="F123" s="51">
        <v>1841</v>
      </c>
      <c r="G123" s="34">
        <v>0</v>
      </c>
      <c r="H123" s="43">
        <v>29</v>
      </c>
      <c r="I123" s="43">
        <v>28</v>
      </c>
      <c r="J123" s="20"/>
    </row>
    <row r="124" spans="1:10" ht="13.8" customHeight="1" x14ac:dyDescent="0.25">
      <c r="A124" s="20"/>
      <c r="B124" s="20"/>
      <c r="C124" s="28"/>
      <c r="D124" s="29"/>
      <c r="E124" s="15" t="s">
        <v>159</v>
      </c>
      <c r="F124" s="51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29" t="s">
        <v>182</v>
      </c>
      <c r="E125" s="14" t="s">
        <v>26</v>
      </c>
      <c r="F125" s="51">
        <v>1815</v>
      </c>
      <c r="G125" s="34">
        <v>0</v>
      </c>
      <c r="H125" s="43">
        <v>40</v>
      </c>
      <c r="I125" s="43">
        <v>35</v>
      </c>
      <c r="J125" s="20"/>
    </row>
    <row r="126" spans="1:10" ht="13.8" customHeight="1" x14ac:dyDescent="0.25">
      <c r="A126" s="20"/>
      <c r="B126" s="20"/>
      <c r="C126" s="28"/>
      <c r="D126" s="29"/>
      <c r="E126" s="15" t="s">
        <v>156</v>
      </c>
      <c r="F126" s="51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202</v>
      </c>
      <c r="E127" s="17" t="s">
        <v>301</v>
      </c>
      <c r="F127" s="42">
        <v>1800</v>
      </c>
      <c r="G127" s="31">
        <v>132</v>
      </c>
      <c r="H127" s="43">
        <v>4</v>
      </c>
      <c r="I127" s="43">
        <v>14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302</v>
      </c>
      <c r="F128" s="42"/>
      <c r="G128" s="31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184</v>
      </c>
      <c r="E129" s="14" t="s">
        <v>81</v>
      </c>
      <c r="F129" s="42">
        <v>1792</v>
      </c>
      <c r="G129" s="34">
        <v>0</v>
      </c>
      <c r="H129" s="43">
        <v>4</v>
      </c>
      <c r="I129" s="43">
        <v>21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130</v>
      </c>
      <c r="F130" s="42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184</v>
      </c>
      <c r="E131" s="14" t="s">
        <v>50</v>
      </c>
      <c r="F131" s="51">
        <v>1766</v>
      </c>
      <c r="G131" s="34">
        <v>0</v>
      </c>
      <c r="H131" s="43">
        <v>1</v>
      </c>
      <c r="I131" s="43">
        <v>45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162</v>
      </c>
      <c r="F132" s="51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8" t="s">
        <v>190</v>
      </c>
      <c r="E133" s="17" t="s">
        <v>252</v>
      </c>
      <c r="F133" s="42">
        <v>1748</v>
      </c>
      <c r="G133" s="40">
        <v>77</v>
      </c>
      <c r="H133" s="43">
        <v>25</v>
      </c>
      <c r="I133" s="43">
        <v>21</v>
      </c>
      <c r="J133" s="20"/>
    </row>
    <row r="134" spans="1:10" ht="13.8" customHeight="1" x14ac:dyDescent="0.25">
      <c r="A134" s="20"/>
      <c r="B134" s="20"/>
      <c r="C134" s="28"/>
      <c r="D134" s="38"/>
      <c r="E134" s="18" t="s">
        <v>287</v>
      </c>
      <c r="F134" s="42"/>
      <c r="G134" s="40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186</v>
      </c>
      <c r="E135" s="14" t="s">
        <v>55</v>
      </c>
      <c r="F135" s="51">
        <v>1745</v>
      </c>
      <c r="G135" s="34">
        <v>0</v>
      </c>
      <c r="H135" s="43">
        <v>6</v>
      </c>
      <c r="I135" s="43">
        <v>64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160</v>
      </c>
      <c r="F136" s="51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186</v>
      </c>
      <c r="E137" s="14" t="s">
        <v>24</v>
      </c>
      <c r="F137" s="51">
        <v>1745</v>
      </c>
      <c r="G137" s="34">
        <v>0</v>
      </c>
      <c r="H137" s="43">
        <v>34</v>
      </c>
      <c r="I137" s="43">
        <v>40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141</v>
      </c>
      <c r="F138" s="51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186</v>
      </c>
      <c r="E139" s="14" t="s">
        <v>84</v>
      </c>
      <c r="F139" s="42">
        <v>1705</v>
      </c>
      <c r="G139" s="34">
        <v>0</v>
      </c>
      <c r="H139" s="43">
        <v>3</v>
      </c>
      <c r="I139" s="43">
        <v>20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111</v>
      </c>
      <c r="F140" s="42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186</v>
      </c>
      <c r="E141" s="14" t="s">
        <v>213</v>
      </c>
      <c r="F141" s="42">
        <v>1698</v>
      </c>
      <c r="G141" s="34">
        <v>0</v>
      </c>
      <c r="H141" s="43">
        <v>18</v>
      </c>
      <c r="I141" s="43">
        <v>24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214</v>
      </c>
      <c r="F142" s="42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29" t="s">
        <v>182</v>
      </c>
      <c r="E143" s="14" t="s">
        <v>234</v>
      </c>
      <c r="F143" s="42">
        <v>1665</v>
      </c>
      <c r="G143" s="34">
        <v>0</v>
      </c>
      <c r="H143" s="43">
        <v>8</v>
      </c>
      <c r="I143" s="43">
        <v>22</v>
      </c>
      <c r="J143" s="20"/>
    </row>
    <row r="144" spans="1:10" ht="13.8" customHeight="1" x14ac:dyDescent="0.25">
      <c r="A144" s="20"/>
      <c r="B144" s="20"/>
      <c r="C144" s="28"/>
      <c r="D144" s="29"/>
      <c r="E144" s="15" t="s">
        <v>235</v>
      </c>
      <c r="F144" s="4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29" t="s">
        <v>182</v>
      </c>
      <c r="E145" s="14" t="s">
        <v>92</v>
      </c>
      <c r="F145" s="51">
        <v>1651</v>
      </c>
      <c r="G145" s="34">
        <v>0</v>
      </c>
      <c r="H145" s="43">
        <v>12</v>
      </c>
      <c r="I145" s="43">
        <v>21</v>
      </c>
      <c r="J145" s="20"/>
    </row>
    <row r="146" spans="1:10" ht="13.8" customHeight="1" x14ac:dyDescent="0.25">
      <c r="A146" s="20"/>
      <c r="B146" s="20"/>
      <c r="C146" s="28"/>
      <c r="D146" s="29"/>
      <c r="E146" s="15" t="s">
        <v>117</v>
      </c>
      <c r="F146" s="51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29" t="s">
        <v>182</v>
      </c>
      <c r="E147" s="14" t="s">
        <v>51</v>
      </c>
      <c r="F147" s="42">
        <v>1626</v>
      </c>
      <c r="G147" s="34">
        <v>0</v>
      </c>
      <c r="H147" s="43">
        <v>30</v>
      </c>
      <c r="I147" s="43">
        <v>24</v>
      </c>
      <c r="J147" s="20"/>
    </row>
    <row r="148" spans="1:10" ht="13.8" customHeight="1" x14ac:dyDescent="0.25">
      <c r="A148" s="20"/>
      <c r="B148" s="20"/>
      <c r="C148" s="28"/>
      <c r="D148" s="29"/>
      <c r="E148" s="15" t="s">
        <v>143</v>
      </c>
      <c r="F148" s="42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29" t="s">
        <v>182</v>
      </c>
      <c r="E149" s="14" t="s">
        <v>89</v>
      </c>
      <c r="F149" s="42">
        <v>1611</v>
      </c>
      <c r="G149" s="34">
        <v>0</v>
      </c>
      <c r="H149" s="43">
        <v>21</v>
      </c>
      <c r="I149" s="43">
        <v>19</v>
      </c>
      <c r="J149" s="20"/>
    </row>
    <row r="150" spans="1:10" ht="13.8" customHeight="1" x14ac:dyDescent="0.25">
      <c r="A150" s="20"/>
      <c r="B150" s="20"/>
      <c r="C150" s="28"/>
      <c r="D150" s="29"/>
      <c r="E150" s="15" t="s">
        <v>151</v>
      </c>
      <c r="F150" s="4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8" t="s">
        <v>202</v>
      </c>
      <c r="E151" s="17" t="s">
        <v>309</v>
      </c>
      <c r="F151" s="42">
        <v>1599</v>
      </c>
      <c r="G151" s="31">
        <v>125</v>
      </c>
      <c r="H151" s="43">
        <v>2</v>
      </c>
      <c r="I151" s="43">
        <v>11</v>
      </c>
      <c r="J151" s="20"/>
    </row>
    <row r="152" spans="1:10" ht="13.8" customHeight="1" x14ac:dyDescent="0.25">
      <c r="A152" s="20"/>
      <c r="B152" s="20"/>
      <c r="C152" s="28"/>
      <c r="D152" s="38"/>
      <c r="E152" s="18" t="s">
        <v>308</v>
      </c>
      <c r="F152" s="42"/>
      <c r="G152" s="31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202</v>
      </c>
      <c r="E153" s="17" t="s">
        <v>312</v>
      </c>
      <c r="F153" s="42">
        <v>1596</v>
      </c>
      <c r="G153" s="31">
        <v>136</v>
      </c>
      <c r="H153" s="43">
        <v>3</v>
      </c>
      <c r="I153" s="43">
        <v>13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302</v>
      </c>
      <c r="F154" s="42"/>
      <c r="G154" s="31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186</v>
      </c>
      <c r="E155" s="14" t="s">
        <v>80</v>
      </c>
      <c r="F155" s="42">
        <v>1582</v>
      </c>
      <c r="G155" s="34">
        <v>0</v>
      </c>
      <c r="H155" s="43">
        <v>29</v>
      </c>
      <c r="I155" s="43">
        <v>20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152</v>
      </c>
      <c r="F156" s="42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186</v>
      </c>
      <c r="E157" s="14" t="s">
        <v>88</v>
      </c>
      <c r="F157" s="42">
        <v>1576</v>
      </c>
      <c r="G157" s="34">
        <v>0</v>
      </c>
      <c r="H157" s="43">
        <v>24</v>
      </c>
      <c r="I157" s="43">
        <v>30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111</v>
      </c>
      <c r="F158" s="42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186</v>
      </c>
      <c r="E162" s="14" t="s">
        <v>28</v>
      </c>
      <c r="F162" s="51">
        <v>1573</v>
      </c>
      <c r="G162" s="34">
        <v>0</v>
      </c>
      <c r="H162" s="43">
        <v>1</v>
      </c>
      <c r="I162" s="43">
        <v>26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158</v>
      </c>
      <c r="F163" s="51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8" t="s">
        <v>183</v>
      </c>
      <c r="E164" s="17" t="s">
        <v>257</v>
      </c>
      <c r="F164" s="42">
        <v>1570</v>
      </c>
      <c r="G164" s="40">
        <v>71</v>
      </c>
      <c r="H164" s="43">
        <v>28</v>
      </c>
      <c r="I164" s="43">
        <v>23</v>
      </c>
      <c r="J164" s="20"/>
    </row>
    <row r="165" spans="1:10" ht="13.8" customHeight="1" x14ac:dyDescent="0.25">
      <c r="A165" s="20"/>
      <c r="B165" s="20"/>
      <c r="C165" s="28"/>
      <c r="D165" s="38"/>
      <c r="E165" s="18" t="s">
        <v>258</v>
      </c>
      <c r="F165" s="42"/>
      <c r="G165" s="40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188</v>
      </c>
      <c r="E166" s="14" t="s">
        <v>0</v>
      </c>
      <c r="F166" s="51">
        <v>1553</v>
      </c>
      <c r="G166" s="34">
        <v>0</v>
      </c>
      <c r="H166" s="43">
        <v>2</v>
      </c>
      <c r="I166" s="43">
        <v>32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154</v>
      </c>
      <c r="F167" s="51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188</v>
      </c>
      <c r="E168" s="14" t="s">
        <v>261</v>
      </c>
      <c r="F168" s="42">
        <v>1553</v>
      </c>
      <c r="G168" s="34">
        <v>0</v>
      </c>
      <c r="H168" s="43">
        <v>30</v>
      </c>
      <c r="I168" s="43">
        <v>20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262</v>
      </c>
      <c r="F169" s="42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188</v>
      </c>
      <c r="E170" s="14" t="s">
        <v>66</v>
      </c>
      <c r="F170" s="51">
        <v>1540</v>
      </c>
      <c r="G170" s="34">
        <v>0</v>
      </c>
      <c r="H170" s="43">
        <v>3</v>
      </c>
      <c r="I170" s="43">
        <v>60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157</v>
      </c>
      <c r="F171" s="51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8" t="s">
        <v>189</v>
      </c>
      <c r="E172" s="17" t="s">
        <v>311</v>
      </c>
      <c r="F172" s="42">
        <v>1508</v>
      </c>
      <c r="G172" s="33">
        <v>116</v>
      </c>
      <c r="H172" s="43">
        <v>8</v>
      </c>
      <c r="I172" s="43">
        <v>13</v>
      </c>
      <c r="J172" s="20"/>
    </row>
    <row r="173" spans="1:10" ht="13.8" customHeight="1" x14ac:dyDescent="0.25">
      <c r="A173" s="20"/>
      <c r="B173" s="20"/>
      <c r="C173" s="28"/>
      <c r="D173" s="38"/>
      <c r="E173" s="18" t="s">
        <v>299</v>
      </c>
      <c r="F173" s="42"/>
      <c r="G173" s="33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184</v>
      </c>
      <c r="E174" s="14" t="s">
        <v>222</v>
      </c>
      <c r="F174" s="42">
        <v>1444</v>
      </c>
      <c r="G174" s="34">
        <v>0</v>
      </c>
      <c r="H174" s="43">
        <v>40</v>
      </c>
      <c r="I174" s="43">
        <v>27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223</v>
      </c>
      <c r="F175" s="4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184</v>
      </c>
      <c r="E176" s="14" t="s">
        <v>209</v>
      </c>
      <c r="F176" s="42">
        <v>1429</v>
      </c>
      <c r="G176" s="34">
        <v>0</v>
      </c>
      <c r="H176" s="43">
        <v>27</v>
      </c>
      <c r="I176" s="43">
        <v>22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326</v>
      </c>
      <c r="F177" s="42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184</v>
      </c>
      <c r="E178" s="14" t="s">
        <v>35</v>
      </c>
      <c r="F178" s="51">
        <v>1429</v>
      </c>
      <c r="G178" s="34">
        <v>0</v>
      </c>
      <c r="H178" s="43">
        <v>22</v>
      </c>
      <c r="I178" s="43">
        <v>20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155</v>
      </c>
      <c r="F179" s="51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184</v>
      </c>
      <c r="E180" s="14" t="s">
        <v>31</v>
      </c>
      <c r="F180" s="51">
        <v>1426</v>
      </c>
      <c r="G180" s="34">
        <v>0</v>
      </c>
      <c r="H180" s="43">
        <v>31</v>
      </c>
      <c r="I180" s="43">
        <v>24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154</v>
      </c>
      <c r="F181" s="51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184</v>
      </c>
      <c r="E182" s="14" t="s">
        <v>291</v>
      </c>
      <c r="F182" s="42">
        <v>1408</v>
      </c>
      <c r="G182" s="34">
        <v>0</v>
      </c>
      <c r="H182" s="43">
        <v>35</v>
      </c>
      <c r="I182" s="43">
        <v>21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276</v>
      </c>
      <c r="F183" s="42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185</v>
      </c>
      <c r="E184" s="17" t="s">
        <v>207</v>
      </c>
      <c r="F184" s="42">
        <v>1402</v>
      </c>
      <c r="G184" s="41">
        <v>61</v>
      </c>
      <c r="H184" s="43">
        <v>22</v>
      </c>
      <c r="I184" s="43">
        <v>24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134</v>
      </c>
      <c r="F185" s="42"/>
      <c r="G185" s="41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184</v>
      </c>
      <c r="E186" s="14" t="s">
        <v>83</v>
      </c>
      <c r="F186" s="42">
        <v>1375</v>
      </c>
      <c r="G186" s="34">
        <v>0</v>
      </c>
      <c r="H186" s="43">
        <v>8</v>
      </c>
      <c r="I186" s="43">
        <v>20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111</v>
      </c>
      <c r="F187" s="42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184</v>
      </c>
      <c r="E188" s="14" t="s">
        <v>227</v>
      </c>
      <c r="F188" s="42">
        <v>1366</v>
      </c>
      <c r="G188" s="34">
        <v>0</v>
      </c>
      <c r="H188" s="43">
        <v>4</v>
      </c>
      <c r="I188" s="43">
        <v>23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228</v>
      </c>
      <c r="F189" s="42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8" t="s">
        <v>190</v>
      </c>
      <c r="E190" s="17" t="s">
        <v>263</v>
      </c>
      <c r="F190" s="42">
        <v>1290</v>
      </c>
      <c r="G190" s="41">
        <v>40</v>
      </c>
      <c r="H190" s="43">
        <v>20</v>
      </c>
      <c r="I190" s="43">
        <v>18</v>
      </c>
      <c r="J190" s="20"/>
    </row>
    <row r="191" spans="1:10" ht="13.8" customHeight="1" x14ac:dyDescent="0.25">
      <c r="A191" s="20"/>
      <c r="B191" s="20"/>
      <c r="C191" s="28"/>
      <c r="D191" s="38"/>
      <c r="E191" s="18" t="s">
        <v>250</v>
      </c>
      <c r="F191" s="42"/>
      <c r="G191" s="41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184</v>
      </c>
      <c r="E192" s="14" t="s">
        <v>45</v>
      </c>
      <c r="F192" s="42">
        <v>1284</v>
      </c>
      <c r="G192" s="34">
        <v>0</v>
      </c>
      <c r="H192" s="43">
        <v>57</v>
      </c>
      <c r="I192" s="43">
        <v>24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150</v>
      </c>
      <c r="F193" s="42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203</v>
      </c>
      <c r="E194" s="17" t="s">
        <v>316</v>
      </c>
      <c r="F194" s="42">
        <v>1273</v>
      </c>
      <c r="G194" s="33">
        <v>99</v>
      </c>
      <c r="H194" s="43">
        <v>19</v>
      </c>
      <c r="I194" s="43">
        <v>13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299</v>
      </c>
      <c r="F195" s="42"/>
      <c r="G195" s="33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186</v>
      </c>
      <c r="E196" s="14" t="s">
        <v>224</v>
      </c>
      <c r="F196" s="42">
        <v>1230</v>
      </c>
      <c r="G196" s="34">
        <v>0</v>
      </c>
      <c r="H196" s="43">
        <v>28</v>
      </c>
      <c r="I196" s="43">
        <v>17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225</v>
      </c>
      <c r="F197" s="42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186</v>
      </c>
      <c r="E198" s="14" t="s">
        <v>49</v>
      </c>
      <c r="F198" s="42">
        <v>1215</v>
      </c>
      <c r="G198" s="34">
        <v>0</v>
      </c>
      <c r="H198" s="43">
        <v>66</v>
      </c>
      <c r="I198" s="43">
        <v>26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139</v>
      </c>
      <c r="F199" s="42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216</v>
      </c>
      <c r="E200" s="17" t="s">
        <v>317</v>
      </c>
      <c r="F200" s="42">
        <v>1205</v>
      </c>
      <c r="G200" s="40">
        <v>87</v>
      </c>
      <c r="H200" s="43">
        <v>23</v>
      </c>
      <c r="I200" s="43">
        <v>13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318</v>
      </c>
      <c r="F201" s="42"/>
      <c r="G201" s="40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186</v>
      </c>
      <c r="E202" s="14" t="s">
        <v>251</v>
      </c>
      <c r="F202" s="42">
        <v>1200</v>
      </c>
      <c r="G202" s="34">
        <v>0</v>
      </c>
      <c r="H202" s="43">
        <v>8</v>
      </c>
      <c r="I202" s="43">
        <v>17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250</v>
      </c>
      <c r="F203" s="42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186</v>
      </c>
      <c r="E204" s="16" t="s">
        <v>58</v>
      </c>
      <c r="F204" s="34">
        <v>1197</v>
      </c>
      <c r="G204" s="34">
        <v>0</v>
      </c>
      <c r="H204" s="43">
        <v>3</v>
      </c>
      <c r="I204" s="43">
        <v>45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148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186</v>
      </c>
      <c r="E206" s="14" t="s">
        <v>82</v>
      </c>
      <c r="F206" s="34">
        <v>1192</v>
      </c>
      <c r="G206" s="34">
        <v>0</v>
      </c>
      <c r="H206" s="43">
        <v>43</v>
      </c>
      <c r="I206" s="43">
        <v>20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127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186</v>
      </c>
      <c r="E208" s="14" t="s">
        <v>226</v>
      </c>
      <c r="F208" s="34">
        <v>1177</v>
      </c>
      <c r="G208" s="34">
        <v>0</v>
      </c>
      <c r="H208" s="43">
        <v>17</v>
      </c>
      <c r="I208" s="43">
        <v>17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130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8" t="s">
        <v>216</v>
      </c>
      <c r="E210" s="17" t="s">
        <v>320</v>
      </c>
      <c r="F210" s="34">
        <v>1171</v>
      </c>
      <c r="G210" s="40">
        <v>88</v>
      </c>
      <c r="H210" s="43">
        <v>21</v>
      </c>
      <c r="I210" s="43">
        <v>13</v>
      </c>
      <c r="J210" s="20"/>
    </row>
    <row r="211" spans="1:10" ht="13.8" customHeight="1" x14ac:dyDescent="0.25">
      <c r="A211" s="20"/>
      <c r="B211" s="20"/>
      <c r="C211" s="28"/>
      <c r="D211" s="38"/>
      <c r="E211" s="18" t="s">
        <v>299</v>
      </c>
      <c r="F211" s="34"/>
      <c r="G211" s="40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8" t="s">
        <v>190</v>
      </c>
      <c r="E215" s="17" t="s">
        <v>283</v>
      </c>
      <c r="F215" s="34">
        <v>1163</v>
      </c>
      <c r="G215" s="41">
        <v>57</v>
      </c>
      <c r="H215" s="43">
        <v>54</v>
      </c>
      <c r="I215" s="43">
        <v>23</v>
      </c>
      <c r="J215" s="20"/>
    </row>
    <row r="216" spans="1:10" ht="13.8" customHeight="1" x14ac:dyDescent="0.25">
      <c r="A216" s="20"/>
      <c r="B216" s="20"/>
      <c r="C216" s="28"/>
      <c r="D216" s="38"/>
      <c r="E216" s="18" t="s">
        <v>284</v>
      </c>
      <c r="F216" s="34"/>
      <c r="G216" s="41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8" t="s">
        <v>190</v>
      </c>
      <c r="E217" s="17" t="s">
        <v>285</v>
      </c>
      <c r="F217" s="34">
        <v>1143</v>
      </c>
      <c r="G217" s="41">
        <v>46</v>
      </c>
      <c r="H217" s="43">
        <v>56</v>
      </c>
      <c r="I217" s="43">
        <v>22</v>
      </c>
      <c r="J217" s="20"/>
    </row>
    <row r="218" spans="1:10" ht="13.8" customHeight="1" x14ac:dyDescent="0.25">
      <c r="A218" s="20"/>
      <c r="B218" s="20"/>
      <c r="C218" s="28"/>
      <c r="D218" s="38"/>
      <c r="E218" s="18" t="s">
        <v>286</v>
      </c>
      <c r="F218" s="34"/>
      <c r="G218" s="41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191</v>
      </c>
      <c r="E219" s="14" t="s">
        <v>292</v>
      </c>
      <c r="F219" s="34">
        <v>1133</v>
      </c>
      <c r="G219" s="34">
        <v>0</v>
      </c>
      <c r="H219" s="43">
        <v>61</v>
      </c>
      <c r="I219" s="43">
        <v>22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278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7" t="s">
        <v>191</v>
      </c>
      <c r="E221" s="14" t="s">
        <v>52</v>
      </c>
      <c r="F221" s="34">
        <v>1129</v>
      </c>
      <c r="G221" s="34">
        <v>0</v>
      </c>
      <c r="H221" s="43">
        <v>45</v>
      </c>
      <c r="I221" s="43">
        <v>20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145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 t="s">
        <v>191</v>
      </c>
      <c r="E223" s="14" t="s">
        <v>22</v>
      </c>
      <c r="F223" s="34">
        <v>1125</v>
      </c>
      <c r="G223" s="34">
        <v>0</v>
      </c>
      <c r="H223" s="43">
        <v>31</v>
      </c>
      <c r="I223" s="43">
        <v>43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144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7" t="s">
        <v>191</v>
      </c>
      <c r="E225" s="14" t="s">
        <v>56</v>
      </c>
      <c r="F225" s="34">
        <v>1122</v>
      </c>
      <c r="G225" s="34">
        <v>0</v>
      </c>
      <c r="H225" s="43">
        <v>34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140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184</v>
      </c>
      <c r="E227" s="14" t="s">
        <v>219</v>
      </c>
      <c r="F227" s="34">
        <v>1096</v>
      </c>
      <c r="G227" s="34">
        <v>0</v>
      </c>
      <c r="H227" s="43">
        <v>48</v>
      </c>
      <c r="I227" s="43">
        <v>20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220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184</v>
      </c>
      <c r="E229" s="14" t="s">
        <v>57</v>
      </c>
      <c r="F229" s="34">
        <v>1094</v>
      </c>
      <c r="G229" s="34">
        <v>0</v>
      </c>
      <c r="H229" s="43">
        <v>5</v>
      </c>
      <c r="I229" s="43">
        <v>45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142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29" t="s">
        <v>182</v>
      </c>
      <c r="E231" s="14" t="s">
        <v>266</v>
      </c>
      <c r="F231" s="34">
        <v>1083</v>
      </c>
      <c r="G231" s="34">
        <v>0</v>
      </c>
      <c r="H231" s="43">
        <v>55</v>
      </c>
      <c r="I231" s="43">
        <v>21</v>
      </c>
      <c r="J231" s="20"/>
    </row>
    <row r="232" spans="1:10" ht="13.8" customHeight="1" x14ac:dyDescent="0.25">
      <c r="A232" s="20"/>
      <c r="B232" s="20"/>
      <c r="C232" s="28"/>
      <c r="D232" s="29"/>
      <c r="E232" s="15" t="s">
        <v>267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29" t="s">
        <v>182</v>
      </c>
      <c r="E233" s="14" t="s">
        <v>289</v>
      </c>
      <c r="F233" s="34">
        <v>1034</v>
      </c>
      <c r="G233" s="34">
        <v>0</v>
      </c>
      <c r="H233" s="43">
        <v>44</v>
      </c>
      <c r="I233" s="43">
        <v>18</v>
      </c>
      <c r="J233" s="20"/>
    </row>
    <row r="234" spans="1:10" ht="13.8" customHeight="1" x14ac:dyDescent="0.25">
      <c r="A234" s="20"/>
      <c r="B234" s="20"/>
      <c r="C234" s="28"/>
      <c r="D234" s="29"/>
      <c r="E234" s="15" t="s">
        <v>290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29" t="s">
        <v>182</v>
      </c>
      <c r="E235" s="14" t="s">
        <v>64</v>
      </c>
      <c r="F235" s="34">
        <v>1022</v>
      </c>
      <c r="G235" s="34">
        <v>0</v>
      </c>
      <c r="H235" s="43">
        <v>5</v>
      </c>
      <c r="I235" s="43">
        <v>14</v>
      </c>
      <c r="J235" s="20"/>
    </row>
    <row r="236" spans="1:10" ht="13.8" customHeight="1" x14ac:dyDescent="0.25">
      <c r="A236" s="20"/>
      <c r="B236" s="20"/>
      <c r="C236" s="28"/>
      <c r="D236" s="29"/>
      <c r="E236" s="15" t="s">
        <v>138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8" t="s">
        <v>204</v>
      </c>
      <c r="E237" s="17" t="s">
        <v>323</v>
      </c>
      <c r="F237" s="34">
        <v>1003</v>
      </c>
      <c r="G237" s="33">
        <v>99</v>
      </c>
      <c r="H237" s="43">
        <v>22</v>
      </c>
      <c r="I237" s="43">
        <v>15</v>
      </c>
      <c r="J237" s="20"/>
    </row>
    <row r="238" spans="1:10" ht="13.8" customHeight="1" x14ac:dyDescent="0.25">
      <c r="A238" s="20"/>
      <c r="B238" s="20"/>
      <c r="C238" s="28"/>
      <c r="D238" s="38"/>
      <c r="E238" s="18" t="s">
        <v>324</v>
      </c>
      <c r="F238" s="34"/>
      <c r="G238" s="33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8" t="s">
        <v>215</v>
      </c>
      <c r="E239" s="17" t="s">
        <v>325</v>
      </c>
      <c r="F239" s="34">
        <v>989</v>
      </c>
      <c r="G239" s="40">
        <v>76</v>
      </c>
      <c r="H239" s="43">
        <v>17</v>
      </c>
      <c r="I239" s="43">
        <v>11</v>
      </c>
      <c r="J239" s="20"/>
    </row>
    <row r="240" spans="1:10" ht="13.8" customHeight="1" x14ac:dyDescent="0.25">
      <c r="A240" s="20"/>
      <c r="B240" s="20"/>
      <c r="C240" s="28"/>
      <c r="D240" s="38"/>
      <c r="E240" s="18" t="s">
        <v>308</v>
      </c>
      <c r="F240" s="34"/>
      <c r="G240" s="40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8" t="s">
        <v>203</v>
      </c>
      <c r="E241" s="17" t="s">
        <v>305</v>
      </c>
      <c r="F241" s="34">
        <v>986</v>
      </c>
      <c r="G241" s="41">
        <v>51</v>
      </c>
      <c r="H241" s="43">
        <v>33</v>
      </c>
      <c r="I241" s="43">
        <v>17</v>
      </c>
      <c r="J241" s="20"/>
    </row>
    <row r="242" spans="1:10" ht="13.8" customHeight="1" x14ac:dyDescent="0.25">
      <c r="A242" s="20"/>
      <c r="B242" s="20"/>
      <c r="C242" s="28"/>
      <c r="D242" s="38"/>
      <c r="E242" s="18" t="s">
        <v>304</v>
      </c>
      <c r="F242" s="34"/>
      <c r="G242" s="41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188</v>
      </c>
      <c r="E243" s="14" t="s">
        <v>40</v>
      </c>
      <c r="F243" s="34">
        <v>984</v>
      </c>
      <c r="G243" s="34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136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8" t="s">
        <v>185</v>
      </c>
      <c r="E245" s="4" t="s">
        <v>313</v>
      </c>
      <c r="F245" s="34">
        <v>982</v>
      </c>
      <c r="G245" s="41">
        <v>37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8"/>
      <c r="D246" s="38"/>
      <c r="E246" s="3" t="s">
        <v>103</v>
      </c>
      <c r="F246" s="34"/>
      <c r="G246" s="41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191</v>
      </c>
      <c r="E247" s="14" t="s">
        <v>85</v>
      </c>
      <c r="F247" s="34">
        <v>979</v>
      </c>
      <c r="G247" s="34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135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7" t="s">
        <v>191</v>
      </c>
      <c r="E249" s="14" t="s">
        <v>46</v>
      </c>
      <c r="F249" s="34">
        <v>979</v>
      </c>
      <c r="G249" s="34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134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191</v>
      </c>
      <c r="E251" s="14" t="s">
        <v>255</v>
      </c>
      <c r="F251" s="34">
        <v>976</v>
      </c>
      <c r="G251" s="34">
        <v>0</v>
      </c>
      <c r="H251" s="43">
        <v>18</v>
      </c>
      <c r="I251" s="43">
        <v>18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132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191</v>
      </c>
      <c r="E253" s="14" t="s">
        <v>67</v>
      </c>
      <c r="F253" s="34">
        <v>971</v>
      </c>
      <c r="G253" s="34">
        <v>0</v>
      </c>
      <c r="H253" s="43">
        <v>5</v>
      </c>
      <c r="I253" s="43">
        <v>36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133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191</v>
      </c>
      <c r="E255" s="14" t="s">
        <v>70</v>
      </c>
      <c r="F255" s="34">
        <v>946</v>
      </c>
      <c r="G255" s="34">
        <v>0</v>
      </c>
      <c r="H255" s="43">
        <v>5</v>
      </c>
      <c r="I255" s="43">
        <v>29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132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188</v>
      </c>
      <c r="E257" s="14" t="s">
        <v>23</v>
      </c>
      <c r="F257" s="34">
        <v>945</v>
      </c>
      <c r="G257" s="34">
        <v>0</v>
      </c>
      <c r="H257" s="43">
        <v>47</v>
      </c>
      <c r="I257" s="43">
        <v>29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131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186</v>
      </c>
      <c r="E259" s="14" t="s">
        <v>245</v>
      </c>
      <c r="F259" s="34">
        <v>934</v>
      </c>
      <c r="G259" s="34">
        <v>0</v>
      </c>
      <c r="H259" s="43">
        <v>28</v>
      </c>
      <c r="I259" s="43">
        <v>14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246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7" t="s">
        <v>186</v>
      </c>
      <c r="E261" s="14" t="s">
        <v>19</v>
      </c>
      <c r="F261" s="34">
        <v>933</v>
      </c>
      <c r="G261" s="34">
        <v>0</v>
      </c>
      <c r="H261" s="43">
        <v>7</v>
      </c>
      <c r="I261" s="43">
        <v>23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130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186</v>
      </c>
      <c r="E263" s="14" t="s">
        <v>72</v>
      </c>
      <c r="F263" s="34">
        <v>928</v>
      </c>
      <c r="G263" s="34">
        <v>0</v>
      </c>
      <c r="H263" s="43">
        <v>9</v>
      </c>
      <c r="I263" s="43">
        <v>32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129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184</v>
      </c>
      <c r="E268" s="14" t="s">
        <v>73</v>
      </c>
      <c r="F268" s="34">
        <v>912</v>
      </c>
      <c r="G268" s="34">
        <v>0</v>
      </c>
      <c r="H268" s="43">
        <v>9</v>
      </c>
      <c r="I268" s="43">
        <v>49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128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184</v>
      </c>
      <c r="E270" s="14" t="s">
        <v>293</v>
      </c>
      <c r="F270" s="34">
        <v>907</v>
      </c>
      <c r="G270" s="34">
        <v>0</v>
      </c>
      <c r="H270" s="43">
        <v>52</v>
      </c>
      <c r="I270" s="43">
        <v>20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277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29" t="s">
        <v>182</v>
      </c>
      <c r="E272" s="16" t="s">
        <v>13</v>
      </c>
      <c r="F272" s="46">
        <v>892</v>
      </c>
      <c r="G272" s="34">
        <v>0</v>
      </c>
      <c r="H272" s="43">
        <v>2</v>
      </c>
      <c r="I272" s="43">
        <v>33</v>
      </c>
      <c r="J272" s="20"/>
    </row>
    <row r="273" spans="1:10" ht="13.8" customHeight="1" x14ac:dyDescent="0.25">
      <c r="A273" s="20"/>
      <c r="B273" s="20"/>
      <c r="C273" s="28"/>
      <c r="D273" s="29"/>
      <c r="E273" s="15" t="s">
        <v>123</v>
      </c>
      <c r="F273" s="46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8" t="s">
        <v>187</v>
      </c>
      <c r="E274" s="17" t="s">
        <v>319</v>
      </c>
      <c r="F274" s="34">
        <v>887</v>
      </c>
      <c r="G274" s="41">
        <v>44</v>
      </c>
      <c r="H274" s="43">
        <v>64</v>
      </c>
      <c r="I274" s="43">
        <v>19</v>
      </c>
      <c r="J274" s="20"/>
    </row>
    <row r="275" spans="1:10" ht="13.8" customHeight="1" x14ac:dyDescent="0.25">
      <c r="A275" s="20"/>
      <c r="B275" s="20"/>
      <c r="C275" s="28"/>
      <c r="D275" s="38"/>
      <c r="E275" s="18" t="s">
        <v>265</v>
      </c>
      <c r="F275" s="34"/>
      <c r="G275" s="41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184</v>
      </c>
      <c r="E276" s="14" t="s">
        <v>229</v>
      </c>
      <c r="F276" s="34">
        <v>884</v>
      </c>
      <c r="G276" s="34">
        <v>0</v>
      </c>
      <c r="H276" s="43">
        <v>27</v>
      </c>
      <c r="I276" s="43">
        <v>16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170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184</v>
      </c>
      <c r="E278" s="16" t="s">
        <v>68</v>
      </c>
      <c r="F278" s="34">
        <v>882</v>
      </c>
      <c r="G278" s="34">
        <v>0</v>
      </c>
      <c r="H278" s="43">
        <v>6</v>
      </c>
      <c r="I278" s="43">
        <v>37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122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8" t="s">
        <v>215</v>
      </c>
      <c r="E280" s="17" t="s">
        <v>321</v>
      </c>
      <c r="F280" s="34">
        <v>877</v>
      </c>
      <c r="G280" s="40">
        <v>70</v>
      </c>
      <c r="H280" s="43">
        <v>10</v>
      </c>
      <c r="I280" s="43">
        <v>14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322</v>
      </c>
      <c r="F281" s="34"/>
      <c r="G281" s="40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186</v>
      </c>
      <c r="E282" s="16" t="s">
        <v>69</v>
      </c>
      <c r="F282" s="34">
        <v>875</v>
      </c>
      <c r="G282" s="34">
        <v>0</v>
      </c>
      <c r="H282" s="43">
        <v>8</v>
      </c>
      <c r="I282" s="43">
        <v>33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121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186</v>
      </c>
      <c r="E284" s="14" t="s">
        <v>4</v>
      </c>
      <c r="F284" s="34">
        <v>865</v>
      </c>
      <c r="G284" s="34">
        <v>0</v>
      </c>
      <c r="H284" s="43">
        <v>49</v>
      </c>
      <c r="I284" s="43">
        <v>40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120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8" t="s">
        <v>187</v>
      </c>
      <c r="E286" s="17" t="s">
        <v>327</v>
      </c>
      <c r="F286" s="34">
        <v>862</v>
      </c>
      <c r="G286" s="41">
        <v>52</v>
      </c>
      <c r="H286" s="43">
        <v>30</v>
      </c>
      <c r="I286" s="43">
        <v>14</v>
      </c>
      <c r="J286" s="20"/>
    </row>
    <row r="287" spans="1:10" ht="13.8" customHeight="1" x14ac:dyDescent="0.25">
      <c r="A287" s="20"/>
      <c r="B287" s="20"/>
      <c r="C287" s="28"/>
      <c r="D287" s="38"/>
      <c r="E287" s="18" t="s">
        <v>141</v>
      </c>
      <c r="F287" s="34"/>
      <c r="G287" s="41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186</v>
      </c>
      <c r="E288" s="14" t="s">
        <v>288</v>
      </c>
      <c r="F288" s="34">
        <v>835</v>
      </c>
      <c r="G288" s="34">
        <v>0</v>
      </c>
      <c r="H288" s="43">
        <v>31</v>
      </c>
      <c r="I288" s="43">
        <v>15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250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186</v>
      </c>
      <c r="E290" s="14" t="s">
        <v>230</v>
      </c>
      <c r="F290" s="34">
        <v>834</v>
      </c>
      <c r="G290" s="34">
        <v>0</v>
      </c>
      <c r="H290" s="43">
        <v>71</v>
      </c>
      <c r="I290" s="43">
        <v>19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231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8" t="s">
        <v>221</v>
      </c>
      <c r="E292" s="17" t="s">
        <v>328</v>
      </c>
      <c r="F292" s="34">
        <v>826</v>
      </c>
      <c r="G292" s="40">
        <v>78</v>
      </c>
      <c r="H292" s="43">
        <v>33</v>
      </c>
      <c r="I292" s="43">
        <v>14</v>
      </c>
      <c r="J292" s="20"/>
    </row>
    <row r="293" spans="1:10" ht="13.8" customHeight="1" x14ac:dyDescent="0.25">
      <c r="A293" s="20"/>
      <c r="B293" s="20"/>
      <c r="C293" s="28"/>
      <c r="D293" s="38"/>
      <c r="E293" s="18" t="s">
        <v>329</v>
      </c>
      <c r="F293" s="34"/>
      <c r="G293" s="40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188</v>
      </c>
      <c r="E294" s="14" t="s">
        <v>96</v>
      </c>
      <c r="F294" s="34">
        <v>820</v>
      </c>
      <c r="G294" s="34">
        <v>0</v>
      </c>
      <c r="H294" s="43">
        <v>6</v>
      </c>
      <c r="I294" s="43">
        <v>11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103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188</v>
      </c>
      <c r="E296" s="14" t="s">
        <v>199</v>
      </c>
      <c r="F296" s="34">
        <v>815</v>
      </c>
      <c r="G296" s="34">
        <v>0</v>
      </c>
      <c r="H296" s="43">
        <v>21</v>
      </c>
      <c r="I296" s="43">
        <v>12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198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188</v>
      </c>
      <c r="E298" s="14" t="s">
        <v>48</v>
      </c>
      <c r="F298" s="34">
        <v>813</v>
      </c>
      <c r="G298" s="34">
        <v>0</v>
      </c>
      <c r="H298" s="43">
        <v>17</v>
      </c>
      <c r="I298" s="43">
        <v>27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119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186</v>
      </c>
      <c r="E300" s="14">
        <v>25</v>
      </c>
      <c r="F300" s="34">
        <v>809</v>
      </c>
      <c r="G300" s="34">
        <v>0</v>
      </c>
      <c r="H300" s="43">
        <v>16</v>
      </c>
      <c r="I300" s="43">
        <v>14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118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184</v>
      </c>
      <c r="E302" s="14" t="s">
        <v>47</v>
      </c>
      <c r="F302" s="34">
        <v>803</v>
      </c>
      <c r="G302" s="34">
        <v>0</v>
      </c>
      <c r="H302" s="43">
        <v>14</v>
      </c>
      <c r="I302" s="43">
        <v>18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117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184</v>
      </c>
      <c r="E304" s="14" t="s">
        <v>86</v>
      </c>
      <c r="F304" s="34">
        <v>799</v>
      </c>
      <c r="G304" s="34">
        <v>0</v>
      </c>
      <c r="H304" s="43">
        <v>17</v>
      </c>
      <c r="I304" s="43">
        <v>10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111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7" t="s">
        <v>184</v>
      </c>
      <c r="E306" s="14" t="s">
        <v>282</v>
      </c>
      <c r="F306" s="34">
        <v>750</v>
      </c>
      <c r="G306" s="34">
        <v>0</v>
      </c>
      <c r="H306" s="43">
        <v>51</v>
      </c>
      <c r="I306" s="43">
        <v>16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275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184</v>
      </c>
      <c r="E308" s="14" t="s">
        <v>74</v>
      </c>
      <c r="F308" s="34">
        <v>783</v>
      </c>
      <c r="G308" s="34">
        <v>0</v>
      </c>
      <c r="H308" s="43">
        <v>12</v>
      </c>
      <c r="I308" s="43">
        <v>24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116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184</v>
      </c>
      <c r="E310" s="14" t="s">
        <v>25</v>
      </c>
      <c r="F310" s="34">
        <v>782</v>
      </c>
      <c r="G310" s="34">
        <v>0</v>
      </c>
      <c r="H310" s="43">
        <v>51</v>
      </c>
      <c r="I310" s="43">
        <v>20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115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7" t="s">
        <v>184</v>
      </c>
      <c r="E312" s="14" t="s">
        <v>253</v>
      </c>
      <c r="F312" s="34">
        <v>761</v>
      </c>
      <c r="G312" s="34">
        <v>0</v>
      </c>
      <c r="H312" s="43">
        <v>60</v>
      </c>
      <c r="I312" s="43">
        <v>16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254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7" t="s">
        <v>184</v>
      </c>
      <c r="E314" s="14" t="s">
        <v>37</v>
      </c>
      <c r="F314" s="34">
        <v>758</v>
      </c>
      <c r="G314" s="34">
        <v>0</v>
      </c>
      <c r="H314" s="43">
        <v>7</v>
      </c>
      <c r="I314" s="43">
        <v>9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114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184</v>
      </c>
      <c r="E316" s="14" t="s">
        <v>53</v>
      </c>
      <c r="F316" s="34">
        <v>757</v>
      </c>
      <c r="G316" s="34">
        <v>0</v>
      </c>
      <c r="H316" s="43">
        <v>58</v>
      </c>
      <c r="I316" s="43">
        <v>14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113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150</v>
      </c>
      <c r="D321" s="37" t="s">
        <v>188</v>
      </c>
      <c r="E321" s="14" t="s">
        <v>27</v>
      </c>
      <c r="F321" s="34">
        <v>743</v>
      </c>
      <c r="G321" s="34">
        <v>0</v>
      </c>
      <c r="H321" s="43">
        <v>54</v>
      </c>
      <c r="I321" s="43">
        <v>20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112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150</v>
      </c>
      <c r="D323" s="37" t="s">
        <v>191</v>
      </c>
      <c r="E323" s="14" t="s">
        <v>63</v>
      </c>
      <c r="F323" s="34">
        <v>712</v>
      </c>
      <c r="G323" s="34">
        <v>0</v>
      </c>
      <c r="H323" s="43">
        <v>4</v>
      </c>
      <c r="I323" s="43">
        <v>7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110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148</v>
      </c>
      <c r="D325" s="29" t="s">
        <v>182</v>
      </c>
      <c r="E325" s="14" t="s">
        <v>307</v>
      </c>
      <c r="F325" s="34">
        <v>704</v>
      </c>
      <c r="G325" s="34">
        <v>0</v>
      </c>
      <c r="H325" s="43">
        <v>32</v>
      </c>
      <c r="I325" s="43">
        <v>13</v>
      </c>
      <c r="J325" s="20"/>
    </row>
    <row r="326" spans="1:10" ht="13.8" customHeight="1" x14ac:dyDescent="0.25">
      <c r="A326" s="20"/>
      <c r="B326" s="20"/>
      <c r="C326" s="28"/>
      <c r="D326" s="29"/>
      <c r="E326" s="15" t="s">
        <v>306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150</v>
      </c>
      <c r="D327" s="37" t="s">
        <v>191</v>
      </c>
      <c r="E327" s="14" t="s">
        <v>248</v>
      </c>
      <c r="F327" s="34">
        <v>682</v>
      </c>
      <c r="G327" s="34">
        <v>0</v>
      </c>
      <c r="H327" s="43">
        <v>5</v>
      </c>
      <c r="I327" s="43">
        <v>8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107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147</v>
      </c>
      <c r="D329" s="37" t="s">
        <v>188</v>
      </c>
      <c r="E329" s="14" t="s">
        <v>71</v>
      </c>
      <c r="F329" s="34">
        <v>671</v>
      </c>
      <c r="G329" s="34">
        <v>0</v>
      </c>
      <c r="H329" s="43">
        <v>44</v>
      </c>
      <c r="I329" s="43">
        <v>10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108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150</v>
      </c>
      <c r="D331" s="37" t="s">
        <v>191</v>
      </c>
      <c r="E331" s="14" t="s">
        <v>259</v>
      </c>
      <c r="F331" s="34">
        <v>665</v>
      </c>
      <c r="G331" s="34">
        <v>0</v>
      </c>
      <c r="H331" s="43">
        <v>59</v>
      </c>
      <c r="I331" s="43">
        <v>14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260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147</v>
      </c>
      <c r="D333" s="37" t="s">
        <v>191</v>
      </c>
      <c r="E333" s="14" t="s">
        <v>20</v>
      </c>
      <c r="F333" s="34">
        <v>664</v>
      </c>
      <c r="G333" s="34">
        <v>0</v>
      </c>
      <c r="H333" s="43">
        <v>15</v>
      </c>
      <c r="I333" s="43">
        <v>25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107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148</v>
      </c>
      <c r="D335" s="37" t="s">
        <v>191</v>
      </c>
      <c r="E335" s="14" t="s">
        <v>264</v>
      </c>
      <c r="F335" s="34">
        <v>659</v>
      </c>
      <c r="G335" s="34">
        <v>0</v>
      </c>
      <c r="H335" s="43">
        <v>64</v>
      </c>
      <c r="I335" s="43">
        <v>15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265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149</v>
      </c>
      <c r="D337" s="37" t="s">
        <v>191</v>
      </c>
      <c r="E337" s="14" t="s">
        <v>75</v>
      </c>
      <c r="F337" s="34">
        <v>654</v>
      </c>
      <c r="G337" s="34">
        <v>0</v>
      </c>
      <c r="H337" s="43">
        <v>10</v>
      </c>
      <c r="I337" s="43">
        <v>26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106</v>
      </c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150</v>
      </c>
      <c r="D339" s="37" t="s">
        <v>191</v>
      </c>
      <c r="E339" s="14" t="s">
        <v>2</v>
      </c>
      <c r="F339" s="34">
        <v>653</v>
      </c>
      <c r="G339" s="34">
        <v>0</v>
      </c>
      <c r="H339" s="43">
        <v>30</v>
      </c>
      <c r="I339" s="43">
        <v>24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105</v>
      </c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147</v>
      </c>
      <c r="D341" s="37" t="s">
        <v>184</v>
      </c>
      <c r="E341" s="14" t="s">
        <v>74</v>
      </c>
      <c r="F341" s="34">
        <v>650</v>
      </c>
      <c r="G341" s="34">
        <v>0</v>
      </c>
      <c r="H341" s="43">
        <v>12</v>
      </c>
      <c r="I341" s="43">
        <v>27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195</v>
      </c>
      <c r="F342" s="34"/>
      <c r="G342" s="34"/>
      <c r="H342" s="43"/>
      <c r="I342" s="43"/>
      <c r="J342" s="20"/>
    </row>
    <row r="343" spans="1:10" ht="14.4" customHeight="1" x14ac:dyDescent="0.25">
      <c r="A343" s="20"/>
      <c r="B343" s="20"/>
      <c r="C343" s="28">
        <v>148</v>
      </c>
      <c r="D343" s="37" t="s">
        <v>184</v>
      </c>
      <c r="E343" s="14" t="s">
        <v>76</v>
      </c>
      <c r="F343" s="34">
        <v>646</v>
      </c>
      <c r="G343" s="34">
        <v>0</v>
      </c>
      <c r="H343" s="43">
        <v>15</v>
      </c>
      <c r="I343" s="43">
        <v>26</v>
      </c>
      <c r="J343" s="20"/>
    </row>
    <row r="344" spans="1:10" ht="13.8" customHeight="1" x14ac:dyDescent="0.25">
      <c r="A344" s="20"/>
      <c r="B344" s="20"/>
      <c r="C344" s="28"/>
      <c r="D344" s="37"/>
      <c r="E344" s="15" t="s">
        <v>104</v>
      </c>
      <c r="F344" s="34"/>
      <c r="G344" s="34"/>
      <c r="H344" s="43"/>
      <c r="I344" s="43"/>
      <c r="J344" s="20"/>
    </row>
    <row r="345" spans="1:10" ht="13.8" customHeight="1" x14ac:dyDescent="0.25">
      <c r="A345" s="20"/>
      <c r="B345" s="20"/>
      <c r="C345" s="28">
        <v>148</v>
      </c>
      <c r="D345" s="37" t="s">
        <v>184</v>
      </c>
      <c r="E345" s="14" t="s">
        <v>94</v>
      </c>
      <c r="F345" s="34">
        <v>631</v>
      </c>
      <c r="G345" s="34">
        <v>0</v>
      </c>
      <c r="H345" s="43">
        <v>7</v>
      </c>
      <c r="I345" s="43">
        <v>26</v>
      </c>
      <c r="J345" s="20"/>
    </row>
    <row r="346" spans="1:10" ht="13.8" customHeight="1" x14ac:dyDescent="0.25">
      <c r="A346" s="20"/>
      <c r="B346" s="20"/>
      <c r="C346" s="28"/>
      <c r="D346" s="37"/>
      <c r="E346" s="15" t="s">
        <v>102</v>
      </c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149</v>
      </c>
      <c r="D347" s="37" t="s">
        <v>184</v>
      </c>
      <c r="E347" s="14" t="s">
        <v>297</v>
      </c>
      <c r="F347" s="34">
        <v>621</v>
      </c>
      <c r="G347" s="34">
        <v>0</v>
      </c>
      <c r="H347" s="43">
        <v>16</v>
      </c>
      <c r="I347" s="43">
        <v>18</v>
      </c>
      <c r="J347" s="20"/>
    </row>
    <row r="348" spans="1:10" ht="13.8" customHeight="1" x14ac:dyDescent="0.25">
      <c r="A348" s="20"/>
      <c r="B348" s="20"/>
      <c r="C348" s="28"/>
      <c r="D348" s="37"/>
      <c r="E348" s="15" t="s">
        <v>271</v>
      </c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150</v>
      </c>
      <c r="D349" s="37" t="s">
        <v>184</v>
      </c>
      <c r="E349" s="14" t="s">
        <v>296</v>
      </c>
      <c r="F349" s="34">
        <v>618</v>
      </c>
      <c r="G349" s="34">
        <v>0</v>
      </c>
      <c r="H349" s="43">
        <v>12</v>
      </c>
      <c r="I349" s="43">
        <v>39</v>
      </c>
      <c r="J349" s="20"/>
    </row>
    <row r="350" spans="1:10" ht="13.8" customHeight="1" x14ac:dyDescent="0.25">
      <c r="A350" s="20"/>
      <c r="B350" s="20"/>
      <c r="C350" s="28"/>
      <c r="D350" s="37"/>
      <c r="E350" s="15" t="s">
        <v>270</v>
      </c>
      <c r="F350" s="34"/>
      <c r="G350" s="34"/>
      <c r="H350" s="43"/>
      <c r="I350" s="43"/>
      <c r="J350" s="20"/>
    </row>
    <row r="351" spans="1:10" ht="13.8" customHeight="1" x14ac:dyDescent="0.25">
      <c r="A351" s="20"/>
      <c r="B351" s="20"/>
      <c r="C351" s="28">
        <v>150</v>
      </c>
      <c r="D351" s="37" t="s">
        <v>188</v>
      </c>
      <c r="E351" s="14" t="s">
        <v>295</v>
      </c>
      <c r="F351" s="34">
        <v>591</v>
      </c>
      <c r="G351" s="34">
        <v>0</v>
      </c>
      <c r="H351" s="43">
        <v>15</v>
      </c>
      <c r="I351" s="43">
        <v>29</v>
      </c>
      <c r="J351" s="20"/>
    </row>
    <row r="352" spans="1:10" ht="13.8" customHeight="1" x14ac:dyDescent="0.25">
      <c r="A352" s="20"/>
      <c r="B352" s="20"/>
      <c r="C352" s="28"/>
      <c r="D352" s="37"/>
      <c r="E352" s="15" t="s">
        <v>273</v>
      </c>
      <c r="F352" s="34"/>
      <c r="G352" s="34"/>
      <c r="H352" s="43"/>
      <c r="I352" s="43"/>
      <c r="J352" s="20"/>
    </row>
    <row r="353" spans="1:10" ht="13.8" customHeight="1" x14ac:dyDescent="0.25">
      <c r="A353" s="20"/>
      <c r="B353" s="20"/>
      <c r="C353" s="28">
        <v>150</v>
      </c>
      <c r="D353" s="37" t="s">
        <v>191</v>
      </c>
      <c r="E353" s="14" t="s">
        <v>294</v>
      </c>
      <c r="F353" s="34">
        <v>586</v>
      </c>
      <c r="G353" s="34">
        <v>0</v>
      </c>
      <c r="H353" s="43">
        <v>16</v>
      </c>
      <c r="I353" s="43">
        <v>17</v>
      </c>
      <c r="J353" s="20"/>
    </row>
    <row r="354" spans="1:10" ht="13.8" customHeight="1" x14ac:dyDescent="0.25">
      <c r="A354" s="20"/>
      <c r="B354" s="20"/>
      <c r="C354" s="28"/>
      <c r="D354" s="37"/>
      <c r="E354" s="15" t="s">
        <v>272</v>
      </c>
      <c r="F354" s="34"/>
      <c r="G354" s="34"/>
      <c r="H354" s="43"/>
      <c r="I354" s="43"/>
      <c r="J354" s="20"/>
    </row>
    <row r="355" spans="1:10" ht="13.8" customHeight="1" x14ac:dyDescent="0.25">
      <c r="A355" s="20"/>
      <c r="B355" s="20"/>
      <c r="C355" s="28">
        <v>149</v>
      </c>
      <c r="D355" s="37" t="s">
        <v>186</v>
      </c>
      <c r="E355" s="14"/>
      <c r="F355" s="34">
        <v>566</v>
      </c>
      <c r="G355" s="34">
        <v>0</v>
      </c>
      <c r="H355" s="43">
        <v>27</v>
      </c>
      <c r="I355" s="43">
        <v>8</v>
      </c>
      <c r="J355" s="20"/>
    </row>
    <row r="356" spans="1:10" ht="13.8" customHeight="1" x14ac:dyDescent="0.25">
      <c r="A356" s="20"/>
      <c r="B356" s="20"/>
      <c r="C356" s="28"/>
      <c r="D356" s="37"/>
      <c r="E356" s="15"/>
      <c r="F356" s="34"/>
      <c r="G356" s="34"/>
      <c r="H356" s="43"/>
      <c r="I356" s="43"/>
      <c r="J356" s="20"/>
    </row>
    <row r="357" spans="1:10" ht="13.8" customHeight="1" x14ac:dyDescent="0.25">
      <c r="A357" s="20"/>
      <c r="B357" s="20"/>
      <c r="C357" s="28">
        <v>150</v>
      </c>
      <c r="D357" s="37" t="s">
        <v>186</v>
      </c>
      <c r="E357" s="14"/>
      <c r="F357" s="34">
        <v>552</v>
      </c>
      <c r="G357" s="34">
        <v>0</v>
      </c>
      <c r="H357" s="43">
        <v>21</v>
      </c>
      <c r="I357" s="43">
        <v>24</v>
      </c>
      <c r="J357" s="20"/>
    </row>
    <row r="358" spans="1:10" ht="13.8" customHeight="1" x14ac:dyDescent="0.25">
      <c r="A358" s="20"/>
      <c r="B358" s="20"/>
      <c r="C358" s="28"/>
      <c r="D358" s="37"/>
      <c r="E358" s="15"/>
      <c r="F358" s="34"/>
      <c r="G358" s="34"/>
      <c r="H358" s="43"/>
      <c r="I358" s="43"/>
      <c r="J358" s="20"/>
    </row>
    <row r="359" spans="1:10" ht="13.8" customHeight="1" x14ac:dyDescent="0.25">
      <c r="A359" s="20"/>
      <c r="B359" s="20"/>
      <c r="C359" s="28">
        <v>149</v>
      </c>
      <c r="D359" s="37" t="s">
        <v>191</v>
      </c>
      <c r="E359" s="14"/>
      <c r="F359" s="34">
        <v>547</v>
      </c>
      <c r="G359" s="34">
        <v>0</v>
      </c>
      <c r="H359" s="43">
        <v>12</v>
      </c>
      <c r="I359" s="43">
        <v>49</v>
      </c>
      <c r="J359" s="20"/>
    </row>
    <row r="360" spans="1:10" ht="13.8" customHeight="1" x14ac:dyDescent="0.25">
      <c r="A360" s="20"/>
      <c r="B360" s="20"/>
      <c r="C360" s="28"/>
      <c r="D360" s="37"/>
      <c r="E360" s="15"/>
      <c r="F360" s="34"/>
      <c r="G360" s="34"/>
      <c r="H360" s="43"/>
      <c r="I360" s="43"/>
      <c r="J360" s="20"/>
    </row>
    <row r="361" spans="1:10" ht="13.8" customHeight="1" x14ac:dyDescent="0.25">
      <c r="A361" s="20"/>
      <c r="B361" s="20"/>
      <c r="C361" s="28">
        <v>150</v>
      </c>
      <c r="D361" s="37" t="s">
        <v>188</v>
      </c>
      <c r="E361" s="14"/>
      <c r="F361" s="34">
        <v>545</v>
      </c>
      <c r="G361" s="34">
        <v>0</v>
      </c>
      <c r="H361" s="43">
        <v>17</v>
      </c>
      <c r="I361" s="43">
        <v>7</v>
      </c>
      <c r="J361" s="20"/>
    </row>
    <row r="362" spans="1:10" ht="13.8" customHeight="1" x14ac:dyDescent="0.25">
      <c r="A362" s="20"/>
      <c r="B362" s="20"/>
      <c r="C362" s="28"/>
      <c r="D362" s="37"/>
      <c r="E362" s="15"/>
      <c r="F362" s="34"/>
      <c r="G362" s="34"/>
      <c r="H362" s="43"/>
      <c r="I362" s="43"/>
      <c r="J362" s="20"/>
    </row>
  </sheetData>
  <mergeCells count="1026">
    <mergeCell ref="C355:C356"/>
    <mergeCell ref="D355:D356"/>
    <mergeCell ref="F355:F356"/>
    <mergeCell ref="G355:G356"/>
    <mergeCell ref="H355:H356"/>
    <mergeCell ref="I355:I356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43:C344"/>
    <mergeCell ref="D343:D344"/>
    <mergeCell ref="F343:F344"/>
    <mergeCell ref="G343:G344"/>
    <mergeCell ref="H343:H344"/>
    <mergeCell ref="I343:I344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31:C332"/>
    <mergeCell ref="D331:D332"/>
    <mergeCell ref="F331:F332"/>
    <mergeCell ref="G331:G332"/>
    <mergeCell ref="H331:H332"/>
    <mergeCell ref="I331:I332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6:C317"/>
    <mergeCell ref="D316:D317"/>
    <mergeCell ref="F316:F317"/>
    <mergeCell ref="G316:G317"/>
    <mergeCell ref="H316:H317"/>
    <mergeCell ref="I316:I317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86:C287"/>
    <mergeCell ref="D286:D287"/>
    <mergeCell ref="F286:F287"/>
    <mergeCell ref="G286:G287"/>
    <mergeCell ref="H286:H287"/>
    <mergeCell ref="I286:I287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C292:C293"/>
    <mergeCell ref="D292:D293"/>
    <mergeCell ref="F292:F293"/>
    <mergeCell ref="G292:G293"/>
    <mergeCell ref="H292:H293"/>
    <mergeCell ref="I292:I293"/>
    <mergeCell ref="F294:F295"/>
    <mergeCell ref="G294:G295"/>
    <mergeCell ref="H294:H295"/>
    <mergeCell ref="I294:I295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74:C275"/>
    <mergeCell ref="D274:D275"/>
    <mergeCell ref="F274:F275"/>
    <mergeCell ref="G274:G275"/>
    <mergeCell ref="H274:H275"/>
    <mergeCell ref="I274:I275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39:C240"/>
    <mergeCell ref="D239:D240"/>
    <mergeCell ref="F239:F240"/>
    <mergeCell ref="G239:G240"/>
    <mergeCell ref="H239:H240"/>
    <mergeCell ref="I239:I240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41:C242"/>
    <mergeCell ref="D241:D242"/>
    <mergeCell ref="F241:F242"/>
    <mergeCell ref="G241:G242"/>
    <mergeCell ref="H241:H242"/>
    <mergeCell ref="I241:I242"/>
    <mergeCell ref="C257:C258"/>
    <mergeCell ref="D257:D258"/>
    <mergeCell ref="F257:F258"/>
    <mergeCell ref="G257:G258"/>
    <mergeCell ref="H257:H258"/>
    <mergeCell ref="I257:I258"/>
    <mergeCell ref="C245:C246"/>
    <mergeCell ref="D245:D246"/>
    <mergeCell ref="F245:F246"/>
    <mergeCell ref="G245:G246"/>
    <mergeCell ref="H245:H246"/>
    <mergeCell ref="I245:I246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3:C244"/>
    <mergeCell ref="D243:D244"/>
    <mergeCell ref="F243:F244"/>
    <mergeCell ref="G243:G244"/>
    <mergeCell ref="H243:H244"/>
    <mergeCell ref="I243:I244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10:C211"/>
    <mergeCell ref="D210:D211"/>
    <mergeCell ref="F210:F211"/>
    <mergeCell ref="G210:G211"/>
    <mergeCell ref="H210:H211"/>
    <mergeCell ref="I210:I211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00:C201"/>
    <mergeCell ref="D200:D201"/>
    <mergeCell ref="F200:F201"/>
    <mergeCell ref="G200:G201"/>
    <mergeCell ref="H200:H201"/>
    <mergeCell ref="I200:I201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194:C195"/>
    <mergeCell ref="D194:D195"/>
    <mergeCell ref="F194:F195"/>
    <mergeCell ref="G194:G195"/>
    <mergeCell ref="H194:H195"/>
    <mergeCell ref="I194:I195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92:C193"/>
    <mergeCell ref="D192:D193"/>
    <mergeCell ref="F192:F193"/>
    <mergeCell ref="G192:G193"/>
    <mergeCell ref="H192:H193"/>
    <mergeCell ref="I192:I193"/>
    <mergeCell ref="C184:C185"/>
    <mergeCell ref="D184:D185"/>
    <mergeCell ref="F184:F185"/>
    <mergeCell ref="G184:G185"/>
    <mergeCell ref="H184:H185"/>
    <mergeCell ref="I184:I185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2:C173"/>
    <mergeCell ref="D172:D173"/>
    <mergeCell ref="F172:F173"/>
    <mergeCell ref="G172:G173"/>
    <mergeCell ref="H172:H173"/>
    <mergeCell ref="I172:I173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15:C116"/>
    <mergeCell ref="D115:D116"/>
    <mergeCell ref="F115:F116"/>
    <mergeCell ref="G115:G116"/>
    <mergeCell ref="H115:H116"/>
    <mergeCell ref="I115:I116"/>
    <mergeCell ref="C100:C101"/>
    <mergeCell ref="D100:D101"/>
    <mergeCell ref="F100:F101"/>
    <mergeCell ref="G100:G101"/>
    <mergeCell ref="H100:H101"/>
    <mergeCell ref="I100:I101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74:C75"/>
    <mergeCell ref="D74:D75"/>
    <mergeCell ref="F74:F75"/>
    <mergeCell ref="G74:G75"/>
    <mergeCell ref="H74:H75"/>
    <mergeCell ref="I74:I75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</mergeCells>
  <phoneticPr fontId="20" type="noConversion"/>
  <pageMargins left="0" right="0" top="0" bottom="0" header="0" footer="0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82E7-4F62-4152-8676-E19C44C4145C}">
  <dimension ref="A1:J362"/>
  <sheetViews>
    <sheetView zoomScale="80" zoomScaleNormal="80" workbookViewId="0">
      <selection activeCell="G90" sqref="G90:G9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9337</v>
      </c>
      <c r="G3" s="33">
        <v>124</v>
      </c>
      <c r="H3" s="43">
        <v>1</v>
      </c>
      <c r="I3" s="43">
        <v>57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x14ac:dyDescent="0.25">
      <c r="A5" s="20"/>
      <c r="B5" s="20"/>
      <c r="C5" s="28">
        <v>2</v>
      </c>
      <c r="D5" s="29" t="s">
        <v>182</v>
      </c>
      <c r="E5" s="5" t="s">
        <v>62</v>
      </c>
      <c r="F5" s="30">
        <v>8477</v>
      </c>
      <c r="G5" s="40">
        <v>95</v>
      </c>
      <c r="H5" s="43">
        <v>1</v>
      </c>
      <c r="I5" s="43">
        <v>43</v>
      </c>
      <c r="J5" s="20"/>
    </row>
    <row r="6" spans="1:10" x14ac:dyDescent="0.25">
      <c r="A6" s="20"/>
      <c r="B6" s="20"/>
      <c r="C6" s="28"/>
      <c r="D6" s="29"/>
      <c r="E6" s="3" t="s">
        <v>102</v>
      </c>
      <c r="F6" s="30"/>
      <c r="G6" s="40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9</v>
      </c>
      <c r="F7" s="30">
        <v>8463</v>
      </c>
      <c r="G7" s="33">
        <v>112</v>
      </c>
      <c r="H7" s="43">
        <v>1</v>
      </c>
      <c r="I7" s="43">
        <v>75</v>
      </c>
      <c r="J7" s="20"/>
    </row>
    <row r="8" spans="1:10" ht="13.8" customHeight="1" x14ac:dyDescent="0.25">
      <c r="A8" s="20"/>
      <c r="B8" s="20"/>
      <c r="C8" s="28"/>
      <c r="D8" s="29"/>
      <c r="E8" s="3" t="s">
        <v>146</v>
      </c>
      <c r="F8" s="30"/>
      <c r="G8" s="33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8</v>
      </c>
      <c r="F9" s="30">
        <v>7404</v>
      </c>
      <c r="G9" s="31">
        <v>125</v>
      </c>
      <c r="H9" s="43">
        <v>1</v>
      </c>
      <c r="I9" s="43">
        <v>109</v>
      </c>
      <c r="J9" s="20"/>
    </row>
    <row r="10" spans="1:10" ht="13.8" customHeight="1" x14ac:dyDescent="0.25">
      <c r="A10" s="20"/>
      <c r="B10" s="20"/>
      <c r="C10" s="28"/>
      <c r="D10" s="29"/>
      <c r="E10" s="3" t="s">
        <v>143</v>
      </c>
      <c r="F10" s="30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4" t="s">
        <v>17</v>
      </c>
      <c r="F11" s="30">
        <v>7114</v>
      </c>
      <c r="G11" s="34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8"/>
      <c r="D12" s="29"/>
      <c r="E12" s="15" t="s">
        <v>163</v>
      </c>
      <c r="F12" s="30"/>
      <c r="G12" s="34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6730</v>
      </c>
      <c r="G13" s="33">
        <v>112</v>
      </c>
      <c r="H13" s="43">
        <v>2</v>
      </c>
      <c r="I13" s="43">
        <v>86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11</v>
      </c>
      <c r="F15" s="30">
        <v>6212</v>
      </c>
      <c r="G15" s="34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179</v>
      </c>
      <c r="F16" s="30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34</v>
      </c>
      <c r="F17" s="30">
        <v>6023</v>
      </c>
      <c r="G17" s="34">
        <v>0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8"/>
      <c r="D18" s="29"/>
      <c r="E18" s="15" t="s">
        <v>180</v>
      </c>
      <c r="F18" s="30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4" t="s">
        <v>95</v>
      </c>
      <c r="F19" s="35">
        <v>5925</v>
      </c>
      <c r="G19" s="31">
        <v>248</v>
      </c>
      <c r="H19" s="43">
        <v>1</v>
      </c>
      <c r="I19" s="43">
        <v>32</v>
      </c>
      <c r="J19" s="20"/>
    </row>
    <row r="20" spans="1:10" ht="13.8" customHeight="1" x14ac:dyDescent="0.25">
      <c r="A20" s="20"/>
      <c r="B20" s="20"/>
      <c r="C20" s="28"/>
      <c r="D20" s="29"/>
      <c r="E20" s="3" t="s">
        <v>109</v>
      </c>
      <c r="F20" s="35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8" t="s">
        <v>183</v>
      </c>
      <c r="E21" s="4" t="s">
        <v>1</v>
      </c>
      <c r="F21" s="35">
        <v>5707</v>
      </c>
      <c r="G21" s="33">
        <v>102</v>
      </c>
      <c r="H21" s="43">
        <v>4</v>
      </c>
      <c r="I21" s="43">
        <v>66</v>
      </c>
      <c r="J21" s="20"/>
    </row>
    <row r="22" spans="1:10" ht="13.8" customHeight="1" x14ac:dyDescent="0.25">
      <c r="A22" s="20"/>
      <c r="B22" s="20"/>
      <c r="C22" s="28"/>
      <c r="D22" s="38"/>
      <c r="E22" s="3" t="s">
        <v>107</v>
      </c>
      <c r="F22" s="35"/>
      <c r="G22" s="33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7" t="s">
        <v>184</v>
      </c>
      <c r="E23" s="14" t="s">
        <v>33</v>
      </c>
      <c r="F23" s="35">
        <v>5656</v>
      </c>
      <c r="G23" s="34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8"/>
      <c r="D24" s="37"/>
      <c r="E24" s="15" t="s">
        <v>130</v>
      </c>
      <c r="F24" s="35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14</v>
      </c>
      <c r="F25" s="35">
        <v>5504</v>
      </c>
      <c r="G25" s="34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170</v>
      </c>
      <c r="F26" s="35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36</v>
      </c>
      <c r="F27" s="35">
        <v>5066</v>
      </c>
      <c r="G27" s="34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136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8" t="s">
        <v>183</v>
      </c>
      <c r="E29" s="4" t="s">
        <v>91</v>
      </c>
      <c r="F29" s="35">
        <v>4805</v>
      </c>
      <c r="G29" s="33">
        <v>103</v>
      </c>
      <c r="H29" s="43">
        <v>2</v>
      </c>
      <c r="I29" s="43">
        <v>33</v>
      </c>
      <c r="J29" s="20"/>
    </row>
    <row r="30" spans="1:10" ht="13.8" customHeight="1" x14ac:dyDescent="0.25">
      <c r="A30" s="20"/>
      <c r="B30" s="20"/>
      <c r="C30" s="28"/>
      <c r="D30" s="38"/>
      <c r="E30" s="3" t="s">
        <v>130</v>
      </c>
      <c r="F30" s="35"/>
      <c r="G30" s="33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7" t="s">
        <v>184</v>
      </c>
      <c r="E31" s="14" t="s">
        <v>61</v>
      </c>
      <c r="F31" s="35">
        <v>4757</v>
      </c>
      <c r="G31" s="34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8"/>
      <c r="D32" s="37"/>
      <c r="E32" s="15" t="s">
        <v>178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39</v>
      </c>
      <c r="F33" s="35">
        <v>4536</v>
      </c>
      <c r="G33" s="34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8"/>
      <c r="D34" s="29"/>
      <c r="E34" s="15" t="s">
        <v>176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12</v>
      </c>
      <c r="F35" s="35">
        <v>4413</v>
      </c>
      <c r="G35" s="34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110</v>
      </c>
      <c r="F36" s="35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38" t="s">
        <v>183</v>
      </c>
      <c r="E41" s="4" t="s">
        <v>206</v>
      </c>
      <c r="F41" s="35">
        <v>3855</v>
      </c>
      <c r="G41" s="33">
        <v>111</v>
      </c>
      <c r="H41" s="43">
        <v>2</v>
      </c>
      <c r="I41" s="43">
        <v>26</v>
      </c>
      <c r="J41" s="20"/>
    </row>
    <row r="42" spans="1:10" ht="13.8" customHeight="1" x14ac:dyDescent="0.25">
      <c r="A42" s="20"/>
      <c r="B42" s="20"/>
      <c r="C42" s="28"/>
      <c r="D42" s="38"/>
      <c r="E42" s="3" t="s">
        <v>130</v>
      </c>
      <c r="F42" s="35"/>
      <c r="G42" s="33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37" t="s">
        <v>184</v>
      </c>
      <c r="E43" s="16" t="s">
        <v>79</v>
      </c>
      <c r="F43" s="35">
        <v>3828</v>
      </c>
      <c r="G43" s="34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8"/>
      <c r="D44" s="37"/>
      <c r="E44" s="15" t="s">
        <v>167</v>
      </c>
      <c r="F44" s="35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97</v>
      </c>
      <c r="F45" s="35">
        <v>3629</v>
      </c>
      <c r="G45" s="34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103</v>
      </c>
      <c r="F46" s="35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5" t="s">
        <v>59</v>
      </c>
      <c r="F47" s="36">
        <v>3497</v>
      </c>
      <c r="G47" s="33">
        <v>105</v>
      </c>
      <c r="H47" s="43">
        <v>12</v>
      </c>
      <c r="I47" s="43">
        <v>43</v>
      </c>
      <c r="J47" s="20"/>
    </row>
    <row r="48" spans="1:10" ht="13.8" customHeight="1" x14ac:dyDescent="0.25">
      <c r="A48" s="20"/>
      <c r="B48" s="20"/>
      <c r="C48" s="28"/>
      <c r="D48" s="29"/>
      <c r="E48" s="3" t="s">
        <v>146</v>
      </c>
      <c r="F48" s="36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29" t="s">
        <v>182</v>
      </c>
      <c r="E49" s="4" t="s">
        <v>193</v>
      </c>
      <c r="F49" s="36">
        <v>3449</v>
      </c>
      <c r="G49" s="33">
        <v>116</v>
      </c>
      <c r="H49" s="43">
        <v>12</v>
      </c>
      <c r="I49" s="43">
        <v>33</v>
      </c>
      <c r="J49" s="20"/>
    </row>
    <row r="50" spans="1:10" ht="13.8" customHeight="1" x14ac:dyDescent="0.25">
      <c r="A50" s="20"/>
      <c r="B50" s="20"/>
      <c r="C50" s="28"/>
      <c r="D50" s="29"/>
      <c r="E50" s="3" t="s">
        <v>194</v>
      </c>
      <c r="F50" s="36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29" t="s">
        <v>182</v>
      </c>
      <c r="E51" s="4" t="s">
        <v>5</v>
      </c>
      <c r="F51" s="36">
        <v>3361</v>
      </c>
      <c r="G51" s="41">
        <v>51</v>
      </c>
      <c r="H51" s="43">
        <v>17</v>
      </c>
      <c r="I51" s="43">
        <v>66</v>
      </c>
      <c r="J51" s="20"/>
    </row>
    <row r="52" spans="1:10" ht="13.8" customHeight="1" x14ac:dyDescent="0.25">
      <c r="A52" s="20"/>
      <c r="B52" s="20"/>
      <c r="C52" s="28"/>
      <c r="D52" s="29"/>
      <c r="E52" s="3" t="s">
        <v>163</v>
      </c>
      <c r="F52" s="36"/>
      <c r="G52" s="41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16" t="s">
        <v>77</v>
      </c>
      <c r="F56" s="36">
        <v>3293</v>
      </c>
      <c r="G56" s="34">
        <v>0</v>
      </c>
      <c r="H56" s="43">
        <v>14</v>
      </c>
      <c r="I56" s="43">
        <v>32</v>
      </c>
      <c r="J56" s="20"/>
    </row>
    <row r="57" spans="1:10" ht="13.8" customHeight="1" x14ac:dyDescent="0.25">
      <c r="A57" s="20"/>
      <c r="B57" s="20"/>
      <c r="C57" s="28"/>
      <c r="D57" s="29"/>
      <c r="E57" s="15" t="s">
        <v>168</v>
      </c>
      <c r="F57" s="36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185</v>
      </c>
      <c r="E58" s="17" t="s">
        <v>236</v>
      </c>
      <c r="F58" s="36">
        <v>3103</v>
      </c>
      <c r="G58" s="31">
        <v>137</v>
      </c>
      <c r="H58" s="43">
        <v>1</v>
      </c>
      <c r="I58" s="43">
        <v>18</v>
      </c>
      <c r="J58" s="20"/>
    </row>
    <row r="59" spans="1:10" ht="13.8" customHeight="1" x14ac:dyDescent="0.25">
      <c r="A59" s="20"/>
      <c r="B59" s="20"/>
      <c r="C59" s="28"/>
      <c r="D59" s="38"/>
      <c r="E59" s="18" t="s">
        <v>237</v>
      </c>
      <c r="F59" s="36"/>
      <c r="G59" s="31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184</v>
      </c>
      <c r="E60" s="14" t="s">
        <v>21</v>
      </c>
      <c r="F60" s="36">
        <v>3097</v>
      </c>
      <c r="G60" s="34">
        <v>0</v>
      </c>
      <c r="H60" s="43">
        <v>19</v>
      </c>
      <c r="I60" s="43">
        <v>52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174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184</v>
      </c>
      <c r="E62" s="14" t="s">
        <v>30</v>
      </c>
      <c r="F62" s="36">
        <v>2973</v>
      </c>
      <c r="G62" s="34">
        <v>0</v>
      </c>
      <c r="H62" s="43">
        <v>22</v>
      </c>
      <c r="I62" s="43">
        <v>41</v>
      </c>
      <c r="J62" s="20"/>
    </row>
    <row r="63" spans="1:10" ht="13.8" customHeight="1" x14ac:dyDescent="0.25">
      <c r="A63" s="20"/>
      <c r="B63" s="20"/>
      <c r="C63" s="28"/>
      <c r="D63" s="37"/>
      <c r="E63" s="15" t="s">
        <v>164</v>
      </c>
      <c r="F63" s="36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4" t="s">
        <v>18</v>
      </c>
      <c r="F64" s="36">
        <v>2962</v>
      </c>
      <c r="G64" s="34">
        <v>0</v>
      </c>
      <c r="H64" s="43">
        <v>4</v>
      </c>
      <c r="I64" s="43">
        <v>52</v>
      </c>
      <c r="J64" s="20"/>
    </row>
    <row r="65" spans="1:10" ht="13.8" customHeight="1" x14ac:dyDescent="0.25">
      <c r="A65" s="20"/>
      <c r="B65" s="20"/>
      <c r="C65" s="28"/>
      <c r="D65" s="29"/>
      <c r="E65" s="15" t="s">
        <v>107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29" t="s">
        <v>182</v>
      </c>
      <c r="E66" s="14" t="s">
        <v>15</v>
      </c>
      <c r="F66" s="36">
        <v>2840</v>
      </c>
      <c r="G66" s="34">
        <v>0</v>
      </c>
      <c r="H66" s="43">
        <v>1</v>
      </c>
      <c r="I66" s="43">
        <v>52</v>
      </c>
      <c r="J66" s="20"/>
    </row>
    <row r="67" spans="1:10" ht="13.8" customHeight="1" x14ac:dyDescent="0.25">
      <c r="A67" s="20"/>
      <c r="B67" s="20"/>
      <c r="C67" s="28"/>
      <c r="D67" s="29"/>
      <c r="E67" s="15" t="s">
        <v>175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4" t="s">
        <v>41</v>
      </c>
      <c r="F68" s="36">
        <v>2782</v>
      </c>
      <c r="G68" s="34">
        <v>0</v>
      </c>
      <c r="H68" s="43">
        <v>22</v>
      </c>
      <c r="I68" s="43">
        <v>39</v>
      </c>
      <c r="J68" s="20"/>
    </row>
    <row r="69" spans="1:10" ht="13.8" customHeight="1" x14ac:dyDescent="0.25">
      <c r="A69" s="20"/>
      <c r="B69" s="20"/>
      <c r="C69" s="28"/>
      <c r="D69" s="29"/>
      <c r="E69" s="15" t="s">
        <v>172</v>
      </c>
      <c r="F69" s="36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8" t="s">
        <v>187</v>
      </c>
      <c r="E70" s="17" t="s">
        <v>298</v>
      </c>
      <c r="F70" s="36">
        <v>2756</v>
      </c>
      <c r="G70" s="31">
        <v>275</v>
      </c>
      <c r="H70" s="43">
        <v>1</v>
      </c>
      <c r="I70" s="43">
        <v>13</v>
      </c>
      <c r="J70" s="20"/>
    </row>
    <row r="71" spans="1:10" ht="13.8" customHeight="1" x14ac:dyDescent="0.25">
      <c r="A71" s="20"/>
      <c r="B71" s="20"/>
      <c r="C71" s="28"/>
      <c r="D71" s="38"/>
      <c r="E71" s="18" t="s">
        <v>299</v>
      </c>
      <c r="F71" s="36"/>
      <c r="G71" s="31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4" t="s">
        <v>196</v>
      </c>
      <c r="F72" s="36">
        <v>2664</v>
      </c>
      <c r="G72" s="40">
        <v>67</v>
      </c>
      <c r="H72" s="43">
        <v>20</v>
      </c>
      <c r="I72" s="43">
        <v>36</v>
      </c>
      <c r="J72" s="20"/>
    </row>
    <row r="73" spans="1:10" ht="13.8" customHeight="1" x14ac:dyDescent="0.25">
      <c r="A73" s="20"/>
      <c r="B73" s="20"/>
      <c r="C73" s="28"/>
      <c r="D73" s="37"/>
      <c r="E73" s="3" t="s">
        <v>197</v>
      </c>
      <c r="F73" s="36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183</v>
      </c>
      <c r="E74" s="17" t="s">
        <v>238</v>
      </c>
      <c r="F74" s="36">
        <v>2636</v>
      </c>
      <c r="G74" s="31">
        <v>130</v>
      </c>
      <c r="H74" s="43">
        <v>5</v>
      </c>
      <c r="I74" s="50">
        <v>25</v>
      </c>
      <c r="J74" s="20"/>
    </row>
    <row r="75" spans="1:10" ht="13.8" customHeight="1" x14ac:dyDescent="0.25">
      <c r="A75" s="20"/>
      <c r="B75" s="20"/>
      <c r="C75" s="28"/>
      <c r="D75" s="38"/>
      <c r="E75" s="18" t="s">
        <v>239</v>
      </c>
      <c r="F75" s="36"/>
      <c r="G75" s="31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186</v>
      </c>
      <c r="E76" s="17" t="s">
        <v>217</v>
      </c>
      <c r="F76" s="36">
        <v>2522</v>
      </c>
      <c r="G76" s="40">
        <v>78</v>
      </c>
      <c r="H76" s="43">
        <v>4</v>
      </c>
      <c r="I76" s="43">
        <v>24</v>
      </c>
      <c r="J76" s="20"/>
    </row>
    <row r="77" spans="1:10" ht="13.8" customHeight="1" x14ac:dyDescent="0.25">
      <c r="A77" s="20"/>
      <c r="B77" s="20"/>
      <c r="C77" s="28"/>
      <c r="D77" s="37"/>
      <c r="E77" s="18" t="s">
        <v>218</v>
      </c>
      <c r="F77" s="36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183</v>
      </c>
      <c r="E78" s="17" t="s">
        <v>212</v>
      </c>
      <c r="F78" s="36">
        <v>2547</v>
      </c>
      <c r="G78" s="40">
        <v>77</v>
      </c>
      <c r="H78" s="43">
        <v>19</v>
      </c>
      <c r="I78" s="43">
        <v>29</v>
      </c>
      <c r="J78" s="20"/>
    </row>
    <row r="79" spans="1:10" ht="13.8" customHeight="1" x14ac:dyDescent="0.25">
      <c r="A79" s="20"/>
      <c r="B79" s="20"/>
      <c r="C79" s="28"/>
      <c r="D79" s="38"/>
      <c r="E79" s="18" t="s">
        <v>177</v>
      </c>
      <c r="F79" s="36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188</v>
      </c>
      <c r="E80" s="14" t="s">
        <v>192</v>
      </c>
      <c r="F80" s="36">
        <v>2522</v>
      </c>
      <c r="G80" s="34">
        <v>0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8"/>
      <c r="D81" s="37"/>
      <c r="E81" s="15" t="s">
        <v>151</v>
      </c>
      <c r="F81" s="36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29" t="s">
        <v>182</v>
      </c>
      <c r="E82" s="14" t="s">
        <v>38</v>
      </c>
      <c r="F82" s="36">
        <v>2352</v>
      </c>
      <c r="G82" s="34">
        <v>0</v>
      </c>
      <c r="H82" s="43">
        <v>10</v>
      </c>
      <c r="I82" s="43">
        <v>20</v>
      </c>
      <c r="J82" s="20"/>
    </row>
    <row r="83" spans="1:10" ht="13.8" customHeight="1" x14ac:dyDescent="0.25">
      <c r="A83" s="20"/>
      <c r="B83" s="20"/>
      <c r="C83" s="28"/>
      <c r="D83" s="29"/>
      <c r="E83" s="15" t="s">
        <v>173</v>
      </c>
      <c r="F83" s="36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29" t="s">
        <v>182</v>
      </c>
      <c r="E84" s="14" t="s">
        <v>29</v>
      </c>
      <c r="F84" s="36">
        <v>2325</v>
      </c>
      <c r="G84" s="34">
        <v>0</v>
      </c>
      <c r="H84" s="43">
        <v>29</v>
      </c>
      <c r="I84" s="43">
        <v>34</v>
      </c>
      <c r="J84" s="20"/>
    </row>
    <row r="85" spans="1:10" ht="13.8" customHeight="1" x14ac:dyDescent="0.25">
      <c r="A85" s="20"/>
      <c r="B85" s="20"/>
      <c r="C85" s="28"/>
      <c r="D85" s="29"/>
      <c r="E85" s="15" t="s">
        <v>161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29" t="s">
        <v>182</v>
      </c>
      <c r="E86" s="14" t="s">
        <v>90</v>
      </c>
      <c r="F86" s="36">
        <v>2279</v>
      </c>
      <c r="G86" s="34">
        <v>0</v>
      </c>
      <c r="H86" s="43">
        <v>16</v>
      </c>
      <c r="I86" s="43">
        <v>23</v>
      </c>
      <c r="J86" s="20"/>
    </row>
    <row r="87" spans="1:10" ht="13.8" customHeight="1" x14ac:dyDescent="0.25">
      <c r="A87" s="20"/>
      <c r="B87" s="20"/>
      <c r="C87" s="28"/>
      <c r="D87" s="29"/>
      <c r="E87" s="15" t="s">
        <v>134</v>
      </c>
      <c r="F87" s="36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29" t="s">
        <v>182</v>
      </c>
      <c r="E88" s="14" t="s">
        <v>42</v>
      </c>
      <c r="F88" s="36">
        <v>2279</v>
      </c>
      <c r="G88" s="34">
        <v>0</v>
      </c>
      <c r="H88" s="43">
        <v>14</v>
      </c>
      <c r="I88" s="43">
        <v>32</v>
      </c>
      <c r="J88" s="20"/>
    </row>
    <row r="89" spans="1:10" ht="13.8" customHeight="1" x14ac:dyDescent="0.25">
      <c r="A89" s="20"/>
      <c r="B89" s="20"/>
      <c r="C89" s="28"/>
      <c r="D89" s="29"/>
      <c r="E89" s="15" t="s">
        <v>170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8" t="s">
        <v>183</v>
      </c>
      <c r="E90" s="4" t="s">
        <v>256</v>
      </c>
      <c r="F90" s="36">
        <v>2250</v>
      </c>
      <c r="G90" s="31">
        <v>142</v>
      </c>
      <c r="H90" s="43">
        <v>1</v>
      </c>
      <c r="I90" s="43">
        <v>15</v>
      </c>
      <c r="J90" s="20"/>
    </row>
    <row r="91" spans="1:10" ht="13.8" customHeight="1" x14ac:dyDescent="0.25">
      <c r="A91" s="20"/>
      <c r="B91" s="20"/>
      <c r="C91" s="28"/>
      <c r="D91" s="38"/>
      <c r="E91" s="3" t="s">
        <v>170</v>
      </c>
      <c r="F91" s="36"/>
      <c r="G91" s="31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184</v>
      </c>
      <c r="E92" s="14" t="s">
        <v>32</v>
      </c>
      <c r="F92" s="36">
        <v>2169</v>
      </c>
      <c r="G92" s="34">
        <v>0</v>
      </c>
      <c r="H92" s="43">
        <v>17</v>
      </c>
      <c r="I92" s="43">
        <v>22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171</v>
      </c>
      <c r="F93" s="36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29" t="s">
        <v>182</v>
      </c>
      <c r="E94" s="16" t="s">
        <v>78</v>
      </c>
      <c r="F94" s="36">
        <v>2107</v>
      </c>
      <c r="G94" s="34">
        <v>0</v>
      </c>
      <c r="H94" s="43">
        <v>40</v>
      </c>
      <c r="I94" s="43">
        <v>32</v>
      </c>
      <c r="J94" s="20"/>
    </row>
    <row r="95" spans="1:10" ht="13.8" customHeight="1" x14ac:dyDescent="0.25">
      <c r="A95" s="20"/>
      <c r="B95" s="20"/>
      <c r="C95" s="28"/>
      <c r="D95" s="29"/>
      <c r="E95" s="15" t="s">
        <v>147</v>
      </c>
      <c r="F95" s="36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29" t="s">
        <v>182</v>
      </c>
      <c r="E96" s="14" t="s">
        <v>87</v>
      </c>
      <c r="F96" s="51">
        <v>2080</v>
      </c>
      <c r="G96" s="34">
        <v>0</v>
      </c>
      <c r="H96" s="43">
        <v>2</v>
      </c>
      <c r="I96" s="43">
        <v>20</v>
      </c>
      <c r="J96" s="20"/>
    </row>
    <row r="97" spans="1:10" ht="13.8" customHeight="1" x14ac:dyDescent="0.25">
      <c r="A97" s="20"/>
      <c r="B97" s="20"/>
      <c r="C97" s="28"/>
      <c r="D97" s="29"/>
      <c r="E97" s="15" t="s">
        <v>111</v>
      </c>
      <c r="F97" s="51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29" t="s">
        <v>182</v>
      </c>
      <c r="E98" s="14" t="s">
        <v>16</v>
      </c>
      <c r="F98" s="51">
        <v>2070</v>
      </c>
      <c r="G98" s="34">
        <v>0</v>
      </c>
      <c r="H98" s="43">
        <v>1</v>
      </c>
      <c r="I98" s="43">
        <v>38</v>
      </c>
      <c r="J98" s="20"/>
    </row>
    <row r="99" spans="1:10" ht="13.8" customHeight="1" x14ac:dyDescent="0.25">
      <c r="A99" s="20"/>
      <c r="B99" s="20"/>
      <c r="C99" s="28"/>
      <c r="D99" s="29"/>
      <c r="E99" s="15" t="s">
        <v>170</v>
      </c>
      <c r="F99" s="51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190</v>
      </c>
      <c r="E100" s="17" t="s">
        <v>243</v>
      </c>
      <c r="F100" s="42">
        <v>2062</v>
      </c>
      <c r="G100" s="33">
        <v>110</v>
      </c>
      <c r="H100" s="43">
        <v>18</v>
      </c>
      <c r="I100" s="43">
        <v>24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242</v>
      </c>
      <c r="F101" s="42"/>
      <c r="G101" s="33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184</v>
      </c>
      <c r="E102" s="14" t="s">
        <v>65</v>
      </c>
      <c r="F102" s="51">
        <v>2058</v>
      </c>
      <c r="G102" s="34">
        <v>0</v>
      </c>
      <c r="H102" s="43">
        <v>13</v>
      </c>
      <c r="I102" s="43">
        <v>32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153</v>
      </c>
      <c r="F103" s="51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184</v>
      </c>
      <c r="E104" s="14" t="s">
        <v>233</v>
      </c>
      <c r="F104" s="42">
        <v>2055</v>
      </c>
      <c r="G104" s="34">
        <v>0</v>
      </c>
      <c r="H104" s="43">
        <v>15</v>
      </c>
      <c r="I104" s="43">
        <v>22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232</v>
      </c>
      <c r="F105" s="42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187</v>
      </c>
      <c r="E109" s="17" t="s">
        <v>249</v>
      </c>
      <c r="F109" s="42">
        <v>2004</v>
      </c>
      <c r="G109" s="33">
        <v>122</v>
      </c>
      <c r="H109" s="43">
        <v>7</v>
      </c>
      <c r="I109" s="43">
        <v>18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250</v>
      </c>
      <c r="F110" s="42"/>
      <c r="G110" s="33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8" t="s">
        <v>185</v>
      </c>
      <c r="E111" s="17" t="s">
        <v>244</v>
      </c>
      <c r="F111" s="42">
        <v>1996</v>
      </c>
      <c r="G111" s="33">
        <v>101</v>
      </c>
      <c r="H111" s="43">
        <v>23</v>
      </c>
      <c r="I111" s="43">
        <v>25</v>
      </c>
      <c r="J111" s="20"/>
    </row>
    <row r="112" spans="1:10" ht="13.8" customHeight="1" x14ac:dyDescent="0.25">
      <c r="A112" s="20"/>
      <c r="B112" s="20"/>
      <c r="C112" s="28"/>
      <c r="D112" s="38"/>
      <c r="E112" s="18" t="s">
        <v>242</v>
      </c>
      <c r="F112" s="42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188</v>
      </c>
      <c r="E113" s="16" t="s">
        <v>3</v>
      </c>
      <c r="F113" s="51">
        <v>1985</v>
      </c>
      <c r="G113" s="34">
        <v>0</v>
      </c>
      <c r="H113" s="43">
        <v>1</v>
      </c>
      <c r="I113" s="43">
        <v>40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169</v>
      </c>
      <c r="F114" s="51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8" t="s">
        <v>190</v>
      </c>
      <c r="E115" s="17" t="s">
        <v>247</v>
      </c>
      <c r="F115" s="42">
        <v>1948</v>
      </c>
      <c r="G115" s="33">
        <v>95</v>
      </c>
      <c r="H115" s="43">
        <v>17</v>
      </c>
      <c r="I115" s="43">
        <v>21</v>
      </c>
      <c r="J115" s="20"/>
    </row>
    <row r="116" spans="1:10" ht="13.8" customHeight="1" x14ac:dyDescent="0.25">
      <c r="A116" s="20"/>
      <c r="B116" s="20"/>
      <c r="C116" s="28"/>
      <c r="D116" s="38"/>
      <c r="E116" s="18" t="s">
        <v>177</v>
      </c>
      <c r="F116" s="42"/>
      <c r="G116" s="33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188</v>
      </c>
      <c r="E117" s="14" t="s">
        <v>93</v>
      </c>
      <c r="F117" s="51">
        <v>1924</v>
      </c>
      <c r="G117" s="34">
        <v>0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137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188</v>
      </c>
      <c r="E119" s="14" t="s">
        <v>44</v>
      </c>
      <c r="F119" s="51">
        <v>1900</v>
      </c>
      <c r="G119" s="34">
        <v>0</v>
      </c>
      <c r="H119" s="43">
        <v>2</v>
      </c>
      <c r="I119" s="43">
        <v>33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166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184</v>
      </c>
      <c r="E121" s="14" t="s">
        <v>54</v>
      </c>
      <c r="F121" s="51">
        <v>1877</v>
      </c>
      <c r="G121" s="34">
        <v>0</v>
      </c>
      <c r="H121" s="43">
        <v>1</v>
      </c>
      <c r="I121" s="43">
        <v>71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165</v>
      </c>
      <c r="F122" s="51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29" t="s">
        <v>182</v>
      </c>
      <c r="E123" s="14" t="s">
        <v>43</v>
      </c>
      <c r="F123" s="51">
        <v>1841</v>
      </c>
      <c r="G123" s="34">
        <v>0</v>
      </c>
      <c r="H123" s="43">
        <v>29</v>
      </c>
      <c r="I123" s="43">
        <v>28</v>
      </c>
      <c r="J123" s="20"/>
    </row>
    <row r="124" spans="1:10" ht="13.8" customHeight="1" x14ac:dyDescent="0.25">
      <c r="A124" s="20"/>
      <c r="B124" s="20"/>
      <c r="C124" s="28"/>
      <c r="D124" s="29"/>
      <c r="E124" s="15" t="s">
        <v>159</v>
      </c>
      <c r="F124" s="51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29" t="s">
        <v>182</v>
      </c>
      <c r="E125" s="14" t="s">
        <v>26</v>
      </c>
      <c r="F125" s="51">
        <v>1815</v>
      </c>
      <c r="G125" s="34">
        <v>0</v>
      </c>
      <c r="H125" s="43">
        <v>40</v>
      </c>
      <c r="I125" s="43">
        <v>35</v>
      </c>
      <c r="J125" s="20"/>
    </row>
    <row r="126" spans="1:10" ht="13.8" customHeight="1" x14ac:dyDescent="0.25">
      <c r="A126" s="20"/>
      <c r="B126" s="20"/>
      <c r="C126" s="28"/>
      <c r="D126" s="29"/>
      <c r="E126" s="15" t="s">
        <v>156</v>
      </c>
      <c r="F126" s="51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29" t="s">
        <v>182</v>
      </c>
      <c r="E127" s="14" t="s">
        <v>81</v>
      </c>
      <c r="F127" s="42">
        <v>1792</v>
      </c>
      <c r="G127" s="34">
        <v>0</v>
      </c>
      <c r="H127" s="43">
        <v>4</v>
      </c>
      <c r="I127" s="43">
        <v>21</v>
      </c>
      <c r="J127" s="20"/>
    </row>
    <row r="128" spans="1:10" ht="13.8" customHeight="1" x14ac:dyDescent="0.25">
      <c r="A128" s="20"/>
      <c r="B128" s="20"/>
      <c r="C128" s="28"/>
      <c r="D128" s="29"/>
      <c r="E128" s="15" t="s">
        <v>130</v>
      </c>
      <c r="F128" s="42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29" t="s">
        <v>182</v>
      </c>
      <c r="E129" s="14" t="s">
        <v>50</v>
      </c>
      <c r="F129" s="51">
        <v>1766</v>
      </c>
      <c r="G129" s="34">
        <v>0</v>
      </c>
      <c r="H129" s="43">
        <v>1</v>
      </c>
      <c r="I129" s="43">
        <v>45</v>
      </c>
      <c r="J129" s="20"/>
    </row>
    <row r="130" spans="1:10" ht="13.8" customHeight="1" x14ac:dyDescent="0.25">
      <c r="A130" s="20"/>
      <c r="B130" s="20"/>
      <c r="C130" s="28"/>
      <c r="D130" s="29"/>
      <c r="E130" s="15" t="s">
        <v>162</v>
      </c>
      <c r="F130" s="51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29" t="s">
        <v>182</v>
      </c>
      <c r="E131" s="14" t="s">
        <v>55</v>
      </c>
      <c r="F131" s="51">
        <v>1745</v>
      </c>
      <c r="G131" s="34">
        <v>0</v>
      </c>
      <c r="H131" s="43">
        <v>6</v>
      </c>
      <c r="I131" s="43">
        <v>64</v>
      </c>
      <c r="J131" s="20"/>
    </row>
    <row r="132" spans="1:10" ht="13.8" customHeight="1" x14ac:dyDescent="0.25">
      <c r="A132" s="20"/>
      <c r="B132" s="20"/>
      <c r="C132" s="28"/>
      <c r="D132" s="29"/>
      <c r="E132" s="15" t="s">
        <v>160</v>
      </c>
      <c r="F132" s="51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29" t="s">
        <v>182</v>
      </c>
      <c r="E133" s="14" t="s">
        <v>24</v>
      </c>
      <c r="F133" s="51">
        <v>1745</v>
      </c>
      <c r="G133" s="34">
        <v>0</v>
      </c>
      <c r="H133" s="43">
        <v>34</v>
      </c>
      <c r="I133" s="43">
        <v>40</v>
      </c>
      <c r="J133" s="20"/>
    </row>
    <row r="134" spans="1:10" ht="13.8" customHeight="1" x14ac:dyDescent="0.25">
      <c r="A134" s="20"/>
      <c r="B134" s="20"/>
      <c r="C134" s="28"/>
      <c r="D134" s="29"/>
      <c r="E134" s="15" t="s">
        <v>141</v>
      </c>
      <c r="F134" s="51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29" t="s">
        <v>182</v>
      </c>
      <c r="E135" s="14" t="s">
        <v>84</v>
      </c>
      <c r="F135" s="42">
        <v>1705</v>
      </c>
      <c r="G135" s="34">
        <v>0</v>
      </c>
      <c r="H135" s="43">
        <v>3</v>
      </c>
      <c r="I135" s="43">
        <v>20</v>
      </c>
      <c r="J135" s="20"/>
    </row>
    <row r="136" spans="1:10" ht="13.8" customHeight="1" x14ac:dyDescent="0.25">
      <c r="A136" s="20"/>
      <c r="B136" s="20"/>
      <c r="C136" s="28"/>
      <c r="D136" s="29"/>
      <c r="E136" s="15" t="s">
        <v>111</v>
      </c>
      <c r="F136" s="42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29" t="s">
        <v>182</v>
      </c>
      <c r="E137" s="14" t="s">
        <v>213</v>
      </c>
      <c r="F137" s="42">
        <v>1698</v>
      </c>
      <c r="G137" s="34">
        <v>0</v>
      </c>
      <c r="H137" s="43">
        <v>18</v>
      </c>
      <c r="I137" s="43">
        <v>24</v>
      </c>
      <c r="J137" s="20"/>
    </row>
    <row r="138" spans="1:10" ht="13.8" customHeight="1" x14ac:dyDescent="0.25">
      <c r="A138" s="20"/>
      <c r="B138" s="20"/>
      <c r="C138" s="28"/>
      <c r="D138" s="29"/>
      <c r="E138" s="15" t="s">
        <v>214</v>
      </c>
      <c r="F138" s="42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187</v>
      </c>
      <c r="E139" s="17" t="s">
        <v>252</v>
      </c>
      <c r="F139" s="42">
        <v>1671</v>
      </c>
      <c r="G139" s="40">
        <v>79</v>
      </c>
      <c r="H139" s="43">
        <v>25</v>
      </c>
      <c r="I139" s="43">
        <v>20</v>
      </c>
      <c r="J139" s="20"/>
    </row>
    <row r="140" spans="1:10" ht="13.8" customHeight="1" x14ac:dyDescent="0.25">
      <c r="A140" s="20"/>
      <c r="B140" s="20"/>
      <c r="C140" s="28"/>
      <c r="D140" s="38"/>
      <c r="E140" s="18" t="s">
        <v>287</v>
      </c>
      <c r="F140" s="42"/>
      <c r="G140" s="40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215</v>
      </c>
      <c r="E141" s="17" t="s">
        <v>301</v>
      </c>
      <c r="F141" s="42">
        <v>1668</v>
      </c>
      <c r="G141" s="31">
        <v>135</v>
      </c>
      <c r="H141" s="43">
        <v>4</v>
      </c>
      <c r="I141" s="43">
        <v>13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302</v>
      </c>
      <c r="F142" s="42"/>
      <c r="G142" s="31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184</v>
      </c>
      <c r="E143" s="17" t="s">
        <v>234</v>
      </c>
      <c r="F143" s="42">
        <v>1665</v>
      </c>
      <c r="G143" s="41">
        <v>36</v>
      </c>
      <c r="H143" s="43">
        <v>8</v>
      </c>
      <c r="I143" s="43">
        <v>22</v>
      </c>
      <c r="J143" s="20"/>
    </row>
    <row r="144" spans="1:10" ht="13.8" customHeight="1" x14ac:dyDescent="0.25">
      <c r="A144" s="20"/>
      <c r="B144" s="20"/>
      <c r="C144" s="28"/>
      <c r="D144" s="37"/>
      <c r="E144" s="18" t="s">
        <v>235</v>
      </c>
      <c r="F144" s="42"/>
      <c r="G144" s="41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188</v>
      </c>
      <c r="E145" s="14" t="s">
        <v>92</v>
      </c>
      <c r="F145" s="51">
        <v>1651</v>
      </c>
      <c r="G145" s="34">
        <v>0</v>
      </c>
      <c r="H145" s="43">
        <v>12</v>
      </c>
      <c r="I145" s="43">
        <v>21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117</v>
      </c>
      <c r="F146" s="51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186</v>
      </c>
      <c r="E147" s="14" t="s">
        <v>51</v>
      </c>
      <c r="F147" s="42">
        <v>1626</v>
      </c>
      <c r="G147" s="34">
        <v>0</v>
      </c>
      <c r="H147" s="43">
        <v>30</v>
      </c>
      <c r="I147" s="43">
        <v>24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143</v>
      </c>
      <c r="F148" s="42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186</v>
      </c>
      <c r="E149" s="14" t="s">
        <v>89</v>
      </c>
      <c r="F149" s="42">
        <v>1611</v>
      </c>
      <c r="G149" s="34">
        <v>0</v>
      </c>
      <c r="H149" s="43">
        <v>21</v>
      </c>
      <c r="I149" s="43">
        <v>19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151</v>
      </c>
      <c r="F150" s="4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184</v>
      </c>
      <c r="E151" s="14" t="s">
        <v>80</v>
      </c>
      <c r="F151" s="42">
        <v>1582</v>
      </c>
      <c r="G151" s="34">
        <v>0</v>
      </c>
      <c r="H151" s="43">
        <v>29</v>
      </c>
      <c r="I151" s="43">
        <v>20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152</v>
      </c>
      <c r="F152" s="42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184</v>
      </c>
      <c r="E153" s="14" t="s">
        <v>88</v>
      </c>
      <c r="F153" s="42">
        <v>1576</v>
      </c>
      <c r="G153" s="34">
        <v>0</v>
      </c>
      <c r="H153" s="43">
        <v>24</v>
      </c>
      <c r="I153" s="43">
        <v>30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111</v>
      </c>
      <c r="F154" s="42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184</v>
      </c>
      <c r="E155" s="14" t="s">
        <v>28</v>
      </c>
      <c r="F155" s="51">
        <v>1573</v>
      </c>
      <c r="G155" s="34">
        <v>0</v>
      </c>
      <c r="H155" s="43">
        <v>1</v>
      </c>
      <c r="I155" s="43">
        <v>26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158</v>
      </c>
      <c r="F156" s="51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184</v>
      </c>
      <c r="E157" s="14" t="s">
        <v>0</v>
      </c>
      <c r="F157" s="51">
        <v>1553</v>
      </c>
      <c r="G157" s="34">
        <v>0</v>
      </c>
      <c r="H157" s="43">
        <v>2</v>
      </c>
      <c r="I157" s="43">
        <v>32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154</v>
      </c>
      <c r="F158" s="51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183</v>
      </c>
      <c r="E162" s="17" t="s">
        <v>261</v>
      </c>
      <c r="F162" s="42">
        <v>1553</v>
      </c>
      <c r="G162" s="41">
        <v>53</v>
      </c>
      <c r="H162" s="43">
        <v>30</v>
      </c>
      <c r="I162" s="43">
        <v>20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262</v>
      </c>
      <c r="F163" s="42"/>
      <c r="G163" s="41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186</v>
      </c>
      <c r="E164" s="14" t="s">
        <v>66</v>
      </c>
      <c r="F164" s="51">
        <v>1540</v>
      </c>
      <c r="G164" s="34">
        <v>0</v>
      </c>
      <c r="H164" s="43">
        <v>3</v>
      </c>
      <c r="I164" s="43">
        <v>60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157</v>
      </c>
      <c r="F165" s="51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190</v>
      </c>
      <c r="E166" s="17" t="s">
        <v>257</v>
      </c>
      <c r="F166" s="42">
        <v>1499</v>
      </c>
      <c r="G166" s="40">
        <v>92</v>
      </c>
      <c r="H166" s="43">
        <v>28</v>
      </c>
      <c r="I166" s="43">
        <v>22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258</v>
      </c>
      <c r="F167" s="42"/>
      <c r="G167" s="40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8" t="s">
        <v>202</v>
      </c>
      <c r="E168" s="17" t="s">
        <v>309</v>
      </c>
      <c r="F168" s="42">
        <v>1474</v>
      </c>
      <c r="G168" s="31">
        <v>129</v>
      </c>
      <c r="H168" s="43">
        <v>2</v>
      </c>
      <c r="I168" s="43">
        <v>10</v>
      </c>
      <c r="J168" s="20"/>
    </row>
    <row r="169" spans="1:10" ht="13.8" customHeight="1" x14ac:dyDescent="0.25">
      <c r="A169" s="20"/>
      <c r="B169" s="20"/>
      <c r="C169" s="28"/>
      <c r="D169" s="38"/>
      <c r="E169" s="18" t="s">
        <v>308</v>
      </c>
      <c r="F169" s="42"/>
      <c r="G169" s="31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8" t="s">
        <v>202</v>
      </c>
      <c r="E170" s="17" t="s">
        <v>312</v>
      </c>
      <c r="F170" s="42">
        <v>1460</v>
      </c>
      <c r="G170" s="31">
        <v>135</v>
      </c>
      <c r="H170" s="43">
        <v>5</v>
      </c>
      <c r="I170" s="43">
        <v>12</v>
      </c>
      <c r="J170" s="20"/>
    </row>
    <row r="171" spans="1:10" ht="13.8" customHeight="1" x14ac:dyDescent="0.25">
      <c r="A171" s="20"/>
      <c r="B171" s="20"/>
      <c r="C171" s="28"/>
      <c r="D171" s="38"/>
      <c r="E171" s="18" t="s">
        <v>302</v>
      </c>
      <c r="F171" s="42"/>
      <c r="G171" s="31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188</v>
      </c>
      <c r="E172" s="14" t="s">
        <v>222</v>
      </c>
      <c r="F172" s="42">
        <v>1444</v>
      </c>
      <c r="G172" s="34">
        <v>0</v>
      </c>
      <c r="H172" s="43">
        <v>40</v>
      </c>
      <c r="I172" s="43">
        <v>27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223</v>
      </c>
      <c r="F173" s="4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185</v>
      </c>
      <c r="E174" s="17" t="s">
        <v>209</v>
      </c>
      <c r="F174" s="42">
        <v>1429</v>
      </c>
      <c r="G174" s="40">
        <v>68</v>
      </c>
      <c r="H174" s="43">
        <v>27</v>
      </c>
      <c r="I174" s="43">
        <v>22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326</v>
      </c>
      <c r="F175" s="42"/>
      <c r="G175" s="40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191</v>
      </c>
      <c r="E176" s="14" t="s">
        <v>35</v>
      </c>
      <c r="F176" s="51">
        <v>1429</v>
      </c>
      <c r="G176" s="34">
        <v>0</v>
      </c>
      <c r="H176" s="43">
        <v>22</v>
      </c>
      <c r="I176" s="43">
        <v>20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155</v>
      </c>
      <c r="F177" s="51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191</v>
      </c>
      <c r="E178" s="14" t="s">
        <v>31</v>
      </c>
      <c r="F178" s="51">
        <v>1426</v>
      </c>
      <c r="G178" s="34">
        <v>0</v>
      </c>
      <c r="H178" s="43">
        <v>31</v>
      </c>
      <c r="I178" s="43">
        <v>24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154</v>
      </c>
      <c r="F179" s="51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29" t="s">
        <v>182</v>
      </c>
      <c r="E180" s="17" t="s">
        <v>291</v>
      </c>
      <c r="F180" s="42">
        <v>1408</v>
      </c>
      <c r="G180" s="40">
        <v>61</v>
      </c>
      <c r="H180" s="43">
        <v>35</v>
      </c>
      <c r="I180" s="43">
        <v>21</v>
      </c>
      <c r="J180" s="20"/>
    </row>
    <row r="181" spans="1:10" ht="13.8" customHeight="1" x14ac:dyDescent="0.25">
      <c r="A181" s="20"/>
      <c r="B181" s="20"/>
      <c r="C181" s="28"/>
      <c r="D181" s="29"/>
      <c r="E181" s="18" t="s">
        <v>276</v>
      </c>
      <c r="F181" s="42"/>
      <c r="G181" s="40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8" t="s">
        <v>187</v>
      </c>
      <c r="E182" s="17" t="s">
        <v>311</v>
      </c>
      <c r="F182" s="42">
        <v>1392</v>
      </c>
      <c r="G182" s="31">
        <v>125</v>
      </c>
      <c r="H182" s="43">
        <v>8</v>
      </c>
      <c r="I182" s="43">
        <v>12</v>
      </c>
      <c r="J182" s="20"/>
    </row>
    <row r="183" spans="1:10" ht="13.8" customHeight="1" x14ac:dyDescent="0.25">
      <c r="A183" s="20"/>
      <c r="B183" s="20"/>
      <c r="C183" s="28"/>
      <c r="D183" s="38"/>
      <c r="E183" s="18" t="s">
        <v>299</v>
      </c>
      <c r="F183" s="42"/>
      <c r="G183" s="31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210</v>
      </c>
      <c r="E184" s="14" t="s">
        <v>83</v>
      </c>
      <c r="F184" s="42">
        <v>1375</v>
      </c>
      <c r="G184" s="34">
        <v>0</v>
      </c>
      <c r="H184" s="43">
        <v>8</v>
      </c>
      <c r="I184" s="43">
        <v>20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111</v>
      </c>
      <c r="F185" s="42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210</v>
      </c>
      <c r="E186" s="14" t="s">
        <v>227</v>
      </c>
      <c r="F186" s="42">
        <v>1366</v>
      </c>
      <c r="G186" s="34">
        <v>0</v>
      </c>
      <c r="H186" s="43">
        <v>4</v>
      </c>
      <c r="I186" s="43">
        <v>23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228</v>
      </c>
      <c r="F187" s="42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29" t="s">
        <v>182</v>
      </c>
      <c r="E188" s="17" t="s">
        <v>207</v>
      </c>
      <c r="F188" s="42">
        <v>1341</v>
      </c>
      <c r="G188" s="40">
        <v>61</v>
      </c>
      <c r="H188" s="43">
        <v>22</v>
      </c>
      <c r="I188" s="43">
        <v>23</v>
      </c>
      <c r="J188" s="20"/>
    </row>
    <row r="189" spans="1:10" ht="13.8" customHeight="1" x14ac:dyDescent="0.25">
      <c r="A189" s="20"/>
      <c r="B189" s="20"/>
      <c r="C189" s="28"/>
      <c r="D189" s="29"/>
      <c r="E189" s="18" t="s">
        <v>134</v>
      </c>
      <c r="F189" s="42"/>
      <c r="G189" s="40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45</v>
      </c>
      <c r="F190" s="42">
        <v>1284</v>
      </c>
      <c r="G190" s="34">
        <v>0</v>
      </c>
      <c r="H190" s="43">
        <v>57</v>
      </c>
      <c r="I190" s="43">
        <v>24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150</v>
      </c>
      <c r="F191" s="42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93</v>
      </c>
      <c r="D192" s="38" t="s">
        <v>185</v>
      </c>
      <c r="E192" s="17" t="s">
        <v>263</v>
      </c>
      <c r="F192" s="42">
        <v>1250</v>
      </c>
      <c r="G192" s="41">
        <v>43</v>
      </c>
      <c r="H192" s="43">
        <v>20</v>
      </c>
      <c r="I192" s="43">
        <v>18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250</v>
      </c>
      <c r="F193" s="42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91</v>
      </c>
      <c r="D194" s="37" t="s">
        <v>184</v>
      </c>
      <c r="E194" s="14" t="s">
        <v>224</v>
      </c>
      <c r="F194" s="42">
        <v>1230</v>
      </c>
      <c r="G194" s="34">
        <v>0</v>
      </c>
      <c r="H194" s="43">
        <v>28</v>
      </c>
      <c r="I194" s="43">
        <v>17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225</v>
      </c>
      <c r="F195" s="42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92</v>
      </c>
      <c r="D196" s="37" t="s">
        <v>184</v>
      </c>
      <c r="E196" s="14" t="s">
        <v>49</v>
      </c>
      <c r="F196" s="42">
        <v>1215</v>
      </c>
      <c r="G196" s="34">
        <v>0</v>
      </c>
      <c r="H196" s="43">
        <v>66</v>
      </c>
      <c r="I196" s="43">
        <v>26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139</v>
      </c>
      <c r="F197" s="42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29" t="s">
        <v>182</v>
      </c>
      <c r="E198" s="14" t="s">
        <v>251</v>
      </c>
      <c r="F198" s="42">
        <v>1200</v>
      </c>
      <c r="G198" s="34">
        <v>0</v>
      </c>
      <c r="H198" s="43">
        <v>8</v>
      </c>
      <c r="I198" s="43">
        <v>17</v>
      </c>
      <c r="J198" s="20"/>
    </row>
    <row r="199" spans="1:10" ht="13.8" customHeight="1" x14ac:dyDescent="0.25">
      <c r="A199" s="20"/>
      <c r="B199" s="20"/>
      <c r="C199" s="28"/>
      <c r="D199" s="29"/>
      <c r="E199" s="15" t="s">
        <v>250</v>
      </c>
      <c r="F199" s="42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29" t="s">
        <v>182</v>
      </c>
      <c r="E200" s="16" t="s">
        <v>58</v>
      </c>
      <c r="F200" s="34">
        <v>1197</v>
      </c>
      <c r="G200" s="34">
        <v>0</v>
      </c>
      <c r="H200" s="43">
        <v>3</v>
      </c>
      <c r="I200" s="43">
        <v>45</v>
      </c>
      <c r="J200" s="20"/>
    </row>
    <row r="201" spans="1:10" ht="13.8" customHeight="1" x14ac:dyDescent="0.25">
      <c r="A201" s="20"/>
      <c r="B201" s="20"/>
      <c r="C201" s="28"/>
      <c r="D201" s="29"/>
      <c r="E201" s="15" t="s">
        <v>148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29" t="s">
        <v>182</v>
      </c>
      <c r="E202" s="14" t="s">
        <v>82</v>
      </c>
      <c r="F202" s="34">
        <v>1192</v>
      </c>
      <c r="G202" s="34">
        <v>0</v>
      </c>
      <c r="H202" s="43">
        <v>43</v>
      </c>
      <c r="I202" s="43">
        <v>20</v>
      </c>
      <c r="J202" s="20"/>
    </row>
    <row r="203" spans="1:10" ht="13.8" customHeight="1" x14ac:dyDescent="0.25">
      <c r="A203" s="20"/>
      <c r="B203" s="20"/>
      <c r="C203" s="28"/>
      <c r="D203" s="29"/>
      <c r="E203" s="15" t="s">
        <v>127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29" t="s">
        <v>182</v>
      </c>
      <c r="E204" s="17" t="s">
        <v>226</v>
      </c>
      <c r="F204" s="34">
        <v>1177</v>
      </c>
      <c r="G204" s="41">
        <v>39</v>
      </c>
      <c r="H204" s="43">
        <v>17</v>
      </c>
      <c r="I204" s="43">
        <v>17</v>
      </c>
      <c r="J204" s="20"/>
    </row>
    <row r="205" spans="1:10" ht="13.8" customHeight="1" x14ac:dyDescent="0.25">
      <c r="A205" s="20"/>
      <c r="B205" s="20"/>
      <c r="C205" s="28"/>
      <c r="D205" s="29"/>
      <c r="E205" s="18" t="s">
        <v>130</v>
      </c>
      <c r="F205" s="34"/>
      <c r="G205" s="41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202</v>
      </c>
      <c r="E206" s="17" t="s">
        <v>316</v>
      </c>
      <c r="F206" s="34">
        <v>1174</v>
      </c>
      <c r="G206" s="33">
        <v>109</v>
      </c>
      <c r="H206" s="43">
        <v>19</v>
      </c>
      <c r="I206" s="43">
        <v>12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299</v>
      </c>
      <c r="F207" s="34"/>
      <c r="G207" s="33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8" t="s">
        <v>189</v>
      </c>
      <c r="E208" s="17" t="s">
        <v>292</v>
      </c>
      <c r="F208" s="34">
        <v>1133</v>
      </c>
      <c r="G208" s="41">
        <v>52</v>
      </c>
      <c r="H208" s="43">
        <v>61</v>
      </c>
      <c r="I208" s="43">
        <v>22</v>
      </c>
      <c r="J208" s="20"/>
    </row>
    <row r="209" spans="1:10" ht="13.8" customHeight="1" x14ac:dyDescent="0.25">
      <c r="A209" s="20"/>
      <c r="B209" s="20"/>
      <c r="C209" s="28"/>
      <c r="D209" s="38"/>
      <c r="E209" s="18" t="s">
        <v>278</v>
      </c>
      <c r="F209" s="34"/>
      <c r="G209" s="41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186</v>
      </c>
      <c r="E210" s="14" t="s">
        <v>52</v>
      </c>
      <c r="F210" s="34">
        <v>1129</v>
      </c>
      <c r="G210" s="34">
        <v>0</v>
      </c>
      <c r="H210" s="43">
        <v>45</v>
      </c>
      <c r="I210" s="43">
        <v>20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145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186</v>
      </c>
      <c r="E215" s="14" t="s">
        <v>22</v>
      </c>
      <c r="F215" s="34">
        <v>1125</v>
      </c>
      <c r="G215" s="34">
        <v>0</v>
      </c>
      <c r="H215" s="43">
        <v>31</v>
      </c>
      <c r="I215" s="43">
        <v>43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144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186</v>
      </c>
      <c r="E217" s="14" t="s">
        <v>56</v>
      </c>
      <c r="F217" s="34">
        <v>1122</v>
      </c>
      <c r="G217" s="34">
        <v>0</v>
      </c>
      <c r="H217" s="43">
        <v>34</v>
      </c>
      <c r="I217" s="43">
        <v>20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140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8" t="s">
        <v>189</v>
      </c>
      <c r="E219" s="17" t="s">
        <v>317</v>
      </c>
      <c r="F219" s="34">
        <v>1119</v>
      </c>
      <c r="G219" s="40">
        <v>95</v>
      </c>
      <c r="H219" s="43">
        <v>23</v>
      </c>
      <c r="I219" s="43">
        <v>12</v>
      </c>
      <c r="J219" s="20"/>
    </row>
    <row r="220" spans="1:10" ht="13.8" customHeight="1" x14ac:dyDescent="0.25">
      <c r="A220" s="20"/>
      <c r="B220" s="20"/>
      <c r="C220" s="28"/>
      <c r="D220" s="38"/>
      <c r="E220" s="18" t="s">
        <v>318</v>
      </c>
      <c r="F220" s="34"/>
      <c r="G220" s="40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8" t="s">
        <v>185</v>
      </c>
      <c r="E221" s="17" t="s">
        <v>283</v>
      </c>
      <c r="F221" s="34">
        <v>1106</v>
      </c>
      <c r="G221" s="41">
        <v>55</v>
      </c>
      <c r="H221" s="43">
        <v>54</v>
      </c>
      <c r="I221" s="43">
        <v>22</v>
      </c>
      <c r="J221" s="20"/>
    </row>
    <row r="222" spans="1:10" ht="13.8" customHeight="1" x14ac:dyDescent="0.25">
      <c r="A222" s="20"/>
      <c r="B222" s="20"/>
      <c r="C222" s="28"/>
      <c r="D222" s="38"/>
      <c r="E222" s="18" t="s">
        <v>284</v>
      </c>
      <c r="F222" s="34"/>
      <c r="G222" s="41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8" t="s">
        <v>185</v>
      </c>
      <c r="E223" s="17" t="s">
        <v>285</v>
      </c>
      <c r="F223" s="34">
        <v>1097</v>
      </c>
      <c r="G223" s="41">
        <v>48</v>
      </c>
      <c r="H223" s="43">
        <v>56</v>
      </c>
      <c r="I223" s="43">
        <v>21</v>
      </c>
      <c r="J223" s="20"/>
    </row>
    <row r="224" spans="1:10" ht="13.8" customHeight="1" x14ac:dyDescent="0.25">
      <c r="A224" s="20"/>
      <c r="B224" s="20"/>
      <c r="C224" s="28"/>
      <c r="D224" s="38"/>
      <c r="E224" s="18" t="s">
        <v>286</v>
      </c>
      <c r="F224" s="34"/>
      <c r="G224" s="41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7" t="s">
        <v>210</v>
      </c>
      <c r="E225" s="14" t="s">
        <v>219</v>
      </c>
      <c r="F225" s="34">
        <v>1096</v>
      </c>
      <c r="G225" s="34">
        <v>0</v>
      </c>
      <c r="H225" s="43">
        <v>48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220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210</v>
      </c>
      <c r="E227" s="14" t="s">
        <v>57</v>
      </c>
      <c r="F227" s="34">
        <v>1094</v>
      </c>
      <c r="G227" s="34">
        <v>0</v>
      </c>
      <c r="H227" s="43">
        <v>5</v>
      </c>
      <c r="I227" s="43">
        <v>45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142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8" t="s">
        <v>190</v>
      </c>
      <c r="E229" s="17" t="s">
        <v>320</v>
      </c>
      <c r="F229" s="34">
        <v>1083</v>
      </c>
      <c r="G229" s="33">
        <v>99</v>
      </c>
      <c r="H229" s="43">
        <v>21</v>
      </c>
      <c r="I229" s="43">
        <v>12</v>
      </c>
      <c r="J229" s="20"/>
    </row>
    <row r="230" spans="1:10" ht="13.8" customHeight="1" x14ac:dyDescent="0.25">
      <c r="A230" s="20"/>
      <c r="B230" s="20"/>
      <c r="C230" s="28"/>
      <c r="D230" s="38"/>
      <c r="E230" s="18" t="s">
        <v>299</v>
      </c>
      <c r="F230" s="34"/>
      <c r="G230" s="33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211</v>
      </c>
      <c r="E231" s="14" t="s">
        <v>266</v>
      </c>
      <c r="F231" s="34">
        <v>1083</v>
      </c>
      <c r="G231" s="34">
        <v>0</v>
      </c>
      <c r="H231" s="43">
        <v>55</v>
      </c>
      <c r="I231" s="43">
        <v>21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267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29" t="s">
        <v>182</v>
      </c>
      <c r="E233" s="17" t="s">
        <v>289</v>
      </c>
      <c r="F233" s="34">
        <v>1034</v>
      </c>
      <c r="G233" s="41">
        <v>37</v>
      </c>
      <c r="H233" s="43">
        <v>44</v>
      </c>
      <c r="I233" s="43">
        <v>18</v>
      </c>
      <c r="J233" s="20"/>
    </row>
    <row r="234" spans="1:10" ht="13.8" customHeight="1" x14ac:dyDescent="0.25">
      <c r="A234" s="20"/>
      <c r="B234" s="20"/>
      <c r="C234" s="28"/>
      <c r="D234" s="29"/>
      <c r="E234" s="18" t="s">
        <v>290</v>
      </c>
      <c r="F234" s="34"/>
      <c r="G234" s="41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186</v>
      </c>
      <c r="E235" s="14" t="s">
        <v>64</v>
      </c>
      <c r="F235" s="34">
        <v>1022</v>
      </c>
      <c r="G235" s="34">
        <v>0</v>
      </c>
      <c r="H235" s="43">
        <v>5</v>
      </c>
      <c r="I235" s="43">
        <v>14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138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29" t="s">
        <v>182</v>
      </c>
      <c r="E237" s="14" t="s">
        <v>40</v>
      </c>
      <c r="F237" s="34">
        <v>984</v>
      </c>
      <c r="G237" s="34">
        <v>0</v>
      </c>
      <c r="H237" s="43">
        <v>19</v>
      </c>
      <c r="I237" s="43">
        <v>21</v>
      </c>
      <c r="J237" s="20"/>
    </row>
    <row r="238" spans="1:10" ht="13.8" customHeight="1" x14ac:dyDescent="0.25">
      <c r="A238" s="20"/>
      <c r="B238" s="20"/>
      <c r="C238" s="28"/>
      <c r="D238" s="29"/>
      <c r="E238" s="15" t="s">
        <v>136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29" t="s">
        <v>182</v>
      </c>
      <c r="E239" s="14" t="s">
        <v>85</v>
      </c>
      <c r="F239" s="34">
        <v>979</v>
      </c>
      <c r="G239" s="34">
        <v>0</v>
      </c>
      <c r="H239" s="43">
        <v>29</v>
      </c>
      <c r="I239" s="43">
        <v>13</v>
      </c>
      <c r="J239" s="20"/>
    </row>
    <row r="240" spans="1:10" ht="13.8" customHeight="1" x14ac:dyDescent="0.25">
      <c r="A240" s="20"/>
      <c r="B240" s="20"/>
      <c r="C240" s="28"/>
      <c r="D240" s="29"/>
      <c r="E240" s="15" t="s">
        <v>135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29" t="s">
        <v>182</v>
      </c>
      <c r="E241" s="14" t="s">
        <v>46</v>
      </c>
      <c r="F241" s="34">
        <v>979</v>
      </c>
      <c r="G241" s="34">
        <v>0</v>
      </c>
      <c r="H241" s="43">
        <v>20</v>
      </c>
      <c r="I241" s="43">
        <v>20</v>
      </c>
      <c r="J241" s="20"/>
    </row>
    <row r="242" spans="1:10" ht="13.8" customHeight="1" x14ac:dyDescent="0.25">
      <c r="A242" s="20"/>
      <c r="B242" s="20"/>
      <c r="C242" s="28"/>
      <c r="D242" s="29"/>
      <c r="E242" s="15" t="s">
        <v>134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29" t="s">
        <v>182</v>
      </c>
      <c r="E243" s="14" t="s">
        <v>255</v>
      </c>
      <c r="F243" s="34">
        <v>976</v>
      </c>
      <c r="G243" s="34">
        <v>0</v>
      </c>
      <c r="H243" s="43">
        <v>18</v>
      </c>
      <c r="I243" s="43">
        <v>18</v>
      </c>
      <c r="J243" s="20"/>
    </row>
    <row r="244" spans="1:10" ht="13.8" customHeight="1" x14ac:dyDescent="0.25">
      <c r="A244" s="20"/>
      <c r="B244" s="20"/>
      <c r="C244" s="28"/>
      <c r="D244" s="29"/>
      <c r="E244" s="15" t="s">
        <v>132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29" t="s">
        <v>182</v>
      </c>
      <c r="E245" s="14" t="s">
        <v>67</v>
      </c>
      <c r="F245" s="34">
        <v>971</v>
      </c>
      <c r="G245" s="34">
        <v>0</v>
      </c>
      <c r="H245" s="43">
        <v>5</v>
      </c>
      <c r="I245" s="43">
        <v>36</v>
      </c>
      <c r="J245" s="20"/>
    </row>
    <row r="246" spans="1:10" ht="13.8" customHeight="1" x14ac:dyDescent="0.25">
      <c r="A246" s="20"/>
      <c r="B246" s="20"/>
      <c r="C246" s="28"/>
      <c r="D246" s="29"/>
      <c r="E246" s="15" t="s">
        <v>133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29" t="s">
        <v>182</v>
      </c>
      <c r="E247" s="14" t="s">
        <v>70</v>
      </c>
      <c r="F247" s="34">
        <v>946</v>
      </c>
      <c r="G247" s="34">
        <v>0</v>
      </c>
      <c r="H247" s="43">
        <v>5</v>
      </c>
      <c r="I247" s="43">
        <v>29</v>
      </c>
      <c r="J247" s="20"/>
    </row>
    <row r="248" spans="1:10" ht="13.8" customHeight="1" x14ac:dyDescent="0.25">
      <c r="A248" s="20"/>
      <c r="B248" s="20"/>
      <c r="C248" s="28"/>
      <c r="D248" s="29"/>
      <c r="E248" s="15" t="s">
        <v>132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8" t="s">
        <v>203</v>
      </c>
      <c r="E249" s="4" t="s">
        <v>313</v>
      </c>
      <c r="F249" s="34">
        <v>945</v>
      </c>
      <c r="G249" s="41">
        <v>43</v>
      </c>
      <c r="H249" s="43">
        <v>2</v>
      </c>
      <c r="I249" s="43">
        <v>11</v>
      </c>
      <c r="J249" s="20"/>
    </row>
    <row r="250" spans="1:10" ht="13.8" customHeight="1" x14ac:dyDescent="0.25">
      <c r="A250" s="20"/>
      <c r="B250" s="20"/>
      <c r="C250" s="28"/>
      <c r="D250" s="38"/>
      <c r="E250" s="3" t="s">
        <v>103</v>
      </c>
      <c r="F250" s="34"/>
      <c r="G250" s="41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184</v>
      </c>
      <c r="E251" s="14" t="s">
        <v>23</v>
      </c>
      <c r="F251" s="34">
        <v>945</v>
      </c>
      <c r="G251" s="34">
        <v>0</v>
      </c>
      <c r="H251" s="43">
        <v>47</v>
      </c>
      <c r="I251" s="43">
        <v>29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131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8" t="s">
        <v>216</v>
      </c>
      <c r="E253" s="17" t="s">
        <v>305</v>
      </c>
      <c r="F253" s="34">
        <v>935</v>
      </c>
      <c r="G253" s="41">
        <v>54</v>
      </c>
      <c r="H253" s="43">
        <v>33</v>
      </c>
      <c r="I253" s="43">
        <v>16</v>
      </c>
      <c r="J253" s="20"/>
    </row>
    <row r="254" spans="1:10" ht="13.8" customHeight="1" x14ac:dyDescent="0.25">
      <c r="A254" s="20"/>
      <c r="B254" s="20"/>
      <c r="C254" s="28"/>
      <c r="D254" s="38"/>
      <c r="E254" s="18" t="s">
        <v>304</v>
      </c>
      <c r="F254" s="34"/>
      <c r="G254" s="41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186</v>
      </c>
      <c r="E255" s="14" t="s">
        <v>245</v>
      </c>
      <c r="F255" s="34">
        <v>934</v>
      </c>
      <c r="G255" s="34">
        <v>0</v>
      </c>
      <c r="H255" s="43">
        <v>28</v>
      </c>
      <c r="I255" s="43">
        <v>14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246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186</v>
      </c>
      <c r="E257" s="14" t="s">
        <v>19</v>
      </c>
      <c r="F257" s="34">
        <v>933</v>
      </c>
      <c r="G257" s="34">
        <v>0</v>
      </c>
      <c r="H257" s="43">
        <v>7</v>
      </c>
      <c r="I257" s="43">
        <v>23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130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186</v>
      </c>
      <c r="E259" s="14" t="s">
        <v>72</v>
      </c>
      <c r="F259" s="34">
        <v>928</v>
      </c>
      <c r="G259" s="34">
        <v>0</v>
      </c>
      <c r="H259" s="43">
        <v>9</v>
      </c>
      <c r="I259" s="43">
        <v>32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129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8" t="s">
        <v>215</v>
      </c>
      <c r="E261" s="17" t="s">
        <v>325</v>
      </c>
      <c r="F261" s="34">
        <v>913</v>
      </c>
      <c r="G261" s="40">
        <v>81</v>
      </c>
      <c r="H261" s="43">
        <v>17</v>
      </c>
      <c r="I261" s="43">
        <v>10</v>
      </c>
      <c r="J261" s="20"/>
    </row>
    <row r="262" spans="1:10" ht="13.8" customHeight="1" x14ac:dyDescent="0.25">
      <c r="A262" s="20"/>
      <c r="B262" s="20"/>
      <c r="C262" s="28"/>
      <c r="D262" s="38"/>
      <c r="E262" s="18" t="s">
        <v>308</v>
      </c>
      <c r="F262" s="34"/>
      <c r="G262" s="40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188</v>
      </c>
      <c r="E263" s="14" t="s">
        <v>73</v>
      </c>
      <c r="F263" s="34">
        <v>912</v>
      </c>
      <c r="G263" s="34">
        <v>0</v>
      </c>
      <c r="H263" s="43">
        <v>9</v>
      </c>
      <c r="I263" s="43">
        <v>49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128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188</v>
      </c>
      <c r="E268" s="14" t="s">
        <v>293</v>
      </c>
      <c r="F268" s="34">
        <v>907</v>
      </c>
      <c r="G268" s="34">
        <v>0</v>
      </c>
      <c r="H268" s="43">
        <v>52</v>
      </c>
      <c r="I268" s="43">
        <v>20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277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8" t="s">
        <v>201</v>
      </c>
      <c r="E270" s="17" t="s">
        <v>323</v>
      </c>
      <c r="F270" s="34">
        <v>904</v>
      </c>
      <c r="G270" s="40">
        <v>91</v>
      </c>
      <c r="H270" s="43">
        <v>34</v>
      </c>
      <c r="I270" s="43">
        <v>14</v>
      </c>
      <c r="J270" s="20"/>
    </row>
    <row r="271" spans="1:10" ht="13.8" customHeight="1" x14ac:dyDescent="0.25">
      <c r="A271" s="20"/>
      <c r="B271" s="20"/>
      <c r="C271" s="28"/>
      <c r="D271" s="38"/>
      <c r="E271" s="18" t="s">
        <v>324</v>
      </c>
      <c r="F271" s="34"/>
      <c r="G271" s="40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188</v>
      </c>
      <c r="E272" s="16" t="s">
        <v>13</v>
      </c>
      <c r="F272" s="46">
        <v>892</v>
      </c>
      <c r="G272" s="34">
        <v>0</v>
      </c>
      <c r="H272" s="43">
        <v>2</v>
      </c>
      <c r="I272" s="43">
        <v>33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123</v>
      </c>
      <c r="F273" s="46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188</v>
      </c>
      <c r="E274" s="14" t="s">
        <v>229</v>
      </c>
      <c r="F274" s="34">
        <v>884</v>
      </c>
      <c r="G274" s="34">
        <v>0</v>
      </c>
      <c r="H274" s="43">
        <v>27</v>
      </c>
      <c r="I274" s="43">
        <v>16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170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188</v>
      </c>
      <c r="E276" s="16" t="s">
        <v>68</v>
      </c>
      <c r="F276" s="34">
        <v>882</v>
      </c>
      <c r="G276" s="34">
        <v>0</v>
      </c>
      <c r="H276" s="43">
        <v>6</v>
      </c>
      <c r="I276" s="43">
        <v>37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122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186</v>
      </c>
      <c r="E278" s="16" t="s">
        <v>69</v>
      </c>
      <c r="F278" s="34">
        <v>875</v>
      </c>
      <c r="G278" s="34">
        <v>0</v>
      </c>
      <c r="H278" s="43">
        <v>8</v>
      </c>
      <c r="I278" s="43">
        <v>33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121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186</v>
      </c>
      <c r="E280" s="14" t="s">
        <v>4</v>
      </c>
      <c r="F280" s="34">
        <v>865</v>
      </c>
      <c r="G280" s="34">
        <v>0</v>
      </c>
      <c r="H280" s="43">
        <v>49</v>
      </c>
      <c r="I280" s="43">
        <v>40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120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8" t="s">
        <v>202</v>
      </c>
      <c r="E282" s="17" t="s">
        <v>319</v>
      </c>
      <c r="F282" s="34">
        <v>843</v>
      </c>
      <c r="G282" s="41">
        <v>44</v>
      </c>
      <c r="H282" s="43">
        <v>64</v>
      </c>
      <c r="I282" s="43">
        <v>18</v>
      </c>
      <c r="J282" s="20"/>
    </row>
    <row r="283" spans="1:10" ht="13.8" customHeight="1" x14ac:dyDescent="0.25">
      <c r="A283" s="20"/>
      <c r="B283" s="20"/>
      <c r="C283" s="28"/>
      <c r="D283" s="38"/>
      <c r="E283" s="18" t="s">
        <v>265</v>
      </c>
      <c r="F283" s="34"/>
      <c r="G283" s="41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188</v>
      </c>
      <c r="E284" s="14" t="s">
        <v>288</v>
      </c>
      <c r="F284" s="34">
        <v>835</v>
      </c>
      <c r="G284" s="34">
        <v>0</v>
      </c>
      <c r="H284" s="43">
        <v>31</v>
      </c>
      <c r="I284" s="43">
        <v>15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250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188</v>
      </c>
      <c r="E286" s="14" t="s">
        <v>230</v>
      </c>
      <c r="F286" s="34">
        <v>834</v>
      </c>
      <c r="G286" s="34">
        <v>0</v>
      </c>
      <c r="H286" s="43">
        <v>71</v>
      </c>
      <c r="I286" s="43">
        <v>19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231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186</v>
      </c>
      <c r="E288" s="14" t="s">
        <v>96</v>
      </c>
      <c r="F288" s="34">
        <v>820</v>
      </c>
      <c r="G288" s="34">
        <v>0</v>
      </c>
      <c r="H288" s="43">
        <v>6</v>
      </c>
      <c r="I288" s="43">
        <v>11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103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186</v>
      </c>
      <c r="E290" s="14" t="s">
        <v>199</v>
      </c>
      <c r="F290" s="34">
        <v>815</v>
      </c>
      <c r="G290" s="34">
        <v>0</v>
      </c>
      <c r="H290" s="43">
        <v>21</v>
      </c>
      <c r="I290" s="43">
        <v>12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198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184</v>
      </c>
      <c r="E292" s="14" t="s">
        <v>48</v>
      </c>
      <c r="F292" s="34">
        <v>813</v>
      </c>
      <c r="G292" s="34">
        <v>0</v>
      </c>
      <c r="H292" s="43">
        <v>17</v>
      </c>
      <c r="I292" s="43">
        <v>27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119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8" t="s">
        <v>215</v>
      </c>
      <c r="E294" s="17" t="s">
        <v>327</v>
      </c>
      <c r="F294" s="34">
        <v>810</v>
      </c>
      <c r="G294" s="41">
        <v>53</v>
      </c>
      <c r="H294" s="43">
        <v>30</v>
      </c>
      <c r="I294" s="43">
        <v>13</v>
      </c>
      <c r="J294" s="20"/>
    </row>
    <row r="295" spans="1:10" ht="13.8" customHeight="1" x14ac:dyDescent="0.25">
      <c r="A295" s="20"/>
      <c r="B295" s="20"/>
      <c r="C295" s="28"/>
      <c r="D295" s="38"/>
      <c r="E295" s="18" t="s">
        <v>141</v>
      </c>
      <c r="F295" s="34"/>
      <c r="G295" s="41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186</v>
      </c>
      <c r="E296" s="14">
        <v>25</v>
      </c>
      <c r="F296" s="34">
        <v>809</v>
      </c>
      <c r="G296" s="34">
        <v>0</v>
      </c>
      <c r="H296" s="43">
        <v>16</v>
      </c>
      <c r="I296" s="43">
        <v>14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118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8" t="s">
        <v>187</v>
      </c>
      <c r="E298" s="17" t="s">
        <v>321</v>
      </c>
      <c r="F298" s="34">
        <v>807</v>
      </c>
      <c r="G298" s="41">
        <v>37</v>
      </c>
      <c r="H298" s="43">
        <v>10</v>
      </c>
      <c r="I298" s="43">
        <v>12</v>
      </c>
      <c r="J298" s="20"/>
    </row>
    <row r="299" spans="1:10" ht="13.8" customHeight="1" x14ac:dyDescent="0.25">
      <c r="A299" s="20"/>
      <c r="B299" s="20"/>
      <c r="C299" s="28"/>
      <c r="D299" s="38"/>
      <c r="E299" s="18" t="s">
        <v>322</v>
      </c>
      <c r="F299" s="34"/>
      <c r="G299" s="41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188</v>
      </c>
      <c r="E300" s="14" t="s">
        <v>47</v>
      </c>
      <c r="F300" s="34">
        <v>803</v>
      </c>
      <c r="G300" s="34">
        <v>0</v>
      </c>
      <c r="H300" s="43">
        <v>14</v>
      </c>
      <c r="I300" s="43">
        <v>18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117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186</v>
      </c>
      <c r="E302" s="14" t="s">
        <v>86</v>
      </c>
      <c r="F302" s="34">
        <v>799</v>
      </c>
      <c r="G302" s="34">
        <v>0</v>
      </c>
      <c r="H302" s="43">
        <v>17</v>
      </c>
      <c r="I302" s="43">
        <v>10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111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186</v>
      </c>
      <c r="E304" s="14" t="s">
        <v>282</v>
      </c>
      <c r="F304" s="34">
        <v>750</v>
      </c>
      <c r="G304" s="34">
        <v>0</v>
      </c>
      <c r="H304" s="43">
        <v>51</v>
      </c>
      <c r="I304" s="43">
        <v>16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275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7" t="s">
        <v>186</v>
      </c>
      <c r="E306" s="14" t="s">
        <v>74</v>
      </c>
      <c r="F306" s="34">
        <v>783</v>
      </c>
      <c r="G306" s="34">
        <v>0</v>
      </c>
      <c r="H306" s="43">
        <v>12</v>
      </c>
      <c r="I306" s="43">
        <v>24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116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186</v>
      </c>
      <c r="E308" s="14" t="s">
        <v>25</v>
      </c>
      <c r="F308" s="34">
        <v>782</v>
      </c>
      <c r="G308" s="34">
        <v>0</v>
      </c>
      <c r="H308" s="43">
        <v>51</v>
      </c>
      <c r="I308" s="43">
        <v>20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115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184</v>
      </c>
      <c r="E310" s="14" t="s">
        <v>253</v>
      </c>
      <c r="F310" s="34">
        <v>761</v>
      </c>
      <c r="G310" s="34">
        <v>0</v>
      </c>
      <c r="H310" s="43">
        <v>60</v>
      </c>
      <c r="I310" s="43">
        <v>16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254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7" t="s">
        <v>184</v>
      </c>
      <c r="E312" s="14" t="s">
        <v>37</v>
      </c>
      <c r="F312" s="34">
        <v>758</v>
      </c>
      <c r="G312" s="34">
        <v>0</v>
      </c>
      <c r="H312" s="43">
        <v>7</v>
      </c>
      <c r="I312" s="43">
        <v>9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114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29" t="s">
        <v>182</v>
      </c>
      <c r="E314" s="14" t="s">
        <v>53</v>
      </c>
      <c r="F314" s="34">
        <v>757</v>
      </c>
      <c r="G314" s="34">
        <v>0</v>
      </c>
      <c r="H314" s="43">
        <v>58</v>
      </c>
      <c r="I314" s="43">
        <v>14</v>
      </c>
      <c r="J314" s="20"/>
    </row>
    <row r="315" spans="1:10" ht="13.8" customHeight="1" x14ac:dyDescent="0.25">
      <c r="A315" s="20"/>
      <c r="B315" s="20"/>
      <c r="C315" s="28"/>
      <c r="D315" s="29"/>
      <c r="E315" s="15" t="s">
        <v>113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8" t="s">
        <v>187</v>
      </c>
      <c r="E316" s="17" t="s">
        <v>328</v>
      </c>
      <c r="F316" s="34">
        <v>748</v>
      </c>
      <c r="G316" s="40">
        <v>74</v>
      </c>
      <c r="H316" s="43">
        <v>38</v>
      </c>
      <c r="I316" s="43">
        <v>13</v>
      </c>
      <c r="J316" s="20"/>
    </row>
    <row r="317" spans="1:10" ht="13.8" customHeight="1" x14ac:dyDescent="0.25">
      <c r="A317" s="20"/>
      <c r="B317" s="20"/>
      <c r="C317" s="28"/>
      <c r="D317" s="38"/>
      <c r="E317" s="18" t="s">
        <v>329</v>
      </c>
      <c r="F317" s="34"/>
      <c r="G317" s="40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150</v>
      </c>
      <c r="D321" s="37" t="s">
        <v>188</v>
      </c>
      <c r="E321" s="14" t="s">
        <v>27</v>
      </c>
      <c r="F321" s="34">
        <v>743</v>
      </c>
      <c r="G321" s="34">
        <v>0</v>
      </c>
      <c r="H321" s="43">
        <v>54</v>
      </c>
      <c r="I321" s="43">
        <v>20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112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150</v>
      </c>
      <c r="D323" s="37" t="s">
        <v>191</v>
      </c>
      <c r="E323" s="14" t="s">
        <v>63</v>
      </c>
      <c r="F323" s="34">
        <v>712</v>
      </c>
      <c r="G323" s="34">
        <v>0</v>
      </c>
      <c r="H323" s="43">
        <v>4</v>
      </c>
      <c r="I323" s="43">
        <v>7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110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148</v>
      </c>
      <c r="D325" s="29" t="s">
        <v>182</v>
      </c>
      <c r="E325" s="14" t="s">
        <v>307</v>
      </c>
      <c r="F325" s="34">
        <v>704</v>
      </c>
      <c r="G325" s="34">
        <v>0</v>
      </c>
      <c r="H325" s="43">
        <v>32</v>
      </c>
      <c r="I325" s="43">
        <v>13</v>
      </c>
      <c r="J325" s="20"/>
    </row>
    <row r="326" spans="1:10" ht="13.8" customHeight="1" x14ac:dyDescent="0.25">
      <c r="A326" s="20"/>
      <c r="B326" s="20"/>
      <c r="C326" s="28"/>
      <c r="D326" s="29"/>
      <c r="E326" s="15" t="s">
        <v>306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150</v>
      </c>
      <c r="D327" s="37" t="s">
        <v>191</v>
      </c>
      <c r="E327" s="14" t="s">
        <v>248</v>
      </c>
      <c r="F327" s="34">
        <v>682</v>
      </c>
      <c r="G327" s="34">
        <v>0</v>
      </c>
      <c r="H327" s="43">
        <v>5</v>
      </c>
      <c r="I327" s="43">
        <v>8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107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147</v>
      </c>
      <c r="D329" s="37" t="s">
        <v>188</v>
      </c>
      <c r="E329" s="14" t="s">
        <v>71</v>
      </c>
      <c r="F329" s="34">
        <v>671</v>
      </c>
      <c r="G329" s="34">
        <v>0</v>
      </c>
      <c r="H329" s="43">
        <v>44</v>
      </c>
      <c r="I329" s="43">
        <v>10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108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150</v>
      </c>
      <c r="D331" s="37" t="s">
        <v>191</v>
      </c>
      <c r="E331" s="14" t="s">
        <v>259</v>
      </c>
      <c r="F331" s="34">
        <v>665</v>
      </c>
      <c r="G331" s="34">
        <v>0</v>
      </c>
      <c r="H331" s="43">
        <v>59</v>
      </c>
      <c r="I331" s="43">
        <v>14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260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147</v>
      </c>
      <c r="D333" s="37" t="s">
        <v>191</v>
      </c>
      <c r="E333" s="14" t="s">
        <v>20</v>
      </c>
      <c r="F333" s="34">
        <v>664</v>
      </c>
      <c r="G333" s="34">
        <v>0</v>
      </c>
      <c r="H333" s="43">
        <v>15</v>
      </c>
      <c r="I333" s="43">
        <v>25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107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148</v>
      </c>
      <c r="D335" s="37" t="s">
        <v>191</v>
      </c>
      <c r="E335" s="14" t="s">
        <v>264</v>
      </c>
      <c r="F335" s="34">
        <v>659</v>
      </c>
      <c r="G335" s="34">
        <v>0</v>
      </c>
      <c r="H335" s="43">
        <v>64</v>
      </c>
      <c r="I335" s="43">
        <v>15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265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149</v>
      </c>
      <c r="D337" s="37" t="s">
        <v>191</v>
      </c>
      <c r="E337" s="14" t="s">
        <v>75</v>
      </c>
      <c r="F337" s="34">
        <v>654</v>
      </c>
      <c r="G337" s="34">
        <v>0</v>
      </c>
      <c r="H337" s="43">
        <v>10</v>
      </c>
      <c r="I337" s="43">
        <v>26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106</v>
      </c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150</v>
      </c>
      <c r="D339" s="37" t="s">
        <v>191</v>
      </c>
      <c r="E339" s="14" t="s">
        <v>2</v>
      </c>
      <c r="F339" s="34">
        <v>653</v>
      </c>
      <c r="G339" s="34">
        <v>0</v>
      </c>
      <c r="H339" s="43">
        <v>30</v>
      </c>
      <c r="I339" s="43">
        <v>24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105</v>
      </c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147</v>
      </c>
      <c r="D341" s="37" t="s">
        <v>184</v>
      </c>
      <c r="E341" s="14" t="s">
        <v>74</v>
      </c>
      <c r="F341" s="34">
        <v>650</v>
      </c>
      <c r="G341" s="34">
        <v>0</v>
      </c>
      <c r="H341" s="43">
        <v>12</v>
      </c>
      <c r="I341" s="43">
        <v>27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195</v>
      </c>
      <c r="F342" s="34"/>
      <c r="G342" s="34"/>
      <c r="H342" s="43"/>
      <c r="I342" s="43"/>
      <c r="J342" s="20"/>
    </row>
    <row r="343" spans="1:10" ht="14.4" customHeight="1" x14ac:dyDescent="0.25">
      <c r="A343" s="20"/>
      <c r="B343" s="20"/>
      <c r="C343" s="28">
        <v>148</v>
      </c>
      <c r="D343" s="37" t="s">
        <v>184</v>
      </c>
      <c r="E343" s="14" t="s">
        <v>76</v>
      </c>
      <c r="F343" s="34">
        <v>646</v>
      </c>
      <c r="G343" s="34">
        <v>0</v>
      </c>
      <c r="H343" s="43">
        <v>15</v>
      </c>
      <c r="I343" s="43">
        <v>26</v>
      </c>
      <c r="J343" s="20"/>
    </row>
    <row r="344" spans="1:10" ht="13.8" customHeight="1" x14ac:dyDescent="0.25">
      <c r="A344" s="20"/>
      <c r="B344" s="20"/>
      <c r="C344" s="28"/>
      <c r="D344" s="37"/>
      <c r="E344" s="15" t="s">
        <v>104</v>
      </c>
      <c r="F344" s="34"/>
      <c r="G344" s="34"/>
      <c r="H344" s="43"/>
      <c r="I344" s="43"/>
      <c r="J344" s="20"/>
    </row>
    <row r="345" spans="1:10" ht="13.8" customHeight="1" x14ac:dyDescent="0.25">
      <c r="A345" s="20"/>
      <c r="B345" s="20"/>
      <c r="C345" s="28">
        <v>148</v>
      </c>
      <c r="D345" s="37" t="s">
        <v>184</v>
      </c>
      <c r="E345" s="14" t="s">
        <v>94</v>
      </c>
      <c r="F345" s="34">
        <v>631</v>
      </c>
      <c r="G345" s="34">
        <v>0</v>
      </c>
      <c r="H345" s="43">
        <v>7</v>
      </c>
      <c r="I345" s="43">
        <v>26</v>
      </c>
      <c r="J345" s="20"/>
    </row>
    <row r="346" spans="1:10" ht="13.8" customHeight="1" x14ac:dyDescent="0.25">
      <c r="A346" s="20"/>
      <c r="B346" s="20"/>
      <c r="C346" s="28"/>
      <c r="D346" s="37"/>
      <c r="E346" s="15" t="s">
        <v>102</v>
      </c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149</v>
      </c>
      <c r="D347" s="37" t="s">
        <v>184</v>
      </c>
      <c r="E347" s="14" t="s">
        <v>297</v>
      </c>
      <c r="F347" s="34">
        <v>621</v>
      </c>
      <c r="G347" s="34">
        <v>0</v>
      </c>
      <c r="H347" s="43">
        <v>16</v>
      </c>
      <c r="I347" s="43">
        <v>18</v>
      </c>
      <c r="J347" s="20"/>
    </row>
    <row r="348" spans="1:10" ht="13.8" customHeight="1" x14ac:dyDescent="0.25">
      <c r="A348" s="20"/>
      <c r="B348" s="20"/>
      <c r="C348" s="28"/>
      <c r="D348" s="37"/>
      <c r="E348" s="15" t="s">
        <v>271</v>
      </c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150</v>
      </c>
      <c r="D349" s="37" t="s">
        <v>184</v>
      </c>
      <c r="E349" s="14" t="s">
        <v>296</v>
      </c>
      <c r="F349" s="34">
        <v>618</v>
      </c>
      <c r="G349" s="34">
        <v>0</v>
      </c>
      <c r="H349" s="43">
        <v>12</v>
      </c>
      <c r="I349" s="43">
        <v>39</v>
      </c>
      <c r="J349" s="20"/>
    </row>
    <row r="350" spans="1:10" ht="13.8" customHeight="1" x14ac:dyDescent="0.25">
      <c r="A350" s="20"/>
      <c r="B350" s="20"/>
      <c r="C350" s="28"/>
      <c r="D350" s="37"/>
      <c r="E350" s="15" t="s">
        <v>270</v>
      </c>
      <c r="F350" s="34"/>
      <c r="G350" s="34"/>
      <c r="H350" s="43"/>
      <c r="I350" s="43"/>
      <c r="J350" s="20"/>
    </row>
    <row r="351" spans="1:10" ht="13.8" customHeight="1" x14ac:dyDescent="0.25">
      <c r="A351" s="20"/>
      <c r="B351" s="20"/>
      <c r="C351" s="28">
        <v>150</v>
      </c>
      <c r="D351" s="37" t="s">
        <v>188</v>
      </c>
      <c r="E351" s="14" t="s">
        <v>295</v>
      </c>
      <c r="F351" s="34">
        <v>591</v>
      </c>
      <c r="G351" s="34">
        <v>0</v>
      </c>
      <c r="H351" s="43">
        <v>15</v>
      </c>
      <c r="I351" s="43">
        <v>29</v>
      </c>
      <c r="J351" s="20"/>
    </row>
    <row r="352" spans="1:10" ht="13.8" customHeight="1" x14ac:dyDescent="0.25">
      <c r="A352" s="20"/>
      <c r="B352" s="20"/>
      <c r="C352" s="28"/>
      <c r="D352" s="37"/>
      <c r="E352" s="15" t="s">
        <v>273</v>
      </c>
      <c r="F352" s="34"/>
      <c r="G352" s="34"/>
      <c r="H352" s="43"/>
      <c r="I352" s="43"/>
      <c r="J352" s="20"/>
    </row>
    <row r="353" spans="1:10" ht="13.8" customHeight="1" x14ac:dyDescent="0.25">
      <c r="A353" s="20"/>
      <c r="B353" s="20"/>
      <c r="C353" s="28">
        <v>150</v>
      </c>
      <c r="D353" s="37" t="s">
        <v>191</v>
      </c>
      <c r="E353" s="14" t="s">
        <v>294</v>
      </c>
      <c r="F353" s="34">
        <v>586</v>
      </c>
      <c r="G353" s="34">
        <v>0</v>
      </c>
      <c r="H353" s="43">
        <v>16</v>
      </c>
      <c r="I353" s="43">
        <v>17</v>
      </c>
      <c r="J353" s="20"/>
    </row>
    <row r="354" spans="1:10" ht="13.8" customHeight="1" x14ac:dyDescent="0.25">
      <c r="A354" s="20"/>
      <c r="B354" s="20"/>
      <c r="C354" s="28"/>
      <c r="D354" s="37"/>
      <c r="E354" s="15" t="s">
        <v>272</v>
      </c>
      <c r="F354" s="34"/>
      <c r="G354" s="34"/>
      <c r="H354" s="43"/>
      <c r="I354" s="43"/>
      <c r="J354" s="20"/>
    </row>
    <row r="355" spans="1:10" ht="13.8" customHeight="1" x14ac:dyDescent="0.25">
      <c r="A355" s="20"/>
      <c r="B355" s="20"/>
      <c r="C355" s="28">
        <v>149</v>
      </c>
      <c r="D355" s="37" t="s">
        <v>186</v>
      </c>
      <c r="E355" s="14"/>
      <c r="F355" s="34">
        <v>566</v>
      </c>
      <c r="G355" s="34">
        <v>0</v>
      </c>
      <c r="H355" s="43">
        <v>27</v>
      </c>
      <c r="I355" s="43">
        <v>8</v>
      </c>
      <c r="J355" s="20"/>
    </row>
    <row r="356" spans="1:10" ht="13.8" customHeight="1" x14ac:dyDescent="0.25">
      <c r="A356" s="20"/>
      <c r="B356" s="20"/>
      <c r="C356" s="28"/>
      <c r="D356" s="37"/>
      <c r="E356" s="15"/>
      <c r="F356" s="34"/>
      <c r="G356" s="34"/>
      <c r="H356" s="43"/>
      <c r="I356" s="43"/>
      <c r="J356" s="20"/>
    </row>
    <row r="357" spans="1:10" ht="13.8" customHeight="1" x14ac:dyDescent="0.25">
      <c r="A357" s="20"/>
      <c r="B357" s="20"/>
      <c r="C357" s="28">
        <v>150</v>
      </c>
      <c r="D357" s="37" t="s">
        <v>186</v>
      </c>
      <c r="E357" s="14"/>
      <c r="F357" s="34">
        <v>552</v>
      </c>
      <c r="G357" s="34">
        <v>0</v>
      </c>
      <c r="H357" s="43">
        <v>21</v>
      </c>
      <c r="I357" s="43">
        <v>24</v>
      </c>
      <c r="J357" s="20"/>
    </row>
    <row r="358" spans="1:10" ht="13.8" customHeight="1" x14ac:dyDescent="0.25">
      <c r="A358" s="20"/>
      <c r="B358" s="20"/>
      <c r="C358" s="28"/>
      <c r="D358" s="37"/>
      <c r="E358" s="15"/>
      <c r="F358" s="34"/>
      <c r="G358" s="34"/>
      <c r="H358" s="43"/>
      <c r="I358" s="43"/>
      <c r="J358" s="20"/>
    </row>
    <row r="359" spans="1:10" ht="13.8" customHeight="1" x14ac:dyDescent="0.25">
      <c r="A359" s="20"/>
      <c r="B359" s="20"/>
      <c r="C359" s="28">
        <v>149</v>
      </c>
      <c r="D359" s="37" t="s">
        <v>191</v>
      </c>
      <c r="E359" s="14"/>
      <c r="F359" s="34">
        <v>547</v>
      </c>
      <c r="G359" s="34">
        <v>0</v>
      </c>
      <c r="H359" s="43">
        <v>12</v>
      </c>
      <c r="I359" s="43">
        <v>49</v>
      </c>
      <c r="J359" s="20"/>
    </row>
    <row r="360" spans="1:10" ht="13.8" customHeight="1" x14ac:dyDescent="0.25">
      <c r="A360" s="20"/>
      <c r="B360" s="20"/>
      <c r="C360" s="28"/>
      <c r="D360" s="37"/>
      <c r="E360" s="15"/>
      <c r="F360" s="34"/>
      <c r="G360" s="34"/>
      <c r="H360" s="43"/>
      <c r="I360" s="43"/>
      <c r="J360" s="20"/>
    </row>
    <row r="361" spans="1:10" ht="13.8" customHeight="1" x14ac:dyDescent="0.25">
      <c r="A361" s="20"/>
      <c r="B361" s="20"/>
      <c r="C361" s="28">
        <v>150</v>
      </c>
      <c r="D361" s="37" t="s">
        <v>188</v>
      </c>
      <c r="E361" s="14"/>
      <c r="F361" s="34">
        <v>545</v>
      </c>
      <c r="G361" s="34">
        <v>0</v>
      </c>
      <c r="H361" s="43">
        <v>17</v>
      </c>
      <c r="I361" s="43">
        <v>7</v>
      </c>
      <c r="J361" s="20"/>
    </row>
    <row r="362" spans="1:10" ht="13.8" customHeight="1" x14ac:dyDescent="0.25">
      <c r="A362" s="20"/>
      <c r="B362" s="20"/>
      <c r="C362" s="28"/>
      <c r="D362" s="37"/>
      <c r="E362" s="15"/>
      <c r="F362" s="34"/>
      <c r="G362" s="34"/>
      <c r="H362" s="43"/>
      <c r="I362" s="43"/>
      <c r="J362" s="20"/>
    </row>
  </sheetData>
  <mergeCells count="1026">
    <mergeCell ref="F316:F317"/>
    <mergeCell ref="G316:G317"/>
    <mergeCell ref="H316:H317"/>
    <mergeCell ref="I316:I317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02:C303"/>
    <mergeCell ref="D302:D303"/>
    <mergeCell ref="F302:F303"/>
    <mergeCell ref="G302:G303"/>
    <mergeCell ref="H302:H303"/>
    <mergeCell ref="I302:I303"/>
    <mergeCell ref="C321:C322"/>
    <mergeCell ref="D321:D322"/>
    <mergeCell ref="F321:F322"/>
    <mergeCell ref="G321:G322"/>
    <mergeCell ref="H321:H322"/>
    <mergeCell ref="I321:I322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0:C301"/>
    <mergeCell ref="D300:D301"/>
    <mergeCell ref="F300:F301"/>
    <mergeCell ref="G300:G301"/>
    <mergeCell ref="H300:H301"/>
    <mergeCell ref="I300:I301"/>
    <mergeCell ref="C296:C297"/>
    <mergeCell ref="D296:D297"/>
    <mergeCell ref="F296:F297"/>
    <mergeCell ref="G296:G297"/>
    <mergeCell ref="H296:H297"/>
    <mergeCell ref="I296:I297"/>
    <mergeCell ref="C292:C293"/>
    <mergeCell ref="D292:D293"/>
    <mergeCell ref="F292:F293"/>
    <mergeCell ref="G292:G293"/>
    <mergeCell ref="H292:H293"/>
    <mergeCell ref="I292:I293"/>
    <mergeCell ref="F298:F299"/>
    <mergeCell ref="G298:G299"/>
    <mergeCell ref="H298:H299"/>
    <mergeCell ref="I298:I299"/>
    <mergeCell ref="C294:C295"/>
    <mergeCell ref="D294:D295"/>
    <mergeCell ref="F294:F295"/>
    <mergeCell ref="G294:G295"/>
    <mergeCell ref="H294:H295"/>
    <mergeCell ref="I294:I295"/>
    <mergeCell ref="C298:C299"/>
    <mergeCell ref="D298:D299"/>
    <mergeCell ref="H278:H279"/>
    <mergeCell ref="I278:I279"/>
    <mergeCell ref="C270:C271"/>
    <mergeCell ref="D270:D271"/>
    <mergeCell ref="F270:F271"/>
    <mergeCell ref="G270:G271"/>
    <mergeCell ref="H270:H271"/>
    <mergeCell ref="I270:I271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2:C283"/>
    <mergeCell ref="D282:D283"/>
    <mergeCell ref="F282:F283"/>
    <mergeCell ref="G282:G283"/>
    <mergeCell ref="H282:H283"/>
    <mergeCell ref="I282:I283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C253:C254"/>
    <mergeCell ref="D253:D254"/>
    <mergeCell ref="F253:F254"/>
    <mergeCell ref="G253:G254"/>
    <mergeCell ref="H253:H254"/>
    <mergeCell ref="I253:I254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59:C260"/>
    <mergeCell ref="D259:D260"/>
    <mergeCell ref="F259:F260"/>
    <mergeCell ref="G259:G260"/>
    <mergeCell ref="H259:H260"/>
    <mergeCell ref="I259:I260"/>
    <mergeCell ref="C251:C252"/>
    <mergeCell ref="D251:D252"/>
    <mergeCell ref="F251:F252"/>
    <mergeCell ref="G251:G252"/>
    <mergeCell ref="H251:H252"/>
    <mergeCell ref="I251:I25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9:C250"/>
    <mergeCell ref="D249:D250"/>
    <mergeCell ref="F249:F250"/>
    <mergeCell ref="G249:G250"/>
    <mergeCell ref="H249:H250"/>
    <mergeCell ref="I249:I250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7:C238"/>
    <mergeCell ref="D237:D238"/>
    <mergeCell ref="F237:F238"/>
    <mergeCell ref="G237:G238"/>
    <mergeCell ref="H237:H238"/>
    <mergeCell ref="I237:I238"/>
    <mergeCell ref="C229:C230"/>
    <mergeCell ref="D229:D230"/>
    <mergeCell ref="F229:F230"/>
    <mergeCell ref="G229:G230"/>
    <mergeCell ref="H229:H230"/>
    <mergeCell ref="I229:I230"/>
    <mergeCell ref="C233:C234"/>
    <mergeCell ref="D233:D234"/>
    <mergeCell ref="F233:F234"/>
    <mergeCell ref="G233:G234"/>
    <mergeCell ref="H233:H234"/>
    <mergeCell ref="I233:I234"/>
    <mergeCell ref="C235:C236"/>
    <mergeCell ref="D235:D236"/>
    <mergeCell ref="F235:F236"/>
    <mergeCell ref="G235:G236"/>
    <mergeCell ref="H235:H236"/>
    <mergeCell ref="I235:I236"/>
    <mergeCell ref="H208:H209"/>
    <mergeCell ref="I208:I209"/>
    <mergeCell ref="C231:C232"/>
    <mergeCell ref="D231:D232"/>
    <mergeCell ref="F231:F232"/>
    <mergeCell ref="G231:G232"/>
    <mergeCell ref="H231:H232"/>
    <mergeCell ref="I231:I232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17:C218"/>
    <mergeCell ref="D217:D218"/>
    <mergeCell ref="C219:C220"/>
    <mergeCell ref="D219:D220"/>
    <mergeCell ref="F219:F220"/>
    <mergeCell ref="G219:G220"/>
    <mergeCell ref="H219:H220"/>
    <mergeCell ref="I219:I220"/>
    <mergeCell ref="C223:C224"/>
    <mergeCell ref="D223:D224"/>
    <mergeCell ref="F223:F224"/>
    <mergeCell ref="G223:G224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4:C205"/>
    <mergeCell ref="D204:D205"/>
    <mergeCell ref="F204:F205"/>
    <mergeCell ref="G204:G205"/>
    <mergeCell ref="H204:H205"/>
    <mergeCell ref="I204:I205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84:C185"/>
    <mergeCell ref="D184:D185"/>
    <mergeCell ref="F184:F185"/>
    <mergeCell ref="G184:G185"/>
    <mergeCell ref="H184:H185"/>
    <mergeCell ref="I184:I185"/>
    <mergeCell ref="C192:C193"/>
    <mergeCell ref="D192:D193"/>
    <mergeCell ref="F192:F193"/>
    <mergeCell ref="G192:G193"/>
    <mergeCell ref="H192:H193"/>
    <mergeCell ref="I192:I193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F168:F169"/>
    <mergeCell ref="G168:G169"/>
    <mergeCell ref="H168:H169"/>
    <mergeCell ref="I168:I169"/>
    <mergeCell ref="C180:C181"/>
    <mergeCell ref="D180:D181"/>
    <mergeCell ref="F180:F181"/>
    <mergeCell ref="G180:G181"/>
    <mergeCell ref="H180:H181"/>
    <mergeCell ref="I180:I181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66:C167"/>
    <mergeCell ref="D166:D167"/>
    <mergeCell ref="F166:F167"/>
    <mergeCell ref="G166:G167"/>
    <mergeCell ref="H166:H167"/>
    <mergeCell ref="I166:I167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C162:C163"/>
    <mergeCell ref="D162:D163"/>
    <mergeCell ref="F162:F163"/>
    <mergeCell ref="G162:G163"/>
    <mergeCell ref="H162:H163"/>
    <mergeCell ref="I162:I163"/>
    <mergeCell ref="C141:C142"/>
    <mergeCell ref="D141:D142"/>
    <mergeCell ref="F141:F142"/>
    <mergeCell ref="G141:G142"/>
    <mergeCell ref="H141:H142"/>
    <mergeCell ref="I141:I142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39:C140"/>
    <mergeCell ref="D139:D140"/>
    <mergeCell ref="F139:F140"/>
    <mergeCell ref="G139:G140"/>
    <mergeCell ref="H139:H140"/>
    <mergeCell ref="I139:I140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H111:H112"/>
    <mergeCell ref="I111:I11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H113:H114"/>
    <mergeCell ref="I113:I114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H115:H116"/>
    <mergeCell ref="I115:I116"/>
    <mergeCell ref="C121:C122"/>
    <mergeCell ref="D121:D122"/>
    <mergeCell ref="F121:F122"/>
    <mergeCell ref="G121:G122"/>
    <mergeCell ref="H121:H122"/>
    <mergeCell ref="I121:I122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C115:C116"/>
    <mergeCell ref="D115:D116"/>
    <mergeCell ref="F115:F116"/>
    <mergeCell ref="G115:G116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0:C101"/>
    <mergeCell ref="D100:D101"/>
    <mergeCell ref="F100:F101"/>
    <mergeCell ref="G100:G101"/>
    <mergeCell ref="H100:H101"/>
    <mergeCell ref="I100:I101"/>
    <mergeCell ref="C113:C114"/>
    <mergeCell ref="D113:D114"/>
    <mergeCell ref="F113:F114"/>
    <mergeCell ref="G113:G114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88:C89"/>
    <mergeCell ref="D88:D89"/>
    <mergeCell ref="F88:F89"/>
    <mergeCell ref="G88:G89"/>
    <mergeCell ref="H88:H89"/>
    <mergeCell ref="I88:I89"/>
    <mergeCell ref="C70:C71"/>
    <mergeCell ref="D70:D71"/>
    <mergeCell ref="F70:F71"/>
    <mergeCell ref="G70:G71"/>
    <mergeCell ref="H70:H71"/>
    <mergeCell ref="I70:I71"/>
    <mergeCell ref="C74:C75"/>
    <mergeCell ref="D74:D75"/>
    <mergeCell ref="F74:F75"/>
    <mergeCell ref="G74:G75"/>
    <mergeCell ref="H74:H75"/>
    <mergeCell ref="I74:I75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78:C79"/>
    <mergeCell ref="D78:D79"/>
    <mergeCell ref="F78:F79"/>
    <mergeCell ref="G78:G79"/>
    <mergeCell ref="H78:H79"/>
    <mergeCell ref="I78:I79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8:C59"/>
    <mergeCell ref="D58:D59"/>
    <mergeCell ref="F58:F59"/>
    <mergeCell ref="G58:G59"/>
    <mergeCell ref="H58:H59"/>
    <mergeCell ref="I58:I59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1:C22"/>
    <mergeCell ref="D21:D22"/>
    <mergeCell ref="F21:F22"/>
    <mergeCell ref="G21:G22"/>
    <mergeCell ref="H21:H22"/>
    <mergeCell ref="I21:I22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B9C0-5287-4C7F-90DC-0B79FBCC8211}">
  <dimension ref="A1:J360"/>
  <sheetViews>
    <sheetView zoomScale="80" zoomScaleNormal="80" workbookViewId="0">
      <selection activeCell="G319" sqref="G31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9213</v>
      </c>
      <c r="G3" s="33">
        <v>123</v>
      </c>
      <c r="H3" s="43">
        <v>1</v>
      </c>
      <c r="I3" s="43">
        <v>56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x14ac:dyDescent="0.25">
      <c r="A5" s="20"/>
      <c r="B5" s="20"/>
      <c r="C5" s="28">
        <v>2</v>
      </c>
      <c r="D5" s="29" t="s">
        <v>182</v>
      </c>
      <c r="E5" s="5" t="s">
        <v>62</v>
      </c>
      <c r="F5" s="30">
        <v>8382</v>
      </c>
      <c r="G5" s="40">
        <v>96</v>
      </c>
      <c r="H5" s="43">
        <v>1</v>
      </c>
      <c r="I5" s="43">
        <v>42</v>
      </c>
      <c r="J5" s="20"/>
    </row>
    <row r="6" spans="1:10" x14ac:dyDescent="0.25">
      <c r="A6" s="20"/>
      <c r="B6" s="20"/>
      <c r="C6" s="28"/>
      <c r="D6" s="29"/>
      <c r="E6" s="3" t="s">
        <v>102</v>
      </c>
      <c r="F6" s="30"/>
      <c r="G6" s="40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9</v>
      </c>
      <c r="F7" s="30">
        <v>8351</v>
      </c>
      <c r="G7" s="33">
        <v>112</v>
      </c>
      <c r="H7" s="43">
        <v>1</v>
      </c>
      <c r="I7" s="43">
        <v>74</v>
      </c>
      <c r="J7" s="20"/>
    </row>
    <row r="8" spans="1:10" ht="13.8" customHeight="1" x14ac:dyDescent="0.25">
      <c r="A8" s="20"/>
      <c r="B8" s="20"/>
      <c r="C8" s="28"/>
      <c r="D8" s="29"/>
      <c r="E8" s="3" t="s">
        <v>146</v>
      </c>
      <c r="F8" s="30"/>
      <c r="G8" s="33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8</v>
      </c>
      <c r="F9" s="30">
        <v>7279</v>
      </c>
      <c r="G9" s="33">
        <v>129</v>
      </c>
      <c r="H9" s="43">
        <v>1</v>
      </c>
      <c r="I9" s="43">
        <v>108</v>
      </c>
      <c r="J9" s="20"/>
    </row>
    <row r="10" spans="1:10" ht="13.8" customHeight="1" x14ac:dyDescent="0.25">
      <c r="A10" s="20"/>
      <c r="B10" s="20"/>
      <c r="C10" s="28"/>
      <c r="D10" s="29"/>
      <c r="E10" s="3" t="s">
        <v>143</v>
      </c>
      <c r="F10" s="30"/>
      <c r="G10" s="33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14" t="s">
        <v>17</v>
      </c>
      <c r="F11" s="30">
        <v>7114</v>
      </c>
      <c r="G11" s="34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8"/>
      <c r="D12" s="29"/>
      <c r="E12" s="15" t="s">
        <v>163</v>
      </c>
      <c r="F12" s="30"/>
      <c r="G12" s="34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6618</v>
      </c>
      <c r="G13" s="33">
        <v>112</v>
      </c>
      <c r="H13" s="43">
        <v>2</v>
      </c>
      <c r="I13" s="43">
        <v>85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11</v>
      </c>
      <c r="F15" s="30">
        <v>6212</v>
      </c>
      <c r="G15" s="34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179</v>
      </c>
      <c r="F16" s="30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34</v>
      </c>
      <c r="F17" s="30">
        <v>6023</v>
      </c>
      <c r="G17" s="34">
        <v>0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8"/>
      <c r="D18" s="29"/>
      <c r="E18" s="15" t="s">
        <v>180</v>
      </c>
      <c r="F18" s="30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8" t="s">
        <v>190</v>
      </c>
      <c r="E19" s="4" t="s">
        <v>95</v>
      </c>
      <c r="F19" s="35">
        <v>5676</v>
      </c>
      <c r="G19" s="31">
        <v>253</v>
      </c>
      <c r="H19" s="43">
        <v>1</v>
      </c>
      <c r="I19" s="43">
        <v>31</v>
      </c>
      <c r="J19" s="20"/>
    </row>
    <row r="20" spans="1:10" ht="13.8" customHeight="1" x14ac:dyDescent="0.25">
      <c r="A20" s="20"/>
      <c r="B20" s="20"/>
      <c r="C20" s="28"/>
      <c r="D20" s="38"/>
      <c r="E20" s="3" t="s">
        <v>109</v>
      </c>
      <c r="F20" s="35"/>
      <c r="G20" s="31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7" t="s">
        <v>184</v>
      </c>
      <c r="E21" s="14" t="s">
        <v>33</v>
      </c>
      <c r="F21" s="35">
        <v>5656</v>
      </c>
      <c r="G21" s="34">
        <v>0</v>
      </c>
      <c r="H21" s="43">
        <v>1</v>
      </c>
      <c r="I21" s="43">
        <v>45</v>
      </c>
      <c r="J21" s="20"/>
    </row>
    <row r="22" spans="1:10" ht="13.8" customHeight="1" x14ac:dyDescent="0.25">
      <c r="A22" s="20"/>
      <c r="B22" s="20"/>
      <c r="C22" s="28"/>
      <c r="D22" s="37"/>
      <c r="E22" s="15" t="s">
        <v>130</v>
      </c>
      <c r="F22" s="35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4" t="s">
        <v>1</v>
      </c>
      <c r="F23" s="35">
        <v>5605</v>
      </c>
      <c r="G23" s="33">
        <v>102</v>
      </c>
      <c r="H23" s="43">
        <v>4</v>
      </c>
      <c r="I23" s="43">
        <v>65</v>
      </c>
      <c r="J23" s="20"/>
    </row>
    <row r="24" spans="1:10" ht="13.8" customHeight="1" x14ac:dyDescent="0.25">
      <c r="A24" s="20"/>
      <c r="B24" s="20"/>
      <c r="C24" s="28"/>
      <c r="D24" s="29"/>
      <c r="E24" s="3" t="s">
        <v>107</v>
      </c>
      <c r="F24" s="35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7" t="s">
        <v>186</v>
      </c>
      <c r="E25" s="14" t="s">
        <v>14</v>
      </c>
      <c r="F25" s="35">
        <v>5504</v>
      </c>
      <c r="G25" s="34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8"/>
      <c r="D26" s="37"/>
      <c r="E26" s="15" t="s">
        <v>170</v>
      </c>
      <c r="F26" s="35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36</v>
      </c>
      <c r="F27" s="35">
        <v>5066</v>
      </c>
      <c r="G27" s="34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136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61</v>
      </c>
      <c r="F29" s="35">
        <v>4757</v>
      </c>
      <c r="G29" s="34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178</v>
      </c>
      <c r="F30" s="35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4" t="s">
        <v>91</v>
      </c>
      <c r="F31" s="35">
        <v>4702</v>
      </c>
      <c r="G31" s="33">
        <v>104</v>
      </c>
      <c r="H31" s="43">
        <v>2</v>
      </c>
      <c r="I31" s="43">
        <v>32</v>
      </c>
      <c r="J31" s="20"/>
    </row>
    <row r="32" spans="1:10" ht="13.8" customHeight="1" x14ac:dyDescent="0.25">
      <c r="A32" s="20"/>
      <c r="B32" s="20"/>
      <c r="C32" s="28"/>
      <c r="D32" s="29"/>
      <c r="E32" s="3" t="s">
        <v>130</v>
      </c>
      <c r="F32" s="35"/>
      <c r="G32" s="33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39</v>
      </c>
      <c r="F33" s="35">
        <v>4536</v>
      </c>
      <c r="G33" s="34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8"/>
      <c r="D34" s="29"/>
      <c r="E34" s="15" t="s">
        <v>176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12</v>
      </c>
      <c r="F35" s="35">
        <v>4413</v>
      </c>
      <c r="G35" s="34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110</v>
      </c>
      <c r="F36" s="35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16" t="s">
        <v>79</v>
      </c>
      <c r="F41" s="35">
        <v>3828</v>
      </c>
      <c r="G41" s="34">
        <v>0</v>
      </c>
      <c r="H41" s="43">
        <v>10</v>
      </c>
      <c r="I41" s="43">
        <v>36</v>
      </c>
      <c r="J41" s="20"/>
    </row>
    <row r="42" spans="1:10" ht="13.8" customHeight="1" x14ac:dyDescent="0.25">
      <c r="A42" s="20"/>
      <c r="B42" s="20"/>
      <c r="C42" s="28"/>
      <c r="D42" s="29"/>
      <c r="E42" s="15" t="s">
        <v>167</v>
      </c>
      <c r="F42" s="35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4" t="s">
        <v>206</v>
      </c>
      <c r="F43" s="35">
        <v>3744</v>
      </c>
      <c r="G43" s="33">
        <v>111</v>
      </c>
      <c r="H43" s="43">
        <v>2</v>
      </c>
      <c r="I43" s="43">
        <v>25</v>
      </c>
      <c r="J43" s="20"/>
    </row>
    <row r="44" spans="1:10" ht="13.8" customHeight="1" x14ac:dyDescent="0.25">
      <c r="A44" s="20"/>
      <c r="B44" s="20"/>
      <c r="C44" s="28"/>
      <c r="D44" s="29"/>
      <c r="E44" s="3" t="s">
        <v>130</v>
      </c>
      <c r="F44" s="35"/>
      <c r="G44" s="33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97</v>
      </c>
      <c r="F45" s="35">
        <v>3629</v>
      </c>
      <c r="G45" s="34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103</v>
      </c>
      <c r="F46" s="35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183</v>
      </c>
      <c r="E47" s="5" t="s">
        <v>59</v>
      </c>
      <c r="F47" s="36">
        <v>3382</v>
      </c>
      <c r="G47" s="33">
        <v>111</v>
      </c>
      <c r="H47" s="43">
        <v>12</v>
      </c>
      <c r="I47" s="43">
        <v>42</v>
      </c>
      <c r="J47" s="20"/>
    </row>
    <row r="48" spans="1:10" ht="13.8" customHeight="1" x14ac:dyDescent="0.25">
      <c r="A48" s="20"/>
      <c r="B48" s="20"/>
      <c r="C48" s="28"/>
      <c r="D48" s="38"/>
      <c r="E48" s="3" t="s">
        <v>146</v>
      </c>
      <c r="F48" s="36"/>
      <c r="G48" s="33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185</v>
      </c>
      <c r="E49" s="4" t="s">
        <v>193</v>
      </c>
      <c r="F49" s="36">
        <v>3333</v>
      </c>
      <c r="G49" s="33">
        <v>120</v>
      </c>
      <c r="H49" s="43">
        <v>12</v>
      </c>
      <c r="I49" s="43">
        <v>32</v>
      </c>
      <c r="J49" s="20"/>
    </row>
    <row r="50" spans="1:10" ht="13.8" customHeight="1" x14ac:dyDescent="0.25">
      <c r="A50" s="20"/>
      <c r="B50" s="20"/>
      <c r="C50" s="28"/>
      <c r="D50" s="38"/>
      <c r="E50" s="3" t="s">
        <v>194</v>
      </c>
      <c r="F50" s="36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29" t="s">
        <v>182</v>
      </c>
      <c r="E51" s="4" t="s">
        <v>5</v>
      </c>
      <c r="F51" s="36">
        <v>3310</v>
      </c>
      <c r="G51" s="41">
        <v>53</v>
      </c>
      <c r="H51" s="43">
        <v>17</v>
      </c>
      <c r="I51" s="43">
        <v>65</v>
      </c>
      <c r="J51" s="20"/>
    </row>
    <row r="52" spans="1:10" ht="13.8" customHeight="1" x14ac:dyDescent="0.25">
      <c r="A52" s="20"/>
      <c r="B52" s="20"/>
      <c r="C52" s="28"/>
      <c r="D52" s="29"/>
      <c r="E52" s="3" t="s">
        <v>163</v>
      </c>
      <c r="F52" s="36"/>
      <c r="G52" s="41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7" t="s">
        <v>188</v>
      </c>
      <c r="E56" s="16" t="s">
        <v>77</v>
      </c>
      <c r="F56" s="36">
        <v>3293</v>
      </c>
      <c r="G56" s="34">
        <v>0</v>
      </c>
      <c r="H56" s="43">
        <v>14</v>
      </c>
      <c r="I56" s="43">
        <v>32</v>
      </c>
      <c r="J56" s="20"/>
    </row>
    <row r="57" spans="1:10" ht="13.8" customHeight="1" x14ac:dyDescent="0.25">
      <c r="A57" s="20"/>
      <c r="B57" s="20"/>
      <c r="C57" s="28"/>
      <c r="D57" s="37"/>
      <c r="E57" s="15" t="s">
        <v>168</v>
      </c>
      <c r="F57" s="36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14" t="s">
        <v>21</v>
      </c>
      <c r="F58" s="36">
        <v>3097</v>
      </c>
      <c r="G58" s="34">
        <v>0</v>
      </c>
      <c r="H58" s="43">
        <v>19</v>
      </c>
      <c r="I58" s="43">
        <v>52</v>
      </c>
      <c r="J58" s="20"/>
    </row>
    <row r="59" spans="1:10" ht="13.8" customHeight="1" x14ac:dyDescent="0.25">
      <c r="A59" s="20"/>
      <c r="B59" s="20"/>
      <c r="C59" s="28"/>
      <c r="D59" s="29"/>
      <c r="E59" s="15" t="s">
        <v>174</v>
      </c>
      <c r="F59" s="36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29" t="s">
        <v>182</v>
      </c>
      <c r="E60" s="14" t="s">
        <v>30</v>
      </c>
      <c r="F60" s="36">
        <v>2973</v>
      </c>
      <c r="G60" s="34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8"/>
      <c r="D61" s="29"/>
      <c r="E61" s="15" t="s">
        <v>164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185</v>
      </c>
      <c r="E62" s="17" t="s">
        <v>236</v>
      </c>
      <c r="F62" s="36">
        <v>2966</v>
      </c>
      <c r="G62" s="31">
        <v>137</v>
      </c>
      <c r="H62" s="43">
        <v>1</v>
      </c>
      <c r="I62" s="43">
        <v>17</v>
      </c>
      <c r="J62" s="20"/>
    </row>
    <row r="63" spans="1:10" ht="13.8" customHeight="1" x14ac:dyDescent="0.25">
      <c r="A63" s="20"/>
      <c r="B63" s="20"/>
      <c r="C63" s="28"/>
      <c r="D63" s="38"/>
      <c r="E63" s="18" t="s">
        <v>237</v>
      </c>
      <c r="F63" s="36"/>
      <c r="G63" s="31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184</v>
      </c>
      <c r="E64" s="14" t="s">
        <v>18</v>
      </c>
      <c r="F64" s="36">
        <v>2962</v>
      </c>
      <c r="G64" s="34">
        <v>0</v>
      </c>
      <c r="H64" s="43">
        <v>4</v>
      </c>
      <c r="I64" s="43">
        <v>52</v>
      </c>
      <c r="J64" s="20"/>
    </row>
    <row r="65" spans="1:10" ht="13.8" customHeight="1" x14ac:dyDescent="0.25">
      <c r="A65" s="20"/>
      <c r="B65" s="20"/>
      <c r="C65" s="28"/>
      <c r="D65" s="37"/>
      <c r="E65" s="15" t="s">
        <v>107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184</v>
      </c>
      <c r="E66" s="14" t="s">
        <v>15</v>
      </c>
      <c r="F66" s="36">
        <v>2840</v>
      </c>
      <c r="G66" s="34">
        <v>0</v>
      </c>
      <c r="H66" s="43">
        <v>1</v>
      </c>
      <c r="I66" s="43">
        <v>52</v>
      </c>
      <c r="J66" s="20"/>
    </row>
    <row r="67" spans="1:10" ht="13.8" customHeight="1" x14ac:dyDescent="0.25">
      <c r="A67" s="20"/>
      <c r="B67" s="20"/>
      <c r="C67" s="28"/>
      <c r="D67" s="37"/>
      <c r="E67" s="15" t="s">
        <v>175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4" t="s">
        <v>41</v>
      </c>
      <c r="F68" s="36">
        <v>2782</v>
      </c>
      <c r="G68" s="34">
        <v>0</v>
      </c>
      <c r="H68" s="43">
        <v>22</v>
      </c>
      <c r="I68" s="43">
        <v>39</v>
      </c>
      <c r="J68" s="20"/>
    </row>
    <row r="69" spans="1:10" ht="13.8" customHeight="1" x14ac:dyDescent="0.25">
      <c r="A69" s="20"/>
      <c r="B69" s="20"/>
      <c r="C69" s="28"/>
      <c r="D69" s="29"/>
      <c r="E69" s="15" t="s">
        <v>172</v>
      </c>
      <c r="F69" s="36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29" t="s">
        <v>182</v>
      </c>
      <c r="E70" s="4" t="s">
        <v>196</v>
      </c>
      <c r="F70" s="36">
        <v>2597</v>
      </c>
      <c r="G70" s="40">
        <v>67</v>
      </c>
      <c r="H70" s="43">
        <v>20</v>
      </c>
      <c r="I70" s="43">
        <v>35</v>
      </c>
      <c r="J70" s="20"/>
    </row>
    <row r="71" spans="1:10" ht="13.8" customHeight="1" x14ac:dyDescent="0.25">
      <c r="A71" s="20"/>
      <c r="B71" s="20"/>
      <c r="C71" s="28"/>
      <c r="D71" s="29"/>
      <c r="E71" s="3" t="s">
        <v>197</v>
      </c>
      <c r="F71" s="36"/>
      <c r="G71" s="40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183</v>
      </c>
      <c r="E72" s="17" t="s">
        <v>217</v>
      </c>
      <c r="F72" s="36">
        <v>2554</v>
      </c>
      <c r="G72" s="40">
        <v>90</v>
      </c>
      <c r="H72" s="43">
        <v>4</v>
      </c>
      <c r="I72" s="43">
        <v>23</v>
      </c>
      <c r="J72" s="20"/>
    </row>
    <row r="73" spans="1:10" ht="13.8" customHeight="1" x14ac:dyDescent="0.25">
      <c r="A73" s="20"/>
      <c r="B73" s="20"/>
      <c r="C73" s="28"/>
      <c r="D73" s="38"/>
      <c r="E73" s="18" t="s">
        <v>218</v>
      </c>
      <c r="F73" s="36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184</v>
      </c>
      <c r="E74" s="14" t="s">
        <v>192</v>
      </c>
      <c r="F74" s="36">
        <v>2522</v>
      </c>
      <c r="G74" s="34">
        <v>0</v>
      </c>
      <c r="H74" s="43">
        <v>9</v>
      </c>
      <c r="I74" s="43">
        <v>20</v>
      </c>
      <c r="J74" s="20"/>
    </row>
    <row r="75" spans="1:10" ht="13.8" customHeight="1" x14ac:dyDescent="0.25">
      <c r="A75" s="20"/>
      <c r="B75" s="20"/>
      <c r="C75" s="28"/>
      <c r="D75" s="37"/>
      <c r="E75" s="15" t="s">
        <v>151</v>
      </c>
      <c r="F75" s="36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183</v>
      </c>
      <c r="E76" s="17" t="s">
        <v>238</v>
      </c>
      <c r="F76" s="36">
        <v>2506</v>
      </c>
      <c r="G76" s="31">
        <v>135</v>
      </c>
      <c r="H76" s="43">
        <v>5</v>
      </c>
      <c r="I76" s="50">
        <v>24</v>
      </c>
      <c r="J76" s="20"/>
    </row>
    <row r="77" spans="1:10" ht="13.8" customHeight="1" x14ac:dyDescent="0.25">
      <c r="A77" s="20"/>
      <c r="B77" s="20"/>
      <c r="C77" s="28"/>
      <c r="D77" s="38"/>
      <c r="E77" s="18" t="s">
        <v>239</v>
      </c>
      <c r="F77" s="36"/>
      <c r="G77" s="31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189</v>
      </c>
      <c r="E78" s="17" t="s">
        <v>298</v>
      </c>
      <c r="F78" s="36">
        <v>2481</v>
      </c>
      <c r="G78" s="31">
        <v>281</v>
      </c>
      <c r="H78" s="43">
        <v>1</v>
      </c>
      <c r="I78" s="43">
        <v>12</v>
      </c>
      <c r="J78" s="20"/>
    </row>
    <row r="79" spans="1:10" ht="13.8" customHeight="1" x14ac:dyDescent="0.25">
      <c r="A79" s="20"/>
      <c r="B79" s="20"/>
      <c r="C79" s="28"/>
      <c r="D79" s="38"/>
      <c r="E79" s="18" t="s">
        <v>299</v>
      </c>
      <c r="F79" s="36"/>
      <c r="G79" s="31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186</v>
      </c>
      <c r="E80" s="17" t="s">
        <v>212</v>
      </c>
      <c r="F80" s="36">
        <v>2470</v>
      </c>
      <c r="G80" s="40">
        <v>78</v>
      </c>
      <c r="H80" s="43">
        <v>19</v>
      </c>
      <c r="I80" s="43">
        <v>28</v>
      </c>
      <c r="J80" s="20"/>
    </row>
    <row r="81" spans="1:10" ht="13.8" customHeight="1" x14ac:dyDescent="0.25">
      <c r="A81" s="20"/>
      <c r="B81" s="20"/>
      <c r="C81" s="28"/>
      <c r="D81" s="37"/>
      <c r="E81" s="18" t="s">
        <v>177</v>
      </c>
      <c r="F81" s="36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184</v>
      </c>
      <c r="E82" s="14" t="s">
        <v>38</v>
      </c>
      <c r="F82" s="36">
        <v>2352</v>
      </c>
      <c r="G82" s="34">
        <v>0</v>
      </c>
      <c r="H82" s="43">
        <v>10</v>
      </c>
      <c r="I82" s="43">
        <v>20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173</v>
      </c>
      <c r="F83" s="36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184</v>
      </c>
      <c r="E84" s="14" t="s">
        <v>29</v>
      </c>
      <c r="F84" s="36">
        <v>2325</v>
      </c>
      <c r="G84" s="34">
        <v>0</v>
      </c>
      <c r="H84" s="43">
        <v>29</v>
      </c>
      <c r="I84" s="43">
        <v>34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161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184</v>
      </c>
      <c r="E86" s="14" t="s">
        <v>90</v>
      </c>
      <c r="F86" s="36">
        <v>2279</v>
      </c>
      <c r="G86" s="34">
        <v>0</v>
      </c>
      <c r="H86" s="43">
        <v>16</v>
      </c>
      <c r="I86" s="43">
        <v>23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134</v>
      </c>
      <c r="F87" s="36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184</v>
      </c>
      <c r="E88" s="14" t="s">
        <v>42</v>
      </c>
      <c r="F88" s="36">
        <v>2279</v>
      </c>
      <c r="G88" s="34">
        <v>0</v>
      </c>
      <c r="H88" s="43">
        <v>14</v>
      </c>
      <c r="I88" s="43">
        <v>32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170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29" t="s">
        <v>182</v>
      </c>
      <c r="E90" s="14" t="s">
        <v>32</v>
      </c>
      <c r="F90" s="36">
        <v>2169</v>
      </c>
      <c r="G90" s="34">
        <v>0</v>
      </c>
      <c r="H90" s="43">
        <v>17</v>
      </c>
      <c r="I90" s="43">
        <v>22</v>
      </c>
      <c r="J90" s="20"/>
    </row>
    <row r="91" spans="1:10" ht="13.8" customHeight="1" x14ac:dyDescent="0.25">
      <c r="A91" s="20"/>
      <c r="B91" s="20"/>
      <c r="C91" s="28"/>
      <c r="D91" s="29"/>
      <c r="E91" s="15" t="s">
        <v>171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8" t="s">
        <v>203</v>
      </c>
      <c r="E92" s="4" t="s">
        <v>256</v>
      </c>
      <c r="F92" s="36">
        <v>2108</v>
      </c>
      <c r="G92" s="31">
        <v>161</v>
      </c>
      <c r="H92" s="43">
        <v>1</v>
      </c>
      <c r="I92" s="43">
        <v>14</v>
      </c>
      <c r="J92" s="20"/>
    </row>
    <row r="93" spans="1:10" ht="13.8" customHeight="1" x14ac:dyDescent="0.25">
      <c r="A93" s="20"/>
      <c r="B93" s="20"/>
      <c r="C93" s="28"/>
      <c r="D93" s="38"/>
      <c r="E93" s="3" t="s">
        <v>170</v>
      </c>
      <c r="F93" s="36"/>
      <c r="G93" s="31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184</v>
      </c>
      <c r="E94" s="16" t="s">
        <v>78</v>
      </c>
      <c r="F94" s="36">
        <v>2107</v>
      </c>
      <c r="G94" s="34">
        <v>0</v>
      </c>
      <c r="H94" s="43">
        <v>40</v>
      </c>
      <c r="I94" s="43">
        <v>32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147</v>
      </c>
      <c r="F95" s="36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184</v>
      </c>
      <c r="E96" s="14" t="s">
        <v>87</v>
      </c>
      <c r="F96" s="51">
        <v>2080</v>
      </c>
      <c r="G96" s="34">
        <v>0</v>
      </c>
      <c r="H96" s="43">
        <v>2</v>
      </c>
      <c r="I96" s="43">
        <v>20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111</v>
      </c>
      <c r="F97" s="51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184</v>
      </c>
      <c r="E98" s="14" t="s">
        <v>16</v>
      </c>
      <c r="F98" s="51">
        <v>2070</v>
      </c>
      <c r="G98" s="34">
        <v>0</v>
      </c>
      <c r="H98" s="43">
        <v>1</v>
      </c>
      <c r="I98" s="43">
        <v>38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170</v>
      </c>
      <c r="F99" s="51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184</v>
      </c>
      <c r="E100" s="14" t="s">
        <v>65</v>
      </c>
      <c r="F100" s="51">
        <v>2058</v>
      </c>
      <c r="G100" s="34">
        <v>0</v>
      </c>
      <c r="H100" s="43">
        <v>13</v>
      </c>
      <c r="I100" s="43">
        <v>32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153</v>
      </c>
      <c r="F101" s="51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184</v>
      </c>
      <c r="E102" s="17" t="s">
        <v>233</v>
      </c>
      <c r="F102" s="42">
        <v>2055</v>
      </c>
      <c r="G102" s="40">
        <v>64</v>
      </c>
      <c r="H102" s="43">
        <v>15</v>
      </c>
      <c r="I102" s="43">
        <v>22</v>
      </c>
      <c r="J102" s="20"/>
    </row>
    <row r="103" spans="1:10" ht="13.8" customHeight="1" x14ac:dyDescent="0.25">
      <c r="A103" s="20"/>
      <c r="B103" s="20"/>
      <c r="C103" s="28"/>
      <c r="D103" s="37"/>
      <c r="E103" s="18" t="s">
        <v>232</v>
      </c>
      <c r="F103" s="42"/>
      <c r="G103" s="40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184</v>
      </c>
      <c r="E104" s="16" t="s">
        <v>3</v>
      </c>
      <c r="F104" s="51">
        <v>1985</v>
      </c>
      <c r="G104" s="34">
        <v>0</v>
      </c>
      <c r="H104" s="43">
        <v>1</v>
      </c>
      <c r="I104" s="43">
        <v>40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169</v>
      </c>
      <c r="F105" s="51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190</v>
      </c>
      <c r="E109" s="17" t="s">
        <v>243</v>
      </c>
      <c r="F109" s="42">
        <v>1952</v>
      </c>
      <c r="G109" s="33">
        <v>110</v>
      </c>
      <c r="H109" s="43">
        <v>20</v>
      </c>
      <c r="I109" s="43">
        <v>23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242</v>
      </c>
      <c r="F110" s="42"/>
      <c r="G110" s="33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14" t="s">
        <v>93</v>
      </c>
      <c r="F111" s="51">
        <v>1924</v>
      </c>
      <c r="G111" s="34">
        <v>0</v>
      </c>
      <c r="H111" s="43">
        <v>13</v>
      </c>
      <c r="I111" s="43">
        <v>20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137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44</v>
      </c>
      <c r="F113" s="51">
        <v>1900</v>
      </c>
      <c r="G113" s="34">
        <v>0</v>
      </c>
      <c r="H113" s="43">
        <v>2</v>
      </c>
      <c r="I113" s="43">
        <v>33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166</v>
      </c>
      <c r="F114" s="51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8" t="s">
        <v>190</v>
      </c>
      <c r="E115" s="17" t="s">
        <v>244</v>
      </c>
      <c r="F115" s="42">
        <v>1895</v>
      </c>
      <c r="G115" s="33">
        <v>98</v>
      </c>
      <c r="H115" s="43">
        <v>25</v>
      </c>
      <c r="I115" s="43">
        <v>24</v>
      </c>
      <c r="J115" s="20"/>
    </row>
    <row r="116" spans="1:10" ht="13.8" customHeight="1" x14ac:dyDescent="0.25">
      <c r="A116" s="20"/>
      <c r="B116" s="20"/>
      <c r="C116" s="28"/>
      <c r="D116" s="38"/>
      <c r="E116" s="18" t="s">
        <v>242</v>
      </c>
      <c r="F116" s="42"/>
      <c r="G116" s="33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8" t="s">
        <v>203</v>
      </c>
      <c r="E117" s="17" t="s">
        <v>249</v>
      </c>
      <c r="F117" s="42">
        <v>1882</v>
      </c>
      <c r="G117" s="33">
        <v>123</v>
      </c>
      <c r="H117" s="43">
        <v>7</v>
      </c>
      <c r="I117" s="43">
        <v>17</v>
      </c>
      <c r="J117" s="20"/>
    </row>
    <row r="118" spans="1:10" ht="13.8" customHeight="1" x14ac:dyDescent="0.25">
      <c r="A118" s="20"/>
      <c r="B118" s="20"/>
      <c r="C118" s="28"/>
      <c r="D118" s="38"/>
      <c r="E118" s="18" t="s">
        <v>250</v>
      </c>
      <c r="F118" s="42"/>
      <c r="G118" s="33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188</v>
      </c>
      <c r="E119" s="14" t="s">
        <v>54</v>
      </c>
      <c r="F119" s="51">
        <v>1877</v>
      </c>
      <c r="G119" s="34">
        <v>0</v>
      </c>
      <c r="H119" s="43">
        <v>1</v>
      </c>
      <c r="I119" s="43">
        <v>71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165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8" t="s">
        <v>190</v>
      </c>
      <c r="E121" s="17" t="s">
        <v>247</v>
      </c>
      <c r="F121" s="42">
        <v>1853</v>
      </c>
      <c r="G121" s="40">
        <v>93</v>
      </c>
      <c r="H121" s="43">
        <v>17</v>
      </c>
      <c r="I121" s="43">
        <v>20</v>
      </c>
      <c r="J121" s="20"/>
    </row>
    <row r="122" spans="1:10" ht="13.8" customHeight="1" x14ac:dyDescent="0.25">
      <c r="A122" s="20"/>
      <c r="B122" s="20"/>
      <c r="C122" s="28"/>
      <c r="D122" s="38"/>
      <c r="E122" s="18" t="s">
        <v>177</v>
      </c>
      <c r="F122" s="42"/>
      <c r="G122" s="40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188</v>
      </c>
      <c r="E123" s="14" t="s">
        <v>43</v>
      </c>
      <c r="F123" s="51">
        <v>1841</v>
      </c>
      <c r="G123" s="34">
        <v>0</v>
      </c>
      <c r="H123" s="43">
        <v>29</v>
      </c>
      <c r="I123" s="43">
        <v>28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159</v>
      </c>
      <c r="F124" s="51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188</v>
      </c>
      <c r="E125" s="14" t="s">
        <v>26</v>
      </c>
      <c r="F125" s="51">
        <v>1815</v>
      </c>
      <c r="G125" s="34">
        <v>0</v>
      </c>
      <c r="H125" s="43">
        <v>40</v>
      </c>
      <c r="I125" s="43">
        <v>35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156</v>
      </c>
      <c r="F126" s="51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186</v>
      </c>
      <c r="E127" s="14" t="s">
        <v>81</v>
      </c>
      <c r="F127" s="42">
        <v>1792</v>
      </c>
      <c r="G127" s="34">
        <v>0</v>
      </c>
      <c r="H127" s="43">
        <v>4</v>
      </c>
      <c r="I127" s="43">
        <v>21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130</v>
      </c>
      <c r="F128" s="42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186</v>
      </c>
      <c r="E129" s="14" t="s">
        <v>50</v>
      </c>
      <c r="F129" s="51">
        <v>1766</v>
      </c>
      <c r="G129" s="34">
        <v>0</v>
      </c>
      <c r="H129" s="43">
        <v>1</v>
      </c>
      <c r="I129" s="43">
        <v>45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162</v>
      </c>
      <c r="F130" s="51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29" t="s">
        <v>182</v>
      </c>
      <c r="E131" s="14" t="s">
        <v>55</v>
      </c>
      <c r="F131" s="51">
        <v>1745</v>
      </c>
      <c r="G131" s="34">
        <v>0</v>
      </c>
      <c r="H131" s="43">
        <v>6</v>
      </c>
      <c r="I131" s="43">
        <v>64</v>
      </c>
      <c r="J131" s="20"/>
    </row>
    <row r="132" spans="1:10" ht="13.8" customHeight="1" x14ac:dyDescent="0.25">
      <c r="A132" s="20"/>
      <c r="B132" s="20"/>
      <c r="C132" s="28"/>
      <c r="D132" s="29"/>
      <c r="E132" s="15" t="s">
        <v>160</v>
      </c>
      <c r="F132" s="51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29" t="s">
        <v>182</v>
      </c>
      <c r="E133" s="14" t="s">
        <v>24</v>
      </c>
      <c r="F133" s="51">
        <v>1745</v>
      </c>
      <c r="G133" s="34">
        <v>0</v>
      </c>
      <c r="H133" s="43">
        <v>34</v>
      </c>
      <c r="I133" s="43">
        <v>40</v>
      </c>
      <c r="J133" s="20"/>
    </row>
    <row r="134" spans="1:10" ht="13.8" customHeight="1" x14ac:dyDescent="0.25">
      <c r="A134" s="20"/>
      <c r="B134" s="20"/>
      <c r="C134" s="28"/>
      <c r="D134" s="29"/>
      <c r="E134" s="15" t="s">
        <v>141</v>
      </c>
      <c r="F134" s="51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29" t="s">
        <v>182</v>
      </c>
      <c r="E135" s="14" t="s">
        <v>84</v>
      </c>
      <c r="F135" s="42">
        <v>1705</v>
      </c>
      <c r="G135" s="34">
        <v>0</v>
      </c>
      <c r="H135" s="43">
        <v>3</v>
      </c>
      <c r="I135" s="43">
        <v>20</v>
      </c>
      <c r="J135" s="20"/>
    </row>
    <row r="136" spans="1:10" ht="13.8" customHeight="1" x14ac:dyDescent="0.25">
      <c r="A136" s="20"/>
      <c r="B136" s="20"/>
      <c r="C136" s="28"/>
      <c r="D136" s="29"/>
      <c r="E136" s="15" t="s">
        <v>111</v>
      </c>
      <c r="F136" s="42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29" t="s">
        <v>182</v>
      </c>
      <c r="E137" s="14" t="s">
        <v>213</v>
      </c>
      <c r="F137" s="42">
        <v>1698</v>
      </c>
      <c r="G137" s="34">
        <v>0</v>
      </c>
      <c r="H137" s="43">
        <v>18</v>
      </c>
      <c r="I137" s="43">
        <v>24</v>
      </c>
      <c r="J137" s="20"/>
    </row>
    <row r="138" spans="1:10" ht="13.8" customHeight="1" x14ac:dyDescent="0.25">
      <c r="A138" s="20"/>
      <c r="B138" s="20"/>
      <c r="C138" s="28"/>
      <c r="D138" s="29"/>
      <c r="E138" s="15" t="s">
        <v>214</v>
      </c>
      <c r="F138" s="42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29" t="s">
        <v>182</v>
      </c>
      <c r="E139" s="14" t="s">
        <v>92</v>
      </c>
      <c r="F139" s="51">
        <v>1651</v>
      </c>
      <c r="G139" s="34">
        <v>0</v>
      </c>
      <c r="H139" s="43">
        <v>12</v>
      </c>
      <c r="I139" s="43">
        <v>21</v>
      </c>
      <c r="J139" s="20"/>
    </row>
    <row r="140" spans="1:10" ht="13.8" customHeight="1" x14ac:dyDescent="0.25">
      <c r="A140" s="20"/>
      <c r="B140" s="20"/>
      <c r="C140" s="28"/>
      <c r="D140" s="29"/>
      <c r="E140" s="15" t="s">
        <v>117</v>
      </c>
      <c r="F140" s="51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8" t="s">
        <v>185</v>
      </c>
      <c r="E141" s="17" t="s">
        <v>234</v>
      </c>
      <c r="F141" s="42">
        <v>1629</v>
      </c>
      <c r="G141" s="41">
        <v>37</v>
      </c>
      <c r="H141" s="43">
        <v>8</v>
      </c>
      <c r="I141" s="43">
        <v>21</v>
      </c>
      <c r="J141" s="20"/>
    </row>
    <row r="142" spans="1:10" ht="13.8" customHeight="1" x14ac:dyDescent="0.25">
      <c r="A142" s="20"/>
      <c r="B142" s="20"/>
      <c r="C142" s="28"/>
      <c r="D142" s="38"/>
      <c r="E142" s="18" t="s">
        <v>235</v>
      </c>
      <c r="F142" s="42"/>
      <c r="G142" s="41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184</v>
      </c>
      <c r="E143" s="14" t="s">
        <v>51</v>
      </c>
      <c r="F143" s="42">
        <v>1626</v>
      </c>
      <c r="G143" s="34">
        <v>0</v>
      </c>
      <c r="H143" s="43">
        <v>30</v>
      </c>
      <c r="I143" s="43">
        <v>24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143</v>
      </c>
      <c r="F144" s="4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184</v>
      </c>
      <c r="E145" s="14" t="s">
        <v>89</v>
      </c>
      <c r="F145" s="42">
        <v>1611</v>
      </c>
      <c r="G145" s="34">
        <v>0</v>
      </c>
      <c r="H145" s="43">
        <v>21</v>
      </c>
      <c r="I145" s="43">
        <v>19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151</v>
      </c>
      <c r="F146" s="42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189</v>
      </c>
      <c r="E147" s="17" t="s">
        <v>252</v>
      </c>
      <c r="F147" s="42">
        <v>1592</v>
      </c>
      <c r="G147" s="40">
        <v>81</v>
      </c>
      <c r="H147" s="43">
        <v>25</v>
      </c>
      <c r="I147" s="43">
        <v>19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287</v>
      </c>
      <c r="F148" s="42"/>
      <c r="G148" s="40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184</v>
      </c>
      <c r="E149" s="14" t="s">
        <v>80</v>
      </c>
      <c r="F149" s="42">
        <v>1582</v>
      </c>
      <c r="G149" s="34">
        <v>0</v>
      </c>
      <c r="H149" s="43">
        <v>29</v>
      </c>
      <c r="I149" s="43">
        <v>20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152</v>
      </c>
      <c r="F150" s="4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184</v>
      </c>
      <c r="E151" s="14" t="s">
        <v>88</v>
      </c>
      <c r="F151" s="42">
        <v>1576</v>
      </c>
      <c r="G151" s="34">
        <v>0</v>
      </c>
      <c r="H151" s="43">
        <v>24</v>
      </c>
      <c r="I151" s="43">
        <v>30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111</v>
      </c>
      <c r="F152" s="42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184</v>
      </c>
      <c r="E153" s="14" t="s">
        <v>28</v>
      </c>
      <c r="F153" s="51">
        <v>1573</v>
      </c>
      <c r="G153" s="34">
        <v>0</v>
      </c>
      <c r="H153" s="43">
        <v>1</v>
      </c>
      <c r="I153" s="43">
        <v>26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158</v>
      </c>
      <c r="F154" s="51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184</v>
      </c>
      <c r="E155" s="14" t="s">
        <v>0</v>
      </c>
      <c r="F155" s="51">
        <v>1553</v>
      </c>
      <c r="G155" s="34">
        <v>0</v>
      </c>
      <c r="H155" s="43">
        <v>2</v>
      </c>
      <c r="I155" s="43">
        <v>32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154</v>
      </c>
      <c r="F156" s="51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184</v>
      </c>
      <c r="E157" s="14" t="s">
        <v>66</v>
      </c>
      <c r="F157" s="51">
        <v>1540</v>
      </c>
      <c r="G157" s="34">
        <v>0</v>
      </c>
      <c r="H157" s="43">
        <v>3</v>
      </c>
      <c r="I157" s="43">
        <v>60</v>
      </c>
      <c r="J157" s="20"/>
    </row>
    <row r="158" spans="1:10" ht="13.8" customHeight="1" x14ac:dyDescent="0.25">
      <c r="A158" s="20"/>
      <c r="B158" s="20"/>
      <c r="C158" s="28"/>
      <c r="D158" s="37"/>
      <c r="E158" s="15" t="s">
        <v>157</v>
      </c>
      <c r="F158" s="51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189</v>
      </c>
      <c r="E162" s="17" t="s">
        <v>301</v>
      </c>
      <c r="F162" s="42">
        <v>1533</v>
      </c>
      <c r="G162" s="31">
        <v>147</v>
      </c>
      <c r="H162" s="43">
        <v>4</v>
      </c>
      <c r="I162" s="43">
        <v>12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302</v>
      </c>
      <c r="F163" s="42"/>
      <c r="G163" s="31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29" t="s">
        <v>182</v>
      </c>
      <c r="E164" s="17" t="s">
        <v>261</v>
      </c>
      <c r="F164" s="42">
        <v>1500</v>
      </c>
      <c r="G164" s="41">
        <v>63</v>
      </c>
      <c r="H164" s="43">
        <v>30</v>
      </c>
      <c r="I164" s="43">
        <v>19</v>
      </c>
      <c r="J164" s="20"/>
    </row>
    <row r="165" spans="1:10" ht="13.8" customHeight="1" x14ac:dyDescent="0.25">
      <c r="A165" s="20"/>
      <c r="B165" s="20"/>
      <c r="C165" s="28"/>
      <c r="D165" s="29"/>
      <c r="E165" s="18" t="s">
        <v>262</v>
      </c>
      <c r="F165" s="42"/>
      <c r="G165" s="41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186</v>
      </c>
      <c r="E166" s="14" t="s">
        <v>222</v>
      </c>
      <c r="F166" s="42">
        <v>1444</v>
      </c>
      <c r="G166" s="34">
        <v>0</v>
      </c>
      <c r="H166" s="43">
        <v>40</v>
      </c>
      <c r="I166" s="43">
        <v>27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223</v>
      </c>
      <c r="F167" s="42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184</v>
      </c>
      <c r="E168" s="14" t="s">
        <v>35</v>
      </c>
      <c r="F168" s="51">
        <v>1429</v>
      </c>
      <c r="G168" s="34">
        <v>0</v>
      </c>
      <c r="H168" s="43">
        <v>22</v>
      </c>
      <c r="I168" s="43">
        <v>20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155</v>
      </c>
      <c r="F169" s="51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184</v>
      </c>
      <c r="E170" s="14" t="s">
        <v>31</v>
      </c>
      <c r="F170" s="51">
        <v>1426</v>
      </c>
      <c r="G170" s="34">
        <v>0</v>
      </c>
      <c r="H170" s="43">
        <v>31</v>
      </c>
      <c r="I170" s="43">
        <v>24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154</v>
      </c>
      <c r="F171" s="51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8" t="s">
        <v>185</v>
      </c>
      <c r="E172" s="17" t="s">
        <v>257</v>
      </c>
      <c r="F172" s="42">
        <v>1407</v>
      </c>
      <c r="G172" s="40">
        <v>90</v>
      </c>
      <c r="H172" s="43">
        <v>31</v>
      </c>
      <c r="I172" s="43">
        <v>21</v>
      </c>
      <c r="J172" s="20"/>
    </row>
    <row r="173" spans="1:10" ht="13.8" customHeight="1" x14ac:dyDescent="0.25">
      <c r="A173" s="20"/>
      <c r="B173" s="20"/>
      <c r="C173" s="28"/>
      <c r="D173" s="38"/>
      <c r="E173" s="18" t="s">
        <v>258</v>
      </c>
      <c r="F173" s="42"/>
      <c r="G173" s="40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184</v>
      </c>
      <c r="E174" s="14" t="s">
        <v>83</v>
      </c>
      <c r="F174" s="42">
        <v>1375</v>
      </c>
      <c r="G174" s="34">
        <v>0</v>
      </c>
      <c r="H174" s="43">
        <v>8</v>
      </c>
      <c r="I174" s="43">
        <v>20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111</v>
      </c>
      <c r="F175" s="4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184</v>
      </c>
      <c r="E176" s="14" t="s">
        <v>227</v>
      </c>
      <c r="F176" s="42">
        <v>1366</v>
      </c>
      <c r="G176" s="34">
        <v>0</v>
      </c>
      <c r="H176" s="43">
        <v>4</v>
      </c>
      <c r="I176" s="43">
        <v>23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228</v>
      </c>
      <c r="F177" s="42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8" t="s">
        <v>185</v>
      </c>
      <c r="E178" s="17" t="s">
        <v>209</v>
      </c>
      <c r="F178" s="42">
        <v>1361</v>
      </c>
      <c r="G178" s="40">
        <v>94</v>
      </c>
      <c r="H178" s="43">
        <v>27</v>
      </c>
      <c r="I178" s="43">
        <v>21</v>
      </c>
      <c r="J178" s="20"/>
    </row>
    <row r="179" spans="1:10" ht="13.8" customHeight="1" x14ac:dyDescent="0.25">
      <c r="A179" s="20"/>
      <c r="B179" s="20"/>
      <c r="C179" s="28"/>
      <c r="D179" s="38"/>
      <c r="E179" s="18" t="s">
        <v>326</v>
      </c>
      <c r="F179" s="42"/>
      <c r="G179" s="40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184</v>
      </c>
      <c r="E180" s="17" t="s">
        <v>291</v>
      </c>
      <c r="F180" s="42">
        <v>1347</v>
      </c>
      <c r="G180" s="41">
        <v>63</v>
      </c>
      <c r="H180" s="43">
        <v>35</v>
      </c>
      <c r="I180" s="43">
        <v>20</v>
      </c>
      <c r="J180" s="20"/>
    </row>
    <row r="181" spans="1:10" ht="13.8" customHeight="1" x14ac:dyDescent="0.25">
      <c r="A181" s="20"/>
      <c r="B181" s="20"/>
      <c r="C181" s="28"/>
      <c r="D181" s="37"/>
      <c r="E181" s="18" t="s">
        <v>276</v>
      </c>
      <c r="F181" s="42"/>
      <c r="G181" s="41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8" t="s">
        <v>190</v>
      </c>
      <c r="E182" s="17" t="s">
        <v>309</v>
      </c>
      <c r="F182" s="42">
        <v>1345</v>
      </c>
      <c r="G182" s="31">
        <v>130</v>
      </c>
      <c r="H182" s="43">
        <v>2</v>
      </c>
      <c r="I182" s="43">
        <v>9</v>
      </c>
      <c r="J182" s="20"/>
    </row>
    <row r="183" spans="1:10" ht="13.8" customHeight="1" x14ac:dyDescent="0.25">
      <c r="A183" s="20"/>
      <c r="B183" s="20"/>
      <c r="C183" s="28"/>
      <c r="D183" s="38"/>
      <c r="E183" s="18" t="s">
        <v>308</v>
      </c>
      <c r="F183" s="42"/>
      <c r="G183" s="31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202</v>
      </c>
      <c r="E184" s="17" t="s">
        <v>312</v>
      </c>
      <c r="F184" s="42">
        <v>1325</v>
      </c>
      <c r="G184" s="31">
        <v>146</v>
      </c>
      <c r="H184" s="43">
        <v>5</v>
      </c>
      <c r="I184" s="43">
        <v>11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302</v>
      </c>
      <c r="F185" s="42"/>
      <c r="G185" s="31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188</v>
      </c>
      <c r="E186" s="14" t="s">
        <v>45</v>
      </c>
      <c r="F186" s="42">
        <v>1284</v>
      </c>
      <c r="G186" s="34">
        <v>0</v>
      </c>
      <c r="H186" s="43">
        <v>57</v>
      </c>
      <c r="I186" s="43">
        <v>24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150</v>
      </c>
      <c r="F187" s="42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184</v>
      </c>
      <c r="E188" s="17" t="s">
        <v>207</v>
      </c>
      <c r="F188" s="42">
        <v>1280</v>
      </c>
      <c r="G188" s="41">
        <v>56</v>
      </c>
      <c r="H188" s="43">
        <v>22</v>
      </c>
      <c r="I188" s="43">
        <v>22</v>
      </c>
      <c r="J188" s="20"/>
    </row>
    <row r="189" spans="1:10" ht="13.8" customHeight="1" x14ac:dyDescent="0.25">
      <c r="A189" s="20"/>
      <c r="B189" s="20"/>
      <c r="C189" s="28"/>
      <c r="D189" s="37"/>
      <c r="E189" s="18" t="s">
        <v>134</v>
      </c>
      <c r="F189" s="42"/>
      <c r="G189" s="41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8" t="s">
        <v>202</v>
      </c>
      <c r="E190" s="17" t="s">
        <v>311</v>
      </c>
      <c r="F190" s="42">
        <v>1267</v>
      </c>
      <c r="G190" s="31">
        <v>135</v>
      </c>
      <c r="H190" s="43">
        <v>8</v>
      </c>
      <c r="I190" s="43">
        <v>11</v>
      </c>
      <c r="J190" s="20"/>
    </row>
    <row r="191" spans="1:10" ht="13.8" customHeight="1" x14ac:dyDescent="0.25">
      <c r="A191" s="20"/>
      <c r="B191" s="20"/>
      <c r="C191" s="28"/>
      <c r="D191" s="38"/>
      <c r="E191" s="18" t="s">
        <v>299</v>
      </c>
      <c r="F191" s="42"/>
      <c r="G191" s="31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191</v>
      </c>
      <c r="E192" s="14" t="s">
        <v>224</v>
      </c>
      <c r="F192" s="42">
        <v>1230</v>
      </c>
      <c r="G192" s="34">
        <v>0</v>
      </c>
      <c r="H192" s="43">
        <v>28</v>
      </c>
      <c r="I192" s="43">
        <v>17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225</v>
      </c>
      <c r="F193" s="42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186</v>
      </c>
      <c r="E194" s="14" t="s">
        <v>49</v>
      </c>
      <c r="F194" s="42">
        <v>1215</v>
      </c>
      <c r="G194" s="34">
        <v>0</v>
      </c>
      <c r="H194" s="43">
        <v>66</v>
      </c>
      <c r="I194" s="43">
        <v>26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139</v>
      </c>
      <c r="F195" s="42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8" t="s">
        <v>185</v>
      </c>
      <c r="E196" s="17" t="s">
        <v>263</v>
      </c>
      <c r="F196" s="42">
        <v>1207</v>
      </c>
      <c r="G196" s="41">
        <v>43</v>
      </c>
      <c r="H196" s="43">
        <v>20</v>
      </c>
      <c r="I196" s="43">
        <v>17</v>
      </c>
      <c r="J196" s="20"/>
    </row>
    <row r="197" spans="1:10" ht="13.8" customHeight="1" x14ac:dyDescent="0.25">
      <c r="A197" s="20"/>
      <c r="B197" s="20"/>
      <c r="C197" s="28"/>
      <c r="D197" s="38"/>
      <c r="E197" s="18" t="s">
        <v>250</v>
      </c>
      <c r="F197" s="42"/>
      <c r="G197" s="41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188</v>
      </c>
      <c r="E198" s="14" t="s">
        <v>251</v>
      </c>
      <c r="F198" s="42">
        <v>1200</v>
      </c>
      <c r="G198" s="34">
        <v>0</v>
      </c>
      <c r="H198" s="43">
        <v>8</v>
      </c>
      <c r="I198" s="43">
        <v>17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250</v>
      </c>
      <c r="F199" s="42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188</v>
      </c>
      <c r="E200" s="16" t="s">
        <v>58</v>
      </c>
      <c r="F200" s="34">
        <v>1197</v>
      </c>
      <c r="G200" s="34">
        <v>0</v>
      </c>
      <c r="H200" s="43">
        <v>3</v>
      </c>
      <c r="I200" s="43">
        <v>45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148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188</v>
      </c>
      <c r="E202" s="14" t="s">
        <v>82</v>
      </c>
      <c r="F202" s="34">
        <v>1192</v>
      </c>
      <c r="G202" s="34">
        <v>0</v>
      </c>
      <c r="H202" s="43">
        <v>43</v>
      </c>
      <c r="I202" s="43">
        <v>20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127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184</v>
      </c>
      <c r="E204" s="14" t="s">
        <v>226</v>
      </c>
      <c r="F204" s="34">
        <v>1138</v>
      </c>
      <c r="G204" s="34">
        <v>0</v>
      </c>
      <c r="H204" s="43">
        <v>17</v>
      </c>
      <c r="I204" s="43">
        <v>16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130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29" t="s">
        <v>182</v>
      </c>
      <c r="E206" s="14" t="s">
        <v>52</v>
      </c>
      <c r="F206" s="34">
        <v>1129</v>
      </c>
      <c r="G206" s="34">
        <v>0</v>
      </c>
      <c r="H206" s="43">
        <v>45</v>
      </c>
      <c r="I206" s="43">
        <v>20</v>
      </c>
      <c r="J206" s="20"/>
    </row>
    <row r="207" spans="1:10" ht="13.8" customHeight="1" x14ac:dyDescent="0.25">
      <c r="A207" s="20"/>
      <c r="B207" s="20"/>
      <c r="C207" s="28"/>
      <c r="D207" s="29"/>
      <c r="E207" s="15" t="s">
        <v>145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29" t="s">
        <v>182</v>
      </c>
      <c r="E208" s="14" t="s">
        <v>22</v>
      </c>
      <c r="F208" s="34">
        <v>1125</v>
      </c>
      <c r="G208" s="34">
        <v>0</v>
      </c>
      <c r="H208" s="43">
        <v>31</v>
      </c>
      <c r="I208" s="43">
        <v>43</v>
      </c>
      <c r="J208" s="20"/>
    </row>
    <row r="209" spans="1:10" ht="13.8" customHeight="1" x14ac:dyDescent="0.25">
      <c r="A209" s="20"/>
      <c r="B209" s="20"/>
      <c r="C209" s="28"/>
      <c r="D209" s="29"/>
      <c r="E209" s="15" t="s">
        <v>144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29" t="s">
        <v>182</v>
      </c>
      <c r="E210" s="14" t="s">
        <v>56</v>
      </c>
      <c r="F210" s="34">
        <v>1122</v>
      </c>
      <c r="G210" s="34">
        <v>0</v>
      </c>
      <c r="H210" s="43">
        <v>34</v>
      </c>
      <c r="I210" s="43">
        <v>20</v>
      </c>
      <c r="J210" s="20"/>
    </row>
    <row r="211" spans="1:10" ht="13.8" customHeight="1" x14ac:dyDescent="0.25">
      <c r="A211" s="20"/>
      <c r="B211" s="20"/>
      <c r="C211" s="28"/>
      <c r="D211" s="29"/>
      <c r="E211" s="15" t="s">
        <v>140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29" t="s">
        <v>182</v>
      </c>
      <c r="E215" s="14" t="s">
        <v>219</v>
      </c>
      <c r="F215" s="34">
        <v>1096</v>
      </c>
      <c r="G215" s="34">
        <v>0</v>
      </c>
      <c r="H215" s="43">
        <v>48</v>
      </c>
      <c r="I215" s="43">
        <v>20</v>
      </c>
      <c r="J215" s="20"/>
    </row>
    <row r="216" spans="1:10" ht="13.8" customHeight="1" x14ac:dyDescent="0.25">
      <c r="A216" s="20"/>
      <c r="B216" s="20"/>
      <c r="C216" s="28"/>
      <c r="D216" s="29"/>
      <c r="E216" s="15" t="s">
        <v>220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29" t="s">
        <v>182</v>
      </c>
      <c r="E217" s="14" t="s">
        <v>57</v>
      </c>
      <c r="F217" s="34">
        <v>1094</v>
      </c>
      <c r="G217" s="34">
        <v>0</v>
      </c>
      <c r="H217" s="43">
        <v>5</v>
      </c>
      <c r="I217" s="43">
        <v>45</v>
      </c>
      <c r="J217" s="20"/>
    </row>
    <row r="218" spans="1:10" ht="13.8" customHeight="1" x14ac:dyDescent="0.25">
      <c r="A218" s="20"/>
      <c r="B218" s="20"/>
      <c r="C218" s="28"/>
      <c r="D218" s="29"/>
      <c r="E218" s="15" t="s">
        <v>142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29" t="s">
        <v>182</v>
      </c>
      <c r="E219" s="17" t="s">
        <v>266</v>
      </c>
      <c r="F219" s="34">
        <v>1083</v>
      </c>
      <c r="G219" s="41">
        <v>43</v>
      </c>
      <c r="H219" s="43">
        <v>55</v>
      </c>
      <c r="I219" s="43">
        <v>21</v>
      </c>
      <c r="J219" s="20"/>
    </row>
    <row r="220" spans="1:10" ht="13.8" customHeight="1" x14ac:dyDescent="0.25">
      <c r="A220" s="20"/>
      <c r="B220" s="20"/>
      <c r="C220" s="28"/>
      <c r="D220" s="29"/>
      <c r="E220" s="18" t="s">
        <v>267</v>
      </c>
      <c r="F220" s="34"/>
      <c r="G220" s="41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29" t="s">
        <v>182</v>
      </c>
      <c r="E221" s="17" t="s">
        <v>292</v>
      </c>
      <c r="F221" s="34">
        <v>1081</v>
      </c>
      <c r="G221" s="41">
        <v>47</v>
      </c>
      <c r="H221" s="43">
        <v>61</v>
      </c>
      <c r="I221" s="43">
        <v>21</v>
      </c>
      <c r="J221" s="20"/>
    </row>
    <row r="222" spans="1:10" ht="13.8" customHeight="1" x14ac:dyDescent="0.25">
      <c r="A222" s="20"/>
      <c r="B222" s="20"/>
      <c r="C222" s="28"/>
      <c r="D222" s="29"/>
      <c r="E222" s="18" t="s">
        <v>278</v>
      </c>
      <c r="F222" s="34"/>
      <c r="G222" s="41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8" t="s">
        <v>215</v>
      </c>
      <c r="E223" s="17" t="s">
        <v>316</v>
      </c>
      <c r="F223" s="34">
        <v>1065</v>
      </c>
      <c r="G223" s="33">
        <v>114</v>
      </c>
      <c r="H223" s="43">
        <v>19</v>
      </c>
      <c r="I223" s="43">
        <v>11</v>
      </c>
      <c r="J223" s="20"/>
    </row>
    <row r="224" spans="1:10" ht="13.8" customHeight="1" x14ac:dyDescent="0.25">
      <c r="A224" s="20"/>
      <c r="B224" s="20"/>
      <c r="C224" s="28"/>
      <c r="D224" s="38"/>
      <c r="E224" s="18" t="s">
        <v>299</v>
      </c>
      <c r="F224" s="34"/>
      <c r="G224" s="33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8" t="s">
        <v>183</v>
      </c>
      <c r="E225" s="17" t="s">
        <v>283</v>
      </c>
      <c r="F225" s="34">
        <v>1051</v>
      </c>
      <c r="G225" s="41">
        <v>55</v>
      </c>
      <c r="H225" s="43">
        <v>56</v>
      </c>
      <c r="I225" s="43">
        <v>21</v>
      </c>
      <c r="J225" s="20"/>
    </row>
    <row r="226" spans="1:10" ht="13.8" customHeight="1" x14ac:dyDescent="0.25">
      <c r="A226" s="20"/>
      <c r="B226" s="20"/>
      <c r="C226" s="28"/>
      <c r="D226" s="38"/>
      <c r="E226" s="18" t="s">
        <v>284</v>
      </c>
      <c r="F226" s="34"/>
      <c r="G226" s="41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184</v>
      </c>
      <c r="E227" s="17" t="s">
        <v>285</v>
      </c>
      <c r="F227" s="34">
        <v>1049</v>
      </c>
      <c r="G227" s="41">
        <v>49</v>
      </c>
      <c r="H227" s="43">
        <v>56</v>
      </c>
      <c r="I227" s="43">
        <v>20</v>
      </c>
      <c r="J227" s="20"/>
    </row>
    <row r="228" spans="1:10" ht="13.8" customHeight="1" x14ac:dyDescent="0.25">
      <c r="A228" s="20"/>
      <c r="B228" s="20"/>
      <c r="C228" s="28"/>
      <c r="D228" s="37"/>
      <c r="E228" s="18" t="s">
        <v>286</v>
      </c>
      <c r="F228" s="34"/>
      <c r="G228" s="41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8" t="s">
        <v>221</v>
      </c>
      <c r="E229" s="17" t="s">
        <v>317</v>
      </c>
      <c r="F229" s="34">
        <v>1023</v>
      </c>
      <c r="G229" s="33">
        <v>102</v>
      </c>
      <c r="H229" s="43">
        <v>23</v>
      </c>
      <c r="I229" s="43">
        <v>11</v>
      </c>
      <c r="J229" s="20"/>
    </row>
    <row r="230" spans="1:10" ht="13.8" customHeight="1" x14ac:dyDescent="0.25">
      <c r="A230" s="20"/>
      <c r="B230" s="20"/>
      <c r="C230" s="28"/>
      <c r="D230" s="38"/>
      <c r="E230" s="18" t="s">
        <v>318</v>
      </c>
      <c r="F230" s="34"/>
      <c r="G230" s="33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191</v>
      </c>
      <c r="E231" s="14" t="s">
        <v>64</v>
      </c>
      <c r="F231" s="34">
        <v>1022</v>
      </c>
      <c r="G231" s="34">
        <v>0</v>
      </c>
      <c r="H231" s="43">
        <v>5</v>
      </c>
      <c r="I231" s="43">
        <v>14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138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8" t="s">
        <v>190</v>
      </c>
      <c r="E233" s="17" t="s">
        <v>289</v>
      </c>
      <c r="F233" s="34">
        <v>997</v>
      </c>
      <c r="G233" s="41">
        <v>40</v>
      </c>
      <c r="H233" s="43">
        <v>44</v>
      </c>
      <c r="I233" s="43">
        <v>17</v>
      </c>
      <c r="J233" s="20"/>
    </row>
    <row r="234" spans="1:10" ht="13.8" customHeight="1" x14ac:dyDescent="0.25">
      <c r="A234" s="20"/>
      <c r="B234" s="20"/>
      <c r="C234" s="28"/>
      <c r="D234" s="38"/>
      <c r="E234" s="18" t="s">
        <v>290</v>
      </c>
      <c r="F234" s="34"/>
      <c r="G234" s="41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8" t="s">
        <v>204</v>
      </c>
      <c r="E235" s="17" t="s">
        <v>320</v>
      </c>
      <c r="F235" s="34">
        <v>984</v>
      </c>
      <c r="G235" s="33">
        <v>106</v>
      </c>
      <c r="H235" s="43">
        <v>21</v>
      </c>
      <c r="I235" s="43">
        <v>11</v>
      </c>
      <c r="J235" s="20"/>
    </row>
    <row r="236" spans="1:10" ht="13.8" customHeight="1" x14ac:dyDescent="0.25">
      <c r="A236" s="20"/>
      <c r="B236" s="20"/>
      <c r="C236" s="28"/>
      <c r="D236" s="38"/>
      <c r="E236" s="18" t="s">
        <v>299</v>
      </c>
      <c r="F236" s="34"/>
      <c r="G236" s="33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191</v>
      </c>
      <c r="E237" s="14" t="s">
        <v>40</v>
      </c>
      <c r="F237" s="34">
        <v>984</v>
      </c>
      <c r="G237" s="34">
        <v>0</v>
      </c>
      <c r="H237" s="43">
        <v>19</v>
      </c>
      <c r="I237" s="43">
        <v>21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136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191</v>
      </c>
      <c r="E239" s="14" t="s">
        <v>85</v>
      </c>
      <c r="F239" s="34">
        <v>979</v>
      </c>
      <c r="G239" s="34">
        <v>0</v>
      </c>
      <c r="H239" s="43">
        <v>29</v>
      </c>
      <c r="I239" s="43">
        <v>13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135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7" t="s">
        <v>191</v>
      </c>
      <c r="E241" s="14" t="s">
        <v>46</v>
      </c>
      <c r="F241" s="34">
        <v>979</v>
      </c>
      <c r="G241" s="34">
        <v>0</v>
      </c>
      <c r="H241" s="43">
        <v>20</v>
      </c>
      <c r="I241" s="43">
        <v>20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134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191</v>
      </c>
      <c r="E243" s="14" t="s">
        <v>255</v>
      </c>
      <c r="F243" s="34">
        <v>976</v>
      </c>
      <c r="G243" s="34">
        <v>0</v>
      </c>
      <c r="H243" s="43">
        <v>18</v>
      </c>
      <c r="I243" s="43">
        <v>18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132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7" t="s">
        <v>191</v>
      </c>
      <c r="E245" s="14" t="s">
        <v>67</v>
      </c>
      <c r="F245" s="34">
        <v>971</v>
      </c>
      <c r="G245" s="34">
        <v>0</v>
      </c>
      <c r="H245" s="43">
        <v>5</v>
      </c>
      <c r="I245" s="43">
        <v>36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133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186</v>
      </c>
      <c r="E247" s="14" t="s">
        <v>70</v>
      </c>
      <c r="F247" s="34">
        <v>946</v>
      </c>
      <c r="G247" s="34">
        <v>0</v>
      </c>
      <c r="H247" s="43">
        <v>5</v>
      </c>
      <c r="I247" s="43">
        <v>29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132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7" t="s">
        <v>186</v>
      </c>
      <c r="E249" s="14" t="s">
        <v>23</v>
      </c>
      <c r="F249" s="34">
        <v>945</v>
      </c>
      <c r="G249" s="34">
        <v>0</v>
      </c>
      <c r="H249" s="43">
        <v>47</v>
      </c>
      <c r="I249" s="43">
        <v>29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131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186</v>
      </c>
      <c r="E251" s="14" t="s">
        <v>245</v>
      </c>
      <c r="F251" s="34">
        <v>934</v>
      </c>
      <c r="G251" s="34">
        <v>0</v>
      </c>
      <c r="H251" s="43">
        <v>28</v>
      </c>
      <c r="I251" s="43">
        <v>14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246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186</v>
      </c>
      <c r="E253" s="14" t="s">
        <v>19</v>
      </c>
      <c r="F253" s="34">
        <v>933</v>
      </c>
      <c r="G253" s="34">
        <v>0</v>
      </c>
      <c r="H253" s="43">
        <v>7</v>
      </c>
      <c r="I253" s="43">
        <v>23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130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186</v>
      </c>
      <c r="E255" s="14" t="s">
        <v>72</v>
      </c>
      <c r="F255" s="34">
        <v>928</v>
      </c>
      <c r="G255" s="34">
        <v>0</v>
      </c>
      <c r="H255" s="43">
        <v>9</v>
      </c>
      <c r="I255" s="43">
        <v>32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129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184</v>
      </c>
      <c r="E257" s="14" t="s">
        <v>73</v>
      </c>
      <c r="F257" s="34">
        <v>912</v>
      </c>
      <c r="G257" s="34">
        <v>0</v>
      </c>
      <c r="H257" s="43">
        <v>9</v>
      </c>
      <c r="I257" s="43">
        <v>49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128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184</v>
      </c>
      <c r="E259" s="14" t="s">
        <v>293</v>
      </c>
      <c r="F259" s="34">
        <v>907</v>
      </c>
      <c r="G259" s="34">
        <v>0</v>
      </c>
      <c r="H259" s="43">
        <v>52</v>
      </c>
      <c r="I259" s="43">
        <v>20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277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8" t="s">
        <v>189</v>
      </c>
      <c r="E261" s="4" t="s">
        <v>313</v>
      </c>
      <c r="F261" s="34">
        <v>902</v>
      </c>
      <c r="G261" s="41">
        <v>50</v>
      </c>
      <c r="H261" s="43">
        <v>2</v>
      </c>
      <c r="I261" s="43">
        <v>10</v>
      </c>
      <c r="J261" s="20"/>
    </row>
    <row r="262" spans="1:10" ht="13.8" customHeight="1" x14ac:dyDescent="0.25">
      <c r="A262" s="20"/>
      <c r="B262" s="20"/>
      <c r="C262" s="28"/>
      <c r="D262" s="38"/>
      <c r="E262" s="3" t="s">
        <v>103</v>
      </c>
      <c r="F262" s="34"/>
      <c r="G262" s="41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186</v>
      </c>
      <c r="E263" s="16" t="s">
        <v>13</v>
      </c>
      <c r="F263" s="46">
        <v>892</v>
      </c>
      <c r="G263" s="34">
        <v>0</v>
      </c>
      <c r="H263" s="43">
        <v>2</v>
      </c>
      <c r="I263" s="43">
        <v>33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123</v>
      </c>
      <c r="F264" s="46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186</v>
      </c>
      <c r="E268" s="14" t="s">
        <v>229</v>
      </c>
      <c r="F268" s="34">
        <v>884</v>
      </c>
      <c r="G268" s="34">
        <v>0</v>
      </c>
      <c r="H268" s="43">
        <v>27</v>
      </c>
      <c r="I268" s="43">
        <v>16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170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186</v>
      </c>
      <c r="E270" s="16" t="s">
        <v>68</v>
      </c>
      <c r="F270" s="34">
        <v>882</v>
      </c>
      <c r="G270" s="34">
        <v>0</v>
      </c>
      <c r="H270" s="43">
        <v>6</v>
      </c>
      <c r="I270" s="43">
        <v>37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122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8" t="s">
        <v>187</v>
      </c>
      <c r="E272" s="17" t="s">
        <v>305</v>
      </c>
      <c r="F272" s="34">
        <v>881</v>
      </c>
      <c r="G272" s="41">
        <v>54</v>
      </c>
      <c r="H272" s="43">
        <v>33</v>
      </c>
      <c r="I272" s="43">
        <v>15</v>
      </c>
      <c r="J272" s="20"/>
    </row>
    <row r="273" spans="1:10" ht="13.8" customHeight="1" x14ac:dyDescent="0.25">
      <c r="A273" s="20"/>
      <c r="B273" s="20"/>
      <c r="C273" s="28"/>
      <c r="D273" s="38"/>
      <c r="E273" s="18" t="s">
        <v>304</v>
      </c>
      <c r="F273" s="34"/>
      <c r="G273" s="41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186</v>
      </c>
      <c r="E274" s="16" t="s">
        <v>69</v>
      </c>
      <c r="F274" s="34">
        <v>875</v>
      </c>
      <c r="G274" s="34">
        <v>0</v>
      </c>
      <c r="H274" s="43">
        <v>8</v>
      </c>
      <c r="I274" s="43">
        <v>33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121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186</v>
      </c>
      <c r="E276" s="14" t="s">
        <v>4</v>
      </c>
      <c r="F276" s="34">
        <v>865</v>
      </c>
      <c r="G276" s="34">
        <v>0</v>
      </c>
      <c r="H276" s="43">
        <v>49</v>
      </c>
      <c r="I276" s="43">
        <v>40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120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184</v>
      </c>
      <c r="E278" s="14" t="s">
        <v>288</v>
      </c>
      <c r="F278" s="34">
        <v>835</v>
      </c>
      <c r="G278" s="34">
        <v>0</v>
      </c>
      <c r="H278" s="43">
        <v>31</v>
      </c>
      <c r="I278" s="43">
        <v>15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250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184</v>
      </c>
      <c r="E280" s="14" t="s">
        <v>230</v>
      </c>
      <c r="F280" s="34">
        <v>834</v>
      </c>
      <c r="G280" s="34">
        <v>0</v>
      </c>
      <c r="H280" s="43">
        <v>71</v>
      </c>
      <c r="I280" s="43">
        <v>19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231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8" t="s">
        <v>201</v>
      </c>
      <c r="E282" s="17" t="s">
        <v>325</v>
      </c>
      <c r="F282" s="34">
        <v>832</v>
      </c>
      <c r="G282" s="40">
        <v>87</v>
      </c>
      <c r="H282" s="43">
        <v>17</v>
      </c>
      <c r="I282" s="43">
        <v>9</v>
      </c>
      <c r="J282" s="20"/>
    </row>
    <row r="283" spans="1:10" ht="13.8" customHeight="1" x14ac:dyDescent="0.25">
      <c r="A283" s="20"/>
      <c r="B283" s="20"/>
      <c r="C283" s="28"/>
      <c r="D283" s="38"/>
      <c r="E283" s="18" t="s">
        <v>308</v>
      </c>
      <c r="F283" s="34"/>
      <c r="G283" s="40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184</v>
      </c>
      <c r="E284" s="14" t="s">
        <v>96</v>
      </c>
      <c r="F284" s="34">
        <v>820</v>
      </c>
      <c r="G284" s="34">
        <v>0</v>
      </c>
      <c r="H284" s="43">
        <v>6</v>
      </c>
      <c r="I284" s="43">
        <v>11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103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184</v>
      </c>
      <c r="E286" s="14" t="s">
        <v>199</v>
      </c>
      <c r="F286" s="34">
        <v>815</v>
      </c>
      <c r="G286" s="34">
        <v>0</v>
      </c>
      <c r="H286" s="43">
        <v>21</v>
      </c>
      <c r="I286" s="43">
        <v>12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198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8" t="s">
        <v>201</v>
      </c>
      <c r="E288" s="17" t="s">
        <v>323</v>
      </c>
      <c r="F288" s="34">
        <v>813</v>
      </c>
      <c r="G288" s="40">
        <v>86</v>
      </c>
      <c r="H288" s="43">
        <v>34</v>
      </c>
      <c r="I288" s="43">
        <v>13</v>
      </c>
      <c r="J288" s="20"/>
    </row>
    <row r="289" spans="1:10" ht="13.8" customHeight="1" x14ac:dyDescent="0.25">
      <c r="A289" s="20"/>
      <c r="B289" s="20"/>
      <c r="C289" s="28"/>
      <c r="D289" s="38"/>
      <c r="E289" s="18" t="s">
        <v>324</v>
      </c>
      <c r="F289" s="34"/>
      <c r="G289" s="40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186</v>
      </c>
      <c r="E290" s="14" t="s">
        <v>48</v>
      </c>
      <c r="F290" s="34">
        <v>813</v>
      </c>
      <c r="G290" s="34">
        <v>0</v>
      </c>
      <c r="H290" s="43">
        <v>17</v>
      </c>
      <c r="I290" s="43">
        <v>27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119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186</v>
      </c>
      <c r="E292" s="14">
        <v>25</v>
      </c>
      <c r="F292" s="34">
        <v>809</v>
      </c>
      <c r="G292" s="34">
        <v>0</v>
      </c>
      <c r="H292" s="43">
        <v>16</v>
      </c>
      <c r="I292" s="43">
        <v>14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118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186</v>
      </c>
      <c r="E294" s="14" t="s">
        <v>47</v>
      </c>
      <c r="F294" s="34">
        <v>803</v>
      </c>
      <c r="G294" s="34">
        <v>0</v>
      </c>
      <c r="H294" s="43">
        <v>14</v>
      </c>
      <c r="I294" s="43">
        <v>18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117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8" t="s">
        <v>189</v>
      </c>
      <c r="E296" s="17" t="s">
        <v>319</v>
      </c>
      <c r="F296" s="34">
        <v>799</v>
      </c>
      <c r="G296" s="41">
        <v>44</v>
      </c>
      <c r="H296" s="43">
        <v>64</v>
      </c>
      <c r="I296" s="43">
        <v>17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265</v>
      </c>
      <c r="F297" s="34"/>
      <c r="G297" s="41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188</v>
      </c>
      <c r="E298" s="14" t="s">
        <v>86</v>
      </c>
      <c r="F298" s="34">
        <v>799</v>
      </c>
      <c r="G298" s="34">
        <v>0</v>
      </c>
      <c r="H298" s="43">
        <v>17</v>
      </c>
      <c r="I298" s="43">
        <v>10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111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188</v>
      </c>
      <c r="E300" s="14" t="s">
        <v>282</v>
      </c>
      <c r="F300" s="34">
        <v>750</v>
      </c>
      <c r="G300" s="34">
        <v>0</v>
      </c>
      <c r="H300" s="43">
        <v>51</v>
      </c>
      <c r="I300" s="43">
        <v>16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275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188</v>
      </c>
      <c r="E302" s="14" t="s">
        <v>74</v>
      </c>
      <c r="F302" s="34">
        <v>783</v>
      </c>
      <c r="G302" s="34">
        <v>0</v>
      </c>
      <c r="H302" s="43">
        <v>12</v>
      </c>
      <c r="I302" s="43">
        <v>24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116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188</v>
      </c>
      <c r="E304" s="14" t="s">
        <v>25</v>
      </c>
      <c r="F304" s="34">
        <v>782</v>
      </c>
      <c r="G304" s="34">
        <v>0</v>
      </c>
      <c r="H304" s="43">
        <v>51</v>
      </c>
      <c r="I304" s="43">
        <v>20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115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 t="s">
        <v>190</v>
      </c>
      <c r="E306" s="17" t="s">
        <v>321</v>
      </c>
      <c r="F306" s="34">
        <v>770</v>
      </c>
      <c r="G306" s="41">
        <v>38</v>
      </c>
      <c r="H306" s="43">
        <v>10</v>
      </c>
      <c r="I306" s="43">
        <v>11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322</v>
      </c>
      <c r="F307" s="34"/>
      <c r="G307" s="41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191</v>
      </c>
      <c r="E308" s="14" t="s">
        <v>253</v>
      </c>
      <c r="F308" s="34">
        <v>761</v>
      </c>
      <c r="G308" s="34">
        <v>0</v>
      </c>
      <c r="H308" s="43">
        <v>60</v>
      </c>
      <c r="I308" s="43">
        <v>16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254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191</v>
      </c>
      <c r="E310" s="14" t="s">
        <v>37</v>
      </c>
      <c r="F310" s="34">
        <v>758</v>
      </c>
      <c r="G310" s="34">
        <v>0</v>
      </c>
      <c r="H310" s="43">
        <v>7</v>
      </c>
      <c r="I310" s="43">
        <v>9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114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8" t="s">
        <v>190</v>
      </c>
      <c r="E312" s="17" t="s">
        <v>327</v>
      </c>
      <c r="F312" s="34">
        <v>757</v>
      </c>
      <c r="G312" s="41">
        <v>53</v>
      </c>
      <c r="H312" s="43">
        <v>30</v>
      </c>
      <c r="I312" s="43">
        <v>12</v>
      </c>
      <c r="J312" s="20"/>
    </row>
    <row r="313" spans="1:10" ht="13.8" customHeight="1" x14ac:dyDescent="0.25">
      <c r="A313" s="20"/>
      <c r="B313" s="20"/>
      <c r="C313" s="28"/>
      <c r="D313" s="38"/>
      <c r="E313" s="18" t="s">
        <v>141</v>
      </c>
      <c r="F313" s="34"/>
      <c r="G313" s="41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7" t="s">
        <v>210</v>
      </c>
      <c r="E314" s="14" t="s">
        <v>53</v>
      </c>
      <c r="F314" s="34">
        <v>757</v>
      </c>
      <c r="G314" s="34">
        <v>0</v>
      </c>
      <c r="H314" s="43">
        <v>58</v>
      </c>
      <c r="I314" s="43">
        <v>14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113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188</v>
      </c>
      <c r="E316" s="14" t="s">
        <v>27</v>
      </c>
      <c r="F316" s="34">
        <v>743</v>
      </c>
      <c r="G316" s="34">
        <v>0</v>
      </c>
      <c r="H316" s="43">
        <v>54</v>
      </c>
      <c r="I316" s="43">
        <v>20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112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150</v>
      </c>
      <c r="D321" s="37" t="s">
        <v>191</v>
      </c>
      <c r="E321" s="14" t="s">
        <v>63</v>
      </c>
      <c r="F321" s="34">
        <v>712</v>
      </c>
      <c r="G321" s="34">
        <v>0</v>
      </c>
      <c r="H321" s="43">
        <v>4</v>
      </c>
      <c r="I321" s="43">
        <v>7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110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148</v>
      </c>
      <c r="D323" s="29" t="s">
        <v>182</v>
      </c>
      <c r="E323" s="14" t="s">
        <v>307</v>
      </c>
      <c r="F323" s="34">
        <v>704</v>
      </c>
      <c r="G323" s="34">
        <v>0</v>
      </c>
      <c r="H323" s="43">
        <v>32</v>
      </c>
      <c r="I323" s="43">
        <v>13</v>
      </c>
      <c r="J323" s="20"/>
    </row>
    <row r="324" spans="1:10" ht="13.8" customHeight="1" x14ac:dyDescent="0.25">
      <c r="A324" s="20"/>
      <c r="B324" s="20"/>
      <c r="C324" s="28"/>
      <c r="D324" s="29"/>
      <c r="E324" s="15" t="s">
        <v>306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150</v>
      </c>
      <c r="D325" s="37" t="s">
        <v>191</v>
      </c>
      <c r="E325" s="14" t="s">
        <v>248</v>
      </c>
      <c r="F325" s="34">
        <v>682</v>
      </c>
      <c r="G325" s="34">
        <v>0</v>
      </c>
      <c r="H325" s="43">
        <v>5</v>
      </c>
      <c r="I325" s="43">
        <v>8</v>
      </c>
      <c r="J325" s="20"/>
    </row>
    <row r="326" spans="1:10" ht="13.8" customHeight="1" x14ac:dyDescent="0.25">
      <c r="A326" s="20"/>
      <c r="B326" s="20"/>
      <c r="C326" s="28"/>
      <c r="D326" s="37"/>
      <c r="E326" s="15" t="s">
        <v>107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147</v>
      </c>
      <c r="D327" s="37" t="s">
        <v>188</v>
      </c>
      <c r="E327" s="14" t="s">
        <v>71</v>
      </c>
      <c r="F327" s="34">
        <v>671</v>
      </c>
      <c r="G327" s="34">
        <v>0</v>
      </c>
      <c r="H327" s="43">
        <v>44</v>
      </c>
      <c r="I327" s="43">
        <v>10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108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150</v>
      </c>
      <c r="D329" s="37" t="s">
        <v>191</v>
      </c>
      <c r="E329" s="14" t="s">
        <v>259</v>
      </c>
      <c r="F329" s="34">
        <v>665</v>
      </c>
      <c r="G329" s="34">
        <v>0</v>
      </c>
      <c r="H329" s="43">
        <v>59</v>
      </c>
      <c r="I329" s="43">
        <v>14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260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147</v>
      </c>
      <c r="D331" s="37" t="s">
        <v>191</v>
      </c>
      <c r="E331" s="14" t="s">
        <v>20</v>
      </c>
      <c r="F331" s="34">
        <v>664</v>
      </c>
      <c r="G331" s="34">
        <v>0</v>
      </c>
      <c r="H331" s="43">
        <v>15</v>
      </c>
      <c r="I331" s="43">
        <v>25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107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148</v>
      </c>
      <c r="D333" s="37" t="s">
        <v>191</v>
      </c>
      <c r="E333" s="14" t="s">
        <v>264</v>
      </c>
      <c r="F333" s="34">
        <v>659</v>
      </c>
      <c r="G333" s="34">
        <v>0</v>
      </c>
      <c r="H333" s="43">
        <v>64</v>
      </c>
      <c r="I333" s="43">
        <v>15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265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149</v>
      </c>
      <c r="D335" s="37" t="s">
        <v>191</v>
      </c>
      <c r="E335" s="14" t="s">
        <v>75</v>
      </c>
      <c r="F335" s="34">
        <v>654</v>
      </c>
      <c r="G335" s="34">
        <v>0</v>
      </c>
      <c r="H335" s="43">
        <v>10</v>
      </c>
      <c r="I335" s="43">
        <v>26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106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150</v>
      </c>
      <c r="D337" s="37" t="s">
        <v>191</v>
      </c>
      <c r="E337" s="14" t="s">
        <v>2</v>
      </c>
      <c r="F337" s="34">
        <v>653</v>
      </c>
      <c r="G337" s="34">
        <v>0</v>
      </c>
      <c r="H337" s="43">
        <v>30</v>
      </c>
      <c r="I337" s="43">
        <v>24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105</v>
      </c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147</v>
      </c>
      <c r="D339" s="37" t="s">
        <v>184</v>
      </c>
      <c r="E339" s="14" t="s">
        <v>74</v>
      </c>
      <c r="F339" s="34">
        <v>650</v>
      </c>
      <c r="G339" s="34">
        <v>0</v>
      </c>
      <c r="H339" s="43">
        <v>12</v>
      </c>
      <c r="I339" s="43">
        <v>27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195</v>
      </c>
      <c r="F340" s="34"/>
      <c r="G340" s="34"/>
      <c r="H340" s="43"/>
      <c r="I340" s="43"/>
      <c r="J340" s="20"/>
    </row>
    <row r="341" spans="1:10" ht="14.4" customHeight="1" x14ac:dyDescent="0.25">
      <c r="A341" s="20"/>
      <c r="B341" s="20"/>
      <c r="C341" s="28">
        <v>148</v>
      </c>
      <c r="D341" s="37" t="s">
        <v>184</v>
      </c>
      <c r="E341" s="14" t="s">
        <v>76</v>
      </c>
      <c r="F341" s="34">
        <v>646</v>
      </c>
      <c r="G341" s="34">
        <v>0</v>
      </c>
      <c r="H341" s="43">
        <v>15</v>
      </c>
      <c r="I341" s="43">
        <v>26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104</v>
      </c>
      <c r="F342" s="34"/>
      <c r="G342" s="34"/>
      <c r="H342" s="43"/>
      <c r="I342" s="43"/>
      <c r="J342" s="20"/>
    </row>
    <row r="343" spans="1:10" ht="13.8" customHeight="1" x14ac:dyDescent="0.25">
      <c r="A343" s="20"/>
      <c r="B343" s="20"/>
      <c r="C343" s="28">
        <v>148</v>
      </c>
      <c r="D343" s="37" t="s">
        <v>184</v>
      </c>
      <c r="E343" s="14" t="s">
        <v>94</v>
      </c>
      <c r="F343" s="34">
        <v>631</v>
      </c>
      <c r="G343" s="34">
        <v>0</v>
      </c>
      <c r="H343" s="43">
        <v>7</v>
      </c>
      <c r="I343" s="43">
        <v>26</v>
      </c>
      <c r="J343" s="20"/>
    </row>
    <row r="344" spans="1:10" ht="13.8" customHeight="1" x14ac:dyDescent="0.25">
      <c r="A344" s="20"/>
      <c r="B344" s="20"/>
      <c r="C344" s="28"/>
      <c r="D344" s="37"/>
      <c r="E344" s="15" t="s">
        <v>102</v>
      </c>
      <c r="F344" s="34"/>
      <c r="G344" s="34"/>
      <c r="H344" s="43"/>
      <c r="I344" s="43"/>
      <c r="J344" s="20"/>
    </row>
    <row r="345" spans="1:10" ht="13.8" customHeight="1" x14ac:dyDescent="0.25">
      <c r="A345" s="20"/>
      <c r="B345" s="20"/>
      <c r="C345" s="28">
        <v>149</v>
      </c>
      <c r="D345" s="37" t="s">
        <v>184</v>
      </c>
      <c r="E345" s="14" t="s">
        <v>297</v>
      </c>
      <c r="F345" s="34">
        <v>621</v>
      </c>
      <c r="G345" s="34">
        <v>0</v>
      </c>
      <c r="H345" s="43">
        <v>16</v>
      </c>
      <c r="I345" s="43">
        <v>18</v>
      </c>
      <c r="J345" s="20"/>
    </row>
    <row r="346" spans="1:10" ht="13.8" customHeight="1" x14ac:dyDescent="0.25">
      <c r="A346" s="20"/>
      <c r="B346" s="20"/>
      <c r="C346" s="28"/>
      <c r="D346" s="37"/>
      <c r="E346" s="15" t="s">
        <v>271</v>
      </c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150</v>
      </c>
      <c r="D347" s="37" t="s">
        <v>184</v>
      </c>
      <c r="E347" s="14" t="s">
        <v>296</v>
      </c>
      <c r="F347" s="34">
        <v>618</v>
      </c>
      <c r="G347" s="34">
        <v>0</v>
      </c>
      <c r="H347" s="43">
        <v>12</v>
      </c>
      <c r="I347" s="43">
        <v>39</v>
      </c>
      <c r="J347" s="20"/>
    </row>
    <row r="348" spans="1:10" ht="13.8" customHeight="1" x14ac:dyDescent="0.25">
      <c r="A348" s="20"/>
      <c r="B348" s="20"/>
      <c r="C348" s="28"/>
      <c r="D348" s="37"/>
      <c r="E348" s="15" t="s">
        <v>270</v>
      </c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150</v>
      </c>
      <c r="D349" s="37" t="s">
        <v>188</v>
      </c>
      <c r="E349" s="14" t="s">
        <v>295</v>
      </c>
      <c r="F349" s="34">
        <v>591</v>
      </c>
      <c r="G349" s="34">
        <v>0</v>
      </c>
      <c r="H349" s="43">
        <v>15</v>
      </c>
      <c r="I349" s="43">
        <v>29</v>
      </c>
      <c r="J349" s="20"/>
    </row>
    <row r="350" spans="1:10" ht="13.8" customHeight="1" x14ac:dyDescent="0.25">
      <c r="A350" s="20"/>
      <c r="B350" s="20"/>
      <c r="C350" s="28"/>
      <c r="D350" s="37"/>
      <c r="E350" s="15" t="s">
        <v>273</v>
      </c>
      <c r="F350" s="34"/>
      <c r="G350" s="34"/>
      <c r="H350" s="43"/>
      <c r="I350" s="43"/>
      <c r="J350" s="20"/>
    </row>
    <row r="351" spans="1:10" ht="13.8" customHeight="1" x14ac:dyDescent="0.25">
      <c r="A351" s="20"/>
      <c r="B351" s="20"/>
      <c r="C351" s="28">
        <v>150</v>
      </c>
      <c r="D351" s="37" t="s">
        <v>191</v>
      </c>
      <c r="E351" s="14" t="s">
        <v>294</v>
      </c>
      <c r="F351" s="34">
        <v>586</v>
      </c>
      <c r="G351" s="34">
        <v>0</v>
      </c>
      <c r="H351" s="43">
        <v>16</v>
      </c>
      <c r="I351" s="43">
        <v>17</v>
      </c>
      <c r="J351" s="20"/>
    </row>
    <row r="352" spans="1:10" ht="13.8" customHeight="1" x14ac:dyDescent="0.25">
      <c r="A352" s="20"/>
      <c r="B352" s="20"/>
      <c r="C352" s="28"/>
      <c r="D352" s="37"/>
      <c r="E352" s="15" t="s">
        <v>272</v>
      </c>
      <c r="F352" s="34"/>
      <c r="G352" s="34"/>
      <c r="H352" s="43"/>
      <c r="I352" s="43"/>
      <c r="J352" s="20"/>
    </row>
    <row r="353" spans="1:10" ht="13.8" customHeight="1" x14ac:dyDescent="0.25">
      <c r="A353" s="20"/>
      <c r="B353" s="20"/>
      <c r="C353" s="28">
        <v>149</v>
      </c>
      <c r="D353" s="37" t="s">
        <v>186</v>
      </c>
      <c r="E353" s="14"/>
      <c r="F353" s="34">
        <v>566</v>
      </c>
      <c r="G353" s="34">
        <v>0</v>
      </c>
      <c r="H353" s="43">
        <v>27</v>
      </c>
      <c r="I353" s="43">
        <v>8</v>
      </c>
      <c r="J353" s="20"/>
    </row>
    <row r="354" spans="1:10" ht="13.8" customHeight="1" x14ac:dyDescent="0.25">
      <c r="A354" s="20"/>
      <c r="B354" s="20"/>
      <c r="C354" s="28"/>
      <c r="D354" s="37"/>
      <c r="E354" s="15"/>
      <c r="F354" s="34"/>
      <c r="G354" s="34"/>
      <c r="H354" s="43"/>
      <c r="I354" s="43"/>
      <c r="J354" s="20"/>
    </row>
    <row r="355" spans="1:10" ht="13.8" customHeight="1" x14ac:dyDescent="0.25">
      <c r="A355" s="20"/>
      <c r="B355" s="20"/>
      <c r="C355" s="28">
        <v>150</v>
      </c>
      <c r="D355" s="37" t="s">
        <v>186</v>
      </c>
      <c r="E355" s="14"/>
      <c r="F355" s="34">
        <v>552</v>
      </c>
      <c r="G355" s="34">
        <v>0</v>
      </c>
      <c r="H355" s="43">
        <v>21</v>
      </c>
      <c r="I355" s="43">
        <v>24</v>
      </c>
      <c r="J355" s="20"/>
    </row>
    <row r="356" spans="1:10" ht="13.8" customHeight="1" x14ac:dyDescent="0.25">
      <c r="A356" s="20"/>
      <c r="B356" s="20"/>
      <c r="C356" s="28"/>
      <c r="D356" s="37"/>
      <c r="E356" s="15"/>
      <c r="F356" s="34"/>
      <c r="G356" s="34"/>
      <c r="H356" s="43"/>
      <c r="I356" s="43"/>
      <c r="J356" s="20"/>
    </row>
    <row r="357" spans="1:10" ht="13.8" customHeight="1" x14ac:dyDescent="0.25">
      <c r="A357" s="20"/>
      <c r="B357" s="20"/>
      <c r="C357" s="28">
        <v>149</v>
      </c>
      <c r="D357" s="37" t="s">
        <v>191</v>
      </c>
      <c r="E357" s="14"/>
      <c r="F357" s="34">
        <v>547</v>
      </c>
      <c r="G357" s="34">
        <v>0</v>
      </c>
      <c r="H357" s="43">
        <v>12</v>
      </c>
      <c r="I357" s="43">
        <v>49</v>
      </c>
      <c r="J357" s="20"/>
    </row>
    <row r="358" spans="1:10" ht="13.8" customHeight="1" x14ac:dyDescent="0.25">
      <c r="A358" s="20"/>
      <c r="B358" s="20"/>
      <c r="C358" s="28"/>
      <c r="D358" s="37"/>
      <c r="E358" s="15"/>
      <c r="F358" s="34"/>
      <c r="G358" s="34"/>
      <c r="H358" s="43"/>
      <c r="I358" s="43"/>
      <c r="J358" s="20"/>
    </row>
    <row r="359" spans="1:10" ht="13.8" customHeight="1" x14ac:dyDescent="0.25">
      <c r="A359" s="20"/>
      <c r="B359" s="20"/>
      <c r="C359" s="28">
        <v>150</v>
      </c>
      <c r="D359" s="37" t="s">
        <v>188</v>
      </c>
      <c r="E359" s="14"/>
      <c r="F359" s="34">
        <v>545</v>
      </c>
      <c r="G359" s="34">
        <v>0</v>
      </c>
      <c r="H359" s="43">
        <v>17</v>
      </c>
      <c r="I359" s="43">
        <v>7</v>
      </c>
      <c r="J359" s="20"/>
    </row>
    <row r="360" spans="1:10" ht="13.8" customHeight="1" x14ac:dyDescent="0.25">
      <c r="A360" s="20"/>
      <c r="B360" s="20"/>
      <c r="C360" s="28"/>
      <c r="D360" s="37"/>
      <c r="E360" s="15"/>
      <c r="F360" s="34"/>
      <c r="G360" s="34"/>
      <c r="H360" s="43"/>
      <c r="I360" s="43"/>
      <c r="J360" s="20"/>
    </row>
  </sheetData>
  <mergeCells count="102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21:C22"/>
    <mergeCell ref="D21:D22"/>
    <mergeCell ref="F21:F22"/>
    <mergeCell ref="G21:G22"/>
    <mergeCell ref="H21:H22"/>
    <mergeCell ref="I21:I22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7:C48"/>
    <mergeCell ref="D47:D48"/>
    <mergeCell ref="F47:F48"/>
    <mergeCell ref="G47:G48"/>
    <mergeCell ref="H47:H48"/>
    <mergeCell ref="I47:I48"/>
    <mergeCell ref="C56:C57"/>
    <mergeCell ref="D56:D57"/>
    <mergeCell ref="F56:F57"/>
    <mergeCell ref="G56:G57"/>
    <mergeCell ref="H56:H57"/>
    <mergeCell ref="I56:I57"/>
    <mergeCell ref="C45:C46"/>
    <mergeCell ref="D45:D46"/>
    <mergeCell ref="F45:F46"/>
    <mergeCell ref="G45:G46"/>
    <mergeCell ref="H45:H46"/>
    <mergeCell ref="I45:I46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H86:H87"/>
    <mergeCell ref="I86:I87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78:C79"/>
    <mergeCell ref="D78:D79"/>
    <mergeCell ref="F78:F79"/>
    <mergeCell ref="G78:G79"/>
    <mergeCell ref="H78:H79"/>
    <mergeCell ref="I78:I79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C92:C93"/>
    <mergeCell ref="D92:D93"/>
    <mergeCell ref="F92:F93"/>
    <mergeCell ref="G92:G93"/>
    <mergeCell ref="H92:H93"/>
    <mergeCell ref="I92:I93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6:C97"/>
    <mergeCell ref="D96:D97"/>
    <mergeCell ref="C109:C110"/>
    <mergeCell ref="D109:D110"/>
    <mergeCell ref="F109:F110"/>
    <mergeCell ref="G109:G110"/>
    <mergeCell ref="H109:H110"/>
    <mergeCell ref="I109:I110"/>
    <mergeCell ref="C119:C120"/>
    <mergeCell ref="D119:D120"/>
    <mergeCell ref="F119:F120"/>
    <mergeCell ref="G119:G120"/>
    <mergeCell ref="H119:H120"/>
    <mergeCell ref="I119:I120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F127:F128"/>
    <mergeCell ref="G127:G128"/>
    <mergeCell ref="H127:H128"/>
    <mergeCell ref="I127:I128"/>
    <mergeCell ref="C115:C116"/>
    <mergeCell ref="D115:D116"/>
    <mergeCell ref="F115:F116"/>
    <mergeCell ref="G115:G116"/>
    <mergeCell ref="H115:H116"/>
    <mergeCell ref="I115:I116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17:C118"/>
    <mergeCell ref="D117:D118"/>
    <mergeCell ref="F117:F118"/>
    <mergeCell ref="G117:G118"/>
    <mergeCell ref="H117:H118"/>
    <mergeCell ref="I117:I118"/>
    <mergeCell ref="C121:C122"/>
    <mergeCell ref="D121:D122"/>
    <mergeCell ref="F121:F122"/>
    <mergeCell ref="G121:G122"/>
    <mergeCell ref="H121:H122"/>
    <mergeCell ref="I121:I12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F149:F150"/>
    <mergeCell ref="G149:G150"/>
    <mergeCell ref="H149:H150"/>
    <mergeCell ref="I149:I150"/>
    <mergeCell ref="C141:C142"/>
    <mergeCell ref="D141:D142"/>
    <mergeCell ref="F141:F142"/>
    <mergeCell ref="G141:G142"/>
    <mergeCell ref="H141:H142"/>
    <mergeCell ref="I141:I142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7:C148"/>
    <mergeCell ref="D147:D148"/>
    <mergeCell ref="F147:F148"/>
    <mergeCell ref="G147:G148"/>
    <mergeCell ref="H147:H148"/>
    <mergeCell ref="I147:I148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C162:C163"/>
    <mergeCell ref="D162:D163"/>
    <mergeCell ref="F162:F163"/>
    <mergeCell ref="G162:G163"/>
    <mergeCell ref="H162:H163"/>
    <mergeCell ref="I162:I16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86:C187"/>
    <mergeCell ref="D186:D187"/>
    <mergeCell ref="F186:F187"/>
    <mergeCell ref="G186:G187"/>
    <mergeCell ref="H186:H187"/>
    <mergeCell ref="I186:I187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6:C207"/>
    <mergeCell ref="D206:D207"/>
    <mergeCell ref="F206:F207"/>
    <mergeCell ref="G206:G207"/>
    <mergeCell ref="H206:H207"/>
    <mergeCell ref="I206:I207"/>
    <mergeCell ref="C190:C191"/>
    <mergeCell ref="D190:D191"/>
    <mergeCell ref="F190:F191"/>
    <mergeCell ref="G190:G191"/>
    <mergeCell ref="H190:H191"/>
    <mergeCell ref="I190:I191"/>
    <mergeCell ref="C204:C205"/>
    <mergeCell ref="D204:D205"/>
    <mergeCell ref="F204:F205"/>
    <mergeCell ref="G204:G205"/>
    <mergeCell ref="H204:H205"/>
    <mergeCell ref="I204:I205"/>
    <mergeCell ref="C196:C197"/>
    <mergeCell ref="D196:D197"/>
    <mergeCell ref="F196:F197"/>
    <mergeCell ref="G196:G197"/>
    <mergeCell ref="H196:H197"/>
    <mergeCell ref="I196:I197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5:C226"/>
    <mergeCell ref="D225:D226"/>
    <mergeCell ref="F225:F226"/>
    <mergeCell ref="G225:G226"/>
    <mergeCell ref="H225:H226"/>
    <mergeCell ref="I225:I226"/>
    <mergeCell ref="C227:C228"/>
    <mergeCell ref="D227:D228"/>
    <mergeCell ref="F227:F228"/>
    <mergeCell ref="G227:G228"/>
    <mergeCell ref="H227:H228"/>
    <mergeCell ref="I227:I228"/>
    <mergeCell ref="C231:C232"/>
    <mergeCell ref="D231:D232"/>
    <mergeCell ref="F231:F232"/>
    <mergeCell ref="G231:G232"/>
    <mergeCell ref="H231:H232"/>
    <mergeCell ref="I231:I232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23:C224"/>
    <mergeCell ref="D223:D224"/>
    <mergeCell ref="F223:F224"/>
    <mergeCell ref="G223:G224"/>
    <mergeCell ref="H223:H224"/>
    <mergeCell ref="I223:I224"/>
    <mergeCell ref="C233:C234"/>
    <mergeCell ref="D233:D234"/>
    <mergeCell ref="F233:F234"/>
    <mergeCell ref="G233:G234"/>
    <mergeCell ref="H233:H234"/>
    <mergeCell ref="I233:I234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F257:F258"/>
    <mergeCell ref="G257:G258"/>
    <mergeCell ref="H257:H258"/>
    <mergeCell ref="I257:I258"/>
    <mergeCell ref="C229:C230"/>
    <mergeCell ref="D229:D230"/>
    <mergeCell ref="F229:F230"/>
    <mergeCell ref="G229:G230"/>
    <mergeCell ref="H229:H230"/>
    <mergeCell ref="I229:I23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C235:C236"/>
    <mergeCell ref="D235:D236"/>
    <mergeCell ref="F235:F236"/>
    <mergeCell ref="G235:G236"/>
    <mergeCell ref="H235:H236"/>
    <mergeCell ref="I235:I236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C261:C262"/>
    <mergeCell ref="D261:D262"/>
    <mergeCell ref="F261:F262"/>
    <mergeCell ref="G261:G262"/>
    <mergeCell ref="H261:H262"/>
    <mergeCell ref="I261:I262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90:C291"/>
    <mergeCell ref="D290:D291"/>
    <mergeCell ref="F290:F291"/>
    <mergeCell ref="G290:G291"/>
    <mergeCell ref="H290:H291"/>
    <mergeCell ref="I290:I291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F282:F283"/>
    <mergeCell ref="G282:G283"/>
    <mergeCell ref="H282:H283"/>
    <mergeCell ref="I282:I283"/>
    <mergeCell ref="C296:C297"/>
    <mergeCell ref="D296:D297"/>
    <mergeCell ref="F296:F297"/>
    <mergeCell ref="G296:G297"/>
    <mergeCell ref="H296:H297"/>
    <mergeCell ref="I296:I29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4:C305"/>
    <mergeCell ref="D304:D305"/>
    <mergeCell ref="C288:C289"/>
    <mergeCell ref="D288:D289"/>
    <mergeCell ref="F288:F289"/>
    <mergeCell ref="G288:G289"/>
    <mergeCell ref="H288:H289"/>
    <mergeCell ref="I288:I289"/>
    <mergeCell ref="C306:C307"/>
    <mergeCell ref="D306:D307"/>
    <mergeCell ref="F306:F307"/>
    <mergeCell ref="G306:G307"/>
    <mergeCell ref="H306:H307"/>
    <mergeCell ref="I306:I307"/>
    <mergeCell ref="C316:C317"/>
    <mergeCell ref="D316:D317"/>
    <mergeCell ref="F316:F317"/>
    <mergeCell ref="G316:G317"/>
    <mergeCell ref="H316:H317"/>
    <mergeCell ref="I316:I317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C312:C313"/>
    <mergeCell ref="D312:D313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F312:F313"/>
    <mergeCell ref="G312:G313"/>
    <mergeCell ref="H312:H313"/>
    <mergeCell ref="I312:I313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</mergeCells>
  <pageMargins left="0" right="0" top="0" bottom="0" header="0" footer="0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A034-C63B-4D30-8D74-CB21E784753A}">
  <dimension ref="A1:J358"/>
  <sheetViews>
    <sheetView zoomScale="80" zoomScaleNormal="80" workbookViewId="0">
      <selection activeCell="F66" sqref="F66:F67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9090</v>
      </c>
      <c r="G3" s="33">
        <v>121</v>
      </c>
      <c r="H3" s="43">
        <v>1</v>
      </c>
      <c r="I3" s="43">
        <v>55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x14ac:dyDescent="0.25">
      <c r="A5" s="20"/>
      <c r="B5" s="20"/>
      <c r="C5" s="28">
        <v>2</v>
      </c>
      <c r="D5" s="29" t="s">
        <v>182</v>
      </c>
      <c r="E5" s="5" t="s">
        <v>62</v>
      </c>
      <c r="F5" s="30">
        <v>8286</v>
      </c>
      <c r="G5" s="40">
        <v>96</v>
      </c>
      <c r="H5" s="43">
        <v>1</v>
      </c>
      <c r="I5" s="43">
        <v>41</v>
      </c>
      <c r="J5" s="20"/>
    </row>
    <row r="6" spans="1:10" x14ac:dyDescent="0.25">
      <c r="A6" s="20"/>
      <c r="B6" s="20"/>
      <c r="C6" s="28"/>
      <c r="D6" s="29"/>
      <c r="E6" s="3" t="s">
        <v>102</v>
      </c>
      <c r="F6" s="30"/>
      <c r="G6" s="40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9</v>
      </c>
      <c r="F7" s="30">
        <v>8239</v>
      </c>
      <c r="G7" s="33">
        <v>120</v>
      </c>
      <c r="H7" s="43">
        <v>1</v>
      </c>
      <c r="I7" s="43">
        <v>73</v>
      </c>
      <c r="J7" s="20"/>
    </row>
    <row r="8" spans="1:10" ht="13.8" customHeight="1" x14ac:dyDescent="0.25">
      <c r="A8" s="20"/>
      <c r="B8" s="20"/>
      <c r="C8" s="28"/>
      <c r="D8" s="29"/>
      <c r="E8" s="3" t="s">
        <v>146</v>
      </c>
      <c r="F8" s="30"/>
      <c r="G8" s="33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38" t="s">
        <v>183</v>
      </c>
      <c r="E9" s="4" t="s">
        <v>8</v>
      </c>
      <c r="F9" s="30">
        <v>7150</v>
      </c>
      <c r="G9" s="31">
        <v>125</v>
      </c>
      <c r="H9" s="43">
        <v>1</v>
      </c>
      <c r="I9" s="43">
        <v>107</v>
      </c>
      <c r="J9" s="20"/>
    </row>
    <row r="10" spans="1:10" ht="13.8" customHeight="1" x14ac:dyDescent="0.25">
      <c r="A10" s="20"/>
      <c r="B10" s="20"/>
      <c r="C10" s="28"/>
      <c r="D10" s="38"/>
      <c r="E10" s="3" t="s">
        <v>143</v>
      </c>
      <c r="F10" s="30"/>
      <c r="G10" s="31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37" t="s">
        <v>184</v>
      </c>
      <c r="E11" s="14" t="s">
        <v>17</v>
      </c>
      <c r="F11" s="30">
        <v>7114</v>
      </c>
      <c r="G11" s="34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8"/>
      <c r="D12" s="37"/>
      <c r="E12" s="15" t="s">
        <v>163</v>
      </c>
      <c r="F12" s="30"/>
      <c r="G12" s="34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6506</v>
      </c>
      <c r="G13" s="33">
        <v>112</v>
      </c>
      <c r="H13" s="43">
        <v>2</v>
      </c>
      <c r="I13" s="43">
        <v>84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11</v>
      </c>
      <c r="F15" s="30">
        <v>6212</v>
      </c>
      <c r="G15" s="34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179</v>
      </c>
      <c r="F16" s="30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14" t="s">
        <v>34</v>
      </c>
      <c r="F17" s="30">
        <v>6023</v>
      </c>
      <c r="G17" s="34">
        <v>0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8"/>
      <c r="D18" s="29"/>
      <c r="E18" s="15" t="s">
        <v>180</v>
      </c>
      <c r="F18" s="30"/>
      <c r="G18" s="34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33</v>
      </c>
      <c r="F19" s="35">
        <v>5656</v>
      </c>
      <c r="G19" s="34">
        <v>0</v>
      </c>
      <c r="H19" s="43">
        <v>1</v>
      </c>
      <c r="I19" s="43">
        <v>45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130</v>
      </c>
      <c r="F20" s="35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4" t="s">
        <v>14</v>
      </c>
      <c r="F21" s="35">
        <v>5504</v>
      </c>
      <c r="G21" s="34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8"/>
      <c r="D22" s="29"/>
      <c r="E22" s="15" t="s">
        <v>170</v>
      </c>
      <c r="F22" s="35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4" t="s">
        <v>1</v>
      </c>
      <c r="F23" s="35">
        <v>5503</v>
      </c>
      <c r="G23" s="33">
        <v>107</v>
      </c>
      <c r="H23" s="43">
        <v>4</v>
      </c>
      <c r="I23" s="43">
        <v>64</v>
      </c>
      <c r="J23" s="20"/>
    </row>
    <row r="24" spans="1:10" ht="13.8" customHeight="1" x14ac:dyDescent="0.25">
      <c r="A24" s="20"/>
      <c r="B24" s="20"/>
      <c r="C24" s="28"/>
      <c r="D24" s="29"/>
      <c r="E24" s="3" t="s">
        <v>107</v>
      </c>
      <c r="F24" s="35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8" t="s">
        <v>183</v>
      </c>
      <c r="E25" s="4" t="s">
        <v>95</v>
      </c>
      <c r="F25" s="35">
        <v>5423</v>
      </c>
      <c r="G25" s="31">
        <v>251</v>
      </c>
      <c r="H25" s="43">
        <v>1</v>
      </c>
      <c r="I25" s="43">
        <v>30</v>
      </c>
      <c r="J25" s="20"/>
    </row>
    <row r="26" spans="1:10" ht="13.8" customHeight="1" x14ac:dyDescent="0.25">
      <c r="A26" s="20"/>
      <c r="B26" s="20"/>
      <c r="C26" s="28"/>
      <c r="D26" s="38"/>
      <c r="E26" s="3" t="s">
        <v>109</v>
      </c>
      <c r="F26" s="35"/>
      <c r="G26" s="31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184</v>
      </c>
      <c r="E27" s="14" t="s">
        <v>36</v>
      </c>
      <c r="F27" s="35">
        <v>5066</v>
      </c>
      <c r="G27" s="34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8"/>
      <c r="D28" s="37"/>
      <c r="E28" s="15" t="s">
        <v>136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61</v>
      </c>
      <c r="F29" s="35">
        <v>4757</v>
      </c>
      <c r="G29" s="34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178</v>
      </c>
      <c r="F30" s="35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8" t="s">
        <v>183</v>
      </c>
      <c r="E31" s="4" t="s">
        <v>91</v>
      </c>
      <c r="F31" s="35">
        <v>4598</v>
      </c>
      <c r="G31" s="40">
        <v>106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8"/>
      <c r="D32" s="38"/>
      <c r="E32" s="3" t="s">
        <v>130</v>
      </c>
      <c r="F32" s="35"/>
      <c r="G32" s="40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184</v>
      </c>
      <c r="E33" s="14" t="s">
        <v>39</v>
      </c>
      <c r="F33" s="35">
        <v>4536</v>
      </c>
      <c r="G33" s="34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8"/>
      <c r="D34" s="37"/>
      <c r="E34" s="15" t="s">
        <v>176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14" t="s">
        <v>12</v>
      </c>
      <c r="F35" s="35">
        <v>4413</v>
      </c>
      <c r="G35" s="34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8"/>
      <c r="D36" s="29"/>
      <c r="E36" s="15" t="s">
        <v>110</v>
      </c>
      <c r="F36" s="35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16" t="s">
        <v>79</v>
      </c>
      <c r="F41" s="35">
        <v>3756</v>
      </c>
      <c r="G41" s="34">
        <v>0</v>
      </c>
      <c r="H41" s="43">
        <v>10</v>
      </c>
      <c r="I41" s="43">
        <v>36</v>
      </c>
      <c r="J41" s="20"/>
    </row>
    <row r="42" spans="1:10" ht="13.8" customHeight="1" x14ac:dyDescent="0.25">
      <c r="A42" s="20"/>
      <c r="B42" s="20"/>
      <c r="C42" s="28"/>
      <c r="D42" s="29"/>
      <c r="E42" s="15" t="s">
        <v>167</v>
      </c>
      <c r="F42" s="35"/>
      <c r="G42" s="34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4" t="s">
        <v>206</v>
      </c>
      <c r="F43" s="35">
        <v>3633</v>
      </c>
      <c r="G43" s="31">
        <v>117</v>
      </c>
      <c r="H43" s="43">
        <v>2</v>
      </c>
      <c r="I43" s="43">
        <v>24</v>
      </c>
      <c r="J43" s="20"/>
    </row>
    <row r="44" spans="1:10" ht="13.8" customHeight="1" x14ac:dyDescent="0.25">
      <c r="A44" s="20"/>
      <c r="B44" s="20"/>
      <c r="C44" s="28"/>
      <c r="D44" s="29"/>
      <c r="E44" s="3" t="s">
        <v>130</v>
      </c>
      <c r="F44" s="35"/>
      <c r="G44" s="31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4" t="s">
        <v>97</v>
      </c>
      <c r="F45" s="35">
        <v>3629</v>
      </c>
      <c r="G45" s="34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103</v>
      </c>
      <c r="F46" s="35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16" t="s">
        <v>77</v>
      </c>
      <c r="F47" s="36">
        <v>3293</v>
      </c>
      <c r="G47" s="34">
        <v>0</v>
      </c>
      <c r="H47" s="43">
        <v>14</v>
      </c>
      <c r="I47" s="43">
        <v>32</v>
      </c>
      <c r="J47" s="20"/>
    </row>
    <row r="48" spans="1:10" ht="13.8" customHeight="1" x14ac:dyDescent="0.25">
      <c r="A48" s="20"/>
      <c r="B48" s="20"/>
      <c r="C48" s="28"/>
      <c r="D48" s="29"/>
      <c r="E48" s="15" t="s">
        <v>168</v>
      </c>
      <c r="F48" s="36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183</v>
      </c>
      <c r="E49" s="5" t="s">
        <v>59</v>
      </c>
      <c r="F49" s="36">
        <v>3271</v>
      </c>
      <c r="G49" s="33">
        <v>117</v>
      </c>
      <c r="H49" s="43">
        <v>12</v>
      </c>
      <c r="I49" s="43">
        <v>41</v>
      </c>
      <c r="J49" s="20"/>
    </row>
    <row r="50" spans="1:10" ht="13.8" customHeight="1" x14ac:dyDescent="0.25">
      <c r="A50" s="20"/>
      <c r="B50" s="20"/>
      <c r="C50" s="28"/>
      <c r="D50" s="38"/>
      <c r="E50" s="3" t="s">
        <v>146</v>
      </c>
      <c r="F50" s="36"/>
      <c r="G50" s="33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184</v>
      </c>
      <c r="E51" s="4" t="s">
        <v>5</v>
      </c>
      <c r="F51" s="36">
        <v>3257</v>
      </c>
      <c r="G51" s="41">
        <v>52</v>
      </c>
      <c r="H51" s="43">
        <v>17</v>
      </c>
      <c r="I51" s="43">
        <v>64</v>
      </c>
      <c r="J51" s="20"/>
    </row>
    <row r="52" spans="1:10" ht="13.8" customHeight="1" x14ac:dyDescent="0.25">
      <c r="A52" s="20"/>
      <c r="B52" s="20"/>
      <c r="C52" s="28"/>
      <c r="D52" s="37"/>
      <c r="E52" s="3" t="s">
        <v>163</v>
      </c>
      <c r="F52" s="36"/>
      <c r="G52" s="41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4" t="s">
        <v>193</v>
      </c>
      <c r="F56" s="36">
        <v>3213</v>
      </c>
      <c r="G56" s="33">
        <v>116</v>
      </c>
      <c r="H56" s="43">
        <v>12</v>
      </c>
      <c r="I56" s="43">
        <v>31</v>
      </c>
      <c r="J56" s="20"/>
    </row>
    <row r="57" spans="1:10" ht="13.8" customHeight="1" x14ac:dyDescent="0.25">
      <c r="A57" s="20"/>
      <c r="B57" s="20"/>
      <c r="C57" s="28"/>
      <c r="D57" s="29"/>
      <c r="E57" s="3" t="s">
        <v>194</v>
      </c>
      <c r="F57" s="36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14" t="s">
        <v>21</v>
      </c>
      <c r="F58" s="36">
        <v>3097</v>
      </c>
      <c r="G58" s="34">
        <v>0</v>
      </c>
      <c r="H58" s="43">
        <v>19</v>
      </c>
      <c r="I58" s="43">
        <v>52</v>
      </c>
      <c r="J58" s="20"/>
    </row>
    <row r="59" spans="1:10" ht="13.8" customHeight="1" x14ac:dyDescent="0.25">
      <c r="A59" s="20"/>
      <c r="B59" s="20"/>
      <c r="C59" s="28"/>
      <c r="D59" s="29"/>
      <c r="E59" s="15" t="s">
        <v>174</v>
      </c>
      <c r="F59" s="36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29" t="s">
        <v>182</v>
      </c>
      <c r="E60" s="14" t="s">
        <v>30</v>
      </c>
      <c r="F60" s="36">
        <v>2973</v>
      </c>
      <c r="G60" s="34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8"/>
      <c r="D61" s="29"/>
      <c r="E61" s="15" t="s">
        <v>164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29" t="s">
        <v>182</v>
      </c>
      <c r="E62" s="14" t="s">
        <v>18</v>
      </c>
      <c r="F62" s="36">
        <v>2962</v>
      </c>
      <c r="G62" s="34">
        <v>0</v>
      </c>
      <c r="H62" s="43">
        <v>4</v>
      </c>
      <c r="I62" s="43">
        <v>52</v>
      </c>
      <c r="J62" s="20"/>
    </row>
    <row r="63" spans="1:10" ht="13.8" customHeight="1" x14ac:dyDescent="0.25">
      <c r="A63" s="20"/>
      <c r="B63" s="20"/>
      <c r="C63" s="28"/>
      <c r="D63" s="29"/>
      <c r="E63" s="15" t="s">
        <v>107</v>
      </c>
      <c r="F63" s="36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4" t="s">
        <v>15</v>
      </c>
      <c r="F64" s="36">
        <v>2840</v>
      </c>
      <c r="G64" s="34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8"/>
      <c r="D65" s="29"/>
      <c r="E65" s="15" t="s">
        <v>175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8" t="s">
        <v>183</v>
      </c>
      <c r="E66" s="17" t="s">
        <v>236</v>
      </c>
      <c r="F66" s="36">
        <v>2829</v>
      </c>
      <c r="G66" s="31">
        <v>140</v>
      </c>
      <c r="H66" s="43">
        <v>1</v>
      </c>
      <c r="I66" s="43">
        <v>16</v>
      </c>
      <c r="J66" s="20"/>
    </row>
    <row r="67" spans="1:10" ht="13.8" customHeight="1" x14ac:dyDescent="0.25">
      <c r="A67" s="20"/>
      <c r="B67" s="20"/>
      <c r="C67" s="28"/>
      <c r="D67" s="38"/>
      <c r="E67" s="18" t="s">
        <v>237</v>
      </c>
      <c r="F67" s="36"/>
      <c r="G67" s="31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7" t="s">
        <v>184</v>
      </c>
      <c r="E68" s="14" t="s">
        <v>41</v>
      </c>
      <c r="F68" s="36">
        <v>2782</v>
      </c>
      <c r="G68" s="34">
        <v>0</v>
      </c>
      <c r="H68" s="43">
        <v>22</v>
      </c>
      <c r="I68" s="43">
        <v>39</v>
      </c>
      <c r="J68" s="20"/>
    </row>
    <row r="69" spans="1:10" ht="13.8" customHeight="1" x14ac:dyDescent="0.25">
      <c r="A69" s="20"/>
      <c r="B69" s="20"/>
      <c r="C69" s="28"/>
      <c r="D69" s="37"/>
      <c r="E69" s="15" t="s">
        <v>172</v>
      </c>
      <c r="F69" s="36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8" t="s">
        <v>183</v>
      </c>
      <c r="E70" s="4" t="s">
        <v>196</v>
      </c>
      <c r="F70" s="36">
        <v>2530</v>
      </c>
      <c r="G70" s="40">
        <v>70</v>
      </c>
      <c r="H70" s="43">
        <v>20</v>
      </c>
      <c r="I70" s="43">
        <v>34</v>
      </c>
      <c r="J70" s="20"/>
    </row>
    <row r="71" spans="1:10" ht="13.8" customHeight="1" x14ac:dyDescent="0.25">
      <c r="A71" s="20"/>
      <c r="B71" s="20"/>
      <c r="C71" s="28"/>
      <c r="D71" s="38"/>
      <c r="E71" s="3" t="s">
        <v>197</v>
      </c>
      <c r="F71" s="36"/>
      <c r="G71" s="40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14" t="s">
        <v>192</v>
      </c>
      <c r="F72" s="36">
        <v>2522</v>
      </c>
      <c r="G72" s="34">
        <v>0</v>
      </c>
      <c r="H72" s="43">
        <v>9</v>
      </c>
      <c r="I72" s="43">
        <v>20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151</v>
      </c>
      <c r="F73" s="36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29" t="s">
        <v>182</v>
      </c>
      <c r="E74" s="17" t="s">
        <v>217</v>
      </c>
      <c r="F74" s="36">
        <v>2464</v>
      </c>
      <c r="G74" s="40">
        <v>95</v>
      </c>
      <c r="H74" s="43">
        <v>4</v>
      </c>
      <c r="I74" s="43">
        <v>22</v>
      </c>
      <c r="J74" s="20"/>
    </row>
    <row r="75" spans="1:10" ht="13.8" customHeight="1" x14ac:dyDescent="0.25">
      <c r="A75" s="20"/>
      <c r="B75" s="20"/>
      <c r="C75" s="28"/>
      <c r="D75" s="29"/>
      <c r="E75" s="18" t="s">
        <v>218</v>
      </c>
      <c r="F75" s="36"/>
      <c r="G75" s="40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185</v>
      </c>
      <c r="E76" s="17" t="s">
        <v>212</v>
      </c>
      <c r="F76" s="36">
        <v>2392</v>
      </c>
      <c r="G76" s="40">
        <v>83</v>
      </c>
      <c r="H76" s="43">
        <v>19</v>
      </c>
      <c r="I76" s="43">
        <v>27</v>
      </c>
      <c r="J76" s="20"/>
    </row>
    <row r="77" spans="1:10" ht="13.8" customHeight="1" x14ac:dyDescent="0.25">
      <c r="A77" s="20"/>
      <c r="B77" s="20"/>
      <c r="C77" s="28"/>
      <c r="D77" s="38"/>
      <c r="E77" s="18" t="s">
        <v>177</v>
      </c>
      <c r="F77" s="36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187</v>
      </c>
      <c r="E78" s="17" t="s">
        <v>238</v>
      </c>
      <c r="F78" s="36">
        <v>2371</v>
      </c>
      <c r="G78" s="31">
        <v>138</v>
      </c>
      <c r="H78" s="43">
        <v>5</v>
      </c>
      <c r="I78" s="50">
        <v>23</v>
      </c>
      <c r="J78" s="20"/>
    </row>
    <row r="79" spans="1:10" ht="13.8" customHeight="1" x14ac:dyDescent="0.25">
      <c r="A79" s="20"/>
      <c r="B79" s="20"/>
      <c r="C79" s="28"/>
      <c r="D79" s="38"/>
      <c r="E79" s="18" t="s">
        <v>239</v>
      </c>
      <c r="F79" s="36"/>
      <c r="G79" s="31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186</v>
      </c>
      <c r="E80" s="14" t="s">
        <v>38</v>
      </c>
      <c r="F80" s="36">
        <v>2352</v>
      </c>
      <c r="G80" s="34">
        <v>0</v>
      </c>
      <c r="H80" s="43">
        <v>10</v>
      </c>
      <c r="I80" s="43">
        <v>20</v>
      </c>
      <c r="J80" s="20"/>
    </row>
    <row r="81" spans="1:10" ht="13.8" customHeight="1" x14ac:dyDescent="0.25">
      <c r="A81" s="20"/>
      <c r="B81" s="20"/>
      <c r="C81" s="28"/>
      <c r="D81" s="37"/>
      <c r="E81" s="15" t="s">
        <v>173</v>
      </c>
      <c r="F81" s="36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186</v>
      </c>
      <c r="E82" s="14" t="s">
        <v>29</v>
      </c>
      <c r="F82" s="36">
        <v>2325</v>
      </c>
      <c r="G82" s="34">
        <v>0</v>
      </c>
      <c r="H82" s="43">
        <v>29</v>
      </c>
      <c r="I82" s="43">
        <v>34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161</v>
      </c>
      <c r="F83" s="36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184</v>
      </c>
      <c r="E84" s="14" t="s">
        <v>90</v>
      </c>
      <c r="F84" s="36">
        <v>2279</v>
      </c>
      <c r="G84" s="34">
        <v>0</v>
      </c>
      <c r="H84" s="43">
        <v>16</v>
      </c>
      <c r="I84" s="43">
        <v>23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134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184</v>
      </c>
      <c r="E86" s="14" t="s">
        <v>42</v>
      </c>
      <c r="F86" s="36">
        <v>2279</v>
      </c>
      <c r="G86" s="34">
        <v>0</v>
      </c>
      <c r="H86" s="43">
        <v>14</v>
      </c>
      <c r="I86" s="43">
        <v>32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170</v>
      </c>
      <c r="F87" s="36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8" t="s">
        <v>216</v>
      </c>
      <c r="E88" s="17" t="s">
        <v>298</v>
      </c>
      <c r="F88" s="36">
        <v>2200</v>
      </c>
      <c r="G88" s="31">
        <v>284</v>
      </c>
      <c r="H88" s="43">
        <v>1</v>
      </c>
      <c r="I88" s="43">
        <v>11</v>
      </c>
      <c r="J88" s="20"/>
    </row>
    <row r="89" spans="1:10" ht="13.8" customHeight="1" x14ac:dyDescent="0.25">
      <c r="A89" s="20"/>
      <c r="B89" s="20"/>
      <c r="C89" s="28"/>
      <c r="D89" s="38"/>
      <c r="E89" s="18" t="s">
        <v>299</v>
      </c>
      <c r="F89" s="36"/>
      <c r="G89" s="31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4" t="s">
        <v>32</v>
      </c>
      <c r="F90" s="36">
        <v>2169</v>
      </c>
      <c r="G90" s="34">
        <v>0</v>
      </c>
      <c r="H90" s="43">
        <v>17</v>
      </c>
      <c r="I90" s="43">
        <v>22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171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184</v>
      </c>
      <c r="E92" s="16" t="s">
        <v>78</v>
      </c>
      <c r="F92" s="36">
        <v>2107</v>
      </c>
      <c r="G92" s="34">
        <v>0</v>
      </c>
      <c r="H92" s="43">
        <v>40</v>
      </c>
      <c r="I92" s="43">
        <v>32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147</v>
      </c>
      <c r="F93" s="36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184</v>
      </c>
      <c r="E94" s="14" t="s">
        <v>87</v>
      </c>
      <c r="F94" s="51">
        <v>2080</v>
      </c>
      <c r="G94" s="34">
        <v>0</v>
      </c>
      <c r="H94" s="43">
        <v>2</v>
      </c>
      <c r="I94" s="43">
        <v>20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111</v>
      </c>
      <c r="F95" s="51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184</v>
      </c>
      <c r="E96" s="14" t="s">
        <v>16</v>
      </c>
      <c r="F96" s="51">
        <v>2070</v>
      </c>
      <c r="G96" s="34">
        <v>0</v>
      </c>
      <c r="H96" s="43">
        <v>1</v>
      </c>
      <c r="I96" s="43">
        <v>38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170</v>
      </c>
      <c r="F97" s="51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184</v>
      </c>
      <c r="E98" s="14" t="s">
        <v>65</v>
      </c>
      <c r="F98" s="51">
        <v>2058</v>
      </c>
      <c r="G98" s="34">
        <v>0</v>
      </c>
      <c r="H98" s="43">
        <v>13</v>
      </c>
      <c r="I98" s="43">
        <v>32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153</v>
      </c>
      <c r="F99" s="51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8" t="s">
        <v>183</v>
      </c>
      <c r="E100" s="17" t="s">
        <v>233</v>
      </c>
      <c r="F100" s="42">
        <v>1991</v>
      </c>
      <c r="G100" s="40">
        <v>68</v>
      </c>
      <c r="H100" s="43">
        <v>15</v>
      </c>
      <c r="I100" s="43">
        <v>21</v>
      </c>
      <c r="J100" s="20"/>
    </row>
    <row r="101" spans="1:10" ht="13.8" customHeight="1" x14ac:dyDescent="0.25">
      <c r="A101" s="20"/>
      <c r="B101" s="20"/>
      <c r="C101" s="28"/>
      <c r="D101" s="38"/>
      <c r="E101" s="18" t="s">
        <v>232</v>
      </c>
      <c r="F101" s="42"/>
      <c r="G101" s="40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186</v>
      </c>
      <c r="E102" s="16" t="s">
        <v>3</v>
      </c>
      <c r="F102" s="51">
        <v>1985</v>
      </c>
      <c r="G102" s="34">
        <v>0</v>
      </c>
      <c r="H102" s="43">
        <v>1</v>
      </c>
      <c r="I102" s="43">
        <v>40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169</v>
      </c>
      <c r="F103" s="51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8" t="s">
        <v>215</v>
      </c>
      <c r="E104" s="4" t="s">
        <v>256</v>
      </c>
      <c r="F104" s="42">
        <v>1947</v>
      </c>
      <c r="G104" s="31">
        <v>204</v>
      </c>
      <c r="H104" s="43">
        <v>1</v>
      </c>
      <c r="I104" s="43">
        <v>13</v>
      </c>
      <c r="J104" s="20"/>
    </row>
    <row r="105" spans="1:10" ht="13.8" customHeight="1" x14ac:dyDescent="0.25">
      <c r="A105" s="20"/>
      <c r="B105" s="20"/>
      <c r="C105" s="28"/>
      <c r="D105" s="38"/>
      <c r="E105" s="3" t="s">
        <v>170</v>
      </c>
      <c r="F105" s="42"/>
      <c r="G105" s="31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188</v>
      </c>
      <c r="E109" s="14" t="s">
        <v>93</v>
      </c>
      <c r="F109" s="51">
        <v>1924</v>
      </c>
      <c r="G109" s="34">
        <v>0</v>
      </c>
      <c r="H109" s="43">
        <v>13</v>
      </c>
      <c r="I109" s="43">
        <v>20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137</v>
      </c>
      <c r="F110" s="51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14" t="s">
        <v>44</v>
      </c>
      <c r="F111" s="51">
        <v>1900</v>
      </c>
      <c r="G111" s="34">
        <v>0</v>
      </c>
      <c r="H111" s="43">
        <v>2</v>
      </c>
      <c r="I111" s="43">
        <v>33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166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54</v>
      </c>
      <c r="F113" s="51">
        <v>1877</v>
      </c>
      <c r="G113" s="34">
        <v>0</v>
      </c>
      <c r="H113" s="43">
        <v>1</v>
      </c>
      <c r="I113" s="43">
        <v>71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165</v>
      </c>
      <c r="F114" s="51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8" t="s">
        <v>203</v>
      </c>
      <c r="E115" s="17" t="s">
        <v>243</v>
      </c>
      <c r="F115" s="42">
        <v>1842</v>
      </c>
      <c r="G115" s="40">
        <v>105</v>
      </c>
      <c r="H115" s="43">
        <v>24</v>
      </c>
      <c r="I115" s="43">
        <v>22</v>
      </c>
      <c r="J115" s="20"/>
    </row>
    <row r="116" spans="1:10" ht="13.8" customHeight="1" x14ac:dyDescent="0.25">
      <c r="A116" s="20"/>
      <c r="B116" s="20"/>
      <c r="C116" s="28"/>
      <c r="D116" s="38"/>
      <c r="E116" s="18" t="s">
        <v>242</v>
      </c>
      <c r="F116" s="42"/>
      <c r="G116" s="40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186</v>
      </c>
      <c r="E117" s="14" t="s">
        <v>43</v>
      </c>
      <c r="F117" s="51">
        <v>1841</v>
      </c>
      <c r="G117" s="34">
        <v>0</v>
      </c>
      <c r="H117" s="43">
        <v>29</v>
      </c>
      <c r="I117" s="43">
        <v>28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159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186</v>
      </c>
      <c r="E119" s="14" t="s">
        <v>26</v>
      </c>
      <c r="F119" s="51">
        <v>1815</v>
      </c>
      <c r="G119" s="34">
        <v>0</v>
      </c>
      <c r="H119" s="43">
        <v>40</v>
      </c>
      <c r="I119" s="43">
        <v>35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156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8" t="s">
        <v>187</v>
      </c>
      <c r="E121" s="17" t="s">
        <v>244</v>
      </c>
      <c r="F121" s="42">
        <v>1797</v>
      </c>
      <c r="G121" s="40">
        <v>91</v>
      </c>
      <c r="H121" s="43">
        <v>30</v>
      </c>
      <c r="I121" s="43">
        <v>23</v>
      </c>
      <c r="J121" s="20"/>
    </row>
    <row r="122" spans="1:10" ht="13.8" customHeight="1" x14ac:dyDescent="0.25">
      <c r="A122" s="20"/>
      <c r="B122" s="20"/>
      <c r="C122" s="28"/>
      <c r="D122" s="38"/>
      <c r="E122" s="18" t="s">
        <v>242</v>
      </c>
      <c r="F122" s="42"/>
      <c r="G122" s="40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188</v>
      </c>
      <c r="E123" s="14" t="s">
        <v>81</v>
      </c>
      <c r="F123" s="42">
        <v>1792</v>
      </c>
      <c r="G123" s="34">
        <v>0</v>
      </c>
      <c r="H123" s="43">
        <v>4</v>
      </c>
      <c r="I123" s="43">
        <v>21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130</v>
      </c>
      <c r="F124" s="42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188</v>
      </c>
      <c r="E125" s="14" t="s">
        <v>50</v>
      </c>
      <c r="F125" s="51">
        <v>1766</v>
      </c>
      <c r="G125" s="34">
        <v>0</v>
      </c>
      <c r="H125" s="43">
        <v>1</v>
      </c>
      <c r="I125" s="43">
        <v>45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162</v>
      </c>
      <c r="F126" s="51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187</v>
      </c>
      <c r="E127" s="17" t="s">
        <v>247</v>
      </c>
      <c r="F127" s="42">
        <v>1760</v>
      </c>
      <c r="G127" s="40">
        <v>95</v>
      </c>
      <c r="H127" s="43">
        <v>17</v>
      </c>
      <c r="I127" s="43">
        <v>19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177</v>
      </c>
      <c r="F128" s="42"/>
      <c r="G128" s="40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189</v>
      </c>
      <c r="E129" s="17" t="s">
        <v>249</v>
      </c>
      <c r="F129" s="42">
        <v>1759</v>
      </c>
      <c r="G129" s="33">
        <v>121</v>
      </c>
      <c r="H129" s="43">
        <v>7</v>
      </c>
      <c r="I129" s="43">
        <v>16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250</v>
      </c>
      <c r="F130" s="42"/>
      <c r="G130" s="33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210</v>
      </c>
      <c r="E131" s="14" t="s">
        <v>55</v>
      </c>
      <c r="F131" s="51">
        <v>1745</v>
      </c>
      <c r="G131" s="34">
        <v>0</v>
      </c>
      <c r="H131" s="43">
        <v>6</v>
      </c>
      <c r="I131" s="43">
        <v>64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160</v>
      </c>
      <c r="F132" s="51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210</v>
      </c>
      <c r="E133" s="14" t="s">
        <v>24</v>
      </c>
      <c r="F133" s="51">
        <v>1745</v>
      </c>
      <c r="G133" s="34">
        <v>0</v>
      </c>
      <c r="H133" s="43">
        <v>34</v>
      </c>
      <c r="I133" s="43">
        <v>40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141</v>
      </c>
      <c r="F134" s="51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7" t="s">
        <v>186</v>
      </c>
      <c r="E135" s="14" t="s">
        <v>84</v>
      </c>
      <c r="F135" s="42">
        <v>1705</v>
      </c>
      <c r="G135" s="34">
        <v>0</v>
      </c>
      <c r="H135" s="43">
        <v>3</v>
      </c>
      <c r="I135" s="43">
        <v>20</v>
      </c>
      <c r="J135" s="20"/>
    </row>
    <row r="136" spans="1:10" ht="13.8" customHeight="1" x14ac:dyDescent="0.25">
      <c r="A136" s="20"/>
      <c r="B136" s="20"/>
      <c r="C136" s="28"/>
      <c r="D136" s="37"/>
      <c r="E136" s="15" t="s">
        <v>111</v>
      </c>
      <c r="F136" s="42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186</v>
      </c>
      <c r="E137" s="14" t="s">
        <v>213</v>
      </c>
      <c r="F137" s="42">
        <v>1698</v>
      </c>
      <c r="G137" s="34">
        <v>0</v>
      </c>
      <c r="H137" s="43">
        <v>18</v>
      </c>
      <c r="I137" s="43">
        <v>24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214</v>
      </c>
      <c r="F138" s="42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184</v>
      </c>
      <c r="E139" s="14" t="s">
        <v>92</v>
      </c>
      <c r="F139" s="51">
        <v>1651</v>
      </c>
      <c r="G139" s="34">
        <v>0</v>
      </c>
      <c r="H139" s="43">
        <v>12</v>
      </c>
      <c r="I139" s="43">
        <v>21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117</v>
      </c>
      <c r="F140" s="51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29" t="s">
        <v>182</v>
      </c>
      <c r="E141" s="14" t="s">
        <v>51</v>
      </c>
      <c r="F141" s="42">
        <v>1626</v>
      </c>
      <c r="G141" s="34">
        <v>0</v>
      </c>
      <c r="H141" s="43">
        <v>30</v>
      </c>
      <c r="I141" s="43">
        <v>24</v>
      </c>
      <c r="J141" s="20"/>
    </row>
    <row r="142" spans="1:10" ht="13.8" customHeight="1" x14ac:dyDescent="0.25">
      <c r="A142" s="20"/>
      <c r="B142" s="20"/>
      <c r="C142" s="28"/>
      <c r="D142" s="29"/>
      <c r="E142" s="15" t="s">
        <v>143</v>
      </c>
      <c r="F142" s="42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29" t="s">
        <v>182</v>
      </c>
      <c r="E143" s="14" t="s">
        <v>89</v>
      </c>
      <c r="F143" s="42">
        <v>1611</v>
      </c>
      <c r="G143" s="34">
        <v>0</v>
      </c>
      <c r="H143" s="43">
        <v>21</v>
      </c>
      <c r="I143" s="43">
        <v>19</v>
      </c>
      <c r="J143" s="20"/>
    </row>
    <row r="144" spans="1:10" ht="13.8" customHeight="1" x14ac:dyDescent="0.25">
      <c r="A144" s="20"/>
      <c r="B144" s="20"/>
      <c r="C144" s="28"/>
      <c r="D144" s="29"/>
      <c r="E144" s="15" t="s">
        <v>151</v>
      </c>
      <c r="F144" s="4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187</v>
      </c>
      <c r="E145" s="17" t="s">
        <v>234</v>
      </c>
      <c r="F145" s="42">
        <v>1592</v>
      </c>
      <c r="G145" s="41">
        <v>40</v>
      </c>
      <c r="H145" s="43">
        <v>8</v>
      </c>
      <c r="I145" s="43">
        <v>20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235</v>
      </c>
      <c r="F146" s="42"/>
      <c r="G146" s="41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184</v>
      </c>
      <c r="E147" s="14" t="s">
        <v>80</v>
      </c>
      <c r="F147" s="42">
        <v>1582</v>
      </c>
      <c r="G147" s="34">
        <v>0</v>
      </c>
      <c r="H147" s="43">
        <v>29</v>
      </c>
      <c r="I147" s="43">
        <v>20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152</v>
      </c>
      <c r="F148" s="42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184</v>
      </c>
      <c r="E149" s="14" t="s">
        <v>88</v>
      </c>
      <c r="F149" s="42">
        <v>1576</v>
      </c>
      <c r="G149" s="34">
        <v>0</v>
      </c>
      <c r="H149" s="43">
        <v>24</v>
      </c>
      <c r="I149" s="43">
        <v>30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111</v>
      </c>
      <c r="F150" s="4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184</v>
      </c>
      <c r="E151" s="14" t="s">
        <v>28</v>
      </c>
      <c r="F151" s="51">
        <v>1573</v>
      </c>
      <c r="G151" s="34">
        <v>0</v>
      </c>
      <c r="H151" s="43">
        <v>1</v>
      </c>
      <c r="I151" s="43">
        <v>26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158</v>
      </c>
      <c r="F152" s="51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184</v>
      </c>
      <c r="E153" s="14" t="s">
        <v>0</v>
      </c>
      <c r="F153" s="51">
        <v>1553</v>
      </c>
      <c r="G153" s="34">
        <v>0</v>
      </c>
      <c r="H153" s="43">
        <v>2</v>
      </c>
      <c r="I153" s="43">
        <v>32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154</v>
      </c>
      <c r="F154" s="51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29" t="s">
        <v>182</v>
      </c>
      <c r="E155" s="14" t="s">
        <v>66</v>
      </c>
      <c r="F155" s="51">
        <v>1540</v>
      </c>
      <c r="G155" s="34">
        <v>0</v>
      </c>
      <c r="H155" s="43">
        <v>3</v>
      </c>
      <c r="I155" s="43">
        <v>60</v>
      </c>
      <c r="J155" s="20"/>
    </row>
    <row r="156" spans="1:10" ht="13.8" customHeight="1" x14ac:dyDescent="0.25">
      <c r="A156" s="20"/>
      <c r="B156" s="20"/>
      <c r="C156" s="28"/>
      <c r="D156" s="29"/>
      <c r="E156" s="15" t="s">
        <v>157</v>
      </c>
      <c r="F156" s="51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183</v>
      </c>
      <c r="E157" s="17" t="s">
        <v>252</v>
      </c>
      <c r="F157" s="42">
        <v>1511</v>
      </c>
      <c r="G157" s="40">
        <v>94</v>
      </c>
      <c r="H157" s="43">
        <v>25</v>
      </c>
      <c r="I157" s="43">
        <v>18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287</v>
      </c>
      <c r="F158" s="42"/>
      <c r="G158" s="40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184</v>
      </c>
      <c r="E162" s="14" t="s">
        <v>222</v>
      </c>
      <c r="F162" s="42">
        <v>1444</v>
      </c>
      <c r="G162" s="34">
        <v>0</v>
      </c>
      <c r="H162" s="43">
        <v>40</v>
      </c>
      <c r="I162" s="43">
        <v>27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223</v>
      </c>
      <c r="F163" s="42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8" t="s">
        <v>187</v>
      </c>
      <c r="E164" s="17" t="s">
        <v>261</v>
      </c>
      <c r="F164" s="42">
        <v>1437</v>
      </c>
      <c r="G164" s="40">
        <v>85</v>
      </c>
      <c r="H164" s="43">
        <v>30</v>
      </c>
      <c r="I164" s="43">
        <v>18</v>
      </c>
      <c r="J164" s="20"/>
    </row>
    <row r="165" spans="1:10" ht="13.8" customHeight="1" x14ac:dyDescent="0.25">
      <c r="A165" s="20"/>
      <c r="B165" s="20"/>
      <c r="C165" s="28"/>
      <c r="D165" s="38"/>
      <c r="E165" s="18" t="s">
        <v>262</v>
      </c>
      <c r="F165" s="42"/>
      <c r="G165" s="40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184</v>
      </c>
      <c r="E166" s="14" t="s">
        <v>35</v>
      </c>
      <c r="F166" s="51">
        <v>1429</v>
      </c>
      <c r="G166" s="34">
        <v>0</v>
      </c>
      <c r="H166" s="43">
        <v>22</v>
      </c>
      <c r="I166" s="43">
        <v>20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155</v>
      </c>
      <c r="F167" s="51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184</v>
      </c>
      <c r="E168" s="14" t="s">
        <v>31</v>
      </c>
      <c r="F168" s="51">
        <v>1426</v>
      </c>
      <c r="G168" s="34">
        <v>0</v>
      </c>
      <c r="H168" s="43">
        <v>31</v>
      </c>
      <c r="I168" s="43">
        <v>24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154</v>
      </c>
      <c r="F169" s="51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8" t="s">
        <v>189</v>
      </c>
      <c r="E170" s="17" t="s">
        <v>301</v>
      </c>
      <c r="F170" s="42">
        <v>1386</v>
      </c>
      <c r="G170" s="31">
        <v>148</v>
      </c>
      <c r="H170" s="43">
        <v>4</v>
      </c>
      <c r="I170" s="43">
        <v>11</v>
      </c>
      <c r="J170" s="20"/>
    </row>
    <row r="171" spans="1:10" ht="13.8" customHeight="1" x14ac:dyDescent="0.25">
      <c r="A171" s="20"/>
      <c r="B171" s="20"/>
      <c r="C171" s="28"/>
      <c r="D171" s="38"/>
      <c r="E171" s="18" t="s">
        <v>302</v>
      </c>
      <c r="F171" s="42"/>
      <c r="G171" s="31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186</v>
      </c>
      <c r="E172" s="14" t="s">
        <v>83</v>
      </c>
      <c r="F172" s="42">
        <v>1375</v>
      </c>
      <c r="G172" s="34">
        <v>0</v>
      </c>
      <c r="H172" s="43">
        <v>8</v>
      </c>
      <c r="I172" s="43">
        <v>20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111</v>
      </c>
      <c r="F173" s="4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186</v>
      </c>
      <c r="E174" s="14" t="s">
        <v>227</v>
      </c>
      <c r="F174" s="42">
        <v>1366</v>
      </c>
      <c r="G174" s="34">
        <v>0</v>
      </c>
      <c r="H174" s="43">
        <v>4</v>
      </c>
      <c r="I174" s="43">
        <v>23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228</v>
      </c>
      <c r="F175" s="4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8" t="s">
        <v>183</v>
      </c>
      <c r="E176" s="17" t="s">
        <v>257</v>
      </c>
      <c r="F176" s="42">
        <v>1317</v>
      </c>
      <c r="G176" s="41">
        <v>77</v>
      </c>
      <c r="H176" s="43">
        <v>38</v>
      </c>
      <c r="I176" s="43">
        <v>20</v>
      </c>
      <c r="J176" s="20"/>
    </row>
    <row r="177" spans="1:10" ht="13.8" customHeight="1" x14ac:dyDescent="0.25">
      <c r="A177" s="20"/>
      <c r="B177" s="20"/>
      <c r="C177" s="28"/>
      <c r="D177" s="38"/>
      <c r="E177" s="18" t="s">
        <v>258</v>
      </c>
      <c r="F177" s="42"/>
      <c r="G177" s="41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8" t="s">
        <v>190</v>
      </c>
      <c r="E178" s="17" t="s">
        <v>291</v>
      </c>
      <c r="F178" s="42">
        <v>1284</v>
      </c>
      <c r="G178" s="41">
        <v>63</v>
      </c>
      <c r="H178" s="43">
        <v>35</v>
      </c>
      <c r="I178" s="43">
        <v>19</v>
      </c>
      <c r="J178" s="20"/>
    </row>
    <row r="179" spans="1:10" ht="13.8" customHeight="1" x14ac:dyDescent="0.25">
      <c r="A179" s="20"/>
      <c r="B179" s="20"/>
      <c r="C179" s="28"/>
      <c r="D179" s="38"/>
      <c r="E179" s="18" t="s">
        <v>276</v>
      </c>
      <c r="F179" s="42"/>
      <c r="G179" s="41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188</v>
      </c>
      <c r="E180" s="14" t="s">
        <v>45</v>
      </c>
      <c r="F180" s="42">
        <v>1284</v>
      </c>
      <c r="G180" s="34">
        <v>0</v>
      </c>
      <c r="H180" s="43">
        <v>57</v>
      </c>
      <c r="I180" s="43">
        <v>24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150</v>
      </c>
      <c r="F181" s="42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188</v>
      </c>
      <c r="E182" s="14" t="s">
        <v>209</v>
      </c>
      <c r="F182" s="42">
        <v>1267</v>
      </c>
      <c r="G182" s="34">
        <v>0</v>
      </c>
      <c r="H182" s="43">
        <v>30</v>
      </c>
      <c r="I182" s="43">
        <v>20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208</v>
      </c>
      <c r="F183" s="42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184</v>
      </c>
      <c r="E184" s="14" t="s">
        <v>224</v>
      </c>
      <c r="F184" s="42">
        <v>1230</v>
      </c>
      <c r="G184" s="34">
        <v>0</v>
      </c>
      <c r="H184" s="43">
        <v>28</v>
      </c>
      <c r="I184" s="43">
        <v>17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225</v>
      </c>
      <c r="F185" s="42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8" t="s">
        <v>190</v>
      </c>
      <c r="E186" s="17" t="s">
        <v>207</v>
      </c>
      <c r="F186" s="42">
        <v>1224</v>
      </c>
      <c r="G186" s="41">
        <v>48</v>
      </c>
      <c r="H186" s="43">
        <v>22</v>
      </c>
      <c r="I186" s="43">
        <v>21</v>
      </c>
      <c r="J186" s="20"/>
    </row>
    <row r="187" spans="1:10" ht="13.8" customHeight="1" x14ac:dyDescent="0.25">
      <c r="A187" s="20"/>
      <c r="B187" s="20"/>
      <c r="C187" s="28"/>
      <c r="D187" s="38"/>
      <c r="E187" s="18" t="s">
        <v>134</v>
      </c>
      <c r="F187" s="42"/>
      <c r="G187" s="41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8" t="s">
        <v>200</v>
      </c>
      <c r="E188" s="17" t="s">
        <v>309</v>
      </c>
      <c r="F188" s="42">
        <v>1215</v>
      </c>
      <c r="G188" s="33">
        <v>124</v>
      </c>
      <c r="H188" s="43">
        <v>2</v>
      </c>
      <c r="I188" s="43">
        <v>8</v>
      </c>
      <c r="J188" s="20"/>
    </row>
    <row r="189" spans="1:10" ht="13.8" customHeight="1" x14ac:dyDescent="0.25">
      <c r="A189" s="20"/>
      <c r="B189" s="20"/>
      <c r="C189" s="28"/>
      <c r="D189" s="38"/>
      <c r="E189" s="18" t="s">
        <v>308</v>
      </c>
      <c r="F189" s="42"/>
      <c r="G189" s="33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49</v>
      </c>
      <c r="F190" s="42">
        <v>1215</v>
      </c>
      <c r="G190" s="34">
        <v>0</v>
      </c>
      <c r="H190" s="43">
        <v>66</v>
      </c>
      <c r="I190" s="43">
        <v>26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139</v>
      </c>
      <c r="F191" s="42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8" t="s">
        <v>183</v>
      </c>
      <c r="E192" s="17" t="s">
        <v>251</v>
      </c>
      <c r="F192" s="42">
        <v>1200</v>
      </c>
      <c r="G192" s="41">
        <v>37</v>
      </c>
      <c r="H192" s="43">
        <v>8</v>
      </c>
      <c r="I192" s="43">
        <v>17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250</v>
      </c>
      <c r="F193" s="42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188</v>
      </c>
      <c r="E194" s="16" t="s">
        <v>58</v>
      </c>
      <c r="F194" s="34">
        <v>1197</v>
      </c>
      <c r="G194" s="34">
        <v>0</v>
      </c>
      <c r="H194" s="43">
        <v>3</v>
      </c>
      <c r="I194" s="43">
        <v>45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148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188</v>
      </c>
      <c r="E196" s="14" t="s">
        <v>82</v>
      </c>
      <c r="F196" s="34">
        <v>1192</v>
      </c>
      <c r="G196" s="34">
        <v>0</v>
      </c>
      <c r="H196" s="43">
        <v>43</v>
      </c>
      <c r="I196" s="43">
        <v>20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127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8" t="s">
        <v>202</v>
      </c>
      <c r="E198" s="17" t="s">
        <v>312</v>
      </c>
      <c r="F198" s="34">
        <v>1179</v>
      </c>
      <c r="G198" s="31">
        <v>146</v>
      </c>
      <c r="H198" s="43">
        <v>5</v>
      </c>
      <c r="I198" s="43">
        <v>10</v>
      </c>
      <c r="J198" s="20"/>
    </row>
    <row r="199" spans="1:10" ht="13.8" customHeight="1" x14ac:dyDescent="0.25">
      <c r="A199" s="20"/>
      <c r="B199" s="20"/>
      <c r="C199" s="28"/>
      <c r="D199" s="38"/>
      <c r="E199" s="18" t="s">
        <v>302</v>
      </c>
      <c r="F199" s="34"/>
      <c r="G199" s="31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185</v>
      </c>
      <c r="E200" s="17" t="s">
        <v>263</v>
      </c>
      <c r="F200" s="34">
        <v>1164</v>
      </c>
      <c r="G200" s="41">
        <v>47</v>
      </c>
      <c r="H200" s="43">
        <v>20</v>
      </c>
      <c r="I200" s="43">
        <v>16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250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188</v>
      </c>
      <c r="E202" s="14" t="s">
        <v>226</v>
      </c>
      <c r="F202" s="34">
        <v>1138</v>
      </c>
      <c r="G202" s="34">
        <v>0</v>
      </c>
      <c r="H202" s="43">
        <v>17</v>
      </c>
      <c r="I202" s="43">
        <v>16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130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8" t="s">
        <v>203</v>
      </c>
      <c r="E204" s="17" t="s">
        <v>311</v>
      </c>
      <c r="F204" s="34">
        <v>1132</v>
      </c>
      <c r="G204" s="31">
        <v>132</v>
      </c>
      <c r="H204" s="43">
        <v>9</v>
      </c>
      <c r="I204" s="43">
        <v>10</v>
      </c>
      <c r="J204" s="20"/>
    </row>
    <row r="205" spans="1:10" ht="13.8" customHeight="1" x14ac:dyDescent="0.25">
      <c r="A205" s="20"/>
      <c r="B205" s="20"/>
      <c r="C205" s="28"/>
      <c r="D205" s="38"/>
      <c r="E205" s="18" t="s">
        <v>299</v>
      </c>
      <c r="F205" s="34"/>
      <c r="G205" s="31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191</v>
      </c>
      <c r="E206" s="14" t="s">
        <v>52</v>
      </c>
      <c r="F206" s="34">
        <v>1129</v>
      </c>
      <c r="G206" s="34">
        <v>0</v>
      </c>
      <c r="H206" s="43">
        <v>45</v>
      </c>
      <c r="I206" s="43">
        <v>20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145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191</v>
      </c>
      <c r="E208" s="14" t="s">
        <v>22</v>
      </c>
      <c r="F208" s="34">
        <v>1125</v>
      </c>
      <c r="G208" s="34">
        <v>0</v>
      </c>
      <c r="H208" s="43">
        <v>31</v>
      </c>
      <c r="I208" s="43">
        <v>43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144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191</v>
      </c>
      <c r="E210" s="14" t="s">
        <v>56</v>
      </c>
      <c r="F210" s="34">
        <v>1122</v>
      </c>
      <c r="G210" s="34">
        <v>0</v>
      </c>
      <c r="H210" s="43">
        <v>34</v>
      </c>
      <c r="I210" s="43">
        <v>20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140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188</v>
      </c>
      <c r="E215" s="14" t="s">
        <v>219</v>
      </c>
      <c r="F215" s="34">
        <v>1096</v>
      </c>
      <c r="G215" s="34">
        <v>0</v>
      </c>
      <c r="H215" s="43">
        <v>48</v>
      </c>
      <c r="I215" s="43">
        <v>20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220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188</v>
      </c>
      <c r="E217" s="14" t="s">
        <v>57</v>
      </c>
      <c r="F217" s="34">
        <v>1094</v>
      </c>
      <c r="G217" s="34">
        <v>0</v>
      </c>
      <c r="H217" s="43">
        <v>5</v>
      </c>
      <c r="I217" s="43">
        <v>45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142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8" t="s">
        <v>183</v>
      </c>
      <c r="E219" s="17" t="s">
        <v>266</v>
      </c>
      <c r="F219" s="34">
        <v>1040</v>
      </c>
      <c r="G219" s="41">
        <v>44</v>
      </c>
      <c r="H219" s="43">
        <v>55</v>
      </c>
      <c r="I219" s="43">
        <v>20</v>
      </c>
      <c r="J219" s="20"/>
    </row>
    <row r="220" spans="1:10" ht="13.8" customHeight="1" x14ac:dyDescent="0.25">
      <c r="A220" s="20"/>
      <c r="B220" s="20"/>
      <c r="C220" s="28"/>
      <c r="D220" s="38"/>
      <c r="E220" s="18" t="s">
        <v>267</v>
      </c>
      <c r="F220" s="34"/>
      <c r="G220" s="41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8" t="s">
        <v>183</v>
      </c>
      <c r="E221" s="17" t="s">
        <v>292</v>
      </c>
      <c r="F221" s="34">
        <v>1034</v>
      </c>
      <c r="G221" s="41">
        <v>46</v>
      </c>
      <c r="H221" s="43">
        <v>61</v>
      </c>
      <c r="I221" s="43">
        <v>20</v>
      </c>
      <c r="J221" s="20"/>
    </row>
    <row r="222" spans="1:10" ht="13.8" customHeight="1" x14ac:dyDescent="0.25">
      <c r="A222" s="20"/>
      <c r="B222" s="20"/>
      <c r="C222" s="28"/>
      <c r="D222" s="38"/>
      <c r="E222" s="18" t="s">
        <v>278</v>
      </c>
      <c r="F222" s="34"/>
      <c r="G222" s="41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 t="s">
        <v>188</v>
      </c>
      <c r="E223" s="14" t="s">
        <v>64</v>
      </c>
      <c r="F223" s="34">
        <v>1022</v>
      </c>
      <c r="G223" s="34">
        <v>0</v>
      </c>
      <c r="H223" s="43">
        <v>5</v>
      </c>
      <c r="I223" s="43">
        <v>14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138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8" t="s">
        <v>189</v>
      </c>
      <c r="E225" s="17" t="s">
        <v>285</v>
      </c>
      <c r="F225" s="34">
        <v>1000</v>
      </c>
      <c r="G225" s="41">
        <v>49</v>
      </c>
      <c r="H225" s="43">
        <v>56</v>
      </c>
      <c r="I225" s="43">
        <v>20</v>
      </c>
      <c r="J225" s="20"/>
    </row>
    <row r="226" spans="1:10" ht="13.8" customHeight="1" x14ac:dyDescent="0.25">
      <c r="A226" s="20"/>
      <c r="B226" s="20"/>
      <c r="C226" s="28"/>
      <c r="D226" s="38"/>
      <c r="E226" s="18" t="s">
        <v>286</v>
      </c>
      <c r="F226" s="34"/>
      <c r="G226" s="41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8" t="s">
        <v>202</v>
      </c>
      <c r="E227" s="17" t="s">
        <v>283</v>
      </c>
      <c r="F227" s="34">
        <v>996</v>
      </c>
      <c r="G227" s="41">
        <v>56</v>
      </c>
      <c r="H227" s="43">
        <v>56</v>
      </c>
      <c r="I227" s="43">
        <v>20</v>
      </c>
      <c r="J227" s="20"/>
    </row>
    <row r="228" spans="1:10" ht="13.8" customHeight="1" x14ac:dyDescent="0.25">
      <c r="A228" s="20"/>
      <c r="B228" s="20"/>
      <c r="C228" s="28"/>
      <c r="D228" s="38"/>
      <c r="E228" s="18" t="s">
        <v>284</v>
      </c>
      <c r="F228" s="34"/>
      <c r="G228" s="41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186</v>
      </c>
      <c r="E229" s="14" t="s">
        <v>40</v>
      </c>
      <c r="F229" s="34">
        <v>984</v>
      </c>
      <c r="G229" s="34">
        <v>0</v>
      </c>
      <c r="H229" s="43">
        <v>19</v>
      </c>
      <c r="I229" s="43">
        <v>21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136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186</v>
      </c>
      <c r="E231" s="14" t="s">
        <v>85</v>
      </c>
      <c r="F231" s="34">
        <v>979</v>
      </c>
      <c r="G231" s="34">
        <v>0</v>
      </c>
      <c r="H231" s="43">
        <v>29</v>
      </c>
      <c r="I231" s="43">
        <v>13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135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186</v>
      </c>
      <c r="E233" s="14" t="s">
        <v>46</v>
      </c>
      <c r="F233" s="34">
        <v>979</v>
      </c>
      <c r="G233" s="34">
        <v>0</v>
      </c>
      <c r="H233" s="43">
        <v>20</v>
      </c>
      <c r="I233" s="43">
        <v>20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134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186</v>
      </c>
      <c r="E235" s="14" t="s">
        <v>255</v>
      </c>
      <c r="F235" s="34">
        <v>976</v>
      </c>
      <c r="G235" s="34">
        <v>0</v>
      </c>
      <c r="H235" s="43">
        <v>18</v>
      </c>
      <c r="I235" s="43">
        <v>18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132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186</v>
      </c>
      <c r="E237" s="14" t="s">
        <v>67</v>
      </c>
      <c r="F237" s="34">
        <v>971</v>
      </c>
      <c r="G237" s="34">
        <v>0</v>
      </c>
      <c r="H237" s="43">
        <v>5</v>
      </c>
      <c r="I237" s="43">
        <v>36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133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8" t="s">
        <v>189</v>
      </c>
      <c r="E239" s="17" t="s">
        <v>289</v>
      </c>
      <c r="F239" s="34">
        <v>957</v>
      </c>
      <c r="G239" s="41">
        <v>43</v>
      </c>
      <c r="H239" s="43">
        <v>44</v>
      </c>
      <c r="I239" s="43">
        <v>16</v>
      </c>
      <c r="J239" s="20"/>
    </row>
    <row r="240" spans="1:10" ht="13.8" customHeight="1" x14ac:dyDescent="0.25">
      <c r="A240" s="20"/>
      <c r="B240" s="20"/>
      <c r="C240" s="28"/>
      <c r="D240" s="38"/>
      <c r="E240" s="18" t="s">
        <v>290</v>
      </c>
      <c r="F240" s="34"/>
      <c r="G240" s="41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8" t="s">
        <v>221</v>
      </c>
      <c r="E241" s="17" t="s">
        <v>316</v>
      </c>
      <c r="F241" s="34">
        <v>951</v>
      </c>
      <c r="G241" s="33">
        <v>114</v>
      </c>
      <c r="H241" s="43">
        <v>19</v>
      </c>
      <c r="I241" s="43">
        <v>10</v>
      </c>
      <c r="J241" s="20"/>
    </row>
    <row r="242" spans="1:10" ht="13.8" customHeight="1" x14ac:dyDescent="0.25">
      <c r="A242" s="20"/>
      <c r="B242" s="20"/>
      <c r="C242" s="28"/>
      <c r="D242" s="38"/>
      <c r="E242" s="18" t="s">
        <v>299</v>
      </c>
      <c r="F242" s="34"/>
      <c r="G242" s="33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188</v>
      </c>
      <c r="E243" s="14" t="s">
        <v>70</v>
      </c>
      <c r="F243" s="34">
        <v>946</v>
      </c>
      <c r="G243" s="34">
        <v>0</v>
      </c>
      <c r="H243" s="43">
        <v>5</v>
      </c>
      <c r="I243" s="43">
        <v>29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132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7" t="s">
        <v>188</v>
      </c>
      <c r="E245" s="14" t="s">
        <v>23</v>
      </c>
      <c r="F245" s="34">
        <v>945</v>
      </c>
      <c r="G245" s="34">
        <v>0</v>
      </c>
      <c r="H245" s="43">
        <v>47</v>
      </c>
      <c r="I245" s="43">
        <v>29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131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186</v>
      </c>
      <c r="E247" s="14" t="s">
        <v>245</v>
      </c>
      <c r="F247" s="34">
        <v>934</v>
      </c>
      <c r="G247" s="34">
        <v>0</v>
      </c>
      <c r="H247" s="43">
        <v>28</v>
      </c>
      <c r="I247" s="43">
        <v>14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246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7" t="s">
        <v>186</v>
      </c>
      <c r="E249" s="14" t="s">
        <v>19</v>
      </c>
      <c r="F249" s="34">
        <v>933</v>
      </c>
      <c r="G249" s="34">
        <v>0</v>
      </c>
      <c r="H249" s="43">
        <v>7</v>
      </c>
      <c r="I249" s="43">
        <v>23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130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186</v>
      </c>
      <c r="E251" s="14" t="s">
        <v>72</v>
      </c>
      <c r="F251" s="34">
        <v>928</v>
      </c>
      <c r="G251" s="34">
        <v>0</v>
      </c>
      <c r="H251" s="43">
        <v>9</v>
      </c>
      <c r="I251" s="43">
        <v>32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129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8" t="s">
        <v>205</v>
      </c>
      <c r="E253" s="17" t="s">
        <v>317</v>
      </c>
      <c r="F253" s="34">
        <v>921</v>
      </c>
      <c r="G253" s="40">
        <v>102</v>
      </c>
      <c r="H253" s="43">
        <v>23</v>
      </c>
      <c r="I253" s="43">
        <v>10</v>
      </c>
      <c r="J253" s="20"/>
    </row>
    <row r="254" spans="1:10" ht="13.8" customHeight="1" x14ac:dyDescent="0.25">
      <c r="A254" s="20"/>
      <c r="B254" s="20"/>
      <c r="C254" s="28"/>
      <c r="D254" s="38"/>
      <c r="E254" s="18" t="s">
        <v>318</v>
      </c>
      <c r="F254" s="34"/>
      <c r="G254" s="40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186</v>
      </c>
      <c r="E255" s="14" t="s">
        <v>73</v>
      </c>
      <c r="F255" s="34">
        <v>912</v>
      </c>
      <c r="G255" s="34">
        <v>0</v>
      </c>
      <c r="H255" s="43">
        <v>9</v>
      </c>
      <c r="I255" s="43">
        <v>49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128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186</v>
      </c>
      <c r="E257" s="14" t="s">
        <v>293</v>
      </c>
      <c r="F257" s="34">
        <v>907</v>
      </c>
      <c r="G257" s="34">
        <v>0</v>
      </c>
      <c r="H257" s="43">
        <v>52</v>
      </c>
      <c r="I257" s="43">
        <v>20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277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186</v>
      </c>
      <c r="E259" s="16" t="s">
        <v>13</v>
      </c>
      <c r="F259" s="46">
        <v>892</v>
      </c>
      <c r="G259" s="34">
        <v>0</v>
      </c>
      <c r="H259" s="43">
        <v>2</v>
      </c>
      <c r="I259" s="43">
        <v>33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123</v>
      </c>
      <c r="F260" s="46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7" t="s">
        <v>186</v>
      </c>
      <c r="E261" s="14" t="s">
        <v>229</v>
      </c>
      <c r="F261" s="34">
        <v>884</v>
      </c>
      <c r="G261" s="34">
        <v>0</v>
      </c>
      <c r="H261" s="43">
        <v>27</v>
      </c>
      <c r="I261" s="43">
        <v>16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170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186</v>
      </c>
      <c r="E263" s="16" t="s">
        <v>68</v>
      </c>
      <c r="F263" s="34">
        <v>882</v>
      </c>
      <c r="G263" s="34">
        <v>0</v>
      </c>
      <c r="H263" s="43">
        <v>6</v>
      </c>
      <c r="I263" s="43">
        <v>37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122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8" t="s">
        <v>204</v>
      </c>
      <c r="E268" s="17" t="s">
        <v>320</v>
      </c>
      <c r="F268" s="34">
        <v>878</v>
      </c>
      <c r="G268" s="40">
        <v>105</v>
      </c>
      <c r="H268" s="43">
        <v>21</v>
      </c>
      <c r="I268" s="43">
        <v>10</v>
      </c>
      <c r="J268" s="20"/>
    </row>
    <row r="269" spans="1:10" ht="13.8" customHeight="1" x14ac:dyDescent="0.25">
      <c r="A269" s="20"/>
      <c r="B269" s="20"/>
      <c r="C269" s="28"/>
      <c r="D269" s="38"/>
      <c r="E269" s="18" t="s">
        <v>299</v>
      </c>
      <c r="F269" s="34"/>
      <c r="G269" s="40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188</v>
      </c>
      <c r="E270" s="16" t="s">
        <v>69</v>
      </c>
      <c r="F270" s="34">
        <v>875</v>
      </c>
      <c r="G270" s="34">
        <v>0</v>
      </c>
      <c r="H270" s="43">
        <v>8</v>
      </c>
      <c r="I270" s="43">
        <v>33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121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188</v>
      </c>
      <c r="E272" s="14" t="s">
        <v>4</v>
      </c>
      <c r="F272" s="34">
        <v>865</v>
      </c>
      <c r="G272" s="34">
        <v>0</v>
      </c>
      <c r="H272" s="43">
        <v>49</v>
      </c>
      <c r="I272" s="43">
        <v>40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120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8" t="s">
        <v>202</v>
      </c>
      <c r="E274" s="4" t="s">
        <v>313</v>
      </c>
      <c r="F274" s="34">
        <v>852</v>
      </c>
      <c r="G274" s="41">
        <v>55</v>
      </c>
      <c r="H274" s="43">
        <v>2</v>
      </c>
      <c r="I274" s="43">
        <v>9</v>
      </c>
      <c r="J274" s="20"/>
    </row>
    <row r="275" spans="1:10" ht="13.8" customHeight="1" x14ac:dyDescent="0.25">
      <c r="A275" s="20"/>
      <c r="B275" s="20"/>
      <c r="C275" s="28"/>
      <c r="D275" s="38"/>
      <c r="E275" s="3" t="s">
        <v>103</v>
      </c>
      <c r="F275" s="34"/>
      <c r="G275" s="41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188</v>
      </c>
      <c r="E276" s="14" t="s">
        <v>288</v>
      </c>
      <c r="F276" s="34">
        <v>835</v>
      </c>
      <c r="G276" s="34">
        <v>0</v>
      </c>
      <c r="H276" s="43">
        <v>31</v>
      </c>
      <c r="I276" s="43">
        <v>15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250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188</v>
      </c>
      <c r="E278" s="14" t="s">
        <v>230</v>
      </c>
      <c r="F278" s="34">
        <v>834</v>
      </c>
      <c r="G278" s="34">
        <v>0</v>
      </c>
      <c r="H278" s="43">
        <v>71</v>
      </c>
      <c r="I278" s="43">
        <v>19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231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8" t="s">
        <v>216</v>
      </c>
      <c r="E280" s="17" t="s">
        <v>305</v>
      </c>
      <c r="F280" s="34">
        <v>827</v>
      </c>
      <c r="G280" s="41">
        <v>47</v>
      </c>
      <c r="H280" s="43">
        <v>33</v>
      </c>
      <c r="I280" s="43">
        <v>14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304</v>
      </c>
      <c r="F281" s="34"/>
      <c r="G281" s="41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191</v>
      </c>
      <c r="E282" s="14" t="s">
        <v>96</v>
      </c>
      <c r="F282" s="34">
        <v>820</v>
      </c>
      <c r="G282" s="34">
        <v>0</v>
      </c>
      <c r="H282" s="43">
        <v>6</v>
      </c>
      <c r="I282" s="43">
        <v>11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103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188</v>
      </c>
      <c r="E284" s="14" t="s">
        <v>199</v>
      </c>
      <c r="F284" s="34">
        <v>815</v>
      </c>
      <c r="G284" s="34">
        <v>0</v>
      </c>
      <c r="H284" s="43">
        <v>21</v>
      </c>
      <c r="I284" s="43">
        <v>12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198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188</v>
      </c>
      <c r="E286" s="14" t="s">
        <v>48</v>
      </c>
      <c r="F286" s="34">
        <v>813</v>
      </c>
      <c r="G286" s="34">
        <v>0</v>
      </c>
      <c r="H286" s="43">
        <v>17</v>
      </c>
      <c r="I286" s="43">
        <v>27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119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188</v>
      </c>
      <c r="E288" s="14">
        <v>25</v>
      </c>
      <c r="F288" s="34">
        <v>809</v>
      </c>
      <c r="G288" s="34">
        <v>0</v>
      </c>
      <c r="H288" s="43">
        <v>16</v>
      </c>
      <c r="I288" s="43">
        <v>14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118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188</v>
      </c>
      <c r="E290" s="14" t="s">
        <v>47</v>
      </c>
      <c r="F290" s="34">
        <v>803</v>
      </c>
      <c r="G290" s="34">
        <v>0</v>
      </c>
      <c r="H290" s="43">
        <v>14</v>
      </c>
      <c r="I290" s="43">
        <v>18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117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186</v>
      </c>
      <c r="E292" s="14" t="s">
        <v>86</v>
      </c>
      <c r="F292" s="34">
        <v>799</v>
      </c>
      <c r="G292" s="34">
        <v>0</v>
      </c>
      <c r="H292" s="43">
        <v>17</v>
      </c>
      <c r="I292" s="43">
        <v>10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111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186</v>
      </c>
      <c r="E294" s="14" t="s">
        <v>282</v>
      </c>
      <c r="F294" s="34">
        <v>750</v>
      </c>
      <c r="G294" s="34">
        <v>0</v>
      </c>
      <c r="H294" s="43">
        <v>51</v>
      </c>
      <c r="I294" s="43">
        <v>16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275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186</v>
      </c>
      <c r="E296" s="14" t="s">
        <v>74</v>
      </c>
      <c r="F296" s="34">
        <v>783</v>
      </c>
      <c r="G296" s="34">
        <v>0</v>
      </c>
      <c r="H296" s="43">
        <v>12</v>
      </c>
      <c r="I296" s="43">
        <v>24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116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186</v>
      </c>
      <c r="E298" s="14" t="s">
        <v>25</v>
      </c>
      <c r="F298" s="34">
        <v>782</v>
      </c>
      <c r="G298" s="34">
        <v>0</v>
      </c>
      <c r="H298" s="43">
        <v>51</v>
      </c>
      <c r="I298" s="43">
        <v>20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115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29" t="s">
        <v>182</v>
      </c>
      <c r="E300" s="14" t="s">
        <v>253</v>
      </c>
      <c r="F300" s="34">
        <v>761</v>
      </c>
      <c r="G300" s="34">
        <v>0</v>
      </c>
      <c r="H300" s="43">
        <v>60</v>
      </c>
      <c r="I300" s="43">
        <v>16</v>
      </c>
      <c r="J300" s="20"/>
    </row>
    <row r="301" spans="1:10" ht="13.8" customHeight="1" x14ac:dyDescent="0.25">
      <c r="A301" s="20"/>
      <c r="B301" s="20"/>
      <c r="C301" s="28"/>
      <c r="D301" s="29"/>
      <c r="E301" s="15" t="s">
        <v>254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29" t="s">
        <v>182</v>
      </c>
      <c r="E302" s="14" t="s">
        <v>37</v>
      </c>
      <c r="F302" s="34">
        <v>758</v>
      </c>
      <c r="G302" s="34">
        <v>0</v>
      </c>
      <c r="H302" s="43">
        <v>7</v>
      </c>
      <c r="I302" s="43">
        <v>9</v>
      </c>
      <c r="J302" s="20"/>
    </row>
    <row r="303" spans="1:10" ht="13.8" customHeight="1" x14ac:dyDescent="0.25">
      <c r="A303" s="20"/>
      <c r="B303" s="20"/>
      <c r="C303" s="28"/>
      <c r="D303" s="29"/>
      <c r="E303" s="15" t="s">
        <v>114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29" t="s">
        <v>182</v>
      </c>
      <c r="E304" s="14" t="s">
        <v>53</v>
      </c>
      <c r="F304" s="34">
        <v>757</v>
      </c>
      <c r="G304" s="34">
        <v>0</v>
      </c>
      <c r="H304" s="43">
        <v>58</v>
      </c>
      <c r="I304" s="43">
        <v>14</v>
      </c>
      <c r="J304" s="20"/>
    </row>
    <row r="305" spans="1:10" ht="13.8" customHeight="1" x14ac:dyDescent="0.25">
      <c r="A305" s="20"/>
      <c r="B305" s="20"/>
      <c r="C305" s="28"/>
      <c r="D305" s="29"/>
      <c r="E305" s="15" t="s">
        <v>113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 t="s">
        <v>185</v>
      </c>
      <c r="E306" s="17" t="s">
        <v>319</v>
      </c>
      <c r="F306" s="34">
        <v>755</v>
      </c>
      <c r="G306" s="41">
        <v>44</v>
      </c>
      <c r="H306" s="43">
        <v>64</v>
      </c>
      <c r="I306" s="43">
        <v>16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265</v>
      </c>
      <c r="F307" s="34"/>
      <c r="G307" s="41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8" t="s">
        <v>216</v>
      </c>
      <c r="E308" s="17" t="s">
        <v>325</v>
      </c>
      <c r="F308" s="34">
        <v>745</v>
      </c>
      <c r="G308" s="40">
        <v>83</v>
      </c>
      <c r="H308" s="43">
        <v>17</v>
      </c>
      <c r="I308" s="43">
        <v>8</v>
      </c>
      <c r="J308" s="20"/>
    </row>
    <row r="309" spans="1:10" ht="13.8" customHeight="1" x14ac:dyDescent="0.25">
      <c r="A309" s="20"/>
      <c r="B309" s="20"/>
      <c r="C309" s="28"/>
      <c r="D309" s="38"/>
      <c r="E309" s="18" t="s">
        <v>308</v>
      </c>
      <c r="F309" s="34"/>
      <c r="G309" s="40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186</v>
      </c>
      <c r="E310" s="14" t="s">
        <v>27</v>
      </c>
      <c r="F310" s="34">
        <v>743</v>
      </c>
      <c r="G310" s="34">
        <v>0</v>
      </c>
      <c r="H310" s="43">
        <v>54</v>
      </c>
      <c r="I310" s="43">
        <v>20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112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8" t="s">
        <v>183</v>
      </c>
      <c r="E312" s="17" t="s">
        <v>321</v>
      </c>
      <c r="F312" s="34">
        <v>732</v>
      </c>
      <c r="G312" s="41">
        <v>30</v>
      </c>
      <c r="H312" s="43">
        <v>10</v>
      </c>
      <c r="I312" s="43">
        <v>11</v>
      </c>
      <c r="J312" s="20"/>
    </row>
    <row r="313" spans="1:10" ht="13.8" customHeight="1" x14ac:dyDescent="0.25">
      <c r="A313" s="20"/>
      <c r="B313" s="20"/>
      <c r="C313" s="28"/>
      <c r="D313" s="38"/>
      <c r="E313" s="18" t="s">
        <v>322</v>
      </c>
      <c r="F313" s="34"/>
      <c r="G313" s="41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8" t="s">
        <v>200</v>
      </c>
      <c r="E314" s="17" t="s">
        <v>323</v>
      </c>
      <c r="F314" s="34">
        <v>727</v>
      </c>
      <c r="G314" s="40">
        <v>78</v>
      </c>
      <c r="H314" s="43">
        <v>35</v>
      </c>
      <c r="I314" s="43">
        <v>12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324</v>
      </c>
      <c r="F315" s="34"/>
      <c r="G315" s="40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191</v>
      </c>
      <c r="E316" s="14" t="s">
        <v>63</v>
      </c>
      <c r="F316" s="34">
        <v>712</v>
      </c>
      <c r="G316" s="34">
        <v>0</v>
      </c>
      <c r="H316" s="43">
        <v>4</v>
      </c>
      <c r="I316" s="43">
        <v>7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110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148</v>
      </c>
      <c r="D321" s="29" t="s">
        <v>182</v>
      </c>
      <c r="E321" s="14" t="s">
        <v>307</v>
      </c>
      <c r="F321" s="34">
        <v>704</v>
      </c>
      <c r="G321" s="34">
        <v>0</v>
      </c>
      <c r="H321" s="43">
        <v>32</v>
      </c>
      <c r="I321" s="43">
        <v>13</v>
      </c>
      <c r="J321" s="20"/>
    </row>
    <row r="322" spans="1:10" ht="13.8" customHeight="1" x14ac:dyDescent="0.25">
      <c r="A322" s="20"/>
      <c r="B322" s="20"/>
      <c r="C322" s="28"/>
      <c r="D322" s="29"/>
      <c r="E322" s="15" t="s">
        <v>306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150</v>
      </c>
      <c r="D323" s="37" t="s">
        <v>191</v>
      </c>
      <c r="E323" s="14" t="s">
        <v>248</v>
      </c>
      <c r="F323" s="34">
        <v>682</v>
      </c>
      <c r="G323" s="34">
        <v>0</v>
      </c>
      <c r="H323" s="43">
        <v>5</v>
      </c>
      <c r="I323" s="43">
        <v>8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107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147</v>
      </c>
      <c r="D325" s="37" t="s">
        <v>188</v>
      </c>
      <c r="E325" s="14" t="s">
        <v>71</v>
      </c>
      <c r="F325" s="34">
        <v>671</v>
      </c>
      <c r="G325" s="34">
        <v>0</v>
      </c>
      <c r="H325" s="43">
        <v>44</v>
      </c>
      <c r="I325" s="43">
        <v>10</v>
      </c>
      <c r="J325" s="20"/>
    </row>
    <row r="326" spans="1:10" ht="13.8" customHeight="1" x14ac:dyDescent="0.25">
      <c r="A326" s="20"/>
      <c r="B326" s="20"/>
      <c r="C326" s="28"/>
      <c r="D326" s="37"/>
      <c r="E326" s="15" t="s">
        <v>108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150</v>
      </c>
      <c r="D327" s="37" t="s">
        <v>191</v>
      </c>
      <c r="E327" s="14" t="s">
        <v>259</v>
      </c>
      <c r="F327" s="34">
        <v>665</v>
      </c>
      <c r="G327" s="34">
        <v>0</v>
      </c>
      <c r="H327" s="43">
        <v>59</v>
      </c>
      <c r="I327" s="43">
        <v>14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260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147</v>
      </c>
      <c r="D329" s="37" t="s">
        <v>191</v>
      </c>
      <c r="E329" s="14" t="s">
        <v>20</v>
      </c>
      <c r="F329" s="34">
        <v>664</v>
      </c>
      <c r="G329" s="34">
        <v>0</v>
      </c>
      <c r="H329" s="43">
        <v>15</v>
      </c>
      <c r="I329" s="43">
        <v>25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107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148</v>
      </c>
      <c r="D331" s="37" t="s">
        <v>191</v>
      </c>
      <c r="E331" s="14" t="s">
        <v>264</v>
      </c>
      <c r="F331" s="34">
        <v>659</v>
      </c>
      <c r="G331" s="34">
        <v>0</v>
      </c>
      <c r="H331" s="43">
        <v>64</v>
      </c>
      <c r="I331" s="43">
        <v>15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265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149</v>
      </c>
      <c r="D333" s="37" t="s">
        <v>191</v>
      </c>
      <c r="E333" s="14" t="s">
        <v>75</v>
      </c>
      <c r="F333" s="34">
        <v>654</v>
      </c>
      <c r="G333" s="34">
        <v>0</v>
      </c>
      <c r="H333" s="43">
        <v>10</v>
      </c>
      <c r="I333" s="43">
        <v>26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106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150</v>
      </c>
      <c r="D335" s="37" t="s">
        <v>191</v>
      </c>
      <c r="E335" s="14" t="s">
        <v>2</v>
      </c>
      <c r="F335" s="34">
        <v>653</v>
      </c>
      <c r="G335" s="34">
        <v>0</v>
      </c>
      <c r="H335" s="43">
        <v>30</v>
      </c>
      <c r="I335" s="43">
        <v>24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105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147</v>
      </c>
      <c r="D337" s="37" t="s">
        <v>184</v>
      </c>
      <c r="E337" s="14" t="s">
        <v>74</v>
      </c>
      <c r="F337" s="34">
        <v>650</v>
      </c>
      <c r="G337" s="34">
        <v>0</v>
      </c>
      <c r="H337" s="43">
        <v>12</v>
      </c>
      <c r="I337" s="43">
        <v>27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195</v>
      </c>
      <c r="F338" s="34"/>
      <c r="G338" s="34"/>
      <c r="H338" s="43"/>
      <c r="I338" s="43"/>
      <c r="J338" s="20"/>
    </row>
    <row r="339" spans="1:10" ht="14.4" customHeight="1" x14ac:dyDescent="0.25">
      <c r="A339" s="20"/>
      <c r="B339" s="20"/>
      <c r="C339" s="28">
        <v>148</v>
      </c>
      <c r="D339" s="37" t="s">
        <v>184</v>
      </c>
      <c r="E339" s="14" t="s">
        <v>76</v>
      </c>
      <c r="F339" s="34">
        <v>646</v>
      </c>
      <c r="G339" s="34">
        <v>0</v>
      </c>
      <c r="H339" s="43">
        <v>15</v>
      </c>
      <c r="I339" s="43">
        <v>26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104</v>
      </c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148</v>
      </c>
      <c r="D341" s="37" t="s">
        <v>184</v>
      </c>
      <c r="E341" s="14" t="s">
        <v>94</v>
      </c>
      <c r="F341" s="34">
        <v>631</v>
      </c>
      <c r="G341" s="34">
        <v>0</v>
      </c>
      <c r="H341" s="43">
        <v>7</v>
      </c>
      <c r="I341" s="43">
        <v>26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102</v>
      </c>
      <c r="F342" s="34"/>
      <c r="G342" s="34"/>
      <c r="H342" s="43"/>
      <c r="I342" s="43"/>
      <c r="J342" s="20"/>
    </row>
    <row r="343" spans="1:10" ht="13.8" customHeight="1" x14ac:dyDescent="0.25">
      <c r="A343" s="20"/>
      <c r="B343" s="20"/>
      <c r="C343" s="28">
        <v>149</v>
      </c>
      <c r="D343" s="37" t="s">
        <v>184</v>
      </c>
      <c r="E343" s="14" t="s">
        <v>297</v>
      </c>
      <c r="F343" s="34">
        <v>621</v>
      </c>
      <c r="G343" s="34">
        <v>0</v>
      </c>
      <c r="H343" s="43">
        <v>16</v>
      </c>
      <c r="I343" s="43">
        <v>18</v>
      </c>
      <c r="J343" s="20"/>
    </row>
    <row r="344" spans="1:10" ht="13.8" customHeight="1" x14ac:dyDescent="0.25">
      <c r="A344" s="20"/>
      <c r="B344" s="20"/>
      <c r="C344" s="28"/>
      <c r="D344" s="37"/>
      <c r="E344" s="15" t="s">
        <v>271</v>
      </c>
      <c r="F344" s="34"/>
      <c r="G344" s="34"/>
      <c r="H344" s="43"/>
      <c r="I344" s="43"/>
      <c r="J344" s="20"/>
    </row>
    <row r="345" spans="1:10" ht="13.8" customHeight="1" x14ac:dyDescent="0.25">
      <c r="A345" s="20"/>
      <c r="B345" s="20"/>
      <c r="C345" s="28">
        <v>150</v>
      </c>
      <c r="D345" s="37" t="s">
        <v>184</v>
      </c>
      <c r="E345" s="14" t="s">
        <v>296</v>
      </c>
      <c r="F345" s="34">
        <v>618</v>
      </c>
      <c r="G345" s="34">
        <v>0</v>
      </c>
      <c r="H345" s="43">
        <v>12</v>
      </c>
      <c r="I345" s="43">
        <v>39</v>
      </c>
      <c r="J345" s="20"/>
    </row>
    <row r="346" spans="1:10" ht="13.8" customHeight="1" x14ac:dyDescent="0.25">
      <c r="A346" s="20"/>
      <c r="B346" s="20"/>
      <c r="C346" s="28"/>
      <c r="D346" s="37"/>
      <c r="E346" s="15" t="s">
        <v>270</v>
      </c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150</v>
      </c>
      <c r="D347" s="37" t="s">
        <v>188</v>
      </c>
      <c r="E347" s="14" t="s">
        <v>295</v>
      </c>
      <c r="F347" s="34">
        <v>591</v>
      </c>
      <c r="G347" s="34">
        <v>0</v>
      </c>
      <c r="H347" s="43">
        <v>15</v>
      </c>
      <c r="I347" s="43">
        <v>29</v>
      </c>
      <c r="J347" s="20"/>
    </row>
    <row r="348" spans="1:10" ht="13.8" customHeight="1" x14ac:dyDescent="0.25">
      <c r="A348" s="20"/>
      <c r="B348" s="20"/>
      <c r="C348" s="28"/>
      <c r="D348" s="37"/>
      <c r="E348" s="15" t="s">
        <v>273</v>
      </c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150</v>
      </c>
      <c r="D349" s="37" t="s">
        <v>191</v>
      </c>
      <c r="E349" s="14" t="s">
        <v>294</v>
      </c>
      <c r="F349" s="34">
        <v>586</v>
      </c>
      <c r="G349" s="34">
        <v>0</v>
      </c>
      <c r="H349" s="43">
        <v>16</v>
      </c>
      <c r="I349" s="43">
        <v>17</v>
      </c>
      <c r="J349" s="20"/>
    </row>
    <row r="350" spans="1:10" ht="13.8" customHeight="1" x14ac:dyDescent="0.25">
      <c r="A350" s="20"/>
      <c r="B350" s="20"/>
      <c r="C350" s="28"/>
      <c r="D350" s="37"/>
      <c r="E350" s="15" t="s">
        <v>272</v>
      </c>
      <c r="F350" s="34"/>
      <c r="G350" s="34"/>
      <c r="H350" s="43"/>
      <c r="I350" s="43"/>
      <c r="J350" s="20"/>
    </row>
    <row r="351" spans="1:10" ht="13.8" customHeight="1" x14ac:dyDescent="0.25">
      <c r="A351" s="20"/>
      <c r="B351" s="20"/>
      <c r="C351" s="28">
        <v>149</v>
      </c>
      <c r="D351" s="37" t="s">
        <v>186</v>
      </c>
      <c r="E351" s="14"/>
      <c r="F351" s="34">
        <v>566</v>
      </c>
      <c r="G351" s="34">
        <v>0</v>
      </c>
      <c r="H351" s="43">
        <v>27</v>
      </c>
      <c r="I351" s="43">
        <v>8</v>
      </c>
      <c r="J351" s="20"/>
    </row>
    <row r="352" spans="1:10" ht="13.8" customHeight="1" x14ac:dyDescent="0.25">
      <c r="A352" s="20"/>
      <c r="B352" s="20"/>
      <c r="C352" s="28"/>
      <c r="D352" s="37"/>
      <c r="E352" s="15"/>
      <c r="F352" s="34"/>
      <c r="G352" s="34"/>
      <c r="H352" s="43"/>
      <c r="I352" s="43"/>
      <c r="J352" s="20"/>
    </row>
    <row r="353" spans="1:10" ht="13.8" customHeight="1" x14ac:dyDescent="0.25">
      <c r="A353" s="20"/>
      <c r="B353" s="20"/>
      <c r="C353" s="28">
        <v>150</v>
      </c>
      <c r="D353" s="37" t="s">
        <v>186</v>
      </c>
      <c r="E353" s="14"/>
      <c r="F353" s="34">
        <v>552</v>
      </c>
      <c r="G353" s="34">
        <v>0</v>
      </c>
      <c r="H353" s="43">
        <v>21</v>
      </c>
      <c r="I353" s="43">
        <v>24</v>
      </c>
      <c r="J353" s="20"/>
    </row>
    <row r="354" spans="1:10" ht="13.8" customHeight="1" x14ac:dyDescent="0.25">
      <c r="A354" s="20"/>
      <c r="B354" s="20"/>
      <c r="C354" s="28"/>
      <c r="D354" s="37"/>
      <c r="E354" s="15"/>
      <c r="F354" s="34"/>
      <c r="G354" s="34"/>
      <c r="H354" s="43"/>
      <c r="I354" s="43"/>
      <c r="J354" s="20"/>
    </row>
    <row r="355" spans="1:10" ht="13.8" customHeight="1" x14ac:dyDescent="0.25">
      <c r="A355" s="20"/>
      <c r="B355" s="20"/>
      <c r="C355" s="28">
        <v>149</v>
      </c>
      <c r="D355" s="37" t="s">
        <v>191</v>
      </c>
      <c r="E355" s="14"/>
      <c r="F355" s="34">
        <v>547</v>
      </c>
      <c r="G355" s="34">
        <v>0</v>
      </c>
      <c r="H355" s="43">
        <v>12</v>
      </c>
      <c r="I355" s="43">
        <v>49</v>
      </c>
      <c r="J355" s="20"/>
    </row>
    <row r="356" spans="1:10" ht="13.8" customHeight="1" x14ac:dyDescent="0.25">
      <c r="A356" s="20"/>
      <c r="B356" s="20"/>
      <c r="C356" s="28"/>
      <c r="D356" s="37"/>
      <c r="E356" s="15"/>
      <c r="F356" s="34"/>
      <c r="G356" s="34"/>
      <c r="H356" s="43"/>
      <c r="I356" s="43"/>
      <c r="J356" s="20"/>
    </row>
    <row r="357" spans="1:10" ht="13.8" customHeight="1" x14ac:dyDescent="0.25">
      <c r="A357" s="20"/>
      <c r="B357" s="20"/>
      <c r="C357" s="28">
        <v>150</v>
      </c>
      <c r="D357" s="37" t="s">
        <v>188</v>
      </c>
      <c r="E357" s="14"/>
      <c r="F357" s="34">
        <v>545</v>
      </c>
      <c r="G357" s="34">
        <v>0</v>
      </c>
      <c r="H357" s="43">
        <v>17</v>
      </c>
      <c r="I357" s="43">
        <v>7</v>
      </c>
      <c r="J357" s="20"/>
    </row>
    <row r="358" spans="1:10" ht="13.8" customHeight="1" x14ac:dyDescent="0.25">
      <c r="A358" s="20"/>
      <c r="B358" s="20"/>
      <c r="C358" s="28"/>
      <c r="D358" s="37"/>
      <c r="E358" s="15"/>
      <c r="F358" s="34"/>
      <c r="G358" s="34"/>
      <c r="H358" s="43"/>
      <c r="I358" s="43"/>
      <c r="J358" s="20"/>
    </row>
  </sheetData>
  <mergeCells count="1014">
    <mergeCell ref="C321:C322"/>
    <mergeCell ref="D321:D322"/>
    <mergeCell ref="F321:F322"/>
    <mergeCell ref="G321:G322"/>
    <mergeCell ref="H321:H322"/>
    <mergeCell ref="I321:I322"/>
    <mergeCell ref="C314:C315"/>
    <mergeCell ref="D314:D315"/>
    <mergeCell ref="F314:F315"/>
    <mergeCell ref="G314:G315"/>
    <mergeCell ref="H314:H315"/>
    <mergeCell ref="I314:I315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06:C307"/>
    <mergeCell ref="D306:D307"/>
    <mergeCell ref="F306:F307"/>
    <mergeCell ref="G306:G307"/>
    <mergeCell ref="H306:H307"/>
    <mergeCell ref="I306:I307"/>
    <mergeCell ref="C316:C317"/>
    <mergeCell ref="D316:D317"/>
    <mergeCell ref="F316:F317"/>
    <mergeCell ref="G316:G317"/>
    <mergeCell ref="H316:H317"/>
    <mergeCell ref="I316:I317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2:C313"/>
    <mergeCell ref="D312:D313"/>
    <mergeCell ref="F312:F313"/>
    <mergeCell ref="G312:G313"/>
    <mergeCell ref="H312:H313"/>
    <mergeCell ref="I312:I313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C268:C269"/>
    <mergeCell ref="D268:D269"/>
    <mergeCell ref="F268:F269"/>
    <mergeCell ref="G268:G269"/>
    <mergeCell ref="H268:H269"/>
    <mergeCell ref="I268:I269"/>
    <mergeCell ref="C280:C281"/>
    <mergeCell ref="D280:D281"/>
    <mergeCell ref="F280:F281"/>
    <mergeCell ref="G280:G281"/>
    <mergeCell ref="H280:H281"/>
    <mergeCell ref="I280:I281"/>
    <mergeCell ref="C274:C275"/>
    <mergeCell ref="D274:D275"/>
    <mergeCell ref="H276:H277"/>
    <mergeCell ref="I276:I277"/>
    <mergeCell ref="F272:F273"/>
    <mergeCell ref="G272:G273"/>
    <mergeCell ref="H274:H275"/>
    <mergeCell ref="I274:I27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H284:H285"/>
    <mergeCell ref="I284:I285"/>
    <mergeCell ref="F253:F254"/>
    <mergeCell ref="G253:G254"/>
    <mergeCell ref="H253:H254"/>
    <mergeCell ref="I253:I254"/>
    <mergeCell ref="C282:C283"/>
    <mergeCell ref="D282:D283"/>
    <mergeCell ref="F282:F283"/>
    <mergeCell ref="G282:G283"/>
    <mergeCell ref="H282:H283"/>
    <mergeCell ref="I282:I283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C272:C273"/>
    <mergeCell ref="D272:D273"/>
    <mergeCell ref="F259:F260"/>
    <mergeCell ref="G259:G260"/>
    <mergeCell ref="H259:H260"/>
    <mergeCell ref="I259:I260"/>
    <mergeCell ref="C257:C258"/>
    <mergeCell ref="D257:D258"/>
    <mergeCell ref="H272:H273"/>
    <mergeCell ref="I272:I273"/>
    <mergeCell ref="F274:F275"/>
    <mergeCell ref="G274:G275"/>
    <mergeCell ref="C270:C271"/>
    <mergeCell ref="D270:D271"/>
    <mergeCell ref="F270:F271"/>
    <mergeCell ref="G270:G271"/>
    <mergeCell ref="H270:H271"/>
    <mergeCell ref="I270:I271"/>
    <mergeCell ref="C263:C264"/>
    <mergeCell ref="D263:D264"/>
    <mergeCell ref="F263:F264"/>
    <mergeCell ref="G263:G264"/>
    <mergeCell ref="H263:H264"/>
    <mergeCell ref="I263:I264"/>
    <mergeCell ref="F257:F258"/>
    <mergeCell ref="G257:G258"/>
    <mergeCell ref="H257:H258"/>
    <mergeCell ref="I257:I258"/>
    <mergeCell ref="F261:F262"/>
    <mergeCell ref="G261:G262"/>
    <mergeCell ref="H261:H262"/>
    <mergeCell ref="I261:I262"/>
    <mergeCell ref="C259:C260"/>
    <mergeCell ref="D259:D260"/>
    <mergeCell ref="C261:C262"/>
    <mergeCell ref="D261:D262"/>
    <mergeCell ref="C255:C256"/>
    <mergeCell ref="D255:D256"/>
    <mergeCell ref="F255:F256"/>
    <mergeCell ref="G255:G256"/>
    <mergeCell ref="H255:H256"/>
    <mergeCell ref="I255:I256"/>
    <mergeCell ref="C239:C240"/>
    <mergeCell ref="D239:D240"/>
    <mergeCell ref="F239:F240"/>
    <mergeCell ref="G239:G240"/>
    <mergeCell ref="H239:H240"/>
    <mergeCell ref="I239:I240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C227:C228"/>
    <mergeCell ref="D227:D228"/>
    <mergeCell ref="F227:F228"/>
    <mergeCell ref="G227:G228"/>
    <mergeCell ref="H227:H228"/>
    <mergeCell ref="I227:I22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F229:F230"/>
    <mergeCell ref="G229:G230"/>
    <mergeCell ref="H229:H230"/>
    <mergeCell ref="I229:I230"/>
    <mergeCell ref="C241:C242"/>
    <mergeCell ref="D241:D242"/>
    <mergeCell ref="F241:F242"/>
    <mergeCell ref="G241:G242"/>
    <mergeCell ref="H241:H242"/>
    <mergeCell ref="I241:I242"/>
    <mergeCell ref="C225:C226"/>
    <mergeCell ref="D225:D226"/>
    <mergeCell ref="F225:F226"/>
    <mergeCell ref="G225:G226"/>
    <mergeCell ref="H225:H226"/>
    <mergeCell ref="I225:I226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04:C205"/>
    <mergeCell ref="D204:D205"/>
    <mergeCell ref="F204:F205"/>
    <mergeCell ref="G204:G205"/>
    <mergeCell ref="H204:H205"/>
    <mergeCell ref="I204:I205"/>
    <mergeCell ref="C223:C224"/>
    <mergeCell ref="D223:D224"/>
    <mergeCell ref="F223:F224"/>
    <mergeCell ref="G223:G224"/>
    <mergeCell ref="H223:H224"/>
    <mergeCell ref="I223:I224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2:C203"/>
    <mergeCell ref="D202:D203"/>
    <mergeCell ref="F202:F203"/>
    <mergeCell ref="G202:G203"/>
    <mergeCell ref="H202:H203"/>
    <mergeCell ref="I202:I203"/>
    <mergeCell ref="C192:C193"/>
    <mergeCell ref="D192:D193"/>
    <mergeCell ref="F192:F193"/>
    <mergeCell ref="G192:G193"/>
    <mergeCell ref="H192:H193"/>
    <mergeCell ref="I192:I193"/>
    <mergeCell ref="C186:C187"/>
    <mergeCell ref="D186:D187"/>
    <mergeCell ref="F186:F187"/>
    <mergeCell ref="G186:G187"/>
    <mergeCell ref="H186:H187"/>
    <mergeCell ref="I186:I187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78:C179"/>
    <mergeCell ref="D178:D179"/>
    <mergeCell ref="F178:F179"/>
    <mergeCell ref="G178:G179"/>
    <mergeCell ref="H178:H179"/>
    <mergeCell ref="I178:I179"/>
    <mergeCell ref="C184:C185"/>
    <mergeCell ref="D184:D185"/>
    <mergeCell ref="F184:F185"/>
    <mergeCell ref="G184:G185"/>
    <mergeCell ref="H184:H185"/>
    <mergeCell ref="I184:I185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64:C165"/>
    <mergeCell ref="D164:D165"/>
    <mergeCell ref="F164:F165"/>
    <mergeCell ref="G164:G165"/>
    <mergeCell ref="H164:H165"/>
    <mergeCell ref="I164:I165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45:C146"/>
    <mergeCell ref="D145:D146"/>
    <mergeCell ref="F145:F146"/>
    <mergeCell ref="G145:G146"/>
    <mergeCell ref="H145:H146"/>
    <mergeCell ref="I145:I14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29:C130"/>
    <mergeCell ref="D129:D130"/>
    <mergeCell ref="F129:F130"/>
    <mergeCell ref="G129:G130"/>
    <mergeCell ref="H129:H130"/>
    <mergeCell ref="I129:I130"/>
    <mergeCell ref="C139:C140"/>
    <mergeCell ref="D139:D140"/>
    <mergeCell ref="F139:F140"/>
    <mergeCell ref="G139:G140"/>
    <mergeCell ref="H139:H140"/>
    <mergeCell ref="I139:I140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96:C97"/>
    <mergeCell ref="D96:D97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H90:H91"/>
    <mergeCell ref="I90:I91"/>
    <mergeCell ref="C88:C89"/>
    <mergeCell ref="D88:D89"/>
    <mergeCell ref="F88:F89"/>
    <mergeCell ref="G88:G89"/>
    <mergeCell ref="H88:H89"/>
    <mergeCell ref="I88:I89"/>
    <mergeCell ref="C100:C101"/>
    <mergeCell ref="D100:D101"/>
    <mergeCell ref="F100:F101"/>
    <mergeCell ref="G100:G101"/>
    <mergeCell ref="H100:H101"/>
    <mergeCell ref="I100:I101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C76:C77"/>
    <mergeCell ref="D76:D77"/>
    <mergeCell ref="F76:F77"/>
    <mergeCell ref="G76:G77"/>
    <mergeCell ref="H76:H77"/>
    <mergeCell ref="I76:I77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72:C73"/>
    <mergeCell ref="D72:D73"/>
    <mergeCell ref="F72:F73"/>
    <mergeCell ref="G72:G73"/>
    <mergeCell ref="H72:H73"/>
    <mergeCell ref="I72:I73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1:C12"/>
    <mergeCell ref="D11:D12"/>
    <mergeCell ref="F11:F12"/>
    <mergeCell ref="G11:G12"/>
    <mergeCell ref="H11:H12"/>
    <mergeCell ref="I11:I12"/>
    <mergeCell ref="C7:C8"/>
    <mergeCell ref="D7:D8"/>
    <mergeCell ref="F7:F8"/>
    <mergeCell ref="G7:G8"/>
    <mergeCell ref="H7:H8"/>
    <mergeCell ref="I7:I8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</mergeCells>
  <pageMargins left="0" right="0" top="0" bottom="0" header="0" footer="0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4D2C-DF7D-4ED5-9C12-A8D56B727B8D}">
  <dimension ref="A1:J354"/>
  <sheetViews>
    <sheetView zoomScale="80" zoomScaleNormal="80" workbookViewId="0">
      <selection activeCell="D60" sqref="D60:D6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8969</v>
      </c>
      <c r="G3" s="33">
        <v>128</v>
      </c>
      <c r="H3" s="43">
        <v>1</v>
      </c>
      <c r="I3" s="43">
        <v>54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x14ac:dyDescent="0.25">
      <c r="A5" s="20"/>
      <c r="B5" s="20"/>
      <c r="C5" s="28">
        <v>2</v>
      </c>
      <c r="D5" s="29" t="s">
        <v>182</v>
      </c>
      <c r="E5" s="5" t="s">
        <v>62</v>
      </c>
      <c r="F5" s="30">
        <v>8190</v>
      </c>
      <c r="G5" s="40">
        <v>105</v>
      </c>
      <c r="H5" s="43">
        <v>1</v>
      </c>
      <c r="I5" s="43">
        <v>40</v>
      </c>
      <c r="J5" s="20"/>
    </row>
    <row r="6" spans="1:10" x14ac:dyDescent="0.25">
      <c r="A6" s="20"/>
      <c r="B6" s="20"/>
      <c r="C6" s="28"/>
      <c r="D6" s="29"/>
      <c r="E6" s="3" t="s">
        <v>102</v>
      </c>
      <c r="F6" s="30"/>
      <c r="G6" s="40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9</v>
      </c>
      <c r="F7" s="30">
        <v>8119</v>
      </c>
      <c r="G7" s="33">
        <v>124</v>
      </c>
      <c r="H7" s="43">
        <v>1</v>
      </c>
      <c r="I7" s="43">
        <v>72</v>
      </c>
      <c r="J7" s="20"/>
    </row>
    <row r="8" spans="1:10" ht="13.8" customHeight="1" x14ac:dyDescent="0.25">
      <c r="A8" s="20"/>
      <c r="B8" s="20"/>
      <c r="C8" s="28"/>
      <c r="D8" s="29"/>
      <c r="E8" s="3" t="s">
        <v>146</v>
      </c>
      <c r="F8" s="30"/>
      <c r="G8" s="33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17</v>
      </c>
      <c r="F9" s="30">
        <v>7114</v>
      </c>
      <c r="G9" s="33">
        <v>106</v>
      </c>
      <c r="H9" s="43">
        <v>2</v>
      </c>
      <c r="I9" s="43">
        <v>67</v>
      </c>
      <c r="J9" s="20"/>
    </row>
    <row r="10" spans="1:10" ht="13.8" customHeight="1" x14ac:dyDescent="0.25">
      <c r="A10" s="20"/>
      <c r="B10" s="20"/>
      <c r="C10" s="28"/>
      <c r="D10" s="29"/>
      <c r="E10" s="3" t="s">
        <v>163</v>
      </c>
      <c r="F10" s="30"/>
      <c r="G10" s="33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4" t="s">
        <v>8</v>
      </c>
      <c r="F11" s="30">
        <v>7025</v>
      </c>
      <c r="G11" s="31">
        <v>133</v>
      </c>
      <c r="H11" s="43">
        <v>1</v>
      </c>
      <c r="I11" s="43">
        <v>106</v>
      </c>
      <c r="J11" s="20"/>
    </row>
    <row r="12" spans="1:10" ht="13.8" customHeight="1" x14ac:dyDescent="0.25">
      <c r="A12" s="20"/>
      <c r="B12" s="20"/>
      <c r="C12" s="28"/>
      <c r="D12" s="29"/>
      <c r="E12" s="3" t="s">
        <v>143</v>
      </c>
      <c r="F12" s="30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6394</v>
      </c>
      <c r="G13" s="33">
        <v>118</v>
      </c>
      <c r="H13" s="43">
        <v>2</v>
      </c>
      <c r="I13" s="43">
        <v>83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14" t="s">
        <v>11</v>
      </c>
      <c r="F15" s="30">
        <v>6212</v>
      </c>
      <c r="G15" s="34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8"/>
      <c r="D16" s="29"/>
      <c r="E16" s="15" t="s">
        <v>179</v>
      </c>
      <c r="F16" s="30"/>
      <c r="G16" s="34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4" t="s">
        <v>34</v>
      </c>
      <c r="F17" s="30">
        <v>6023</v>
      </c>
      <c r="G17" s="40">
        <v>67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8"/>
      <c r="D18" s="29"/>
      <c r="E18" s="3" t="s">
        <v>180</v>
      </c>
      <c r="F18" s="30"/>
      <c r="G18" s="40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4" t="s">
        <v>33</v>
      </c>
      <c r="F19" s="35">
        <v>5656</v>
      </c>
      <c r="G19" s="40">
        <v>66</v>
      </c>
      <c r="H19" s="43">
        <v>1</v>
      </c>
      <c r="I19" s="43">
        <v>45</v>
      </c>
      <c r="J19" s="20"/>
    </row>
    <row r="20" spans="1:10" ht="13.8" customHeight="1" x14ac:dyDescent="0.25">
      <c r="A20" s="20"/>
      <c r="B20" s="20"/>
      <c r="C20" s="28"/>
      <c r="D20" s="29"/>
      <c r="E20" s="3" t="s">
        <v>130</v>
      </c>
      <c r="F20" s="35"/>
      <c r="G20" s="40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4" t="s">
        <v>14</v>
      </c>
      <c r="F21" s="35">
        <v>5504</v>
      </c>
      <c r="G21" s="34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8"/>
      <c r="D22" s="29"/>
      <c r="E22" s="15" t="s">
        <v>170</v>
      </c>
      <c r="F22" s="35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4" t="s">
        <v>1</v>
      </c>
      <c r="F23" s="35">
        <v>5396</v>
      </c>
      <c r="G23" s="33">
        <v>114</v>
      </c>
      <c r="H23" s="43">
        <v>4</v>
      </c>
      <c r="I23" s="43">
        <v>63</v>
      </c>
      <c r="J23" s="20"/>
    </row>
    <row r="24" spans="1:10" ht="13.8" customHeight="1" x14ac:dyDescent="0.25">
      <c r="A24" s="20"/>
      <c r="B24" s="20"/>
      <c r="C24" s="28"/>
      <c r="D24" s="29"/>
      <c r="E24" s="3" t="s">
        <v>107</v>
      </c>
      <c r="F24" s="35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8" t="s">
        <v>183</v>
      </c>
      <c r="E25" s="4" t="s">
        <v>95</v>
      </c>
      <c r="F25" s="35">
        <v>5172</v>
      </c>
      <c r="G25" s="31">
        <v>253</v>
      </c>
      <c r="H25" s="43">
        <v>1</v>
      </c>
      <c r="I25" s="43">
        <v>29</v>
      </c>
      <c r="J25" s="20"/>
    </row>
    <row r="26" spans="1:10" ht="13.8" customHeight="1" x14ac:dyDescent="0.25">
      <c r="A26" s="20"/>
      <c r="B26" s="20"/>
      <c r="C26" s="28"/>
      <c r="D26" s="38"/>
      <c r="E26" s="3" t="s">
        <v>109</v>
      </c>
      <c r="F26" s="35"/>
      <c r="G26" s="31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7" t="s">
        <v>184</v>
      </c>
      <c r="E27" s="14" t="s">
        <v>36</v>
      </c>
      <c r="F27" s="35">
        <v>5066</v>
      </c>
      <c r="G27" s="34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8"/>
      <c r="D28" s="37"/>
      <c r="E28" s="15" t="s">
        <v>136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61</v>
      </c>
      <c r="F29" s="35">
        <v>4757</v>
      </c>
      <c r="G29" s="34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178</v>
      </c>
      <c r="F30" s="35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39</v>
      </c>
      <c r="F31" s="35">
        <v>4536</v>
      </c>
      <c r="G31" s="34">
        <v>0</v>
      </c>
      <c r="H31" s="43">
        <v>3</v>
      </c>
      <c r="I31" s="43">
        <v>42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176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8" t="s">
        <v>183</v>
      </c>
      <c r="E33" s="4" t="s">
        <v>91</v>
      </c>
      <c r="F33" s="35">
        <v>4374</v>
      </c>
      <c r="G33" s="33">
        <v>118</v>
      </c>
      <c r="H33" s="43">
        <v>2</v>
      </c>
      <c r="I33" s="43">
        <v>30</v>
      </c>
      <c r="J33" s="20"/>
    </row>
    <row r="34" spans="1:10" ht="13.8" customHeight="1" x14ac:dyDescent="0.25">
      <c r="A34" s="20"/>
      <c r="B34" s="20"/>
      <c r="C34" s="28"/>
      <c r="D34" s="38"/>
      <c r="E34" s="3" t="s">
        <v>130</v>
      </c>
      <c r="F34" s="35"/>
      <c r="G34" s="33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7" t="s">
        <v>184</v>
      </c>
      <c r="E35" s="14" t="s">
        <v>12</v>
      </c>
      <c r="F35" s="35">
        <v>4413</v>
      </c>
      <c r="G35" s="34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8"/>
      <c r="D36" s="37"/>
      <c r="E36" s="15" t="s">
        <v>110</v>
      </c>
      <c r="F36" s="35"/>
      <c r="G36" s="34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5" t="s">
        <v>79</v>
      </c>
      <c r="F41" s="35">
        <v>3756</v>
      </c>
      <c r="G41" s="40">
        <v>72</v>
      </c>
      <c r="H41" s="43">
        <v>10</v>
      </c>
      <c r="I41" s="43">
        <v>36</v>
      </c>
      <c r="J41" s="20"/>
    </row>
    <row r="42" spans="1:10" ht="13.8" customHeight="1" x14ac:dyDescent="0.25">
      <c r="A42" s="20"/>
      <c r="B42" s="20"/>
      <c r="C42" s="28"/>
      <c r="D42" s="29"/>
      <c r="E42" s="3" t="s">
        <v>167</v>
      </c>
      <c r="F42" s="35"/>
      <c r="G42" s="40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14" t="s">
        <v>97</v>
      </c>
      <c r="F43" s="35">
        <v>3629</v>
      </c>
      <c r="G43" s="34">
        <v>0</v>
      </c>
      <c r="H43" s="43">
        <v>2</v>
      </c>
      <c r="I43" s="43">
        <v>27</v>
      </c>
      <c r="J43" s="20"/>
    </row>
    <row r="44" spans="1:10" ht="13.8" customHeight="1" x14ac:dyDescent="0.25">
      <c r="A44" s="20"/>
      <c r="B44" s="20"/>
      <c r="C44" s="28"/>
      <c r="D44" s="29"/>
      <c r="E44" s="15" t="s">
        <v>103</v>
      </c>
      <c r="F44" s="35"/>
      <c r="G44" s="34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4" t="s">
        <v>206</v>
      </c>
      <c r="F45" s="35">
        <v>3516</v>
      </c>
      <c r="G45" s="31">
        <v>126</v>
      </c>
      <c r="H45" s="43">
        <v>2</v>
      </c>
      <c r="I45" s="43">
        <v>23</v>
      </c>
      <c r="J45" s="20"/>
    </row>
    <row r="46" spans="1:10" ht="13.8" customHeight="1" x14ac:dyDescent="0.25">
      <c r="A46" s="20"/>
      <c r="B46" s="20"/>
      <c r="C46" s="28"/>
      <c r="D46" s="29"/>
      <c r="E46" s="3" t="s">
        <v>130</v>
      </c>
      <c r="F46" s="35"/>
      <c r="G46" s="31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16" t="s">
        <v>77</v>
      </c>
      <c r="F47" s="36">
        <v>3293</v>
      </c>
      <c r="G47" s="34">
        <v>0</v>
      </c>
      <c r="H47" s="43">
        <v>14</v>
      </c>
      <c r="I47" s="43">
        <v>32</v>
      </c>
      <c r="J47" s="20"/>
    </row>
    <row r="48" spans="1:10" ht="13.8" customHeight="1" x14ac:dyDescent="0.25">
      <c r="A48" s="20"/>
      <c r="B48" s="20"/>
      <c r="C48" s="28"/>
      <c r="D48" s="29"/>
      <c r="E48" s="15" t="s">
        <v>168</v>
      </c>
      <c r="F48" s="36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29" t="s">
        <v>182</v>
      </c>
      <c r="E49" s="4" t="s">
        <v>5</v>
      </c>
      <c r="F49" s="36">
        <v>3205</v>
      </c>
      <c r="G49" s="41">
        <v>54</v>
      </c>
      <c r="H49" s="43">
        <v>17</v>
      </c>
      <c r="I49" s="43">
        <v>63</v>
      </c>
      <c r="J49" s="20"/>
    </row>
    <row r="50" spans="1:10" ht="13.8" customHeight="1" x14ac:dyDescent="0.25">
      <c r="A50" s="20"/>
      <c r="B50" s="20"/>
      <c r="C50" s="28"/>
      <c r="D50" s="29"/>
      <c r="E50" s="3" t="s">
        <v>163</v>
      </c>
      <c r="F50" s="36"/>
      <c r="G50" s="41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8" t="s">
        <v>183</v>
      </c>
      <c r="E51" s="5" t="s">
        <v>59</v>
      </c>
      <c r="F51" s="36">
        <v>3154</v>
      </c>
      <c r="G51" s="33">
        <v>124</v>
      </c>
      <c r="H51" s="43">
        <v>12</v>
      </c>
      <c r="I51" s="43">
        <v>40</v>
      </c>
      <c r="J51" s="20"/>
    </row>
    <row r="52" spans="1:10" ht="13.8" customHeight="1" x14ac:dyDescent="0.25">
      <c r="A52" s="20"/>
      <c r="B52" s="20"/>
      <c r="C52" s="28"/>
      <c r="D52" s="38"/>
      <c r="E52" s="3" t="s">
        <v>146</v>
      </c>
      <c r="F52" s="36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183</v>
      </c>
      <c r="E56" s="4" t="s">
        <v>193</v>
      </c>
      <c r="F56" s="36">
        <v>3097</v>
      </c>
      <c r="G56" s="33">
        <v>119</v>
      </c>
      <c r="H56" s="43">
        <v>12</v>
      </c>
      <c r="I56" s="43">
        <v>30</v>
      </c>
      <c r="J56" s="20"/>
    </row>
    <row r="57" spans="1:10" ht="13.8" customHeight="1" x14ac:dyDescent="0.25">
      <c r="A57" s="20"/>
      <c r="B57" s="20"/>
      <c r="C57" s="28"/>
      <c r="D57" s="38"/>
      <c r="E57" s="3" t="s">
        <v>194</v>
      </c>
      <c r="F57" s="36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7" t="s">
        <v>186</v>
      </c>
      <c r="E58" s="14" t="s">
        <v>21</v>
      </c>
      <c r="F58" s="36">
        <v>3097</v>
      </c>
      <c r="G58" s="34">
        <v>0</v>
      </c>
      <c r="H58" s="43">
        <v>19</v>
      </c>
      <c r="I58" s="43">
        <v>52</v>
      </c>
      <c r="J58" s="20"/>
    </row>
    <row r="59" spans="1:10" ht="13.8" customHeight="1" x14ac:dyDescent="0.25">
      <c r="A59" s="20"/>
      <c r="B59" s="20"/>
      <c r="C59" s="28"/>
      <c r="D59" s="37"/>
      <c r="E59" s="15" t="s">
        <v>174</v>
      </c>
      <c r="F59" s="36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29" t="s">
        <v>182</v>
      </c>
      <c r="E60" s="14" t="s">
        <v>30</v>
      </c>
      <c r="F60" s="36">
        <v>2973</v>
      </c>
      <c r="G60" s="34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8"/>
      <c r="D61" s="29"/>
      <c r="E61" s="15" t="s">
        <v>164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29" t="s">
        <v>182</v>
      </c>
      <c r="E62" s="14" t="s">
        <v>18</v>
      </c>
      <c r="F62" s="36">
        <v>2962</v>
      </c>
      <c r="G62" s="34">
        <v>0</v>
      </c>
      <c r="H62" s="43">
        <v>4</v>
      </c>
      <c r="I62" s="43">
        <v>52</v>
      </c>
      <c r="J62" s="20"/>
    </row>
    <row r="63" spans="1:10" ht="13.8" customHeight="1" x14ac:dyDescent="0.25">
      <c r="A63" s="20"/>
      <c r="B63" s="20"/>
      <c r="C63" s="28"/>
      <c r="D63" s="29"/>
      <c r="E63" s="15" t="s">
        <v>107</v>
      </c>
      <c r="F63" s="36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4" t="s">
        <v>15</v>
      </c>
      <c r="F64" s="36">
        <v>2840</v>
      </c>
      <c r="G64" s="34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8"/>
      <c r="D65" s="29"/>
      <c r="E65" s="15" t="s">
        <v>175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29" t="s">
        <v>182</v>
      </c>
      <c r="E66" s="14" t="s">
        <v>41</v>
      </c>
      <c r="F66" s="36">
        <v>2782</v>
      </c>
      <c r="G66" s="34">
        <v>0</v>
      </c>
      <c r="H66" s="43">
        <v>22</v>
      </c>
      <c r="I66" s="43">
        <v>39</v>
      </c>
      <c r="J66" s="20"/>
    </row>
    <row r="67" spans="1:10" ht="13.8" customHeight="1" x14ac:dyDescent="0.25">
      <c r="A67" s="20"/>
      <c r="B67" s="20"/>
      <c r="C67" s="28"/>
      <c r="D67" s="29"/>
      <c r="E67" s="15" t="s">
        <v>172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7" t="s">
        <v>236</v>
      </c>
      <c r="F68" s="36">
        <v>2689</v>
      </c>
      <c r="G68" s="31">
        <v>163</v>
      </c>
      <c r="H68" s="43">
        <v>1</v>
      </c>
      <c r="I68" s="43">
        <v>15</v>
      </c>
      <c r="J68" s="20"/>
    </row>
    <row r="69" spans="1:10" ht="13.8" customHeight="1" x14ac:dyDescent="0.25">
      <c r="A69" s="20"/>
      <c r="B69" s="20"/>
      <c r="C69" s="28"/>
      <c r="D69" s="29"/>
      <c r="E69" s="18" t="s">
        <v>237</v>
      </c>
      <c r="F69" s="36"/>
      <c r="G69" s="31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29" t="s">
        <v>182</v>
      </c>
      <c r="E70" s="14" t="s">
        <v>192</v>
      </c>
      <c r="F70" s="36">
        <v>2522</v>
      </c>
      <c r="G70" s="34">
        <v>0</v>
      </c>
      <c r="H70" s="43">
        <v>9</v>
      </c>
      <c r="I70" s="43">
        <v>20</v>
      </c>
      <c r="J70" s="20"/>
    </row>
    <row r="71" spans="1:10" ht="13.8" customHeight="1" x14ac:dyDescent="0.25">
      <c r="A71" s="20"/>
      <c r="B71" s="20"/>
      <c r="C71" s="28"/>
      <c r="D71" s="29"/>
      <c r="E71" s="15" t="s">
        <v>151</v>
      </c>
      <c r="F71" s="36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29" t="s">
        <v>182</v>
      </c>
      <c r="E72" s="4" t="s">
        <v>196</v>
      </c>
      <c r="F72" s="36">
        <v>2460</v>
      </c>
      <c r="G72" s="40">
        <v>73</v>
      </c>
      <c r="H72" s="43">
        <v>20</v>
      </c>
      <c r="I72" s="43">
        <v>33</v>
      </c>
      <c r="J72" s="20"/>
    </row>
    <row r="73" spans="1:10" ht="13.8" customHeight="1" x14ac:dyDescent="0.25">
      <c r="A73" s="20"/>
      <c r="B73" s="20"/>
      <c r="C73" s="28"/>
      <c r="D73" s="29"/>
      <c r="E73" s="3" t="s">
        <v>197</v>
      </c>
      <c r="F73" s="36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8" t="s">
        <v>187</v>
      </c>
      <c r="E74" s="17" t="s">
        <v>217</v>
      </c>
      <c r="F74" s="36">
        <v>2369</v>
      </c>
      <c r="G74" s="33">
        <v>109</v>
      </c>
      <c r="H74" s="43">
        <v>4</v>
      </c>
      <c r="I74" s="43">
        <v>21</v>
      </c>
      <c r="J74" s="20"/>
    </row>
    <row r="75" spans="1:10" ht="13.8" customHeight="1" x14ac:dyDescent="0.25">
      <c r="A75" s="20"/>
      <c r="B75" s="20"/>
      <c r="C75" s="28"/>
      <c r="D75" s="38"/>
      <c r="E75" s="18" t="s">
        <v>218</v>
      </c>
      <c r="F75" s="36"/>
      <c r="G75" s="33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184</v>
      </c>
      <c r="E76" s="14" t="s">
        <v>38</v>
      </c>
      <c r="F76" s="36">
        <v>2352</v>
      </c>
      <c r="G76" s="34">
        <v>0</v>
      </c>
      <c r="H76" s="43">
        <v>10</v>
      </c>
      <c r="I76" s="43">
        <v>20</v>
      </c>
      <c r="J76" s="20"/>
    </row>
    <row r="77" spans="1:10" ht="13.8" customHeight="1" x14ac:dyDescent="0.25">
      <c r="A77" s="20"/>
      <c r="B77" s="20"/>
      <c r="C77" s="28"/>
      <c r="D77" s="37"/>
      <c r="E77" s="15" t="s">
        <v>173</v>
      </c>
      <c r="F77" s="36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184</v>
      </c>
      <c r="E78" s="14" t="s">
        <v>29</v>
      </c>
      <c r="F78" s="36">
        <v>2325</v>
      </c>
      <c r="G78" s="34">
        <v>0</v>
      </c>
      <c r="H78" s="43">
        <v>29</v>
      </c>
      <c r="I78" s="43">
        <v>34</v>
      </c>
      <c r="J78" s="20"/>
    </row>
    <row r="79" spans="1:10" ht="13.8" customHeight="1" x14ac:dyDescent="0.25">
      <c r="A79" s="20"/>
      <c r="B79" s="20"/>
      <c r="C79" s="28"/>
      <c r="D79" s="37"/>
      <c r="E79" s="15" t="s">
        <v>161</v>
      </c>
      <c r="F79" s="36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185</v>
      </c>
      <c r="E80" s="17" t="s">
        <v>212</v>
      </c>
      <c r="F80" s="36">
        <v>2309</v>
      </c>
      <c r="G80" s="40">
        <v>91</v>
      </c>
      <c r="H80" s="43">
        <v>19</v>
      </c>
      <c r="I80" s="43">
        <v>26</v>
      </c>
      <c r="J80" s="20"/>
    </row>
    <row r="81" spans="1:10" ht="13.8" customHeight="1" x14ac:dyDescent="0.25">
      <c r="A81" s="20"/>
      <c r="B81" s="20"/>
      <c r="C81" s="28"/>
      <c r="D81" s="38"/>
      <c r="E81" s="18" t="s">
        <v>177</v>
      </c>
      <c r="F81" s="36"/>
      <c r="G81" s="40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186</v>
      </c>
      <c r="E82" s="14" t="s">
        <v>90</v>
      </c>
      <c r="F82" s="36">
        <v>2279</v>
      </c>
      <c r="G82" s="34">
        <v>0</v>
      </c>
      <c r="H82" s="43">
        <v>16</v>
      </c>
      <c r="I82" s="43">
        <v>23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134</v>
      </c>
      <c r="F83" s="36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186</v>
      </c>
      <c r="E84" s="14" t="s">
        <v>42</v>
      </c>
      <c r="F84" s="36">
        <v>2279</v>
      </c>
      <c r="G84" s="34">
        <v>0</v>
      </c>
      <c r="H84" s="43">
        <v>14</v>
      </c>
      <c r="I84" s="43">
        <v>32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170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8" t="s">
        <v>185</v>
      </c>
      <c r="E86" s="17" t="s">
        <v>238</v>
      </c>
      <c r="F86" s="36">
        <v>2233</v>
      </c>
      <c r="G86" s="31">
        <v>138</v>
      </c>
      <c r="H86" s="43">
        <v>5</v>
      </c>
      <c r="I86" s="50">
        <v>22</v>
      </c>
      <c r="J86" s="20"/>
    </row>
    <row r="87" spans="1:10" ht="13.8" customHeight="1" x14ac:dyDescent="0.25">
      <c r="A87" s="20"/>
      <c r="B87" s="20"/>
      <c r="C87" s="28"/>
      <c r="D87" s="38"/>
      <c r="E87" s="18" t="s">
        <v>239</v>
      </c>
      <c r="F87" s="36"/>
      <c r="G87" s="31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184</v>
      </c>
      <c r="E88" s="14" t="s">
        <v>32</v>
      </c>
      <c r="F88" s="36">
        <v>2169</v>
      </c>
      <c r="G88" s="34">
        <v>0</v>
      </c>
      <c r="H88" s="43">
        <v>17</v>
      </c>
      <c r="I88" s="43">
        <v>22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171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6" t="s">
        <v>78</v>
      </c>
      <c r="F90" s="36">
        <v>2107</v>
      </c>
      <c r="G90" s="34">
        <v>0</v>
      </c>
      <c r="H90" s="43">
        <v>40</v>
      </c>
      <c r="I90" s="43">
        <v>32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147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29" t="s">
        <v>182</v>
      </c>
      <c r="E92" s="14" t="s">
        <v>87</v>
      </c>
      <c r="F92" s="51">
        <v>2080</v>
      </c>
      <c r="G92" s="34">
        <v>0</v>
      </c>
      <c r="H92" s="43">
        <v>2</v>
      </c>
      <c r="I92" s="43">
        <v>20</v>
      </c>
      <c r="J92" s="20"/>
    </row>
    <row r="93" spans="1:10" ht="13.8" customHeight="1" x14ac:dyDescent="0.25">
      <c r="A93" s="20"/>
      <c r="B93" s="20"/>
      <c r="C93" s="28"/>
      <c r="D93" s="29"/>
      <c r="E93" s="15" t="s">
        <v>111</v>
      </c>
      <c r="F93" s="51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29" t="s">
        <v>182</v>
      </c>
      <c r="E94" s="14" t="s">
        <v>16</v>
      </c>
      <c r="F94" s="51">
        <v>2070</v>
      </c>
      <c r="G94" s="34">
        <v>0</v>
      </c>
      <c r="H94" s="43">
        <v>1</v>
      </c>
      <c r="I94" s="43">
        <v>38</v>
      </c>
      <c r="J94" s="20"/>
    </row>
    <row r="95" spans="1:10" ht="13.8" customHeight="1" x14ac:dyDescent="0.25">
      <c r="A95" s="20"/>
      <c r="B95" s="20"/>
      <c r="C95" s="28"/>
      <c r="D95" s="29"/>
      <c r="E95" s="15" t="s">
        <v>170</v>
      </c>
      <c r="F95" s="51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29" t="s">
        <v>182</v>
      </c>
      <c r="E96" s="14" t="s">
        <v>65</v>
      </c>
      <c r="F96" s="51">
        <v>2058</v>
      </c>
      <c r="G96" s="34">
        <v>0</v>
      </c>
      <c r="H96" s="43">
        <v>13</v>
      </c>
      <c r="I96" s="43">
        <v>32</v>
      </c>
      <c r="J96" s="20"/>
    </row>
    <row r="97" spans="1:10" ht="13.8" customHeight="1" x14ac:dyDescent="0.25">
      <c r="A97" s="20"/>
      <c r="B97" s="20"/>
      <c r="C97" s="28"/>
      <c r="D97" s="29"/>
      <c r="E97" s="15" t="s">
        <v>153</v>
      </c>
      <c r="F97" s="51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29" t="s">
        <v>182</v>
      </c>
      <c r="E98" s="16" t="s">
        <v>3</v>
      </c>
      <c r="F98" s="51">
        <v>1985</v>
      </c>
      <c r="G98" s="34">
        <v>0</v>
      </c>
      <c r="H98" s="43">
        <v>1</v>
      </c>
      <c r="I98" s="43">
        <v>40</v>
      </c>
      <c r="J98" s="20"/>
    </row>
    <row r="99" spans="1:10" ht="13.8" customHeight="1" x14ac:dyDescent="0.25">
      <c r="A99" s="20"/>
      <c r="B99" s="20"/>
      <c r="C99" s="28"/>
      <c r="D99" s="29"/>
      <c r="E99" s="15" t="s">
        <v>169</v>
      </c>
      <c r="F99" s="51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29" t="s">
        <v>182</v>
      </c>
      <c r="E100" s="14" t="s">
        <v>93</v>
      </c>
      <c r="F100" s="51">
        <v>1924</v>
      </c>
      <c r="G100" s="34">
        <v>0</v>
      </c>
      <c r="H100" s="43">
        <v>13</v>
      </c>
      <c r="I100" s="43">
        <v>20</v>
      </c>
      <c r="J100" s="20"/>
    </row>
    <row r="101" spans="1:10" ht="13.8" customHeight="1" x14ac:dyDescent="0.25">
      <c r="A101" s="20"/>
      <c r="B101" s="20"/>
      <c r="C101" s="28"/>
      <c r="D101" s="29"/>
      <c r="E101" s="15" t="s">
        <v>137</v>
      </c>
      <c r="F101" s="51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8" t="s">
        <v>185</v>
      </c>
      <c r="E102" s="17" t="s">
        <v>233</v>
      </c>
      <c r="F102" s="42">
        <v>1923</v>
      </c>
      <c r="G102" s="40">
        <v>76</v>
      </c>
      <c r="H102" s="43">
        <v>15</v>
      </c>
      <c r="I102" s="43">
        <v>20</v>
      </c>
      <c r="J102" s="20"/>
    </row>
    <row r="103" spans="1:10" ht="13.8" customHeight="1" x14ac:dyDescent="0.25">
      <c r="A103" s="20"/>
      <c r="B103" s="20"/>
      <c r="C103" s="28"/>
      <c r="D103" s="38"/>
      <c r="E103" s="18" t="s">
        <v>232</v>
      </c>
      <c r="F103" s="42"/>
      <c r="G103" s="40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8" t="s">
        <v>200</v>
      </c>
      <c r="E104" s="17" t="s">
        <v>298</v>
      </c>
      <c r="F104" s="42">
        <v>1916</v>
      </c>
      <c r="G104" s="31">
        <v>285</v>
      </c>
      <c r="H104" s="43">
        <v>1</v>
      </c>
      <c r="I104" s="43">
        <v>10</v>
      </c>
      <c r="J104" s="20"/>
    </row>
    <row r="105" spans="1:10" ht="13.8" customHeight="1" x14ac:dyDescent="0.25">
      <c r="A105" s="20"/>
      <c r="B105" s="20"/>
      <c r="C105" s="28"/>
      <c r="D105" s="38"/>
      <c r="E105" s="18" t="s">
        <v>299</v>
      </c>
      <c r="F105" s="42"/>
      <c r="G105" s="31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186</v>
      </c>
      <c r="E109" s="14" t="s">
        <v>44</v>
      </c>
      <c r="F109" s="51">
        <v>1900</v>
      </c>
      <c r="G109" s="34">
        <v>0</v>
      </c>
      <c r="H109" s="43">
        <v>2</v>
      </c>
      <c r="I109" s="43">
        <v>33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166</v>
      </c>
      <c r="F110" s="51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186</v>
      </c>
      <c r="E111" s="14" t="s">
        <v>54</v>
      </c>
      <c r="F111" s="51">
        <v>1877</v>
      </c>
      <c r="G111" s="34">
        <v>0</v>
      </c>
      <c r="H111" s="43">
        <v>1</v>
      </c>
      <c r="I111" s="43">
        <v>71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165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43</v>
      </c>
      <c r="F113" s="51">
        <v>1841</v>
      </c>
      <c r="G113" s="34">
        <v>0</v>
      </c>
      <c r="H113" s="43">
        <v>29</v>
      </c>
      <c r="I113" s="43">
        <v>28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159</v>
      </c>
      <c r="F114" s="51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184</v>
      </c>
      <c r="E115" s="14" t="s">
        <v>26</v>
      </c>
      <c r="F115" s="51">
        <v>1815</v>
      </c>
      <c r="G115" s="34">
        <v>0</v>
      </c>
      <c r="H115" s="43">
        <v>40</v>
      </c>
      <c r="I115" s="43">
        <v>35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156</v>
      </c>
      <c r="F116" s="51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184</v>
      </c>
      <c r="E117" s="14" t="s">
        <v>81</v>
      </c>
      <c r="F117" s="42">
        <v>1792</v>
      </c>
      <c r="G117" s="34">
        <v>0</v>
      </c>
      <c r="H117" s="43">
        <v>4</v>
      </c>
      <c r="I117" s="43">
        <v>21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130</v>
      </c>
      <c r="F118" s="42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184</v>
      </c>
      <c r="E119" s="14" t="s">
        <v>50</v>
      </c>
      <c r="F119" s="51">
        <v>1766</v>
      </c>
      <c r="G119" s="34">
        <v>0</v>
      </c>
      <c r="H119" s="43">
        <v>1</v>
      </c>
      <c r="I119" s="43">
        <v>45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162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184</v>
      </c>
      <c r="E121" s="14" t="s">
        <v>55</v>
      </c>
      <c r="F121" s="51">
        <v>1745</v>
      </c>
      <c r="G121" s="34">
        <v>0</v>
      </c>
      <c r="H121" s="43">
        <v>6</v>
      </c>
      <c r="I121" s="43">
        <v>64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160</v>
      </c>
      <c r="F122" s="51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184</v>
      </c>
      <c r="E123" s="14" t="s">
        <v>24</v>
      </c>
      <c r="F123" s="51">
        <v>1745</v>
      </c>
      <c r="G123" s="34">
        <v>0</v>
      </c>
      <c r="H123" s="43">
        <v>34</v>
      </c>
      <c r="I123" s="43">
        <v>40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141</v>
      </c>
      <c r="F124" s="51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202</v>
      </c>
      <c r="E125" s="4" t="s">
        <v>256</v>
      </c>
      <c r="F125" s="42">
        <v>1743</v>
      </c>
      <c r="G125" s="31">
        <v>134</v>
      </c>
      <c r="H125" s="43">
        <v>1</v>
      </c>
      <c r="I125" s="43">
        <v>12</v>
      </c>
      <c r="J125" s="20"/>
    </row>
    <row r="126" spans="1:10" ht="13.8" customHeight="1" x14ac:dyDescent="0.25">
      <c r="A126" s="20"/>
      <c r="B126" s="20"/>
      <c r="C126" s="28"/>
      <c r="D126" s="38"/>
      <c r="E126" s="3" t="s">
        <v>170</v>
      </c>
      <c r="F126" s="42"/>
      <c r="G126" s="31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8" t="s">
        <v>185</v>
      </c>
      <c r="E127" s="17" t="s">
        <v>243</v>
      </c>
      <c r="F127" s="42">
        <v>1737</v>
      </c>
      <c r="G127" s="33">
        <v>108</v>
      </c>
      <c r="H127" s="43">
        <v>24</v>
      </c>
      <c r="I127" s="43">
        <v>21</v>
      </c>
      <c r="J127" s="20"/>
    </row>
    <row r="128" spans="1:10" ht="13.8" customHeight="1" x14ac:dyDescent="0.25">
      <c r="A128" s="20"/>
      <c r="B128" s="20"/>
      <c r="C128" s="28"/>
      <c r="D128" s="38"/>
      <c r="E128" s="18" t="s">
        <v>242</v>
      </c>
      <c r="F128" s="42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190</v>
      </c>
      <c r="E129" s="17" t="s">
        <v>244</v>
      </c>
      <c r="F129" s="42">
        <v>1706</v>
      </c>
      <c r="G129" s="40">
        <v>92</v>
      </c>
      <c r="H129" s="43">
        <v>30</v>
      </c>
      <c r="I129" s="43">
        <v>22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242</v>
      </c>
      <c r="F130" s="42"/>
      <c r="G130" s="40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191</v>
      </c>
      <c r="E131" s="14" t="s">
        <v>84</v>
      </c>
      <c r="F131" s="42">
        <v>1705</v>
      </c>
      <c r="G131" s="34">
        <v>0</v>
      </c>
      <c r="H131" s="43">
        <v>3</v>
      </c>
      <c r="I131" s="43">
        <v>20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111</v>
      </c>
      <c r="F132" s="42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191</v>
      </c>
      <c r="E133" s="14" t="s">
        <v>213</v>
      </c>
      <c r="F133" s="42">
        <v>1698</v>
      </c>
      <c r="G133" s="34">
        <v>0</v>
      </c>
      <c r="H133" s="43">
        <v>18</v>
      </c>
      <c r="I133" s="43">
        <v>24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214</v>
      </c>
      <c r="F134" s="4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203</v>
      </c>
      <c r="E135" s="17" t="s">
        <v>247</v>
      </c>
      <c r="F135" s="42">
        <v>1665</v>
      </c>
      <c r="G135" s="40">
        <v>9</v>
      </c>
      <c r="H135" s="43">
        <v>17</v>
      </c>
      <c r="I135" s="43">
        <v>18</v>
      </c>
      <c r="J135" s="20"/>
    </row>
    <row r="136" spans="1:10" ht="13.8" customHeight="1" x14ac:dyDescent="0.25">
      <c r="A136" s="20"/>
      <c r="B136" s="20"/>
      <c r="C136" s="28"/>
      <c r="D136" s="38"/>
      <c r="E136" s="18" t="s">
        <v>177</v>
      </c>
      <c r="F136" s="42"/>
      <c r="G136" s="40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210</v>
      </c>
      <c r="E137" s="14" t="s">
        <v>92</v>
      </c>
      <c r="F137" s="51">
        <v>1651</v>
      </c>
      <c r="G137" s="34">
        <v>0</v>
      </c>
      <c r="H137" s="43">
        <v>12</v>
      </c>
      <c r="I137" s="43">
        <v>21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117</v>
      </c>
      <c r="F138" s="51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202</v>
      </c>
      <c r="E139" s="17" t="s">
        <v>249</v>
      </c>
      <c r="F139" s="42">
        <v>1638</v>
      </c>
      <c r="G139" s="33">
        <v>118</v>
      </c>
      <c r="H139" s="43">
        <v>7</v>
      </c>
      <c r="I139" s="43">
        <v>15</v>
      </c>
      <c r="J139" s="20"/>
    </row>
    <row r="140" spans="1:10" ht="13.8" customHeight="1" x14ac:dyDescent="0.25">
      <c r="A140" s="20"/>
      <c r="B140" s="20"/>
      <c r="C140" s="28"/>
      <c r="D140" s="38"/>
      <c r="E140" s="18" t="s">
        <v>250</v>
      </c>
      <c r="F140" s="42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191</v>
      </c>
      <c r="E141" s="14" t="s">
        <v>51</v>
      </c>
      <c r="F141" s="42">
        <v>1626</v>
      </c>
      <c r="G141" s="34">
        <v>0</v>
      </c>
      <c r="H141" s="43">
        <v>30</v>
      </c>
      <c r="I141" s="43">
        <v>24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143</v>
      </c>
      <c r="F142" s="42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7" t="s">
        <v>188</v>
      </c>
      <c r="E143" s="14" t="s">
        <v>89</v>
      </c>
      <c r="F143" s="42">
        <v>1611</v>
      </c>
      <c r="G143" s="34">
        <v>0</v>
      </c>
      <c r="H143" s="43">
        <v>21</v>
      </c>
      <c r="I143" s="43">
        <v>19</v>
      </c>
      <c r="J143" s="20"/>
    </row>
    <row r="144" spans="1:10" ht="13.8" customHeight="1" x14ac:dyDescent="0.25">
      <c r="A144" s="20"/>
      <c r="B144" s="20"/>
      <c r="C144" s="28"/>
      <c r="D144" s="37"/>
      <c r="E144" s="15" t="s">
        <v>151</v>
      </c>
      <c r="F144" s="4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186</v>
      </c>
      <c r="E145" s="14" t="s">
        <v>80</v>
      </c>
      <c r="F145" s="42">
        <v>1582</v>
      </c>
      <c r="G145" s="34">
        <v>0</v>
      </c>
      <c r="H145" s="43">
        <v>29</v>
      </c>
      <c r="I145" s="43">
        <v>20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152</v>
      </c>
      <c r="F146" s="42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186</v>
      </c>
      <c r="E147" s="14" t="s">
        <v>88</v>
      </c>
      <c r="F147" s="42">
        <v>1576</v>
      </c>
      <c r="G147" s="34">
        <v>0</v>
      </c>
      <c r="H147" s="43">
        <v>24</v>
      </c>
      <c r="I147" s="43">
        <v>30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111</v>
      </c>
      <c r="F148" s="42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186</v>
      </c>
      <c r="E149" s="14" t="s">
        <v>28</v>
      </c>
      <c r="F149" s="51">
        <v>1573</v>
      </c>
      <c r="G149" s="34">
        <v>0</v>
      </c>
      <c r="H149" s="43">
        <v>1</v>
      </c>
      <c r="I149" s="43">
        <v>26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158</v>
      </c>
      <c r="F150" s="51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184</v>
      </c>
      <c r="E151" s="14" t="s">
        <v>0</v>
      </c>
      <c r="F151" s="51">
        <v>1553</v>
      </c>
      <c r="G151" s="34">
        <v>0</v>
      </c>
      <c r="H151" s="43">
        <v>2</v>
      </c>
      <c r="I151" s="43">
        <v>32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154</v>
      </c>
      <c r="F152" s="51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183</v>
      </c>
      <c r="E153" s="17" t="s">
        <v>234</v>
      </c>
      <c r="F153" s="42">
        <v>1552</v>
      </c>
      <c r="G153" s="41">
        <v>45</v>
      </c>
      <c r="H153" s="43">
        <v>8</v>
      </c>
      <c r="I153" s="43">
        <v>19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235</v>
      </c>
      <c r="F154" s="42"/>
      <c r="G154" s="41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186</v>
      </c>
      <c r="E155" s="14" t="s">
        <v>66</v>
      </c>
      <c r="F155" s="51">
        <v>1540</v>
      </c>
      <c r="G155" s="34">
        <v>0</v>
      </c>
      <c r="H155" s="43">
        <v>3</v>
      </c>
      <c r="I155" s="43">
        <v>60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157</v>
      </c>
      <c r="F156" s="51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29" t="s">
        <v>182</v>
      </c>
      <c r="E157" s="14" t="s">
        <v>222</v>
      </c>
      <c r="F157" s="42">
        <v>1444</v>
      </c>
      <c r="G157" s="34">
        <v>0</v>
      </c>
      <c r="H157" s="43">
        <v>40</v>
      </c>
      <c r="I157" s="43">
        <v>27</v>
      </c>
      <c r="J157" s="20"/>
    </row>
    <row r="158" spans="1:10" ht="13.8" customHeight="1" x14ac:dyDescent="0.25">
      <c r="A158" s="20"/>
      <c r="B158" s="20"/>
      <c r="C158" s="28"/>
      <c r="D158" s="29"/>
      <c r="E158" s="15" t="s">
        <v>223</v>
      </c>
      <c r="F158" s="42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187</v>
      </c>
      <c r="E162" s="17" t="s">
        <v>252</v>
      </c>
      <c r="F162" s="42">
        <v>1430</v>
      </c>
      <c r="G162" s="40">
        <v>94</v>
      </c>
      <c r="H162" s="43">
        <v>25</v>
      </c>
      <c r="I162" s="43">
        <v>17</v>
      </c>
      <c r="J162" s="20"/>
    </row>
    <row r="163" spans="1:10" ht="13.8" customHeight="1" x14ac:dyDescent="0.25">
      <c r="A163" s="20"/>
      <c r="B163" s="20"/>
      <c r="C163" s="28"/>
      <c r="D163" s="38"/>
      <c r="E163" s="18" t="s">
        <v>287</v>
      </c>
      <c r="F163" s="42"/>
      <c r="G163" s="40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184</v>
      </c>
      <c r="E164" s="14" t="s">
        <v>35</v>
      </c>
      <c r="F164" s="51">
        <v>1429</v>
      </c>
      <c r="G164" s="34">
        <v>0</v>
      </c>
      <c r="H164" s="43">
        <v>22</v>
      </c>
      <c r="I164" s="43">
        <v>20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155</v>
      </c>
      <c r="F165" s="51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184</v>
      </c>
      <c r="E166" s="14" t="s">
        <v>31</v>
      </c>
      <c r="F166" s="51">
        <v>1426</v>
      </c>
      <c r="G166" s="34">
        <v>0</v>
      </c>
      <c r="H166" s="43">
        <v>31</v>
      </c>
      <c r="I166" s="43">
        <v>24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154</v>
      </c>
      <c r="F167" s="51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37" t="s">
        <v>184</v>
      </c>
      <c r="E168" s="14" t="s">
        <v>83</v>
      </c>
      <c r="F168" s="42">
        <v>1375</v>
      </c>
      <c r="G168" s="34">
        <v>0</v>
      </c>
      <c r="H168" s="43">
        <v>8</v>
      </c>
      <c r="I168" s="43">
        <v>20</v>
      </c>
      <c r="J168" s="20"/>
    </row>
    <row r="169" spans="1:10" ht="13.8" customHeight="1" x14ac:dyDescent="0.25">
      <c r="A169" s="20"/>
      <c r="B169" s="20"/>
      <c r="C169" s="28"/>
      <c r="D169" s="37"/>
      <c r="E169" s="15" t="s">
        <v>111</v>
      </c>
      <c r="F169" s="42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184</v>
      </c>
      <c r="E170" s="14" t="s">
        <v>227</v>
      </c>
      <c r="F170" s="42">
        <v>1366</v>
      </c>
      <c r="G170" s="34">
        <v>0</v>
      </c>
      <c r="H170" s="43">
        <v>4</v>
      </c>
      <c r="I170" s="43">
        <v>23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228</v>
      </c>
      <c r="F171" s="42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8" t="s">
        <v>185</v>
      </c>
      <c r="E172" s="17" t="s">
        <v>261</v>
      </c>
      <c r="F172" s="42">
        <v>1352</v>
      </c>
      <c r="G172" s="40">
        <v>93</v>
      </c>
      <c r="H172" s="43">
        <v>30</v>
      </c>
      <c r="I172" s="43">
        <v>17</v>
      </c>
      <c r="J172" s="20"/>
    </row>
    <row r="173" spans="1:10" ht="13.8" customHeight="1" x14ac:dyDescent="0.25">
      <c r="A173" s="20"/>
      <c r="B173" s="20"/>
      <c r="C173" s="28"/>
      <c r="D173" s="38"/>
      <c r="E173" s="18" t="s">
        <v>262</v>
      </c>
      <c r="F173" s="42"/>
      <c r="G173" s="40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184</v>
      </c>
      <c r="E174" s="14" t="s">
        <v>45</v>
      </c>
      <c r="F174" s="42">
        <v>1284</v>
      </c>
      <c r="G174" s="34">
        <v>0</v>
      </c>
      <c r="H174" s="43">
        <v>57</v>
      </c>
      <c r="I174" s="43">
        <v>24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150</v>
      </c>
      <c r="F175" s="4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184</v>
      </c>
      <c r="E176" s="14" t="s">
        <v>209</v>
      </c>
      <c r="F176" s="42">
        <v>1267</v>
      </c>
      <c r="G176" s="34">
        <v>0</v>
      </c>
      <c r="H176" s="43">
        <v>30</v>
      </c>
      <c r="I176" s="43">
        <v>20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208</v>
      </c>
      <c r="F177" s="42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8" t="s">
        <v>187</v>
      </c>
      <c r="E178" s="17" t="s">
        <v>257</v>
      </c>
      <c r="F178" s="42">
        <v>1240</v>
      </c>
      <c r="G178" s="40">
        <v>78</v>
      </c>
      <c r="H178" s="43">
        <v>38</v>
      </c>
      <c r="I178" s="43">
        <v>19</v>
      </c>
      <c r="J178" s="20"/>
    </row>
    <row r="179" spans="1:10" ht="13.8" customHeight="1" x14ac:dyDescent="0.25">
      <c r="A179" s="20"/>
      <c r="B179" s="20"/>
      <c r="C179" s="28"/>
      <c r="D179" s="38"/>
      <c r="E179" s="18" t="s">
        <v>258</v>
      </c>
      <c r="F179" s="42"/>
      <c r="G179" s="40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8" t="s">
        <v>201</v>
      </c>
      <c r="E180" s="17" t="s">
        <v>301</v>
      </c>
      <c r="F180" s="42">
        <v>1238</v>
      </c>
      <c r="G180" s="31">
        <v>151</v>
      </c>
      <c r="H180" s="43">
        <v>4</v>
      </c>
      <c r="I180" s="43">
        <v>10</v>
      </c>
      <c r="J180" s="20"/>
    </row>
    <row r="181" spans="1:10" ht="13.8" customHeight="1" x14ac:dyDescent="0.25">
      <c r="A181" s="20"/>
      <c r="B181" s="20"/>
      <c r="C181" s="28"/>
      <c r="D181" s="38"/>
      <c r="E181" s="18" t="s">
        <v>302</v>
      </c>
      <c r="F181" s="42"/>
      <c r="G181" s="31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186</v>
      </c>
      <c r="E182" s="14" t="s">
        <v>224</v>
      </c>
      <c r="F182" s="42">
        <v>1230</v>
      </c>
      <c r="G182" s="34">
        <v>0</v>
      </c>
      <c r="H182" s="43">
        <v>28</v>
      </c>
      <c r="I182" s="43">
        <v>17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225</v>
      </c>
      <c r="F183" s="42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185</v>
      </c>
      <c r="E184" s="17" t="s">
        <v>291</v>
      </c>
      <c r="F184" s="42">
        <v>1221</v>
      </c>
      <c r="G184" s="40">
        <v>72</v>
      </c>
      <c r="H184" s="43">
        <v>35</v>
      </c>
      <c r="I184" s="43">
        <v>18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276</v>
      </c>
      <c r="F185" s="42"/>
      <c r="G185" s="40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188</v>
      </c>
      <c r="E186" s="14" t="s">
        <v>49</v>
      </c>
      <c r="F186" s="42">
        <v>1215</v>
      </c>
      <c r="G186" s="34">
        <v>0</v>
      </c>
      <c r="H186" s="43">
        <v>66</v>
      </c>
      <c r="I186" s="43">
        <v>26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139</v>
      </c>
      <c r="F187" s="42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188</v>
      </c>
      <c r="E188" s="16" t="s">
        <v>58</v>
      </c>
      <c r="F188" s="34">
        <v>1197</v>
      </c>
      <c r="G188" s="34">
        <v>0</v>
      </c>
      <c r="H188" s="43">
        <v>3</v>
      </c>
      <c r="I188" s="43">
        <v>45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148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188</v>
      </c>
      <c r="E190" s="14" t="s">
        <v>82</v>
      </c>
      <c r="F190" s="34">
        <v>1192</v>
      </c>
      <c r="G190" s="34">
        <v>0</v>
      </c>
      <c r="H190" s="43">
        <v>43</v>
      </c>
      <c r="I190" s="43">
        <v>20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127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29" t="s">
        <v>182</v>
      </c>
      <c r="E192" s="17" t="s">
        <v>207</v>
      </c>
      <c r="F192" s="34">
        <v>1176</v>
      </c>
      <c r="G192" s="41">
        <v>46</v>
      </c>
      <c r="H192" s="43">
        <v>22</v>
      </c>
      <c r="I192" s="43">
        <v>20</v>
      </c>
      <c r="J192" s="20"/>
    </row>
    <row r="193" spans="1:10" ht="13.8" customHeight="1" x14ac:dyDescent="0.25">
      <c r="A193" s="20"/>
      <c r="B193" s="20"/>
      <c r="C193" s="28"/>
      <c r="D193" s="29"/>
      <c r="E193" s="18" t="s">
        <v>134</v>
      </c>
      <c r="F193" s="34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8" t="s">
        <v>190</v>
      </c>
      <c r="E194" s="17" t="s">
        <v>251</v>
      </c>
      <c r="F194" s="34">
        <v>1163</v>
      </c>
      <c r="G194" s="41">
        <v>43</v>
      </c>
      <c r="H194" s="43">
        <v>8</v>
      </c>
      <c r="I194" s="43">
        <v>16</v>
      </c>
      <c r="J194" s="20"/>
    </row>
    <row r="195" spans="1:10" ht="13.8" customHeight="1" x14ac:dyDescent="0.25">
      <c r="A195" s="20"/>
      <c r="B195" s="20"/>
      <c r="C195" s="28"/>
      <c r="D195" s="38"/>
      <c r="E195" s="18" t="s">
        <v>250</v>
      </c>
      <c r="F195" s="34"/>
      <c r="G195" s="41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188</v>
      </c>
      <c r="E196" s="14" t="s">
        <v>226</v>
      </c>
      <c r="F196" s="34">
        <v>1138</v>
      </c>
      <c r="G196" s="34">
        <v>0</v>
      </c>
      <c r="H196" s="43">
        <v>17</v>
      </c>
      <c r="I196" s="43">
        <v>16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130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186</v>
      </c>
      <c r="E198" s="14" t="s">
        <v>52</v>
      </c>
      <c r="F198" s="34">
        <v>1129</v>
      </c>
      <c r="G198" s="34">
        <v>0</v>
      </c>
      <c r="H198" s="43">
        <v>45</v>
      </c>
      <c r="I198" s="43">
        <v>20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145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186</v>
      </c>
      <c r="E200" s="14" t="s">
        <v>22</v>
      </c>
      <c r="F200" s="34">
        <v>1125</v>
      </c>
      <c r="G200" s="34">
        <v>0</v>
      </c>
      <c r="H200" s="43">
        <v>31</v>
      </c>
      <c r="I200" s="43">
        <v>43</v>
      </c>
      <c r="J200" s="20"/>
    </row>
    <row r="201" spans="1:10" ht="13.8" customHeight="1" x14ac:dyDescent="0.25">
      <c r="A201" s="20"/>
      <c r="B201" s="20"/>
      <c r="C201" s="28"/>
      <c r="D201" s="37"/>
      <c r="E201" s="15" t="s">
        <v>144</v>
      </c>
      <c r="F201" s="34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186</v>
      </c>
      <c r="E202" s="14" t="s">
        <v>56</v>
      </c>
      <c r="F202" s="34">
        <v>1122</v>
      </c>
      <c r="G202" s="34">
        <v>0</v>
      </c>
      <c r="H202" s="43">
        <v>34</v>
      </c>
      <c r="I202" s="43">
        <v>20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140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8" t="s">
        <v>185</v>
      </c>
      <c r="E204" s="17" t="s">
        <v>263</v>
      </c>
      <c r="F204" s="34">
        <v>1117</v>
      </c>
      <c r="G204" s="41">
        <v>54</v>
      </c>
      <c r="H204" s="43">
        <v>20</v>
      </c>
      <c r="I204" s="43">
        <v>15</v>
      </c>
      <c r="J204" s="20"/>
    </row>
    <row r="205" spans="1:10" ht="13.8" customHeight="1" x14ac:dyDescent="0.25">
      <c r="A205" s="20"/>
      <c r="B205" s="20"/>
      <c r="C205" s="28"/>
      <c r="D205" s="38"/>
      <c r="E205" s="18" t="s">
        <v>250</v>
      </c>
      <c r="F205" s="34"/>
      <c r="G205" s="41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186</v>
      </c>
      <c r="E206" s="14" t="s">
        <v>219</v>
      </c>
      <c r="F206" s="34">
        <v>1096</v>
      </c>
      <c r="G206" s="34">
        <v>0</v>
      </c>
      <c r="H206" s="43">
        <v>48</v>
      </c>
      <c r="I206" s="43">
        <v>20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220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186</v>
      </c>
      <c r="E208" s="14" t="s">
        <v>57</v>
      </c>
      <c r="F208" s="34">
        <v>1094</v>
      </c>
      <c r="G208" s="34">
        <v>0</v>
      </c>
      <c r="H208" s="43">
        <v>5</v>
      </c>
      <c r="I208" s="43">
        <v>45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142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8" t="s">
        <v>203</v>
      </c>
      <c r="E210" s="17" t="s">
        <v>309</v>
      </c>
      <c r="F210" s="34">
        <v>1091</v>
      </c>
      <c r="G210" s="33">
        <v>128</v>
      </c>
      <c r="H210" s="43">
        <v>2</v>
      </c>
      <c r="I210" s="43">
        <v>7</v>
      </c>
      <c r="J210" s="20"/>
    </row>
    <row r="211" spans="1:10" ht="13.8" customHeight="1" x14ac:dyDescent="0.25">
      <c r="A211" s="20"/>
      <c r="B211" s="20"/>
      <c r="C211" s="28"/>
      <c r="D211" s="38"/>
      <c r="E211" s="18" t="s">
        <v>308</v>
      </c>
      <c r="F211" s="34"/>
      <c r="G211" s="33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8" t="s">
        <v>281</v>
      </c>
      <c r="E215" s="17" t="s">
        <v>312</v>
      </c>
      <c r="F215" s="34">
        <v>1033</v>
      </c>
      <c r="G215" s="31">
        <v>145</v>
      </c>
      <c r="H215" s="43">
        <v>5</v>
      </c>
      <c r="I215" s="43">
        <v>9</v>
      </c>
      <c r="J215" s="20"/>
    </row>
    <row r="216" spans="1:10" ht="13.8" customHeight="1" x14ac:dyDescent="0.25">
      <c r="A216" s="20"/>
      <c r="B216" s="20"/>
      <c r="C216" s="28"/>
      <c r="D216" s="38"/>
      <c r="E216" s="18" t="s">
        <v>302</v>
      </c>
      <c r="F216" s="34"/>
      <c r="G216" s="31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186</v>
      </c>
      <c r="E217" s="14" t="s">
        <v>64</v>
      </c>
      <c r="F217" s="34">
        <v>1022</v>
      </c>
      <c r="G217" s="34">
        <v>0</v>
      </c>
      <c r="H217" s="43">
        <v>5</v>
      </c>
      <c r="I217" s="43">
        <v>14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138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8" t="s">
        <v>240</v>
      </c>
      <c r="E219" s="17" t="s">
        <v>311</v>
      </c>
      <c r="F219" s="34">
        <v>1000</v>
      </c>
      <c r="G219" s="31">
        <v>131</v>
      </c>
      <c r="H219" s="43">
        <v>9</v>
      </c>
      <c r="I219" s="43">
        <v>9</v>
      </c>
      <c r="J219" s="20"/>
    </row>
    <row r="220" spans="1:10" ht="13.8" customHeight="1" x14ac:dyDescent="0.25">
      <c r="A220" s="20"/>
      <c r="B220" s="20"/>
      <c r="C220" s="28"/>
      <c r="D220" s="38"/>
      <c r="E220" s="18" t="s">
        <v>299</v>
      </c>
      <c r="F220" s="34"/>
      <c r="G220" s="31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8" t="s">
        <v>190</v>
      </c>
      <c r="E221" s="17" t="s">
        <v>266</v>
      </c>
      <c r="F221" s="34">
        <v>996</v>
      </c>
      <c r="G221" s="41">
        <v>47</v>
      </c>
      <c r="H221" s="43">
        <v>55</v>
      </c>
      <c r="I221" s="43">
        <v>19</v>
      </c>
      <c r="J221" s="20"/>
    </row>
    <row r="222" spans="1:10" ht="13.8" customHeight="1" x14ac:dyDescent="0.25">
      <c r="A222" s="20"/>
      <c r="B222" s="20"/>
      <c r="C222" s="28"/>
      <c r="D222" s="38"/>
      <c r="E222" s="18" t="s">
        <v>267</v>
      </c>
      <c r="F222" s="34"/>
      <c r="G222" s="41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8" t="s">
        <v>189</v>
      </c>
      <c r="E223" s="17" t="s">
        <v>292</v>
      </c>
      <c r="F223" s="34">
        <v>988</v>
      </c>
      <c r="G223" s="41">
        <v>49</v>
      </c>
      <c r="H223" s="43">
        <v>61</v>
      </c>
      <c r="I223" s="43">
        <v>19</v>
      </c>
      <c r="J223" s="20"/>
    </row>
    <row r="224" spans="1:10" ht="13.8" customHeight="1" x14ac:dyDescent="0.25">
      <c r="A224" s="20"/>
      <c r="B224" s="20"/>
      <c r="C224" s="28"/>
      <c r="D224" s="38"/>
      <c r="E224" s="18" t="s">
        <v>278</v>
      </c>
      <c r="F224" s="34"/>
      <c r="G224" s="41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7" t="s">
        <v>210</v>
      </c>
      <c r="E225" s="14" t="s">
        <v>40</v>
      </c>
      <c r="F225" s="34">
        <v>984</v>
      </c>
      <c r="G225" s="34">
        <v>0</v>
      </c>
      <c r="H225" s="43">
        <v>19</v>
      </c>
      <c r="I225" s="43">
        <v>21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136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210</v>
      </c>
      <c r="E227" s="14" t="s">
        <v>85</v>
      </c>
      <c r="F227" s="34">
        <v>979</v>
      </c>
      <c r="G227" s="34">
        <v>0</v>
      </c>
      <c r="H227" s="43">
        <v>29</v>
      </c>
      <c r="I227" s="43">
        <v>13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135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210</v>
      </c>
      <c r="E229" s="14" t="s">
        <v>46</v>
      </c>
      <c r="F229" s="34">
        <v>979</v>
      </c>
      <c r="G229" s="34">
        <v>0</v>
      </c>
      <c r="H229" s="43">
        <v>20</v>
      </c>
      <c r="I229" s="43">
        <v>20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134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210</v>
      </c>
      <c r="E231" s="14" t="s">
        <v>255</v>
      </c>
      <c r="F231" s="34">
        <v>976</v>
      </c>
      <c r="G231" s="34">
        <v>0</v>
      </c>
      <c r="H231" s="43">
        <v>18</v>
      </c>
      <c r="I231" s="43">
        <v>18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132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210</v>
      </c>
      <c r="E233" s="14" t="s">
        <v>67</v>
      </c>
      <c r="F233" s="34">
        <v>971</v>
      </c>
      <c r="G233" s="34">
        <v>0</v>
      </c>
      <c r="H233" s="43">
        <v>5</v>
      </c>
      <c r="I233" s="43">
        <v>36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133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8" t="s">
        <v>189</v>
      </c>
      <c r="E235" s="17" t="s">
        <v>285</v>
      </c>
      <c r="F235" s="34">
        <v>951</v>
      </c>
      <c r="G235" s="41">
        <v>51</v>
      </c>
      <c r="H235" s="43">
        <v>56</v>
      </c>
      <c r="I235" s="43">
        <v>19</v>
      </c>
      <c r="J235" s="20"/>
    </row>
    <row r="236" spans="1:10" ht="13.8" customHeight="1" x14ac:dyDescent="0.25">
      <c r="A236" s="20"/>
      <c r="B236" s="20"/>
      <c r="C236" s="28"/>
      <c r="D236" s="38"/>
      <c r="E236" s="18" t="s">
        <v>286</v>
      </c>
      <c r="F236" s="34"/>
      <c r="G236" s="41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191</v>
      </c>
      <c r="E237" s="14" t="s">
        <v>70</v>
      </c>
      <c r="F237" s="34">
        <v>946</v>
      </c>
      <c r="G237" s="34">
        <v>0</v>
      </c>
      <c r="H237" s="43">
        <v>5</v>
      </c>
      <c r="I237" s="43">
        <v>29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132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191</v>
      </c>
      <c r="E239" s="14" t="s">
        <v>23</v>
      </c>
      <c r="F239" s="34">
        <v>945</v>
      </c>
      <c r="G239" s="34">
        <v>0</v>
      </c>
      <c r="H239" s="43">
        <v>47</v>
      </c>
      <c r="I239" s="43">
        <v>29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131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8" t="s">
        <v>189</v>
      </c>
      <c r="E241" s="17" t="s">
        <v>283</v>
      </c>
      <c r="F241" s="34">
        <v>940</v>
      </c>
      <c r="G241" s="41">
        <v>54</v>
      </c>
      <c r="H241" s="43">
        <v>56</v>
      </c>
      <c r="I241" s="43">
        <v>19</v>
      </c>
      <c r="J241" s="20"/>
    </row>
    <row r="242" spans="1:10" ht="13.8" customHeight="1" x14ac:dyDescent="0.25">
      <c r="A242" s="20"/>
      <c r="B242" s="20"/>
      <c r="C242" s="28"/>
      <c r="D242" s="38"/>
      <c r="E242" s="18" t="s">
        <v>284</v>
      </c>
      <c r="F242" s="34"/>
      <c r="G242" s="41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191</v>
      </c>
      <c r="E243" s="14" t="s">
        <v>245</v>
      </c>
      <c r="F243" s="34">
        <v>934</v>
      </c>
      <c r="G243" s="34">
        <v>0</v>
      </c>
      <c r="H243" s="43">
        <v>28</v>
      </c>
      <c r="I243" s="43">
        <v>14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246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7" t="s">
        <v>191</v>
      </c>
      <c r="E245" s="14" t="s">
        <v>19</v>
      </c>
      <c r="F245" s="34">
        <v>933</v>
      </c>
      <c r="G245" s="34">
        <v>0</v>
      </c>
      <c r="H245" s="43">
        <v>7</v>
      </c>
      <c r="I245" s="43">
        <v>23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130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191</v>
      </c>
      <c r="E247" s="14" t="s">
        <v>72</v>
      </c>
      <c r="F247" s="34">
        <v>928</v>
      </c>
      <c r="G247" s="34">
        <v>0</v>
      </c>
      <c r="H247" s="43">
        <v>9</v>
      </c>
      <c r="I247" s="43">
        <v>32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129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8" t="s">
        <v>203</v>
      </c>
      <c r="E249" s="17" t="s">
        <v>289</v>
      </c>
      <c r="F249" s="34">
        <v>914</v>
      </c>
      <c r="G249" s="41">
        <v>46</v>
      </c>
      <c r="H249" s="43">
        <v>44</v>
      </c>
      <c r="I249" s="43">
        <v>15</v>
      </c>
      <c r="J249" s="20"/>
    </row>
    <row r="250" spans="1:10" ht="13.8" customHeight="1" x14ac:dyDescent="0.25">
      <c r="A250" s="20"/>
      <c r="B250" s="20"/>
      <c r="C250" s="28"/>
      <c r="D250" s="38"/>
      <c r="E250" s="18" t="s">
        <v>290</v>
      </c>
      <c r="F250" s="34"/>
      <c r="G250" s="41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210</v>
      </c>
      <c r="E251" s="14" t="s">
        <v>73</v>
      </c>
      <c r="F251" s="34">
        <v>912</v>
      </c>
      <c r="G251" s="34">
        <v>0</v>
      </c>
      <c r="H251" s="43">
        <v>9</v>
      </c>
      <c r="I251" s="43">
        <v>49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128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210</v>
      </c>
      <c r="E253" s="14" t="s">
        <v>293</v>
      </c>
      <c r="F253" s="34">
        <v>907</v>
      </c>
      <c r="G253" s="34">
        <v>0</v>
      </c>
      <c r="H253" s="43">
        <v>52</v>
      </c>
      <c r="I253" s="43">
        <v>20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277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191</v>
      </c>
      <c r="E255" s="16" t="s">
        <v>13</v>
      </c>
      <c r="F255" s="46">
        <v>892</v>
      </c>
      <c r="G255" s="34">
        <v>0</v>
      </c>
      <c r="H255" s="43">
        <v>2</v>
      </c>
      <c r="I255" s="43">
        <v>33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123</v>
      </c>
      <c r="F256" s="46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186</v>
      </c>
      <c r="E257" s="14" t="s">
        <v>229</v>
      </c>
      <c r="F257" s="34">
        <v>884</v>
      </c>
      <c r="G257" s="34">
        <v>0</v>
      </c>
      <c r="H257" s="43">
        <v>27</v>
      </c>
      <c r="I257" s="43">
        <v>16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170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186</v>
      </c>
      <c r="E259" s="16" t="s">
        <v>68</v>
      </c>
      <c r="F259" s="34">
        <v>882</v>
      </c>
      <c r="G259" s="34">
        <v>0</v>
      </c>
      <c r="H259" s="43">
        <v>6</v>
      </c>
      <c r="I259" s="43">
        <v>37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122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7" t="s">
        <v>186</v>
      </c>
      <c r="E261" s="16" t="s">
        <v>69</v>
      </c>
      <c r="F261" s="34">
        <v>875</v>
      </c>
      <c r="G261" s="34">
        <v>0</v>
      </c>
      <c r="H261" s="43">
        <v>8</v>
      </c>
      <c r="I261" s="43">
        <v>33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121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29" t="s">
        <v>182</v>
      </c>
      <c r="E263" s="14" t="s">
        <v>4</v>
      </c>
      <c r="F263" s="34">
        <v>865</v>
      </c>
      <c r="G263" s="34">
        <v>0</v>
      </c>
      <c r="H263" s="43">
        <v>49</v>
      </c>
      <c r="I263" s="43">
        <v>40</v>
      </c>
      <c r="J263" s="20"/>
    </row>
    <row r="264" spans="1:10" ht="13.8" customHeight="1" x14ac:dyDescent="0.25">
      <c r="A264" s="20"/>
      <c r="B264" s="20"/>
      <c r="C264" s="28"/>
      <c r="D264" s="29"/>
      <c r="E264" s="15" t="s">
        <v>120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8" t="s">
        <v>281</v>
      </c>
      <c r="E268" s="17" t="s">
        <v>316</v>
      </c>
      <c r="F268" s="34">
        <v>837</v>
      </c>
      <c r="G268" s="33">
        <v>115</v>
      </c>
      <c r="H268" s="43">
        <v>19</v>
      </c>
      <c r="I268" s="43">
        <v>9</v>
      </c>
      <c r="J268" s="20"/>
    </row>
    <row r="269" spans="1:10" ht="13.8" customHeight="1" x14ac:dyDescent="0.25">
      <c r="A269" s="20"/>
      <c r="B269" s="20"/>
      <c r="C269" s="28"/>
      <c r="D269" s="38"/>
      <c r="E269" s="18" t="s">
        <v>299</v>
      </c>
      <c r="F269" s="34"/>
      <c r="G269" s="33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8" t="s">
        <v>189</v>
      </c>
      <c r="E270" s="17" t="s">
        <v>288</v>
      </c>
      <c r="F270" s="34">
        <v>835</v>
      </c>
      <c r="G270" s="41">
        <v>35</v>
      </c>
      <c r="H270" s="43">
        <v>31</v>
      </c>
      <c r="I270" s="43">
        <v>15</v>
      </c>
      <c r="J270" s="20"/>
    </row>
    <row r="271" spans="1:10" ht="13.8" customHeight="1" x14ac:dyDescent="0.25">
      <c r="A271" s="20"/>
      <c r="B271" s="20"/>
      <c r="C271" s="28"/>
      <c r="D271" s="38"/>
      <c r="E271" s="18" t="s">
        <v>250</v>
      </c>
      <c r="F271" s="34"/>
      <c r="G271" s="41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186</v>
      </c>
      <c r="E272" s="14" t="s">
        <v>230</v>
      </c>
      <c r="F272" s="34">
        <v>834</v>
      </c>
      <c r="G272" s="34">
        <v>0</v>
      </c>
      <c r="H272" s="43">
        <v>71</v>
      </c>
      <c r="I272" s="43">
        <v>19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231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186</v>
      </c>
      <c r="E274" s="14" t="s">
        <v>96</v>
      </c>
      <c r="F274" s="34">
        <v>820</v>
      </c>
      <c r="G274" s="34">
        <v>0</v>
      </c>
      <c r="H274" s="43">
        <v>6</v>
      </c>
      <c r="I274" s="43">
        <v>11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103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8" t="s">
        <v>204</v>
      </c>
      <c r="E276" s="17" t="s">
        <v>317</v>
      </c>
      <c r="F276" s="34">
        <v>819</v>
      </c>
      <c r="G276" s="33">
        <v>108</v>
      </c>
      <c r="H276" s="43">
        <v>23</v>
      </c>
      <c r="I276" s="43">
        <v>9</v>
      </c>
      <c r="J276" s="20"/>
    </row>
    <row r="277" spans="1:10" ht="13.8" customHeight="1" x14ac:dyDescent="0.25">
      <c r="A277" s="20"/>
      <c r="B277" s="20"/>
      <c r="C277" s="28"/>
      <c r="D277" s="38"/>
      <c r="E277" s="18" t="s">
        <v>318</v>
      </c>
      <c r="F277" s="34"/>
      <c r="G277" s="33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188</v>
      </c>
      <c r="E278" s="14" t="s">
        <v>199</v>
      </c>
      <c r="F278" s="34">
        <v>815</v>
      </c>
      <c r="G278" s="34">
        <v>0</v>
      </c>
      <c r="H278" s="43">
        <v>21</v>
      </c>
      <c r="I278" s="43">
        <v>12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198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188</v>
      </c>
      <c r="E280" s="14" t="s">
        <v>48</v>
      </c>
      <c r="F280" s="34">
        <v>813</v>
      </c>
      <c r="G280" s="34">
        <v>0</v>
      </c>
      <c r="H280" s="43">
        <v>17</v>
      </c>
      <c r="I280" s="43">
        <v>27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119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188</v>
      </c>
      <c r="E282" s="14">
        <v>25</v>
      </c>
      <c r="F282" s="34">
        <v>809</v>
      </c>
      <c r="G282" s="34">
        <v>0</v>
      </c>
      <c r="H282" s="43">
        <v>16</v>
      </c>
      <c r="I282" s="43">
        <v>14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118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188</v>
      </c>
      <c r="E284" s="14" t="s">
        <v>47</v>
      </c>
      <c r="F284" s="34">
        <v>803</v>
      </c>
      <c r="G284" s="34">
        <v>0</v>
      </c>
      <c r="H284" s="43">
        <v>14</v>
      </c>
      <c r="I284" s="43">
        <v>18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117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186</v>
      </c>
      <c r="E286" s="14" t="s">
        <v>86</v>
      </c>
      <c r="F286" s="34">
        <v>799</v>
      </c>
      <c r="G286" s="34">
        <v>0</v>
      </c>
      <c r="H286" s="43">
        <v>17</v>
      </c>
      <c r="I286" s="43">
        <v>10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111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8" t="s">
        <v>189</v>
      </c>
      <c r="E288" s="4" t="s">
        <v>313</v>
      </c>
      <c r="F288" s="34">
        <v>797</v>
      </c>
      <c r="G288" s="40">
        <v>63</v>
      </c>
      <c r="H288" s="43">
        <v>2</v>
      </c>
      <c r="I288" s="43">
        <v>8</v>
      </c>
      <c r="J288" s="20"/>
    </row>
    <row r="289" spans="1:10" ht="13.8" customHeight="1" x14ac:dyDescent="0.25">
      <c r="A289" s="20"/>
      <c r="B289" s="20"/>
      <c r="C289" s="28"/>
      <c r="D289" s="38"/>
      <c r="E289" s="3" t="s">
        <v>103</v>
      </c>
      <c r="F289" s="34"/>
      <c r="G289" s="40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188</v>
      </c>
      <c r="E290" s="14" t="s">
        <v>282</v>
      </c>
      <c r="F290" s="34">
        <v>750</v>
      </c>
      <c r="G290" s="34">
        <v>0</v>
      </c>
      <c r="H290" s="43">
        <v>51</v>
      </c>
      <c r="I290" s="43">
        <v>16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275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188</v>
      </c>
      <c r="E292" s="14" t="s">
        <v>74</v>
      </c>
      <c r="F292" s="34">
        <v>783</v>
      </c>
      <c r="G292" s="34">
        <v>0</v>
      </c>
      <c r="H292" s="43">
        <v>12</v>
      </c>
      <c r="I292" s="43">
        <v>24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116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188</v>
      </c>
      <c r="E294" s="14" t="s">
        <v>25</v>
      </c>
      <c r="F294" s="34">
        <v>782</v>
      </c>
      <c r="G294" s="34">
        <v>0</v>
      </c>
      <c r="H294" s="43">
        <v>51</v>
      </c>
      <c r="I294" s="43">
        <v>20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115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8" t="s">
        <v>185</v>
      </c>
      <c r="E296" s="17" t="s">
        <v>305</v>
      </c>
      <c r="F296" s="34">
        <v>780</v>
      </c>
      <c r="G296" s="41">
        <v>49</v>
      </c>
      <c r="H296" s="43">
        <v>33</v>
      </c>
      <c r="I296" s="43">
        <v>13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304</v>
      </c>
      <c r="F297" s="34"/>
      <c r="G297" s="41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8" t="s">
        <v>200</v>
      </c>
      <c r="E298" s="17" t="s">
        <v>320</v>
      </c>
      <c r="F298" s="34">
        <v>773</v>
      </c>
      <c r="G298" s="33">
        <v>110</v>
      </c>
      <c r="H298" s="43">
        <v>21</v>
      </c>
      <c r="I298" s="43">
        <v>9</v>
      </c>
      <c r="J298" s="20"/>
    </row>
    <row r="299" spans="1:10" ht="13.8" customHeight="1" x14ac:dyDescent="0.25">
      <c r="A299" s="20"/>
      <c r="B299" s="20"/>
      <c r="C299" s="28"/>
      <c r="D299" s="38"/>
      <c r="E299" s="18" t="s">
        <v>299</v>
      </c>
      <c r="F299" s="34"/>
      <c r="G299" s="33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210</v>
      </c>
      <c r="E300" s="14" t="s">
        <v>253</v>
      </c>
      <c r="F300" s="34">
        <v>761</v>
      </c>
      <c r="G300" s="34">
        <v>0</v>
      </c>
      <c r="H300" s="43">
        <v>60</v>
      </c>
      <c r="I300" s="43">
        <v>16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254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210</v>
      </c>
      <c r="E302" s="14" t="s">
        <v>37</v>
      </c>
      <c r="F302" s="34">
        <v>758</v>
      </c>
      <c r="G302" s="34">
        <v>0</v>
      </c>
      <c r="H302" s="43">
        <v>7</v>
      </c>
      <c r="I302" s="43">
        <v>9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114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210</v>
      </c>
      <c r="E304" s="14" t="s">
        <v>53</v>
      </c>
      <c r="F304" s="34">
        <v>757</v>
      </c>
      <c r="G304" s="34">
        <v>0</v>
      </c>
      <c r="H304" s="43">
        <v>58</v>
      </c>
      <c r="I304" s="43">
        <v>14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113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7" t="s">
        <v>210</v>
      </c>
      <c r="E306" s="14" t="s">
        <v>27</v>
      </c>
      <c r="F306" s="34">
        <v>743</v>
      </c>
      <c r="G306" s="34">
        <v>0</v>
      </c>
      <c r="H306" s="43">
        <v>54</v>
      </c>
      <c r="I306" s="43">
        <v>20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112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186</v>
      </c>
      <c r="E308" s="14" t="s">
        <v>63</v>
      </c>
      <c r="F308" s="34">
        <v>712</v>
      </c>
      <c r="G308" s="34">
        <v>0</v>
      </c>
      <c r="H308" s="43">
        <v>4</v>
      </c>
      <c r="I308" s="43">
        <v>7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110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8" t="s">
        <v>185</v>
      </c>
      <c r="E310" s="17" t="s">
        <v>319</v>
      </c>
      <c r="F310" s="34">
        <v>711</v>
      </c>
      <c r="G310" s="41">
        <v>46</v>
      </c>
      <c r="H310" s="43">
        <v>64</v>
      </c>
      <c r="I310" s="43">
        <v>15</v>
      </c>
      <c r="J310" s="20"/>
    </row>
    <row r="311" spans="1:10" ht="13.8" customHeight="1" x14ac:dyDescent="0.25">
      <c r="A311" s="20"/>
      <c r="B311" s="20"/>
      <c r="C311" s="28"/>
      <c r="D311" s="38"/>
      <c r="E311" s="18" t="s">
        <v>265</v>
      </c>
      <c r="F311" s="34"/>
      <c r="G311" s="41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29" t="s">
        <v>182</v>
      </c>
      <c r="E312" s="17" t="s">
        <v>307</v>
      </c>
      <c r="F312" s="34">
        <v>704</v>
      </c>
      <c r="G312" s="41">
        <v>35</v>
      </c>
      <c r="H312" s="43">
        <v>32</v>
      </c>
      <c r="I312" s="43">
        <v>13</v>
      </c>
      <c r="J312" s="20"/>
    </row>
    <row r="313" spans="1:10" ht="13.8" customHeight="1" x14ac:dyDescent="0.25">
      <c r="A313" s="20"/>
      <c r="B313" s="20"/>
      <c r="C313" s="28"/>
      <c r="D313" s="29"/>
      <c r="E313" s="18" t="s">
        <v>306</v>
      </c>
      <c r="F313" s="34"/>
      <c r="G313" s="41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8" t="s">
        <v>216</v>
      </c>
      <c r="E314" s="17" t="s">
        <v>321</v>
      </c>
      <c r="F314" s="34">
        <v>692</v>
      </c>
      <c r="G314" s="41">
        <v>45</v>
      </c>
      <c r="H314" s="43">
        <v>10</v>
      </c>
      <c r="I314" s="43">
        <v>10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322</v>
      </c>
      <c r="F315" s="34"/>
      <c r="G315" s="41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191</v>
      </c>
      <c r="E316" s="14" t="s">
        <v>248</v>
      </c>
      <c r="F316" s="34">
        <v>682</v>
      </c>
      <c r="G316" s="34">
        <v>0</v>
      </c>
      <c r="H316" s="43">
        <v>5</v>
      </c>
      <c r="I316" s="43">
        <v>8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107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147</v>
      </c>
      <c r="D321" s="37" t="s">
        <v>188</v>
      </c>
      <c r="E321" s="14" t="s">
        <v>71</v>
      </c>
      <c r="F321" s="34">
        <v>671</v>
      </c>
      <c r="G321" s="34">
        <v>0</v>
      </c>
      <c r="H321" s="43">
        <v>44</v>
      </c>
      <c r="I321" s="43">
        <v>10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108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150</v>
      </c>
      <c r="D323" s="37" t="s">
        <v>191</v>
      </c>
      <c r="E323" s="14" t="s">
        <v>259</v>
      </c>
      <c r="F323" s="34">
        <v>665</v>
      </c>
      <c r="G323" s="34">
        <v>0</v>
      </c>
      <c r="H323" s="43">
        <v>59</v>
      </c>
      <c r="I323" s="43">
        <v>14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260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147</v>
      </c>
      <c r="D325" s="37" t="s">
        <v>191</v>
      </c>
      <c r="E325" s="14" t="s">
        <v>20</v>
      </c>
      <c r="F325" s="34">
        <v>664</v>
      </c>
      <c r="G325" s="34">
        <v>0</v>
      </c>
      <c r="H325" s="43">
        <v>15</v>
      </c>
      <c r="I325" s="43">
        <v>25</v>
      </c>
      <c r="J325" s="20"/>
    </row>
    <row r="326" spans="1:10" ht="13.8" customHeight="1" x14ac:dyDescent="0.25">
      <c r="A326" s="20"/>
      <c r="B326" s="20"/>
      <c r="C326" s="28"/>
      <c r="D326" s="37"/>
      <c r="E326" s="15" t="s">
        <v>107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148</v>
      </c>
      <c r="D327" s="37" t="s">
        <v>191</v>
      </c>
      <c r="E327" s="14" t="s">
        <v>264</v>
      </c>
      <c r="F327" s="34">
        <v>659</v>
      </c>
      <c r="G327" s="34">
        <v>0</v>
      </c>
      <c r="H327" s="43">
        <v>64</v>
      </c>
      <c r="I327" s="43">
        <v>15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265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149</v>
      </c>
      <c r="D329" s="37" t="s">
        <v>191</v>
      </c>
      <c r="E329" s="14" t="s">
        <v>75</v>
      </c>
      <c r="F329" s="34">
        <v>654</v>
      </c>
      <c r="G329" s="34">
        <v>0</v>
      </c>
      <c r="H329" s="43">
        <v>10</v>
      </c>
      <c r="I329" s="43">
        <v>26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106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150</v>
      </c>
      <c r="D331" s="37" t="s">
        <v>191</v>
      </c>
      <c r="E331" s="14" t="s">
        <v>2</v>
      </c>
      <c r="F331" s="34">
        <v>653</v>
      </c>
      <c r="G331" s="34">
        <v>0</v>
      </c>
      <c r="H331" s="43">
        <v>30</v>
      </c>
      <c r="I331" s="43">
        <v>24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105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147</v>
      </c>
      <c r="D333" s="37" t="s">
        <v>184</v>
      </c>
      <c r="E333" s="14" t="s">
        <v>74</v>
      </c>
      <c r="F333" s="34">
        <v>650</v>
      </c>
      <c r="G333" s="34">
        <v>0</v>
      </c>
      <c r="H333" s="43">
        <v>12</v>
      </c>
      <c r="I333" s="43">
        <v>27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195</v>
      </c>
      <c r="F334" s="34"/>
      <c r="G334" s="34"/>
      <c r="H334" s="43"/>
      <c r="I334" s="43"/>
      <c r="J334" s="20"/>
    </row>
    <row r="335" spans="1:10" ht="14.4" customHeight="1" x14ac:dyDescent="0.25">
      <c r="A335" s="20"/>
      <c r="B335" s="20"/>
      <c r="C335" s="28">
        <v>148</v>
      </c>
      <c r="D335" s="37" t="s">
        <v>184</v>
      </c>
      <c r="E335" s="14" t="s">
        <v>76</v>
      </c>
      <c r="F335" s="34">
        <v>646</v>
      </c>
      <c r="G335" s="34">
        <v>0</v>
      </c>
      <c r="H335" s="43">
        <v>15</v>
      </c>
      <c r="I335" s="43">
        <v>26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104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148</v>
      </c>
      <c r="D337" s="37" t="s">
        <v>184</v>
      </c>
      <c r="E337" s="14" t="s">
        <v>94</v>
      </c>
      <c r="F337" s="34">
        <v>631</v>
      </c>
      <c r="G337" s="34">
        <v>0</v>
      </c>
      <c r="H337" s="43">
        <v>7</v>
      </c>
      <c r="I337" s="43">
        <v>26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102</v>
      </c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149</v>
      </c>
      <c r="D339" s="37" t="s">
        <v>184</v>
      </c>
      <c r="E339" s="14" t="s">
        <v>297</v>
      </c>
      <c r="F339" s="34">
        <v>621</v>
      </c>
      <c r="G339" s="34">
        <v>0</v>
      </c>
      <c r="H339" s="43">
        <v>16</v>
      </c>
      <c r="I339" s="43">
        <v>18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271</v>
      </c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150</v>
      </c>
      <c r="D341" s="37" t="s">
        <v>184</v>
      </c>
      <c r="E341" s="14" t="s">
        <v>296</v>
      </c>
      <c r="F341" s="34">
        <v>618</v>
      </c>
      <c r="G341" s="34">
        <v>0</v>
      </c>
      <c r="H341" s="43">
        <v>12</v>
      </c>
      <c r="I341" s="43">
        <v>39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270</v>
      </c>
      <c r="F342" s="34"/>
      <c r="G342" s="34"/>
      <c r="H342" s="43"/>
      <c r="I342" s="43"/>
      <c r="J342" s="20"/>
    </row>
    <row r="343" spans="1:10" ht="13.8" customHeight="1" x14ac:dyDescent="0.25">
      <c r="A343" s="20"/>
      <c r="B343" s="20"/>
      <c r="C343" s="28">
        <v>150</v>
      </c>
      <c r="D343" s="37" t="s">
        <v>188</v>
      </c>
      <c r="E343" s="14" t="s">
        <v>295</v>
      </c>
      <c r="F343" s="34">
        <v>591</v>
      </c>
      <c r="G343" s="34">
        <v>0</v>
      </c>
      <c r="H343" s="43">
        <v>15</v>
      </c>
      <c r="I343" s="43">
        <v>29</v>
      </c>
      <c r="J343" s="20"/>
    </row>
    <row r="344" spans="1:10" ht="13.8" customHeight="1" x14ac:dyDescent="0.25">
      <c r="A344" s="20"/>
      <c r="B344" s="20"/>
      <c r="C344" s="28"/>
      <c r="D344" s="37"/>
      <c r="E344" s="15" t="s">
        <v>273</v>
      </c>
      <c r="F344" s="34"/>
      <c r="G344" s="34"/>
      <c r="H344" s="43"/>
      <c r="I344" s="43"/>
      <c r="J344" s="20"/>
    </row>
    <row r="345" spans="1:10" ht="13.8" customHeight="1" x14ac:dyDescent="0.25">
      <c r="A345" s="20"/>
      <c r="B345" s="20"/>
      <c r="C345" s="28">
        <v>150</v>
      </c>
      <c r="D345" s="37" t="s">
        <v>191</v>
      </c>
      <c r="E345" s="14" t="s">
        <v>294</v>
      </c>
      <c r="F345" s="34">
        <v>586</v>
      </c>
      <c r="G345" s="34">
        <v>0</v>
      </c>
      <c r="H345" s="43">
        <v>16</v>
      </c>
      <c r="I345" s="43">
        <v>17</v>
      </c>
      <c r="J345" s="20"/>
    </row>
    <row r="346" spans="1:10" ht="13.8" customHeight="1" x14ac:dyDescent="0.25">
      <c r="A346" s="20"/>
      <c r="B346" s="20"/>
      <c r="C346" s="28"/>
      <c r="D346" s="37"/>
      <c r="E346" s="15" t="s">
        <v>272</v>
      </c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149</v>
      </c>
      <c r="D347" s="37" t="s">
        <v>186</v>
      </c>
      <c r="E347" s="14"/>
      <c r="F347" s="34">
        <v>566</v>
      </c>
      <c r="G347" s="34">
        <v>0</v>
      </c>
      <c r="H347" s="43">
        <v>27</v>
      </c>
      <c r="I347" s="43">
        <v>8</v>
      </c>
      <c r="J347" s="20"/>
    </row>
    <row r="348" spans="1:10" ht="13.8" customHeight="1" x14ac:dyDescent="0.25">
      <c r="A348" s="20"/>
      <c r="B348" s="20"/>
      <c r="C348" s="28"/>
      <c r="D348" s="37"/>
      <c r="E348" s="15"/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150</v>
      </c>
      <c r="D349" s="37" t="s">
        <v>186</v>
      </c>
      <c r="E349" s="14"/>
      <c r="F349" s="34">
        <v>552</v>
      </c>
      <c r="G349" s="34">
        <v>0</v>
      </c>
      <c r="H349" s="43">
        <v>21</v>
      </c>
      <c r="I349" s="43">
        <v>24</v>
      </c>
      <c r="J349" s="20"/>
    </row>
    <row r="350" spans="1:10" ht="13.8" customHeight="1" x14ac:dyDescent="0.25">
      <c r="A350" s="20"/>
      <c r="B350" s="20"/>
      <c r="C350" s="28"/>
      <c r="D350" s="37"/>
      <c r="E350" s="15"/>
      <c r="F350" s="34"/>
      <c r="G350" s="34"/>
      <c r="H350" s="43"/>
      <c r="I350" s="43"/>
      <c r="J350" s="20"/>
    </row>
    <row r="351" spans="1:10" ht="13.8" customHeight="1" x14ac:dyDescent="0.25">
      <c r="A351" s="20"/>
      <c r="B351" s="20"/>
      <c r="C351" s="28">
        <v>149</v>
      </c>
      <c r="D351" s="37" t="s">
        <v>191</v>
      </c>
      <c r="E351" s="14"/>
      <c r="F351" s="34">
        <v>547</v>
      </c>
      <c r="G351" s="34">
        <v>0</v>
      </c>
      <c r="H351" s="43">
        <v>12</v>
      </c>
      <c r="I351" s="43">
        <v>49</v>
      </c>
      <c r="J351" s="20"/>
    </row>
    <row r="352" spans="1:10" ht="13.8" customHeight="1" x14ac:dyDescent="0.25">
      <c r="A352" s="20"/>
      <c r="B352" s="20"/>
      <c r="C352" s="28"/>
      <c r="D352" s="37"/>
      <c r="E352" s="15"/>
      <c r="F352" s="34"/>
      <c r="G352" s="34"/>
      <c r="H352" s="43"/>
      <c r="I352" s="43"/>
      <c r="J352" s="20"/>
    </row>
    <row r="353" spans="1:10" ht="13.8" customHeight="1" x14ac:dyDescent="0.25">
      <c r="A353" s="20"/>
      <c r="B353" s="20"/>
      <c r="C353" s="28">
        <v>150</v>
      </c>
      <c r="D353" s="37" t="s">
        <v>188</v>
      </c>
      <c r="E353" s="14"/>
      <c r="F353" s="34">
        <v>545</v>
      </c>
      <c r="G353" s="34">
        <v>0</v>
      </c>
      <c r="H353" s="43">
        <v>17</v>
      </c>
      <c r="I353" s="43">
        <v>7</v>
      </c>
      <c r="J353" s="20"/>
    </row>
    <row r="354" spans="1:10" ht="13.8" customHeight="1" x14ac:dyDescent="0.25">
      <c r="A354" s="20"/>
      <c r="B354" s="20"/>
      <c r="C354" s="28"/>
      <c r="D354" s="37"/>
      <c r="E354" s="15"/>
      <c r="F354" s="34"/>
      <c r="G354" s="34"/>
      <c r="H354" s="43"/>
      <c r="I354" s="43"/>
      <c r="J354" s="20"/>
    </row>
  </sheetData>
  <mergeCells count="1002"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F312:F313"/>
    <mergeCell ref="G312:G313"/>
    <mergeCell ref="H312:H313"/>
    <mergeCell ref="I312:I313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08:C309"/>
    <mergeCell ref="D308:D309"/>
    <mergeCell ref="F308:F309"/>
    <mergeCell ref="G308:G309"/>
    <mergeCell ref="H308:H309"/>
    <mergeCell ref="I308:I309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C306:C307"/>
    <mergeCell ref="D306:D307"/>
    <mergeCell ref="F306:F307"/>
    <mergeCell ref="G306:G307"/>
    <mergeCell ref="H306:H307"/>
    <mergeCell ref="I306:I307"/>
    <mergeCell ref="C268:C269"/>
    <mergeCell ref="D268:D269"/>
    <mergeCell ref="F268:F269"/>
    <mergeCell ref="G268:G269"/>
    <mergeCell ref="H268:H269"/>
    <mergeCell ref="I268:I269"/>
    <mergeCell ref="C296:C297"/>
    <mergeCell ref="D296:D297"/>
    <mergeCell ref="F296:F297"/>
    <mergeCell ref="G296:G297"/>
    <mergeCell ref="H296:H297"/>
    <mergeCell ref="I296:I297"/>
    <mergeCell ref="C276:C277"/>
    <mergeCell ref="D276:D277"/>
    <mergeCell ref="F276:F277"/>
    <mergeCell ref="G276:G277"/>
    <mergeCell ref="H276:H277"/>
    <mergeCell ref="I276:I277"/>
    <mergeCell ref="C300:C301"/>
    <mergeCell ref="D300:D301"/>
    <mergeCell ref="F300:F301"/>
    <mergeCell ref="G300:G301"/>
    <mergeCell ref="H300:H301"/>
    <mergeCell ref="I300:I301"/>
    <mergeCell ref="C294:C295"/>
    <mergeCell ref="D294:D295"/>
    <mergeCell ref="F294:F295"/>
    <mergeCell ref="G294:G295"/>
    <mergeCell ref="H294:H295"/>
    <mergeCell ref="I294:I295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270:C271"/>
    <mergeCell ref="D270:D271"/>
    <mergeCell ref="F270:F271"/>
    <mergeCell ref="G270:G271"/>
    <mergeCell ref="H270:H271"/>
    <mergeCell ref="I270:I271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6:C287"/>
    <mergeCell ref="D286:D287"/>
    <mergeCell ref="F286:F287"/>
    <mergeCell ref="G286:G287"/>
    <mergeCell ref="H286:H287"/>
    <mergeCell ref="I286:I28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61:C262"/>
    <mergeCell ref="D261:D262"/>
    <mergeCell ref="F261:F262"/>
    <mergeCell ref="G261:G262"/>
    <mergeCell ref="H261:H262"/>
    <mergeCell ref="I261:I262"/>
    <mergeCell ref="C263:C264"/>
    <mergeCell ref="D263:D264"/>
    <mergeCell ref="F263:F264"/>
    <mergeCell ref="G263:G264"/>
    <mergeCell ref="H263:H264"/>
    <mergeCell ref="I263:I264"/>
    <mergeCell ref="C249:C250"/>
    <mergeCell ref="D249:D250"/>
    <mergeCell ref="F249:F250"/>
    <mergeCell ref="G249:G250"/>
    <mergeCell ref="H249:H250"/>
    <mergeCell ref="I249:I250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5:C256"/>
    <mergeCell ref="D255:D256"/>
    <mergeCell ref="F255:F256"/>
    <mergeCell ref="G255:G256"/>
    <mergeCell ref="H255:H256"/>
    <mergeCell ref="I255:I256"/>
    <mergeCell ref="F241:F242"/>
    <mergeCell ref="G241:G242"/>
    <mergeCell ref="H241:H242"/>
    <mergeCell ref="I241:I242"/>
    <mergeCell ref="C215:C216"/>
    <mergeCell ref="D215:D216"/>
    <mergeCell ref="F215:F216"/>
    <mergeCell ref="G215:G216"/>
    <mergeCell ref="H215:H216"/>
    <mergeCell ref="I215:I216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19:C220"/>
    <mergeCell ref="D219:D220"/>
    <mergeCell ref="F219:F220"/>
    <mergeCell ref="G219:G220"/>
    <mergeCell ref="H219:H220"/>
    <mergeCell ref="I219:I220"/>
    <mergeCell ref="C253:C254"/>
    <mergeCell ref="D253:D254"/>
    <mergeCell ref="F253:F254"/>
    <mergeCell ref="G253:G254"/>
    <mergeCell ref="C243:C244"/>
    <mergeCell ref="D243:D244"/>
    <mergeCell ref="F243:F244"/>
    <mergeCell ref="G243:G244"/>
    <mergeCell ref="H243:H244"/>
    <mergeCell ref="I243:I244"/>
    <mergeCell ref="C223:C224"/>
    <mergeCell ref="D223:D224"/>
    <mergeCell ref="F223:F224"/>
    <mergeCell ref="G223:G224"/>
    <mergeCell ref="H223:H224"/>
    <mergeCell ref="I223:I224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C210:C211"/>
    <mergeCell ref="D210:D211"/>
    <mergeCell ref="F210:F211"/>
    <mergeCell ref="G210:G211"/>
    <mergeCell ref="H210:H211"/>
    <mergeCell ref="I210:I211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1:C222"/>
    <mergeCell ref="D221:D222"/>
    <mergeCell ref="F221:F222"/>
    <mergeCell ref="G221:G222"/>
    <mergeCell ref="H221:H222"/>
    <mergeCell ref="I221:I222"/>
    <mergeCell ref="C225:C226"/>
    <mergeCell ref="D225:D226"/>
    <mergeCell ref="F225:F226"/>
    <mergeCell ref="G225:G226"/>
    <mergeCell ref="H225:H226"/>
    <mergeCell ref="I225:I226"/>
    <mergeCell ref="C217:C218"/>
    <mergeCell ref="D217:D218"/>
    <mergeCell ref="F217:F218"/>
    <mergeCell ref="G217:G218"/>
    <mergeCell ref="H217:H218"/>
    <mergeCell ref="I217:I218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92:C193"/>
    <mergeCell ref="D192:D193"/>
    <mergeCell ref="F192:F193"/>
    <mergeCell ref="G192:G193"/>
    <mergeCell ref="H192:H193"/>
    <mergeCell ref="I192:I193"/>
    <mergeCell ref="C196:C197"/>
    <mergeCell ref="D196:D197"/>
    <mergeCell ref="F196:F197"/>
    <mergeCell ref="G196:G197"/>
    <mergeCell ref="H196:H197"/>
    <mergeCell ref="I196:I19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4:C185"/>
    <mergeCell ref="D184:D185"/>
    <mergeCell ref="F184:F185"/>
    <mergeCell ref="G184:G185"/>
    <mergeCell ref="H184:H185"/>
    <mergeCell ref="I184:I185"/>
    <mergeCell ref="C176:C177"/>
    <mergeCell ref="D176:D177"/>
    <mergeCell ref="F176:F177"/>
    <mergeCell ref="G176:G177"/>
    <mergeCell ref="H176:H177"/>
    <mergeCell ref="I176:I177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74:C175"/>
    <mergeCell ref="D174:D175"/>
    <mergeCell ref="F174:F175"/>
    <mergeCell ref="G174:G175"/>
    <mergeCell ref="H174:H175"/>
    <mergeCell ref="I174:I175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1:C152"/>
    <mergeCell ref="D151:D152"/>
    <mergeCell ref="F151:F152"/>
    <mergeCell ref="G151:G152"/>
    <mergeCell ref="H151:H152"/>
    <mergeCell ref="I151:I152"/>
    <mergeCell ref="C143:C144"/>
    <mergeCell ref="D143:D144"/>
    <mergeCell ref="F143:F144"/>
    <mergeCell ref="G143:G144"/>
    <mergeCell ref="H143:H144"/>
    <mergeCell ref="I143:I144"/>
    <mergeCell ref="C129:C130"/>
    <mergeCell ref="D129:D130"/>
    <mergeCell ref="F129:F130"/>
    <mergeCell ref="G129:G130"/>
    <mergeCell ref="H129:H130"/>
    <mergeCell ref="I129:I130"/>
    <mergeCell ref="C145:C146"/>
    <mergeCell ref="D145:D146"/>
    <mergeCell ref="F145:F146"/>
    <mergeCell ref="G145:G146"/>
    <mergeCell ref="H145:H146"/>
    <mergeCell ref="I145:I146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F104:F105"/>
    <mergeCell ref="G104:G105"/>
    <mergeCell ref="H104:H105"/>
    <mergeCell ref="I104:I105"/>
    <mergeCell ref="C125:C126"/>
    <mergeCell ref="D125:D126"/>
    <mergeCell ref="F125:F126"/>
    <mergeCell ref="G125:G126"/>
    <mergeCell ref="H125:H126"/>
    <mergeCell ref="I125:I126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1:C112"/>
    <mergeCell ref="D111:D112"/>
    <mergeCell ref="F111:F112"/>
    <mergeCell ref="G111:G112"/>
    <mergeCell ref="H111:H112"/>
    <mergeCell ref="I111:I112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9:C110"/>
    <mergeCell ref="D109:D110"/>
    <mergeCell ref="F109:F110"/>
    <mergeCell ref="G109:G110"/>
    <mergeCell ref="H109:H110"/>
    <mergeCell ref="I109:I110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84:C85"/>
    <mergeCell ref="D84:D85"/>
    <mergeCell ref="F84:F85"/>
    <mergeCell ref="G84:G85"/>
    <mergeCell ref="H84:H85"/>
    <mergeCell ref="I84:I85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33:C34"/>
    <mergeCell ref="D33:D34"/>
    <mergeCell ref="F33:F34"/>
    <mergeCell ref="G33:G34"/>
    <mergeCell ref="H33:H34"/>
    <mergeCell ref="I33:I34"/>
    <mergeCell ref="C35:C36"/>
    <mergeCell ref="D35:D36"/>
    <mergeCell ref="F35:F36"/>
    <mergeCell ref="G35:G36"/>
    <mergeCell ref="H35:H36"/>
    <mergeCell ref="I35:I36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3:C4"/>
    <mergeCell ref="D3:D4"/>
    <mergeCell ref="F3:F4"/>
    <mergeCell ref="G3:G4"/>
    <mergeCell ref="H3:H4"/>
    <mergeCell ref="I3:I4"/>
    <mergeCell ref="C298:C299"/>
    <mergeCell ref="D298:D299"/>
    <mergeCell ref="F298:F299"/>
    <mergeCell ref="G298:G299"/>
    <mergeCell ref="H298:H299"/>
    <mergeCell ref="I298:I299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</mergeCells>
  <pageMargins left="0" right="0" top="0" bottom="0" header="0" footer="0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6289-2CC6-4951-87D5-510C4270A806}">
  <dimension ref="A1:J350"/>
  <sheetViews>
    <sheetView zoomScale="80" zoomScaleNormal="80" workbookViewId="0">
      <selection activeCell="I109" sqref="I109:I110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8841</v>
      </c>
      <c r="G3" s="33">
        <v>126</v>
      </c>
      <c r="H3" s="43">
        <v>1</v>
      </c>
      <c r="I3" s="43">
        <v>53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x14ac:dyDescent="0.25">
      <c r="A5" s="20"/>
      <c r="B5" s="20"/>
      <c r="C5" s="28">
        <v>2</v>
      </c>
      <c r="D5" s="29" t="s">
        <v>182</v>
      </c>
      <c r="E5" s="5" t="s">
        <v>62</v>
      </c>
      <c r="F5" s="30">
        <v>8085</v>
      </c>
      <c r="G5" s="33">
        <v>109</v>
      </c>
      <c r="H5" s="43">
        <v>1</v>
      </c>
      <c r="I5" s="43">
        <v>39</v>
      </c>
      <c r="J5" s="20"/>
    </row>
    <row r="6" spans="1:10" x14ac:dyDescent="0.25">
      <c r="A6" s="20"/>
      <c r="B6" s="20"/>
      <c r="C6" s="28"/>
      <c r="D6" s="29"/>
      <c r="E6" s="3" t="s">
        <v>102</v>
      </c>
      <c r="F6" s="30"/>
      <c r="G6" s="33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9</v>
      </c>
      <c r="F7" s="30">
        <v>7995</v>
      </c>
      <c r="G7" s="33">
        <v>126</v>
      </c>
      <c r="H7" s="43">
        <v>1</v>
      </c>
      <c r="I7" s="43">
        <v>71</v>
      </c>
      <c r="J7" s="20"/>
    </row>
    <row r="8" spans="1:10" ht="13.8" customHeight="1" x14ac:dyDescent="0.25">
      <c r="A8" s="20"/>
      <c r="B8" s="20"/>
      <c r="C8" s="28"/>
      <c r="D8" s="29"/>
      <c r="E8" s="3" t="s">
        <v>146</v>
      </c>
      <c r="F8" s="30"/>
      <c r="G8" s="33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17</v>
      </c>
      <c r="F9" s="30">
        <v>7008</v>
      </c>
      <c r="G9" s="33">
        <v>106</v>
      </c>
      <c r="H9" s="43">
        <v>2</v>
      </c>
      <c r="I9" s="43">
        <v>66</v>
      </c>
      <c r="J9" s="20"/>
    </row>
    <row r="10" spans="1:10" ht="13.8" customHeight="1" x14ac:dyDescent="0.25">
      <c r="A10" s="20"/>
      <c r="B10" s="20"/>
      <c r="C10" s="28"/>
      <c r="D10" s="29"/>
      <c r="E10" s="3" t="s">
        <v>163</v>
      </c>
      <c r="F10" s="30"/>
      <c r="G10" s="33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4" t="s">
        <v>8</v>
      </c>
      <c r="F11" s="30">
        <v>6892</v>
      </c>
      <c r="G11" s="31">
        <v>134</v>
      </c>
      <c r="H11" s="43">
        <v>1</v>
      </c>
      <c r="I11" s="43">
        <v>105</v>
      </c>
      <c r="J11" s="20"/>
    </row>
    <row r="12" spans="1:10" ht="13.8" customHeight="1" x14ac:dyDescent="0.25">
      <c r="A12" s="20"/>
      <c r="B12" s="20"/>
      <c r="C12" s="28"/>
      <c r="D12" s="29"/>
      <c r="E12" s="3" t="s">
        <v>143</v>
      </c>
      <c r="F12" s="30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6276</v>
      </c>
      <c r="G13" s="33">
        <v>118</v>
      </c>
      <c r="H13" s="43">
        <v>2</v>
      </c>
      <c r="I13" s="43">
        <v>82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4" t="s">
        <v>11</v>
      </c>
      <c r="F15" s="30">
        <v>6212</v>
      </c>
      <c r="G15" s="33">
        <v>105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8"/>
      <c r="D16" s="29"/>
      <c r="E16" s="3" t="s">
        <v>179</v>
      </c>
      <c r="F16" s="30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4" t="s">
        <v>34</v>
      </c>
      <c r="F17" s="35">
        <v>5956</v>
      </c>
      <c r="G17" s="40">
        <v>71</v>
      </c>
      <c r="H17" s="43">
        <v>3</v>
      </c>
      <c r="I17" s="43">
        <v>44</v>
      </c>
      <c r="J17" s="20"/>
    </row>
    <row r="18" spans="1:10" ht="13.8" customHeight="1" x14ac:dyDescent="0.25">
      <c r="A18" s="20"/>
      <c r="B18" s="20"/>
      <c r="C18" s="28"/>
      <c r="D18" s="29"/>
      <c r="E18" s="3" t="s">
        <v>180</v>
      </c>
      <c r="F18" s="35"/>
      <c r="G18" s="40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4" t="s">
        <v>33</v>
      </c>
      <c r="F19" s="35">
        <v>5590</v>
      </c>
      <c r="G19" s="40">
        <v>68</v>
      </c>
      <c r="H19" s="43">
        <v>1</v>
      </c>
      <c r="I19" s="43">
        <v>44</v>
      </c>
      <c r="J19" s="20"/>
    </row>
    <row r="20" spans="1:10" ht="13.8" customHeight="1" x14ac:dyDescent="0.25">
      <c r="A20" s="20"/>
      <c r="B20" s="20"/>
      <c r="C20" s="28"/>
      <c r="D20" s="29"/>
      <c r="E20" s="3" t="s">
        <v>130</v>
      </c>
      <c r="F20" s="35"/>
      <c r="G20" s="40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14" t="s">
        <v>14</v>
      </c>
      <c r="F21" s="35">
        <v>5504</v>
      </c>
      <c r="G21" s="34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8"/>
      <c r="D22" s="29"/>
      <c r="E22" s="15" t="s">
        <v>170</v>
      </c>
      <c r="F22" s="35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4" t="s">
        <v>1</v>
      </c>
      <c r="F23" s="35">
        <v>5282</v>
      </c>
      <c r="G23" s="33">
        <v>118</v>
      </c>
      <c r="H23" s="43">
        <v>4</v>
      </c>
      <c r="I23" s="43">
        <v>62</v>
      </c>
      <c r="J23" s="20"/>
    </row>
    <row r="24" spans="1:10" ht="13.8" customHeight="1" x14ac:dyDescent="0.25">
      <c r="A24" s="20"/>
      <c r="B24" s="20"/>
      <c r="C24" s="28"/>
      <c r="D24" s="29"/>
      <c r="E24" s="3" t="s">
        <v>107</v>
      </c>
      <c r="F24" s="35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14" t="s">
        <v>36</v>
      </c>
      <c r="F25" s="35">
        <v>5066</v>
      </c>
      <c r="G25" s="34">
        <v>0</v>
      </c>
      <c r="H25" s="43">
        <v>6</v>
      </c>
      <c r="I25" s="43">
        <v>38</v>
      </c>
      <c r="J25" s="20"/>
    </row>
    <row r="26" spans="1:10" ht="13.8" customHeight="1" x14ac:dyDescent="0.25">
      <c r="A26" s="20"/>
      <c r="B26" s="20"/>
      <c r="C26" s="28"/>
      <c r="D26" s="29"/>
      <c r="E26" s="15" t="s">
        <v>136</v>
      </c>
      <c r="F26" s="35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38" t="s">
        <v>183</v>
      </c>
      <c r="E27" s="4" t="s">
        <v>95</v>
      </c>
      <c r="F27" s="35">
        <v>4919</v>
      </c>
      <c r="G27" s="31">
        <v>254</v>
      </c>
      <c r="H27" s="43">
        <v>1</v>
      </c>
      <c r="I27" s="43">
        <v>28</v>
      </c>
      <c r="J27" s="20"/>
    </row>
    <row r="28" spans="1:10" ht="13.8" customHeight="1" x14ac:dyDescent="0.25">
      <c r="A28" s="20"/>
      <c r="B28" s="20"/>
      <c r="C28" s="28"/>
      <c r="D28" s="38"/>
      <c r="E28" s="3" t="s">
        <v>109</v>
      </c>
      <c r="F28" s="35"/>
      <c r="G28" s="31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7" t="s">
        <v>184</v>
      </c>
      <c r="E29" s="14" t="s">
        <v>61</v>
      </c>
      <c r="F29" s="35">
        <v>4757</v>
      </c>
      <c r="G29" s="34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8"/>
      <c r="D30" s="37"/>
      <c r="E30" s="15" t="s">
        <v>178</v>
      </c>
      <c r="F30" s="35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39</v>
      </c>
      <c r="F31" s="35">
        <v>4536</v>
      </c>
      <c r="G31" s="34">
        <v>0</v>
      </c>
      <c r="H31" s="43">
        <v>3</v>
      </c>
      <c r="I31" s="43">
        <v>42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176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14" t="s">
        <v>12</v>
      </c>
      <c r="F33" s="35">
        <v>4413</v>
      </c>
      <c r="G33" s="34">
        <v>0</v>
      </c>
      <c r="H33" s="43">
        <v>1</v>
      </c>
      <c r="I33" s="43">
        <v>53</v>
      </c>
      <c r="J33" s="20"/>
    </row>
    <row r="34" spans="1:10" ht="13.8" customHeight="1" x14ac:dyDescent="0.25">
      <c r="A34" s="20"/>
      <c r="B34" s="20"/>
      <c r="C34" s="28"/>
      <c r="D34" s="29"/>
      <c r="E34" s="15" t="s">
        <v>110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4" t="s">
        <v>91</v>
      </c>
      <c r="F35" s="35">
        <v>4374</v>
      </c>
      <c r="G35" s="33">
        <v>118</v>
      </c>
      <c r="H35" s="43">
        <v>2</v>
      </c>
      <c r="I35" s="43">
        <v>29</v>
      </c>
      <c r="J35" s="20"/>
    </row>
    <row r="36" spans="1:10" ht="13.8" customHeight="1" x14ac:dyDescent="0.25">
      <c r="A36" s="20"/>
      <c r="B36" s="20"/>
      <c r="C36" s="28"/>
      <c r="D36" s="29"/>
      <c r="E36" s="3" t="s">
        <v>130</v>
      </c>
      <c r="F36" s="35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5" t="s">
        <v>79</v>
      </c>
      <c r="F41" s="35">
        <v>3756</v>
      </c>
      <c r="G41" s="40">
        <v>78</v>
      </c>
      <c r="H41" s="43">
        <v>10</v>
      </c>
      <c r="I41" s="43">
        <v>35</v>
      </c>
      <c r="J41" s="20"/>
    </row>
    <row r="42" spans="1:10" ht="13.8" customHeight="1" x14ac:dyDescent="0.25">
      <c r="A42" s="20"/>
      <c r="B42" s="20"/>
      <c r="C42" s="28"/>
      <c r="D42" s="29"/>
      <c r="E42" s="3" t="s">
        <v>167</v>
      </c>
      <c r="F42" s="35"/>
      <c r="G42" s="40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4" t="s">
        <v>97</v>
      </c>
      <c r="F43" s="35">
        <v>3629</v>
      </c>
      <c r="G43" s="40">
        <v>65</v>
      </c>
      <c r="H43" s="43">
        <v>2</v>
      </c>
      <c r="I43" s="43">
        <v>27</v>
      </c>
      <c r="J43" s="20"/>
    </row>
    <row r="44" spans="1:10" ht="13.8" customHeight="1" x14ac:dyDescent="0.25">
      <c r="A44" s="20"/>
      <c r="B44" s="20"/>
      <c r="C44" s="28"/>
      <c r="D44" s="29"/>
      <c r="E44" s="3" t="s">
        <v>103</v>
      </c>
      <c r="F44" s="35"/>
      <c r="G44" s="40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38" t="s">
        <v>183</v>
      </c>
      <c r="E45" s="4" t="s">
        <v>206</v>
      </c>
      <c r="F45" s="36">
        <v>3390</v>
      </c>
      <c r="G45" s="31">
        <v>131</v>
      </c>
      <c r="H45" s="43">
        <v>2</v>
      </c>
      <c r="I45" s="43">
        <v>22</v>
      </c>
      <c r="J45" s="20"/>
    </row>
    <row r="46" spans="1:10" ht="13.8" customHeight="1" x14ac:dyDescent="0.25">
      <c r="A46" s="20"/>
      <c r="B46" s="20"/>
      <c r="C46" s="28"/>
      <c r="D46" s="38"/>
      <c r="E46" s="3" t="s">
        <v>130</v>
      </c>
      <c r="F46" s="36"/>
      <c r="G46" s="31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7" t="s">
        <v>184</v>
      </c>
      <c r="E47" s="16" t="s">
        <v>77</v>
      </c>
      <c r="F47" s="36">
        <v>3293</v>
      </c>
      <c r="G47" s="34">
        <v>0</v>
      </c>
      <c r="H47" s="43">
        <v>14</v>
      </c>
      <c r="I47" s="43">
        <v>32</v>
      </c>
      <c r="J47" s="20"/>
    </row>
    <row r="48" spans="1:10" ht="13.8" customHeight="1" x14ac:dyDescent="0.25">
      <c r="A48" s="20"/>
      <c r="B48" s="20"/>
      <c r="C48" s="28"/>
      <c r="D48" s="37"/>
      <c r="E48" s="15" t="s">
        <v>168</v>
      </c>
      <c r="F48" s="36"/>
      <c r="G48" s="34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29" t="s">
        <v>182</v>
      </c>
      <c r="E49" s="4" t="s">
        <v>5</v>
      </c>
      <c r="F49" s="36">
        <v>3151</v>
      </c>
      <c r="G49" s="41">
        <v>53</v>
      </c>
      <c r="H49" s="43">
        <v>17</v>
      </c>
      <c r="I49" s="43">
        <v>62</v>
      </c>
      <c r="J49" s="20"/>
    </row>
    <row r="50" spans="1:10" ht="13.8" customHeight="1" x14ac:dyDescent="0.25">
      <c r="A50" s="20"/>
      <c r="B50" s="20"/>
      <c r="C50" s="28"/>
      <c r="D50" s="29"/>
      <c r="E50" s="3" t="s">
        <v>163</v>
      </c>
      <c r="F50" s="36"/>
      <c r="G50" s="41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29" t="s">
        <v>182</v>
      </c>
      <c r="E51" s="14" t="s">
        <v>21</v>
      </c>
      <c r="F51" s="36">
        <v>3097</v>
      </c>
      <c r="G51" s="34">
        <v>0</v>
      </c>
      <c r="H51" s="43">
        <v>19</v>
      </c>
      <c r="I51" s="43">
        <v>52</v>
      </c>
      <c r="J51" s="20"/>
    </row>
    <row r="52" spans="1:10" ht="13.8" customHeight="1" x14ac:dyDescent="0.25">
      <c r="A52" s="20"/>
      <c r="B52" s="20"/>
      <c r="C52" s="28"/>
      <c r="D52" s="29"/>
      <c r="E52" s="15" t="s">
        <v>174</v>
      </c>
      <c r="F52" s="36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38" t="s">
        <v>185</v>
      </c>
      <c r="E56" s="5" t="s">
        <v>59</v>
      </c>
      <c r="F56" s="36">
        <v>3030</v>
      </c>
      <c r="G56" s="33">
        <v>126</v>
      </c>
      <c r="H56" s="43">
        <v>12</v>
      </c>
      <c r="I56" s="43">
        <v>39</v>
      </c>
      <c r="J56" s="20"/>
    </row>
    <row r="57" spans="1:10" ht="13.8" customHeight="1" x14ac:dyDescent="0.25">
      <c r="A57" s="20"/>
      <c r="B57" s="20"/>
      <c r="C57" s="28"/>
      <c r="D57" s="38"/>
      <c r="E57" s="3" t="s">
        <v>146</v>
      </c>
      <c r="F57" s="36"/>
      <c r="G57" s="33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38" t="s">
        <v>185</v>
      </c>
      <c r="E58" s="4" t="s">
        <v>193</v>
      </c>
      <c r="F58" s="36">
        <v>2978</v>
      </c>
      <c r="G58" s="33">
        <v>120</v>
      </c>
      <c r="H58" s="43">
        <v>12</v>
      </c>
      <c r="I58" s="43">
        <v>29</v>
      </c>
      <c r="J58" s="20"/>
    </row>
    <row r="59" spans="1:10" ht="13.8" customHeight="1" x14ac:dyDescent="0.25">
      <c r="A59" s="20"/>
      <c r="B59" s="20"/>
      <c r="C59" s="28"/>
      <c r="D59" s="38"/>
      <c r="E59" s="3" t="s">
        <v>194</v>
      </c>
      <c r="F59" s="36"/>
      <c r="G59" s="33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7" t="s">
        <v>186</v>
      </c>
      <c r="E60" s="14" t="s">
        <v>30</v>
      </c>
      <c r="F60" s="36">
        <v>2973</v>
      </c>
      <c r="G60" s="34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8"/>
      <c r="D61" s="37"/>
      <c r="E61" s="15" t="s">
        <v>164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7" t="s">
        <v>186</v>
      </c>
      <c r="E62" s="14" t="s">
        <v>18</v>
      </c>
      <c r="F62" s="36">
        <v>2962</v>
      </c>
      <c r="G62" s="34">
        <v>0</v>
      </c>
      <c r="H62" s="43">
        <v>4</v>
      </c>
      <c r="I62" s="43">
        <v>52</v>
      </c>
      <c r="J62" s="20"/>
    </row>
    <row r="63" spans="1:10" ht="13.8" customHeight="1" x14ac:dyDescent="0.25">
      <c r="A63" s="20"/>
      <c r="B63" s="20"/>
      <c r="C63" s="28"/>
      <c r="D63" s="37"/>
      <c r="E63" s="15" t="s">
        <v>107</v>
      </c>
      <c r="F63" s="36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14" t="s">
        <v>15</v>
      </c>
      <c r="F64" s="36">
        <v>2840</v>
      </c>
      <c r="G64" s="34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8"/>
      <c r="D65" s="29"/>
      <c r="E65" s="15" t="s">
        <v>175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29" t="s">
        <v>182</v>
      </c>
      <c r="E66" s="14" t="s">
        <v>41</v>
      </c>
      <c r="F66" s="36">
        <v>2782</v>
      </c>
      <c r="G66" s="34">
        <v>0</v>
      </c>
      <c r="H66" s="43">
        <v>22</v>
      </c>
      <c r="I66" s="43">
        <v>39</v>
      </c>
      <c r="J66" s="20"/>
    </row>
    <row r="67" spans="1:10" ht="13.8" customHeight="1" x14ac:dyDescent="0.25">
      <c r="A67" s="20"/>
      <c r="B67" s="20"/>
      <c r="C67" s="28"/>
      <c r="D67" s="29"/>
      <c r="E67" s="15" t="s">
        <v>172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38" t="s">
        <v>183</v>
      </c>
      <c r="E68" s="17" t="s">
        <v>236</v>
      </c>
      <c r="F68" s="36">
        <v>2363</v>
      </c>
      <c r="G68" s="31">
        <v>163</v>
      </c>
      <c r="H68" s="43">
        <v>1</v>
      </c>
      <c r="I68" s="43">
        <v>14</v>
      </c>
      <c r="J68" s="20"/>
    </row>
    <row r="69" spans="1:10" ht="13.8" customHeight="1" x14ac:dyDescent="0.25">
      <c r="A69" s="20"/>
      <c r="B69" s="20"/>
      <c r="C69" s="28"/>
      <c r="D69" s="38"/>
      <c r="E69" s="18" t="s">
        <v>237</v>
      </c>
      <c r="F69" s="36"/>
      <c r="G69" s="31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7" t="s">
        <v>184</v>
      </c>
      <c r="E70" s="14" t="s">
        <v>192</v>
      </c>
      <c r="F70" s="36">
        <v>2522</v>
      </c>
      <c r="G70" s="34">
        <v>0</v>
      </c>
      <c r="H70" s="43">
        <v>9</v>
      </c>
      <c r="I70" s="43">
        <v>20</v>
      </c>
      <c r="J70" s="20"/>
    </row>
    <row r="71" spans="1:10" ht="13.8" customHeight="1" x14ac:dyDescent="0.25">
      <c r="A71" s="20"/>
      <c r="B71" s="20"/>
      <c r="C71" s="28"/>
      <c r="D71" s="37"/>
      <c r="E71" s="15" t="s">
        <v>151</v>
      </c>
      <c r="F71" s="36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8" t="s">
        <v>185</v>
      </c>
      <c r="E72" s="4" t="s">
        <v>196</v>
      </c>
      <c r="F72" s="36">
        <v>2314</v>
      </c>
      <c r="G72" s="40">
        <v>73</v>
      </c>
      <c r="H72" s="43">
        <v>20</v>
      </c>
      <c r="I72" s="43">
        <v>32</v>
      </c>
      <c r="J72" s="20"/>
    </row>
    <row r="73" spans="1:10" ht="13.8" customHeight="1" x14ac:dyDescent="0.25">
      <c r="A73" s="20"/>
      <c r="B73" s="20"/>
      <c r="C73" s="28"/>
      <c r="D73" s="38"/>
      <c r="E73" s="3" t="s">
        <v>197</v>
      </c>
      <c r="F73" s="36"/>
      <c r="G73" s="40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184</v>
      </c>
      <c r="E74" s="14" t="s">
        <v>38</v>
      </c>
      <c r="F74" s="36">
        <v>2352</v>
      </c>
      <c r="G74" s="34">
        <v>0</v>
      </c>
      <c r="H74" s="43">
        <v>10</v>
      </c>
      <c r="I74" s="43">
        <v>20</v>
      </c>
      <c r="J74" s="20"/>
    </row>
    <row r="75" spans="1:10" ht="13.8" customHeight="1" x14ac:dyDescent="0.25">
      <c r="A75" s="20"/>
      <c r="B75" s="20"/>
      <c r="C75" s="28"/>
      <c r="D75" s="37"/>
      <c r="E75" s="15" t="s">
        <v>173</v>
      </c>
      <c r="F75" s="36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7" t="s">
        <v>184</v>
      </c>
      <c r="E76" s="14" t="s">
        <v>29</v>
      </c>
      <c r="F76" s="36">
        <v>2325</v>
      </c>
      <c r="G76" s="34">
        <v>0</v>
      </c>
      <c r="H76" s="43">
        <v>29</v>
      </c>
      <c r="I76" s="43">
        <v>34</v>
      </c>
      <c r="J76" s="20"/>
    </row>
    <row r="77" spans="1:10" ht="13.8" customHeight="1" x14ac:dyDescent="0.25">
      <c r="A77" s="20"/>
      <c r="B77" s="20"/>
      <c r="C77" s="28"/>
      <c r="D77" s="37"/>
      <c r="E77" s="15" t="s">
        <v>161</v>
      </c>
      <c r="F77" s="36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29" t="s">
        <v>182</v>
      </c>
      <c r="E78" s="14" t="s">
        <v>90</v>
      </c>
      <c r="F78" s="36">
        <v>2279</v>
      </c>
      <c r="G78" s="34">
        <v>0</v>
      </c>
      <c r="H78" s="43">
        <v>16</v>
      </c>
      <c r="I78" s="43">
        <v>23</v>
      </c>
      <c r="J78" s="20"/>
    </row>
    <row r="79" spans="1:10" ht="13.8" customHeight="1" x14ac:dyDescent="0.25">
      <c r="A79" s="20"/>
      <c r="B79" s="20"/>
      <c r="C79" s="28"/>
      <c r="D79" s="29"/>
      <c r="E79" s="15" t="s">
        <v>134</v>
      </c>
      <c r="F79" s="36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29" t="s">
        <v>182</v>
      </c>
      <c r="E80" s="14" t="s">
        <v>42</v>
      </c>
      <c r="F80" s="36">
        <v>2279</v>
      </c>
      <c r="G80" s="34">
        <v>0</v>
      </c>
      <c r="H80" s="43">
        <v>14</v>
      </c>
      <c r="I80" s="43">
        <v>32</v>
      </c>
      <c r="J80" s="20"/>
    </row>
    <row r="81" spans="1:10" ht="13.8" customHeight="1" x14ac:dyDescent="0.25">
      <c r="A81" s="20"/>
      <c r="B81" s="20"/>
      <c r="C81" s="28"/>
      <c r="D81" s="29"/>
      <c r="E81" s="15" t="s">
        <v>170</v>
      </c>
      <c r="F81" s="36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29" t="s">
        <v>182</v>
      </c>
      <c r="E82" s="17" t="s">
        <v>217</v>
      </c>
      <c r="F82" s="36">
        <v>2173</v>
      </c>
      <c r="G82" s="40">
        <v>87</v>
      </c>
      <c r="H82" s="43">
        <v>4</v>
      </c>
      <c r="I82" s="43">
        <v>20</v>
      </c>
      <c r="J82" s="20"/>
    </row>
    <row r="83" spans="1:10" ht="13.8" customHeight="1" x14ac:dyDescent="0.25">
      <c r="A83" s="20"/>
      <c r="B83" s="20"/>
      <c r="C83" s="28"/>
      <c r="D83" s="29"/>
      <c r="E83" s="18" t="s">
        <v>218</v>
      </c>
      <c r="F83" s="36"/>
      <c r="G83" s="40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8" t="s">
        <v>183</v>
      </c>
      <c r="E84" s="17" t="s">
        <v>212</v>
      </c>
      <c r="F84" s="36">
        <v>2121</v>
      </c>
      <c r="G84" s="40">
        <v>97</v>
      </c>
      <c r="H84" s="43">
        <v>19</v>
      </c>
      <c r="I84" s="43">
        <v>25</v>
      </c>
      <c r="J84" s="20"/>
    </row>
    <row r="85" spans="1:10" ht="13.8" customHeight="1" x14ac:dyDescent="0.25">
      <c r="A85" s="20"/>
      <c r="B85" s="20"/>
      <c r="C85" s="28"/>
      <c r="D85" s="38"/>
      <c r="E85" s="18" t="s">
        <v>177</v>
      </c>
      <c r="F85" s="36"/>
      <c r="G85" s="40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7" t="s">
        <v>184</v>
      </c>
      <c r="E86" s="14" t="s">
        <v>32</v>
      </c>
      <c r="F86" s="36">
        <v>2169</v>
      </c>
      <c r="G86" s="34">
        <v>0</v>
      </c>
      <c r="H86" s="43">
        <v>17</v>
      </c>
      <c r="I86" s="43">
        <v>22</v>
      </c>
      <c r="J86" s="20"/>
    </row>
    <row r="87" spans="1:10" ht="13.8" customHeight="1" x14ac:dyDescent="0.25">
      <c r="A87" s="20"/>
      <c r="B87" s="20"/>
      <c r="C87" s="28"/>
      <c r="D87" s="37"/>
      <c r="E87" s="15" t="s">
        <v>171</v>
      </c>
      <c r="F87" s="36"/>
      <c r="G87" s="34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29" t="s">
        <v>182</v>
      </c>
      <c r="E88" s="16" t="s">
        <v>78</v>
      </c>
      <c r="F88" s="36">
        <v>2107</v>
      </c>
      <c r="G88" s="34">
        <v>0</v>
      </c>
      <c r="H88" s="43">
        <v>40</v>
      </c>
      <c r="I88" s="43">
        <v>32</v>
      </c>
      <c r="J88" s="20"/>
    </row>
    <row r="89" spans="1:10" ht="13.8" customHeight="1" x14ac:dyDescent="0.25">
      <c r="A89" s="20"/>
      <c r="B89" s="20"/>
      <c r="C89" s="28"/>
      <c r="D89" s="29"/>
      <c r="E89" s="15" t="s">
        <v>147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8" t="s">
        <v>187</v>
      </c>
      <c r="E90" s="17" t="s">
        <v>238</v>
      </c>
      <c r="F90" s="36">
        <v>2108</v>
      </c>
      <c r="G90" s="31">
        <v>135</v>
      </c>
      <c r="H90" s="43">
        <v>5</v>
      </c>
      <c r="I90" s="50">
        <v>21</v>
      </c>
      <c r="J90" s="20"/>
    </row>
    <row r="91" spans="1:10" ht="13.8" customHeight="1" x14ac:dyDescent="0.25">
      <c r="A91" s="20"/>
      <c r="B91" s="20"/>
      <c r="C91" s="28"/>
      <c r="D91" s="38"/>
      <c r="E91" s="18" t="s">
        <v>239</v>
      </c>
      <c r="F91" s="36"/>
      <c r="G91" s="31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184</v>
      </c>
      <c r="E92" s="14" t="s">
        <v>87</v>
      </c>
      <c r="F92" s="36">
        <v>2080</v>
      </c>
      <c r="G92" s="34">
        <v>0</v>
      </c>
      <c r="H92" s="43">
        <v>2</v>
      </c>
      <c r="I92" s="43">
        <v>20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111</v>
      </c>
      <c r="F93" s="36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184</v>
      </c>
      <c r="E94" s="14" t="s">
        <v>16</v>
      </c>
      <c r="F94" s="36">
        <v>2070</v>
      </c>
      <c r="G94" s="34">
        <v>0</v>
      </c>
      <c r="H94" s="43">
        <v>1</v>
      </c>
      <c r="I94" s="43">
        <v>38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170</v>
      </c>
      <c r="F95" s="36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184</v>
      </c>
      <c r="E96" s="14" t="s">
        <v>65</v>
      </c>
      <c r="F96" s="36">
        <v>2058</v>
      </c>
      <c r="G96" s="34">
        <v>0</v>
      </c>
      <c r="H96" s="43">
        <v>13</v>
      </c>
      <c r="I96" s="43">
        <v>32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153</v>
      </c>
      <c r="F97" s="36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7" t="s">
        <v>184</v>
      </c>
      <c r="E98" s="16" t="s">
        <v>3</v>
      </c>
      <c r="F98" s="51">
        <v>1985</v>
      </c>
      <c r="G98" s="34">
        <v>0</v>
      </c>
      <c r="H98" s="43">
        <v>1</v>
      </c>
      <c r="I98" s="43">
        <v>40</v>
      </c>
      <c r="J98" s="20"/>
    </row>
    <row r="99" spans="1:10" ht="13.8" customHeight="1" x14ac:dyDescent="0.25">
      <c r="A99" s="20"/>
      <c r="B99" s="20"/>
      <c r="C99" s="28"/>
      <c r="D99" s="37"/>
      <c r="E99" s="15" t="s">
        <v>169</v>
      </c>
      <c r="F99" s="51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29" t="s">
        <v>182</v>
      </c>
      <c r="E100" s="14" t="s">
        <v>93</v>
      </c>
      <c r="F100" s="51">
        <v>1924</v>
      </c>
      <c r="G100" s="34">
        <v>0</v>
      </c>
      <c r="H100" s="43">
        <v>13</v>
      </c>
      <c r="I100" s="43">
        <v>20</v>
      </c>
      <c r="J100" s="20"/>
    </row>
    <row r="101" spans="1:10" ht="13.8" customHeight="1" x14ac:dyDescent="0.25">
      <c r="A101" s="20"/>
      <c r="B101" s="20"/>
      <c r="C101" s="28"/>
      <c r="D101" s="29"/>
      <c r="E101" s="15" t="s">
        <v>137</v>
      </c>
      <c r="F101" s="51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29" t="s">
        <v>182</v>
      </c>
      <c r="E102" s="14" t="s">
        <v>44</v>
      </c>
      <c r="F102" s="51">
        <v>1900</v>
      </c>
      <c r="G102" s="34">
        <v>0</v>
      </c>
      <c r="H102" s="43">
        <v>2</v>
      </c>
      <c r="I102" s="43">
        <v>33</v>
      </c>
      <c r="J102" s="20"/>
    </row>
    <row r="103" spans="1:10" ht="13.8" customHeight="1" x14ac:dyDescent="0.25">
      <c r="A103" s="20"/>
      <c r="B103" s="20"/>
      <c r="C103" s="28"/>
      <c r="D103" s="29"/>
      <c r="E103" s="15" t="s">
        <v>166</v>
      </c>
      <c r="F103" s="51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29" t="s">
        <v>182</v>
      </c>
      <c r="E104" s="14" t="s">
        <v>54</v>
      </c>
      <c r="F104" s="51">
        <v>1877</v>
      </c>
      <c r="G104" s="34">
        <v>0</v>
      </c>
      <c r="H104" s="43">
        <v>1</v>
      </c>
      <c r="I104" s="43">
        <v>71</v>
      </c>
      <c r="J104" s="20"/>
    </row>
    <row r="105" spans="1:10" ht="13.8" customHeight="1" x14ac:dyDescent="0.25">
      <c r="A105" s="20"/>
      <c r="B105" s="20"/>
      <c r="C105" s="28"/>
      <c r="D105" s="29"/>
      <c r="E105" s="15" t="s">
        <v>165</v>
      </c>
      <c r="F105" s="51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190</v>
      </c>
      <c r="E109" s="17" t="s">
        <v>233</v>
      </c>
      <c r="F109" s="42">
        <v>1847</v>
      </c>
      <c r="G109" s="40">
        <v>79</v>
      </c>
      <c r="H109" s="43">
        <v>15</v>
      </c>
      <c r="I109" s="43">
        <v>19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232</v>
      </c>
      <c r="F110" s="42"/>
      <c r="G110" s="40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14" t="s">
        <v>43</v>
      </c>
      <c r="F111" s="51">
        <v>1841</v>
      </c>
      <c r="G111" s="34">
        <v>0</v>
      </c>
      <c r="H111" s="43">
        <v>29</v>
      </c>
      <c r="I111" s="43">
        <v>28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159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26</v>
      </c>
      <c r="F113" s="51">
        <v>1815</v>
      </c>
      <c r="G113" s="34">
        <v>0</v>
      </c>
      <c r="H113" s="43">
        <v>40</v>
      </c>
      <c r="I113" s="43">
        <v>35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156</v>
      </c>
      <c r="F114" s="51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184</v>
      </c>
      <c r="E115" s="14" t="s">
        <v>81</v>
      </c>
      <c r="F115" s="42">
        <v>1792</v>
      </c>
      <c r="G115" s="34">
        <v>0</v>
      </c>
      <c r="H115" s="43">
        <v>4</v>
      </c>
      <c r="I115" s="43">
        <v>21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130</v>
      </c>
      <c r="F116" s="42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29" t="s">
        <v>182</v>
      </c>
      <c r="E117" s="14" t="s">
        <v>50</v>
      </c>
      <c r="F117" s="51">
        <v>1766</v>
      </c>
      <c r="G117" s="34">
        <v>0</v>
      </c>
      <c r="H117" s="43">
        <v>1</v>
      </c>
      <c r="I117" s="43">
        <v>45</v>
      </c>
      <c r="J117" s="20"/>
    </row>
    <row r="118" spans="1:10" ht="13.8" customHeight="1" x14ac:dyDescent="0.25">
      <c r="A118" s="20"/>
      <c r="B118" s="20"/>
      <c r="C118" s="28"/>
      <c r="D118" s="29"/>
      <c r="E118" s="15" t="s">
        <v>162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29" t="s">
        <v>182</v>
      </c>
      <c r="E119" s="14" t="s">
        <v>55</v>
      </c>
      <c r="F119" s="51">
        <v>1745</v>
      </c>
      <c r="G119" s="34">
        <v>0</v>
      </c>
      <c r="H119" s="43">
        <v>6</v>
      </c>
      <c r="I119" s="43">
        <v>64</v>
      </c>
      <c r="J119" s="20"/>
    </row>
    <row r="120" spans="1:10" ht="13.8" customHeight="1" x14ac:dyDescent="0.25">
      <c r="A120" s="20"/>
      <c r="B120" s="20"/>
      <c r="C120" s="28"/>
      <c r="D120" s="29"/>
      <c r="E120" s="15" t="s">
        <v>160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29" t="s">
        <v>182</v>
      </c>
      <c r="E121" s="14" t="s">
        <v>24</v>
      </c>
      <c r="F121" s="51">
        <v>1745</v>
      </c>
      <c r="G121" s="34">
        <v>0</v>
      </c>
      <c r="H121" s="43">
        <v>34</v>
      </c>
      <c r="I121" s="43">
        <v>40</v>
      </c>
      <c r="J121" s="20"/>
    </row>
    <row r="122" spans="1:10" ht="13.8" customHeight="1" x14ac:dyDescent="0.25">
      <c r="A122" s="20"/>
      <c r="B122" s="20"/>
      <c r="C122" s="28"/>
      <c r="D122" s="29"/>
      <c r="E122" s="15" t="s">
        <v>141</v>
      </c>
      <c r="F122" s="51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29" t="s">
        <v>182</v>
      </c>
      <c r="E123" s="14" t="s">
        <v>84</v>
      </c>
      <c r="F123" s="42">
        <v>1705</v>
      </c>
      <c r="G123" s="34">
        <v>0</v>
      </c>
      <c r="H123" s="43">
        <v>3</v>
      </c>
      <c r="I123" s="43">
        <v>20</v>
      </c>
      <c r="J123" s="20"/>
    </row>
    <row r="124" spans="1:10" ht="13.8" customHeight="1" x14ac:dyDescent="0.25">
      <c r="A124" s="20"/>
      <c r="B124" s="20"/>
      <c r="C124" s="28"/>
      <c r="D124" s="29"/>
      <c r="E124" s="15" t="s">
        <v>111</v>
      </c>
      <c r="F124" s="42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29" t="s">
        <v>182</v>
      </c>
      <c r="E125" s="14" t="s">
        <v>213</v>
      </c>
      <c r="F125" s="42">
        <v>1698</v>
      </c>
      <c r="G125" s="34">
        <v>0</v>
      </c>
      <c r="H125" s="43">
        <v>18</v>
      </c>
      <c r="I125" s="43">
        <v>24</v>
      </c>
      <c r="J125" s="20"/>
    </row>
    <row r="126" spans="1:10" ht="13.8" customHeight="1" x14ac:dyDescent="0.25">
      <c r="A126" s="20"/>
      <c r="B126" s="20"/>
      <c r="C126" s="28"/>
      <c r="D126" s="29"/>
      <c r="E126" s="15" t="s">
        <v>214</v>
      </c>
      <c r="F126" s="42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29" t="s">
        <v>182</v>
      </c>
      <c r="E127" s="14" t="s">
        <v>92</v>
      </c>
      <c r="F127" s="51">
        <v>1651</v>
      </c>
      <c r="G127" s="34">
        <v>0</v>
      </c>
      <c r="H127" s="43">
        <v>12</v>
      </c>
      <c r="I127" s="43">
        <v>21</v>
      </c>
      <c r="J127" s="20"/>
    </row>
    <row r="128" spans="1:10" ht="13.8" customHeight="1" x14ac:dyDescent="0.25">
      <c r="A128" s="20"/>
      <c r="B128" s="20"/>
      <c r="C128" s="28"/>
      <c r="D128" s="29"/>
      <c r="E128" s="15" t="s">
        <v>117</v>
      </c>
      <c r="F128" s="51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8" t="s">
        <v>281</v>
      </c>
      <c r="E129" s="17" t="s">
        <v>298</v>
      </c>
      <c r="F129" s="42">
        <v>1631</v>
      </c>
      <c r="G129" s="31">
        <v>271</v>
      </c>
      <c r="H129" s="43">
        <v>1</v>
      </c>
      <c r="I129" s="43">
        <v>9</v>
      </c>
      <c r="J129" s="20"/>
    </row>
    <row r="130" spans="1:10" ht="13.8" customHeight="1" x14ac:dyDescent="0.25">
      <c r="A130" s="20"/>
      <c r="B130" s="20"/>
      <c r="C130" s="28"/>
      <c r="D130" s="38"/>
      <c r="E130" s="18" t="s">
        <v>299</v>
      </c>
      <c r="F130" s="42"/>
      <c r="G130" s="31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8" t="s">
        <v>203</v>
      </c>
      <c r="E131" s="17" t="s">
        <v>243</v>
      </c>
      <c r="F131" s="42">
        <v>1629</v>
      </c>
      <c r="G131" s="40">
        <v>97</v>
      </c>
      <c r="H131" s="43">
        <v>25</v>
      </c>
      <c r="I131" s="43">
        <v>20</v>
      </c>
      <c r="J131" s="20"/>
    </row>
    <row r="132" spans="1:10" ht="13.8" customHeight="1" x14ac:dyDescent="0.25">
      <c r="A132" s="20"/>
      <c r="B132" s="20"/>
      <c r="C132" s="28"/>
      <c r="D132" s="38"/>
      <c r="E132" s="18" t="s">
        <v>242</v>
      </c>
      <c r="F132" s="42"/>
      <c r="G132" s="40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37" t="s">
        <v>186</v>
      </c>
      <c r="E133" s="14" t="s">
        <v>51</v>
      </c>
      <c r="F133" s="42">
        <v>1626</v>
      </c>
      <c r="G133" s="34">
        <v>0</v>
      </c>
      <c r="H133" s="43">
        <v>30</v>
      </c>
      <c r="I133" s="43">
        <v>24</v>
      </c>
      <c r="J133" s="20"/>
    </row>
    <row r="134" spans="1:10" ht="13.8" customHeight="1" x14ac:dyDescent="0.25">
      <c r="A134" s="20"/>
      <c r="B134" s="20"/>
      <c r="C134" s="28"/>
      <c r="D134" s="37"/>
      <c r="E134" s="15" t="s">
        <v>143</v>
      </c>
      <c r="F134" s="4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189</v>
      </c>
      <c r="E135" s="17" t="s">
        <v>244</v>
      </c>
      <c r="F135" s="42">
        <v>1614</v>
      </c>
      <c r="G135" s="40">
        <v>88</v>
      </c>
      <c r="H135" s="43">
        <v>30</v>
      </c>
      <c r="I135" s="43">
        <v>21</v>
      </c>
      <c r="J135" s="20"/>
    </row>
    <row r="136" spans="1:10" ht="13.8" customHeight="1" x14ac:dyDescent="0.25">
      <c r="A136" s="20"/>
      <c r="B136" s="20"/>
      <c r="C136" s="28"/>
      <c r="D136" s="38"/>
      <c r="E136" s="18" t="s">
        <v>242</v>
      </c>
      <c r="F136" s="42"/>
      <c r="G136" s="40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188</v>
      </c>
      <c r="E137" s="14" t="s">
        <v>89</v>
      </c>
      <c r="F137" s="42">
        <v>1611</v>
      </c>
      <c r="G137" s="34">
        <v>0</v>
      </c>
      <c r="H137" s="43">
        <v>21</v>
      </c>
      <c r="I137" s="43">
        <v>19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151</v>
      </c>
      <c r="F138" s="42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8" t="s">
        <v>187</v>
      </c>
      <c r="E139" s="4" t="s">
        <v>256</v>
      </c>
      <c r="F139" s="42">
        <v>1609</v>
      </c>
      <c r="G139" s="33">
        <v>123</v>
      </c>
      <c r="H139" s="43">
        <v>1</v>
      </c>
      <c r="I139" s="43">
        <v>11</v>
      </c>
      <c r="J139" s="20"/>
    </row>
    <row r="140" spans="1:10" ht="13.8" customHeight="1" x14ac:dyDescent="0.25">
      <c r="A140" s="20"/>
      <c r="B140" s="20"/>
      <c r="C140" s="28"/>
      <c r="D140" s="38"/>
      <c r="E140" s="3" t="s">
        <v>170</v>
      </c>
      <c r="F140" s="42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191</v>
      </c>
      <c r="E141" s="14" t="s">
        <v>80</v>
      </c>
      <c r="F141" s="42">
        <v>1582</v>
      </c>
      <c r="G141" s="34">
        <v>0</v>
      </c>
      <c r="H141" s="43">
        <v>29</v>
      </c>
      <c r="I141" s="43">
        <v>20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152</v>
      </c>
      <c r="F142" s="42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190</v>
      </c>
      <c r="E143" s="14" t="s">
        <v>88</v>
      </c>
      <c r="F143" s="42">
        <v>1576</v>
      </c>
      <c r="G143" s="34">
        <v>0</v>
      </c>
      <c r="H143" s="43">
        <v>24</v>
      </c>
      <c r="I143" s="43">
        <v>30</v>
      </c>
      <c r="J143" s="20"/>
    </row>
    <row r="144" spans="1:10" ht="13.8" customHeight="1" x14ac:dyDescent="0.25">
      <c r="A144" s="20"/>
      <c r="B144" s="20"/>
      <c r="C144" s="28"/>
      <c r="D144" s="38"/>
      <c r="E144" s="15" t="s">
        <v>111</v>
      </c>
      <c r="F144" s="4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191</v>
      </c>
      <c r="E145" s="14" t="s">
        <v>28</v>
      </c>
      <c r="F145" s="51">
        <v>1573</v>
      </c>
      <c r="G145" s="34">
        <v>0</v>
      </c>
      <c r="H145" s="43">
        <v>1</v>
      </c>
      <c r="I145" s="43">
        <v>26</v>
      </c>
      <c r="J145" s="20"/>
    </row>
    <row r="146" spans="1:10" ht="13.8" customHeight="1" x14ac:dyDescent="0.25">
      <c r="A146" s="20"/>
      <c r="B146" s="20"/>
      <c r="C146" s="28"/>
      <c r="D146" s="37"/>
      <c r="E146" s="15" t="s">
        <v>158</v>
      </c>
      <c r="F146" s="51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183</v>
      </c>
      <c r="E147" s="17" t="s">
        <v>247</v>
      </c>
      <c r="F147" s="42">
        <v>1566</v>
      </c>
      <c r="G147" s="40">
        <v>95</v>
      </c>
      <c r="H147" s="43">
        <v>17</v>
      </c>
      <c r="I147" s="43">
        <v>17</v>
      </c>
      <c r="J147" s="20"/>
    </row>
    <row r="148" spans="1:10" ht="13.8" customHeight="1" x14ac:dyDescent="0.25">
      <c r="A148" s="20"/>
      <c r="B148" s="20"/>
      <c r="C148" s="28"/>
      <c r="D148" s="38"/>
      <c r="E148" s="18" t="s">
        <v>177</v>
      </c>
      <c r="F148" s="42"/>
      <c r="G148" s="40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210</v>
      </c>
      <c r="E149" s="14" t="s">
        <v>0</v>
      </c>
      <c r="F149" s="51">
        <v>1553</v>
      </c>
      <c r="G149" s="34">
        <v>0</v>
      </c>
      <c r="H149" s="43">
        <v>2</v>
      </c>
      <c r="I149" s="43">
        <v>32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154</v>
      </c>
      <c r="F150" s="51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210</v>
      </c>
      <c r="E151" s="14" t="s">
        <v>66</v>
      </c>
      <c r="F151" s="51">
        <v>1540</v>
      </c>
      <c r="G151" s="34">
        <v>0</v>
      </c>
      <c r="H151" s="43">
        <v>3</v>
      </c>
      <c r="I151" s="43">
        <v>60</v>
      </c>
      <c r="J151" s="20"/>
    </row>
    <row r="152" spans="1:10" ht="13.8" customHeight="1" x14ac:dyDescent="0.25">
      <c r="A152" s="20"/>
      <c r="B152" s="20"/>
      <c r="C152" s="28"/>
      <c r="D152" s="37"/>
      <c r="E152" s="15" t="s">
        <v>157</v>
      </c>
      <c r="F152" s="51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8" t="s">
        <v>185</v>
      </c>
      <c r="E153" s="17" t="s">
        <v>249</v>
      </c>
      <c r="F153" s="42">
        <v>1520</v>
      </c>
      <c r="G153" s="33">
        <v>115</v>
      </c>
      <c r="H153" s="43">
        <v>7</v>
      </c>
      <c r="I153" s="43">
        <v>14</v>
      </c>
      <c r="J153" s="20"/>
    </row>
    <row r="154" spans="1:10" ht="13.8" customHeight="1" x14ac:dyDescent="0.25">
      <c r="A154" s="20"/>
      <c r="B154" s="20"/>
      <c r="C154" s="28"/>
      <c r="D154" s="38"/>
      <c r="E154" s="18" t="s">
        <v>250</v>
      </c>
      <c r="F154" s="42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186</v>
      </c>
      <c r="E155" s="17" t="s">
        <v>234</v>
      </c>
      <c r="F155" s="42">
        <v>1507</v>
      </c>
      <c r="G155" s="41">
        <v>47</v>
      </c>
      <c r="H155" s="43">
        <v>8</v>
      </c>
      <c r="I155" s="43">
        <v>18</v>
      </c>
      <c r="J155" s="20"/>
    </row>
    <row r="156" spans="1:10" ht="13.8" customHeight="1" x14ac:dyDescent="0.25">
      <c r="A156" s="20"/>
      <c r="B156" s="20"/>
      <c r="C156" s="28"/>
      <c r="D156" s="37"/>
      <c r="E156" s="18" t="s">
        <v>235</v>
      </c>
      <c r="F156" s="42"/>
      <c r="G156" s="41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183</v>
      </c>
      <c r="E157" s="17" t="s">
        <v>222</v>
      </c>
      <c r="F157" s="42">
        <v>1444</v>
      </c>
      <c r="G157" s="41">
        <v>39</v>
      </c>
      <c r="H157" s="43">
        <v>40</v>
      </c>
      <c r="I157" s="43">
        <v>27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223</v>
      </c>
      <c r="F158" s="42"/>
      <c r="G158" s="41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188</v>
      </c>
      <c r="E162" s="14" t="s">
        <v>35</v>
      </c>
      <c r="F162" s="51">
        <v>1429</v>
      </c>
      <c r="G162" s="34">
        <v>0</v>
      </c>
      <c r="H162" s="43">
        <v>22</v>
      </c>
      <c r="I162" s="43">
        <v>20</v>
      </c>
      <c r="J162" s="20"/>
    </row>
    <row r="163" spans="1:10" ht="13.8" customHeight="1" x14ac:dyDescent="0.25">
      <c r="A163" s="20"/>
      <c r="B163" s="20"/>
      <c r="C163" s="28"/>
      <c r="D163" s="37"/>
      <c r="E163" s="15" t="s">
        <v>155</v>
      </c>
      <c r="F163" s="51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188</v>
      </c>
      <c r="E164" s="14" t="s">
        <v>31</v>
      </c>
      <c r="F164" s="51">
        <v>1426</v>
      </c>
      <c r="G164" s="34">
        <v>0</v>
      </c>
      <c r="H164" s="43">
        <v>31</v>
      </c>
      <c r="I164" s="43">
        <v>24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154</v>
      </c>
      <c r="F165" s="51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184</v>
      </c>
      <c r="E166" s="14" t="s">
        <v>83</v>
      </c>
      <c r="F166" s="42">
        <v>1375</v>
      </c>
      <c r="G166" s="34">
        <v>0</v>
      </c>
      <c r="H166" s="43">
        <v>8</v>
      </c>
      <c r="I166" s="43">
        <v>20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111</v>
      </c>
      <c r="F167" s="42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29" t="s">
        <v>182</v>
      </c>
      <c r="E168" s="17" t="s">
        <v>227</v>
      </c>
      <c r="F168" s="42">
        <v>1366</v>
      </c>
      <c r="G168" s="41">
        <v>45</v>
      </c>
      <c r="H168" s="43">
        <v>4</v>
      </c>
      <c r="I168" s="43">
        <v>23</v>
      </c>
      <c r="J168" s="20"/>
    </row>
    <row r="169" spans="1:10" ht="13.8" customHeight="1" x14ac:dyDescent="0.25">
      <c r="A169" s="20"/>
      <c r="B169" s="20"/>
      <c r="C169" s="28"/>
      <c r="D169" s="29"/>
      <c r="E169" s="18" t="s">
        <v>228</v>
      </c>
      <c r="F169" s="42"/>
      <c r="G169" s="41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8" t="s">
        <v>185</v>
      </c>
      <c r="E170" s="17" t="s">
        <v>252</v>
      </c>
      <c r="F170" s="42">
        <v>1336</v>
      </c>
      <c r="G170" s="40">
        <v>80</v>
      </c>
      <c r="H170" s="43">
        <v>25</v>
      </c>
      <c r="I170" s="43">
        <v>16</v>
      </c>
      <c r="J170" s="20"/>
    </row>
    <row r="171" spans="1:10" ht="13.8" customHeight="1" x14ac:dyDescent="0.25">
      <c r="A171" s="20"/>
      <c r="B171" s="20"/>
      <c r="C171" s="28"/>
      <c r="D171" s="38"/>
      <c r="E171" s="18" t="s">
        <v>287</v>
      </c>
      <c r="F171" s="42"/>
      <c r="G171" s="40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184</v>
      </c>
      <c r="E172" s="14" t="s">
        <v>45</v>
      </c>
      <c r="F172" s="42">
        <v>1284</v>
      </c>
      <c r="G172" s="34">
        <v>0</v>
      </c>
      <c r="H172" s="43">
        <v>57</v>
      </c>
      <c r="I172" s="43">
        <v>24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150</v>
      </c>
      <c r="F173" s="4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184</v>
      </c>
      <c r="E174" s="14" t="s">
        <v>209</v>
      </c>
      <c r="F174" s="42">
        <v>1267</v>
      </c>
      <c r="G174" s="34">
        <v>0</v>
      </c>
      <c r="H174" s="43">
        <v>30</v>
      </c>
      <c r="I174" s="43">
        <v>20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208</v>
      </c>
      <c r="F175" s="4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8" t="s">
        <v>187</v>
      </c>
      <c r="E176" s="17" t="s">
        <v>261</v>
      </c>
      <c r="F176" s="42">
        <v>1259</v>
      </c>
      <c r="G176" s="40">
        <v>85</v>
      </c>
      <c r="H176" s="43">
        <v>31</v>
      </c>
      <c r="I176" s="43">
        <v>16</v>
      </c>
      <c r="J176" s="20"/>
    </row>
    <row r="177" spans="1:10" ht="13.8" customHeight="1" x14ac:dyDescent="0.25">
      <c r="A177" s="20"/>
      <c r="B177" s="20"/>
      <c r="C177" s="28"/>
      <c r="D177" s="38"/>
      <c r="E177" s="18" t="s">
        <v>262</v>
      </c>
      <c r="F177" s="42"/>
      <c r="G177" s="40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184</v>
      </c>
      <c r="E178" s="14" t="s">
        <v>224</v>
      </c>
      <c r="F178" s="34">
        <v>1230</v>
      </c>
      <c r="G178" s="34">
        <v>0</v>
      </c>
      <c r="H178" s="43">
        <v>28</v>
      </c>
      <c r="I178" s="43">
        <v>17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225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184</v>
      </c>
      <c r="E180" s="14" t="s">
        <v>49</v>
      </c>
      <c r="F180" s="34">
        <v>1215</v>
      </c>
      <c r="G180" s="34">
        <v>0</v>
      </c>
      <c r="H180" s="43">
        <v>66</v>
      </c>
      <c r="I180" s="43">
        <v>26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139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184</v>
      </c>
      <c r="E182" s="16" t="s">
        <v>58</v>
      </c>
      <c r="F182" s="34">
        <v>1197</v>
      </c>
      <c r="G182" s="34">
        <v>0</v>
      </c>
      <c r="H182" s="43">
        <v>3</v>
      </c>
      <c r="I182" s="43">
        <v>45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148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184</v>
      </c>
      <c r="E184" s="14" t="s">
        <v>82</v>
      </c>
      <c r="F184" s="34">
        <v>1192</v>
      </c>
      <c r="G184" s="34">
        <v>0</v>
      </c>
      <c r="H184" s="43">
        <v>43</v>
      </c>
      <c r="I184" s="43">
        <v>20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127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8" t="s">
        <v>203</v>
      </c>
      <c r="E186" s="17" t="s">
        <v>257</v>
      </c>
      <c r="F186" s="34">
        <v>1162</v>
      </c>
      <c r="G186" s="40">
        <v>75</v>
      </c>
      <c r="H186" s="43">
        <v>39</v>
      </c>
      <c r="I186" s="43">
        <v>18</v>
      </c>
      <c r="J186" s="20"/>
    </row>
    <row r="187" spans="1:10" ht="13.8" customHeight="1" x14ac:dyDescent="0.25">
      <c r="A187" s="20"/>
      <c r="B187" s="20"/>
      <c r="C187" s="28"/>
      <c r="D187" s="38"/>
      <c r="E187" s="18" t="s">
        <v>258</v>
      </c>
      <c r="F187" s="34"/>
      <c r="G187" s="40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8" t="s">
        <v>216</v>
      </c>
      <c r="E188" s="17" t="s">
        <v>291</v>
      </c>
      <c r="F188" s="34">
        <v>1149</v>
      </c>
      <c r="G188" s="40">
        <v>77</v>
      </c>
      <c r="H188" s="43">
        <v>35</v>
      </c>
      <c r="I188" s="43">
        <v>17</v>
      </c>
      <c r="J188" s="20"/>
    </row>
    <row r="189" spans="1:10" ht="13.8" customHeight="1" x14ac:dyDescent="0.25">
      <c r="A189" s="20"/>
      <c r="B189" s="20"/>
      <c r="C189" s="28"/>
      <c r="D189" s="38"/>
      <c r="E189" s="18" t="s">
        <v>276</v>
      </c>
      <c r="F189" s="34"/>
      <c r="G189" s="40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226</v>
      </c>
      <c r="F190" s="34">
        <v>1138</v>
      </c>
      <c r="G190" s="34">
        <v>0</v>
      </c>
      <c r="H190" s="43">
        <v>17</v>
      </c>
      <c r="I190" s="43">
        <v>16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130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8" t="s">
        <v>187</v>
      </c>
      <c r="E192" s="17" t="s">
        <v>207</v>
      </c>
      <c r="F192" s="34">
        <v>1130</v>
      </c>
      <c r="G192" s="41">
        <v>44</v>
      </c>
      <c r="H192" s="43">
        <v>22</v>
      </c>
      <c r="I192" s="43">
        <v>19</v>
      </c>
      <c r="J192" s="20"/>
    </row>
    <row r="193" spans="1:10" ht="13.8" customHeight="1" x14ac:dyDescent="0.25">
      <c r="A193" s="20"/>
      <c r="B193" s="20"/>
      <c r="C193" s="28"/>
      <c r="D193" s="38"/>
      <c r="E193" s="18" t="s">
        <v>134</v>
      </c>
      <c r="F193" s="34"/>
      <c r="G193" s="41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188</v>
      </c>
      <c r="E194" s="14" t="s">
        <v>52</v>
      </c>
      <c r="F194" s="34">
        <v>1129</v>
      </c>
      <c r="G194" s="34">
        <v>0</v>
      </c>
      <c r="H194" s="43">
        <v>45</v>
      </c>
      <c r="I194" s="43">
        <v>20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145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188</v>
      </c>
      <c r="E196" s="14" t="s">
        <v>22</v>
      </c>
      <c r="F196" s="34">
        <v>1125</v>
      </c>
      <c r="G196" s="34">
        <v>0</v>
      </c>
      <c r="H196" s="43">
        <v>31</v>
      </c>
      <c r="I196" s="43">
        <v>43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144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188</v>
      </c>
      <c r="E198" s="14" t="s">
        <v>56</v>
      </c>
      <c r="F198" s="34">
        <v>1122</v>
      </c>
      <c r="G198" s="34">
        <v>0</v>
      </c>
      <c r="H198" s="43">
        <v>34</v>
      </c>
      <c r="I198" s="43">
        <v>20</v>
      </c>
      <c r="J198" s="20"/>
    </row>
    <row r="199" spans="1:10" ht="13.8" customHeight="1" x14ac:dyDescent="0.25">
      <c r="A199" s="20"/>
      <c r="B199" s="20"/>
      <c r="C199" s="28"/>
      <c r="D199" s="37"/>
      <c r="E199" s="15" t="s">
        <v>140</v>
      </c>
      <c r="F199" s="34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183</v>
      </c>
      <c r="E200" s="17" t="s">
        <v>251</v>
      </c>
      <c r="F200" s="34">
        <v>1120</v>
      </c>
      <c r="G200" s="41">
        <v>45</v>
      </c>
      <c r="H200" s="43">
        <v>8</v>
      </c>
      <c r="I200" s="43">
        <v>15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250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191</v>
      </c>
      <c r="E202" s="14" t="s">
        <v>219</v>
      </c>
      <c r="F202" s="34">
        <v>1096</v>
      </c>
      <c r="G202" s="34">
        <v>0</v>
      </c>
      <c r="H202" s="43">
        <v>48</v>
      </c>
      <c r="I202" s="43">
        <v>20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220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7" t="s">
        <v>191</v>
      </c>
      <c r="E204" s="14" t="s">
        <v>57</v>
      </c>
      <c r="F204" s="34">
        <v>1094</v>
      </c>
      <c r="G204" s="34">
        <v>0</v>
      </c>
      <c r="H204" s="43">
        <v>5</v>
      </c>
      <c r="I204" s="43">
        <v>45</v>
      </c>
      <c r="J204" s="20"/>
    </row>
    <row r="205" spans="1:10" ht="13.8" customHeight="1" x14ac:dyDescent="0.25">
      <c r="A205" s="20"/>
      <c r="B205" s="20"/>
      <c r="C205" s="28"/>
      <c r="D205" s="37"/>
      <c r="E205" s="15" t="s">
        <v>142</v>
      </c>
      <c r="F205" s="34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215</v>
      </c>
      <c r="E206" s="17" t="s">
        <v>301</v>
      </c>
      <c r="F206" s="34">
        <v>1087</v>
      </c>
      <c r="G206" s="31">
        <v>148</v>
      </c>
      <c r="H206" s="43">
        <v>4</v>
      </c>
      <c r="I206" s="43">
        <v>9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302</v>
      </c>
      <c r="F207" s="34"/>
      <c r="G207" s="31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29" t="s">
        <v>182</v>
      </c>
      <c r="E208" s="17" t="s">
        <v>263</v>
      </c>
      <c r="F208" s="34">
        <v>1063</v>
      </c>
      <c r="G208" s="41">
        <v>55</v>
      </c>
      <c r="H208" s="43">
        <v>20</v>
      </c>
      <c r="I208" s="43">
        <v>14</v>
      </c>
      <c r="J208" s="20"/>
    </row>
    <row r="209" spans="1:10" ht="13.8" customHeight="1" x14ac:dyDescent="0.25">
      <c r="A209" s="20"/>
      <c r="B209" s="20"/>
      <c r="C209" s="28"/>
      <c r="D209" s="29"/>
      <c r="E209" s="18" t="s">
        <v>250</v>
      </c>
      <c r="F209" s="34"/>
      <c r="G209" s="41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186</v>
      </c>
      <c r="E210" s="14" t="s">
        <v>64</v>
      </c>
      <c r="F210" s="34">
        <v>1022</v>
      </c>
      <c r="G210" s="34">
        <v>0</v>
      </c>
      <c r="H210" s="43">
        <v>5</v>
      </c>
      <c r="I210" s="43">
        <v>14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138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184</v>
      </c>
      <c r="E215" s="14" t="s">
        <v>40</v>
      </c>
      <c r="F215" s="34">
        <v>984</v>
      </c>
      <c r="G215" s="34">
        <v>0</v>
      </c>
      <c r="H215" s="43">
        <v>19</v>
      </c>
      <c r="I215" s="43">
        <v>21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136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184</v>
      </c>
      <c r="E217" s="14" t="s">
        <v>85</v>
      </c>
      <c r="F217" s="34">
        <v>979</v>
      </c>
      <c r="G217" s="34">
        <v>0</v>
      </c>
      <c r="H217" s="43">
        <v>29</v>
      </c>
      <c r="I217" s="43">
        <v>13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135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184</v>
      </c>
      <c r="E219" s="14" t="s">
        <v>46</v>
      </c>
      <c r="F219" s="34">
        <v>979</v>
      </c>
      <c r="G219" s="34">
        <v>0</v>
      </c>
      <c r="H219" s="43">
        <v>20</v>
      </c>
      <c r="I219" s="43">
        <v>20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134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7" t="s">
        <v>184</v>
      </c>
      <c r="E221" s="14" t="s">
        <v>255</v>
      </c>
      <c r="F221" s="34">
        <v>976</v>
      </c>
      <c r="G221" s="34">
        <v>0</v>
      </c>
      <c r="H221" s="43">
        <v>18</v>
      </c>
      <c r="I221" s="43">
        <v>18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132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 t="s">
        <v>184</v>
      </c>
      <c r="E223" s="14" t="s">
        <v>67</v>
      </c>
      <c r="F223" s="34">
        <v>971</v>
      </c>
      <c r="G223" s="34">
        <v>0</v>
      </c>
      <c r="H223" s="43">
        <v>5</v>
      </c>
      <c r="I223" s="43">
        <v>36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133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8" t="s">
        <v>281</v>
      </c>
      <c r="E225" s="17" t="s">
        <v>309</v>
      </c>
      <c r="F225" s="34">
        <v>963</v>
      </c>
      <c r="G225" s="31">
        <v>131</v>
      </c>
      <c r="H225" s="43">
        <v>2</v>
      </c>
      <c r="I225" s="43">
        <v>6</v>
      </c>
      <c r="J225" s="20"/>
    </row>
    <row r="226" spans="1:10" ht="13.8" customHeight="1" x14ac:dyDescent="0.25">
      <c r="A226" s="20"/>
      <c r="B226" s="20"/>
      <c r="C226" s="28"/>
      <c r="D226" s="38"/>
      <c r="E226" s="18" t="s">
        <v>308</v>
      </c>
      <c r="F226" s="34"/>
      <c r="G226" s="31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8" t="s">
        <v>202</v>
      </c>
      <c r="E227" s="17" t="s">
        <v>266</v>
      </c>
      <c r="F227" s="34">
        <v>949</v>
      </c>
      <c r="G227" s="41">
        <v>46</v>
      </c>
      <c r="H227" s="43">
        <v>55</v>
      </c>
      <c r="I227" s="43">
        <v>18</v>
      </c>
      <c r="J227" s="20"/>
    </row>
    <row r="228" spans="1:10" ht="13.8" customHeight="1" x14ac:dyDescent="0.25">
      <c r="A228" s="20"/>
      <c r="B228" s="20"/>
      <c r="C228" s="28"/>
      <c r="D228" s="38"/>
      <c r="E228" s="18" t="s">
        <v>267</v>
      </c>
      <c r="F228" s="34"/>
      <c r="G228" s="41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188</v>
      </c>
      <c r="E229" s="14" t="s">
        <v>70</v>
      </c>
      <c r="F229" s="34">
        <v>946</v>
      </c>
      <c r="G229" s="34">
        <v>0</v>
      </c>
      <c r="H229" s="43">
        <v>5</v>
      </c>
      <c r="I229" s="43">
        <v>29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132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188</v>
      </c>
      <c r="E231" s="14" t="s">
        <v>23</v>
      </c>
      <c r="F231" s="34">
        <v>945</v>
      </c>
      <c r="G231" s="34">
        <v>0</v>
      </c>
      <c r="H231" s="43">
        <v>47</v>
      </c>
      <c r="I231" s="43">
        <v>29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131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8" t="s">
        <v>189</v>
      </c>
      <c r="E233" s="17" t="s">
        <v>292</v>
      </c>
      <c r="F233" s="34">
        <v>939</v>
      </c>
      <c r="G233" s="41">
        <v>50</v>
      </c>
      <c r="H233" s="43">
        <v>61</v>
      </c>
      <c r="I233" s="43">
        <v>18</v>
      </c>
      <c r="J233" s="20"/>
    </row>
    <row r="234" spans="1:10" ht="13.8" customHeight="1" x14ac:dyDescent="0.25">
      <c r="A234" s="20"/>
      <c r="B234" s="20"/>
      <c r="C234" s="28"/>
      <c r="D234" s="38"/>
      <c r="E234" s="18" t="s">
        <v>278</v>
      </c>
      <c r="F234" s="34"/>
      <c r="G234" s="41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188</v>
      </c>
      <c r="E235" s="14" t="s">
        <v>245</v>
      </c>
      <c r="F235" s="34">
        <v>934</v>
      </c>
      <c r="G235" s="34">
        <v>0</v>
      </c>
      <c r="H235" s="43">
        <v>28</v>
      </c>
      <c r="I235" s="43">
        <v>14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246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188</v>
      </c>
      <c r="E237" s="14" t="s">
        <v>19</v>
      </c>
      <c r="F237" s="34">
        <v>933</v>
      </c>
      <c r="G237" s="34">
        <v>0</v>
      </c>
      <c r="H237" s="43">
        <v>7</v>
      </c>
      <c r="I237" s="43">
        <v>23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130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188</v>
      </c>
      <c r="E239" s="14" t="s">
        <v>72</v>
      </c>
      <c r="F239" s="34">
        <v>928</v>
      </c>
      <c r="G239" s="34">
        <v>0</v>
      </c>
      <c r="H239" s="43">
        <v>9</v>
      </c>
      <c r="I239" s="43">
        <v>32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129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7" t="s">
        <v>188</v>
      </c>
      <c r="E241" s="14" t="s">
        <v>73</v>
      </c>
      <c r="F241" s="34">
        <v>912</v>
      </c>
      <c r="G241" s="34">
        <v>0</v>
      </c>
      <c r="H241" s="43">
        <v>9</v>
      </c>
      <c r="I241" s="43">
        <v>49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128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188</v>
      </c>
      <c r="E243" s="14" t="s">
        <v>293</v>
      </c>
      <c r="F243" s="34">
        <v>907</v>
      </c>
      <c r="G243" s="34">
        <v>0</v>
      </c>
      <c r="H243" s="43">
        <v>52</v>
      </c>
      <c r="I243" s="43">
        <v>20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277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8" t="s">
        <v>202</v>
      </c>
      <c r="E245" s="17" t="s">
        <v>285</v>
      </c>
      <c r="F245" s="34">
        <v>900</v>
      </c>
      <c r="G245" s="41">
        <v>53</v>
      </c>
      <c r="H245" s="43">
        <v>56</v>
      </c>
      <c r="I245" s="43">
        <v>18</v>
      </c>
      <c r="J245" s="20"/>
    </row>
    <row r="246" spans="1:10" ht="13.8" customHeight="1" x14ac:dyDescent="0.25">
      <c r="A246" s="20"/>
      <c r="B246" s="20"/>
      <c r="C246" s="28"/>
      <c r="D246" s="38"/>
      <c r="E246" s="18" t="s">
        <v>286</v>
      </c>
      <c r="F246" s="34"/>
      <c r="G246" s="41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188</v>
      </c>
      <c r="E247" s="16" t="s">
        <v>13</v>
      </c>
      <c r="F247" s="46">
        <v>892</v>
      </c>
      <c r="G247" s="34">
        <v>0</v>
      </c>
      <c r="H247" s="43">
        <v>2</v>
      </c>
      <c r="I247" s="43">
        <v>33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123</v>
      </c>
      <c r="F248" s="46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8" t="s">
        <v>240</v>
      </c>
      <c r="E249" s="17" t="s">
        <v>312</v>
      </c>
      <c r="F249" s="34">
        <v>888</v>
      </c>
      <c r="G249" s="31">
        <v>139</v>
      </c>
      <c r="H249" s="43">
        <v>5</v>
      </c>
      <c r="I249" s="43">
        <v>8</v>
      </c>
      <c r="J249" s="20"/>
    </row>
    <row r="250" spans="1:10" ht="13.8" customHeight="1" x14ac:dyDescent="0.25">
      <c r="A250" s="20"/>
      <c r="B250" s="20"/>
      <c r="C250" s="28"/>
      <c r="D250" s="38"/>
      <c r="E250" s="18" t="s">
        <v>302</v>
      </c>
      <c r="F250" s="34"/>
      <c r="G250" s="31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8" t="s">
        <v>203</v>
      </c>
      <c r="E251" s="17" t="s">
        <v>283</v>
      </c>
      <c r="F251" s="34">
        <v>886</v>
      </c>
      <c r="G251" s="41">
        <v>54</v>
      </c>
      <c r="H251" s="43">
        <v>56</v>
      </c>
      <c r="I251" s="43">
        <v>18</v>
      </c>
      <c r="J251" s="20"/>
    </row>
    <row r="252" spans="1:10" ht="13.8" customHeight="1" x14ac:dyDescent="0.25">
      <c r="A252" s="20"/>
      <c r="B252" s="20"/>
      <c r="C252" s="28"/>
      <c r="D252" s="38"/>
      <c r="E252" s="18" t="s">
        <v>284</v>
      </c>
      <c r="F252" s="34"/>
      <c r="G252" s="41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191</v>
      </c>
      <c r="E253" s="14" t="s">
        <v>229</v>
      </c>
      <c r="F253" s="34">
        <v>884</v>
      </c>
      <c r="G253" s="34">
        <v>0</v>
      </c>
      <c r="H253" s="43">
        <v>27</v>
      </c>
      <c r="I253" s="43">
        <v>16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170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191</v>
      </c>
      <c r="E255" s="16" t="s">
        <v>68</v>
      </c>
      <c r="F255" s="34">
        <v>882</v>
      </c>
      <c r="G255" s="34">
        <v>0</v>
      </c>
      <c r="H255" s="43">
        <v>6</v>
      </c>
      <c r="I255" s="43">
        <v>37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122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191</v>
      </c>
      <c r="E257" s="16" t="s">
        <v>69</v>
      </c>
      <c r="F257" s="34">
        <v>875</v>
      </c>
      <c r="G257" s="34">
        <v>0</v>
      </c>
      <c r="H257" s="43">
        <v>8</v>
      </c>
      <c r="I257" s="43">
        <v>33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121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8" t="s">
        <v>281</v>
      </c>
      <c r="E259" s="17" t="s">
        <v>311</v>
      </c>
      <c r="F259" s="34">
        <v>869</v>
      </c>
      <c r="G259" s="31">
        <v>139</v>
      </c>
      <c r="H259" s="43">
        <v>10</v>
      </c>
      <c r="I259" s="43">
        <v>8</v>
      </c>
      <c r="J259" s="20"/>
    </row>
    <row r="260" spans="1:10" ht="13.8" customHeight="1" x14ac:dyDescent="0.25">
      <c r="A260" s="20"/>
      <c r="B260" s="20"/>
      <c r="C260" s="28"/>
      <c r="D260" s="38"/>
      <c r="E260" s="18" t="s">
        <v>299</v>
      </c>
      <c r="F260" s="34"/>
      <c r="G260" s="31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29" t="s">
        <v>182</v>
      </c>
      <c r="E261" s="17" t="s">
        <v>289</v>
      </c>
      <c r="F261" s="34">
        <v>868</v>
      </c>
      <c r="G261" s="41">
        <v>54</v>
      </c>
      <c r="H261" s="43">
        <v>44</v>
      </c>
      <c r="I261" s="43">
        <v>14</v>
      </c>
      <c r="J261" s="20"/>
    </row>
    <row r="262" spans="1:10" ht="13.8" customHeight="1" x14ac:dyDescent="0.25">
      <c r="A262" s="20"/>
      <c r="B262" s="20"/>
      <c r="C262" s="28"/>
      <c r="D262" s="29"/>
      <c r="E262" s="18" t="s">
        <v>290</v>
      </c>
      <c r="F262" s="34"/>
      <c r="G262" s="41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211</v>
      </c>
      <c r="E263" s="14" t="s">
        <v>4</v>
      </c>
      <c r="F263" s="34">
        <v>865</v>
      </c>
      <c r="G263" s="34">
        <v>0</v>
      </c>
      <c r="H263" s="43">
        <v>49</v>
      </c>
      <c r="I263" s="43">
        <v>40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120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210</v>
      </c>
      <c r="E268" s="14" t="s">
        <v>230</v>
      </c>
      <c r="F268" s="34">
        <v>834</v>
      </c>
      <c r="G268" s="34">
        <v>0</v>
      </c>
      <c r="H268" s="43">
        <v>71</v>
      </c>
      <c r="I268" s="43">
        <v>19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231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186</v>
      </c>
      <c r="E270" s="14" t="s">
        <v>96</v>
      </c>
      <c r="F270" s="34">
        <v>820</v>
      </c>
      <c r="G270" s="34">
        <v>0</v>
      </c>
      <c r="H270" s="43">
        <v>6</v>
      </c>
      <c r="I270" s="43">
        <v>11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103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186</v>
      </c>
      <c r="E272" s="14" t="s">
        <v>199</v>
      </c>
      <c r="F272" s="34">
        <v>815</v>
      </c>
      <c r="G272" s="34">
        <v>0</v>
      </c>
      <c r="H272" s="43">
        <v>21</v>
      </c>
      <c r="I272" s="43">
        <v>12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198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186</v>
      </c>
      <c r="E274" s="14" t="s">
        <v>48</v>
      </c>
      <c r="F274" s="34">
        <v>813</v>
      </c>
      <c r="G274" s="34">
        <v>0</v>
      </c>
      <c r="H274" s="43">
        <v>17</v>
      </c>
      <c r="I274" s="43">
        <v>27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119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186</v>
      </c>
      <c r="E276" s="14">
        <v>25</v>
      </c>
      <c r="F276" s="34">
        <v>809</v>
      </c>
      <c r="G276" s="34">
        <v>0</v>
      </c>
      <c r="H276" s="43">
        <v>16</v>
      </c>
      <c r="I276" s="43">
        <v>14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118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186</v>
      </c>
      <c r="E278" s="14" t="s">
        <v>47</v>
      </c>
      <c r="F278" s="34">
        <v>803</v>
      </c>
      <c r="G278" s="34">
        <v>0</v>
      </c>
      <c r="H278" s="43">
        <v>14</v>
      </c>
      <c r="I278" s="43">
        <v>18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117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8" t="s">
        <v>185</v>
      </c>
      <c r="E280" s="17" t="s">
        <v>288</v>
      </c>
      <c r="F280" s="34">
        <v>800</v>
      </c>
      <c r="G280" s="41">
        <v>38</v>
      </c>
      <c r="H280" s="43">
        <v>31</v>
      </c>
      <c r="I280" s="43">
        <v>14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250</v>
      </c>
      <c r="F281" s="34"/>
      <c r="G281" s="41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188</v>
      </c>
      <c r="E282" s="14" t="s">
        <v>86</v>
      </c>
      <c r="F282" s="34">
        <v>799</v>
      </c>
      <c r="G282" s="34">
        <v>0</v>
      </c>
      <c r="H282" s="43">
        <v>17</v>
      </c>
      <c r="I282" s="43">
        <v>10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111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188</v>
      </c>
      <c r="E284" s="14" t="s">
        <v>282</v>
      </c>
      <c r="F284" s="34">
        <v>750</v>
      </c>
      <c r="G284" s="34">
        <v>0</v>
      </c>
      <c r="H284" s="43">
        <v>51</v>
      </c>
      <c r="I284" s="43">
        <v>16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275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188</v>
      </c>
      <c r="E286" s="14" t="s">
        <v>74</v>
      </c>
      <c r="F286" s="34">
        <v>783</v>
      </c>
      <c r="G286" s="34">
        <v>0</v>
      </c>
      <c r="H286" s="43">
        <v>12</v>
      </c>
      <c r="I286" s="43">
        <v>24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116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188</v>
      </c>
      <c r="E288" s="14" t="s">
        <v>25</v>
      </c>
      <c r="F288" s="34">
        <v>782</v>
      </c>
      <c r="G288" s="34">
        <v>0</v>
      </c>
      <c r="H288" s="43">
        <v>51</v>
      </c>
      <c r="I288" s="43">
        <v>20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115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186</v>
      </c>
      <c r="E290" s="14" t="s">
        <v>253</v>
      </c>
      <c r="F290" s="34">
        <v>761</v>
      </c>
      <c r="G290" s="34">
        <v>0</v>
      </c>
      <c r="H290" s="43">
        <v>60</v>
      </c>
      <c r="I290" s="43">
        <v>16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254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186</v>
      </c>
      <c r="E292" s="14" t="s">
        <v>37</v>
      </c>
      <c r="F292" s="34">
        <v>758</v>
      </c>
      <c r="G292" s="34">
        <v>0</v>
      </c>
      <c r="H292" s="43">
        <v>7</v>
      </c>
      <c r="I292" s="43">
        <v>9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114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186</v>
      </c>
      <c r="E294" s="14" t="s">
        <v>53</v>
      </c>
      <c r="F294" s="34">
        <v>757</v>
      </c>
      <c r="G294" s="34">
        <v>0</v>
      </c>
      <c r="H294" s="43">
        <v>58</v>
      </c>
      <c r="I294" s="43">
        <v>14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113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184</v>
      </c>
      <c r="E296" s="14" t="s">
        <v>27</v>
      </c>
      <c r="F296" s="34">
        <v>743</v>
      </c>
      <c r="G296" s="34">
        <v>0</v>
      </c>
      <c r="H296" s="43">
        <v>54</v>
      </c>
      <c r="I296" s="43">
        <v>20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112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8" t="s">
        <v>187</v>
      </c>
      <c r="E298" s="4" t="s">
        <v>313</v>
      </c>
      <c r="F298" s="34">
        <v>734</v>
      </c>
      <c r="G298" s="40">
        <v>67</v>
      </c>
      <c r="H298" s="43">
        <v>2</v>
      </c>
      <c r="I298" s="43">
        <v>7</v>
      </c>
      <c r="J298" s="20"/>
    </row>
    <row r="299" spans="1:10" ht="13.8" customHeight="1" x14ac:dyDescent="0.25">
      <c r="A299" s="20"/>
      <c r="B299" s="20"/>
      <c r="C299" s="28"/>
      <c r="D299" s="38"/>
      <c r="E299" s="3" t="s">
        <v>103</v>
      </c>
      <c r="F299" s="34"/>
      <c r="G299" s="40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29" t="s">
        <v>182</v>
      </c>
      <c r="E300" s="17" t="s">
        <v>305</v>
      </c>
      <c r="F300" s="34">
        <v>731</v>
      </c>
      <c r="G300" s="41">
        <v>49</v>
      </c>
      <c r="H300" s="43">
        <v>33</v>
      </c>
      <c r="I300" s="43">
        <v>12</v>
      </c>
      <c r="J300" s="20"/>
    </row>
    <row r="301" spans="1:10" ht="13.8" customHeight="1" x14ac:dyDescent="0.25">
      <c r="A301" s="20"/>
      <c r="B301" s="20"/>
      <c r="C301" s="28"/>
      <c r="D301" s="29"/>
      <c r="E301" s="18" t="s">
        <v>304</v>
      </c>
      <c r="F301" s="34"/>
      <c r="G301" s="41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8" t="s">
        <v>204</v>
      </c>
      <c r="E302" s="17" t="s">
        <v>316</v>
      </c>
      <c r="F302" s="34">
        <v>722</v>
      </c>
      <c r="G302" s="33">
        <v>110</v>
      </c>
      <c r="H302" s="43">
        <v>20</v>
      </c>
      <c r="I302" s="43">
        <v>8</v>
      </c>
      <c r="J302" s="20"/>
    </row>
    <row r="303" spans="1:10" ht="13.8" customHeight="1" x14ac:dyDescent="0.25">
      <c r="A303" s="20"/>
      <c r="B303" s="20"/>
      <c r="C303" s="28"/>
      <c r="D303" s="38"/>
      <c r="E303" s="18" t="s">
        <v>299</v>
      </c>
      <c r="F303" s="34"/>
      <c r="G303" s="33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188</v>
      </c>
      <c r="E304" s="14" t="s">
        <v>63</v>
      </c>
      <c r="F304" s="34">
        <v>712</v>
      </c>
      <c r="G304" s="34">
        <v>0</v>
      </c>
      <c r="H304" s="43">
        <v>4</v>
      </c>
      <c r="I304" s="43">
        <v>7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110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 t="s">
        <v>241</v>
      </c>
      <c r="E306" s="17" t="s">
        <v>317</v>
      </c>
      <c r="F306" s="34">
        <v>711</v>
      </c>
      <c r="G306" s="33">
        <v>106</v>
      </c>
      <c r="H306" s="43">
        <v>23</v>
      </c>
      <c r="I306" s="43">
        <v>8</v>
      </c>
      <c r="J306" s="20"/>
    </row>
    <row r="307" spans="1:10" ht="13.8" customHeight="1" x14ac:dyDescent="0.25">
      <c r="A307" s="20"/>
      <c r="B307" s="20"/>
      <c r="C307" s="28"/>
      <c r="D307" s="38"/>
      <c r="E307" s="18" t="s">
        <v>318</v>
      </c>
      <c r="F307" s="34"/>
      <c r="G307" s="33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188</v>
      </c>
      <c r="E308" s="14" t="s">
        <v>248</v>
      </c>
      <c r="F308" s="34">
        <v>682</v>
      </c>
      <c r="G308" s="34">
        <v>0</v>
      </c>
      <c r="H308" s="43">
        <v>5</v>
      </c>
      <c r="I308" s="43">
        <v>8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107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188</v>
      </c>
      <c r="E310" s="14" t="s">
        <v>71</v>
      </c>
      <c r="F310" s="34">
        <v>671</v>
      </c>
      <c r="G310" s="34">
        <v>0</v>
      </c>
      <c r="H310" s="43">
        <v>44</v>
      </c>
      <c r="I310" s="43">
        <v>10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108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8" t="s">
        <v>189</v>
      </c>
      <c r="E312" s="17" t="s">
        <v>307</v>
      </c>
      <c r="F312" s="34">
        <v>669</v>
      </c>
      <c r="G312" s="41">
        <v>35</v>
      </c>
      <c r="H312" s="43">
        <v>32</v>
      </c>
      <c r="I312" s="43">
        <v>12</v>
      </c>
      <c r="J312" s="20"/>
    </row>
    <row r="313" spans="1:10" ht="13.8" customHeight="1" x14ac:dyDescent="0.25">
      <c r="A313" s="20"/>
      <c r="B313" s="20"/>
      <c r="C313" s="28"/>
      <c r="D313" s="38"/>
      <c r="E313" s="18" t="s">
        <v>306</v>
      </c>
      <c r="F313" s="34"/>
      <c r="G313" s="41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8" t="s">
        <v>202</v>
      </c>
      <c r="E314" s="17" t="s">
        <v>319</v>
      </c>
      <c r="F314" s="34">
        <v>665</v>
      </c>
      <c r="G314" s="41">
        <v>47</v>
      </c>
      <c r="H314" s="43">
        <v>64</v>
      </c>
      <c r="I314" s="43">
        <v>14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265</v>
      </c>
      <c r="F315" s="34"/>
      <c r="G315" s="41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191</v>
      </c>
      <c r="E316" s="14" t="s">
        <v>259</v>
      </c>
      <c r="F316" s="34">
        <v>665</v>
      </c>
      <c r="G316" s="34">
        <v>0</v>
      </c>
      <c r="H316" s="43">
        <v>59</v>
      </c>
      <c r="I316" s="43">
        <v>14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260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147</v>
      </c>
      <c r="D321" s="37" t="s">
        <v>191</v>
      </c>
      <c r="E321" s="14" t="s">
        <v>20</v>
      </c>
      <c r="F321" s="34">
        <v>664</v>
      </c>
      <c r="G321" s="34">
        <v>0</v>
      </c>
      <c r="H321" s="43">
        <v>15</v>
      </c>
      <c r="I321" s="43">
        <v>25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107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148</v>
      </c>
      <c r="D323" s="37" t="s">
        <v>191</v>
      </c>
      <c r="E323" s="14" t="s">
        <v>264</v>
      </c>
      <c r="F323" s="34">
        <v>659</v>
      </c>
      <c r="G323" s="34">
        <v>0</v>
      </c>
      <c r="H323" s="43">
        <v>64</v>
      </c>
      <c r="I323" s="43">
        <v>15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265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149</v>
      </c>
      <c r="D325" s="37" t="s">
        <v>191</v>
      </c>
      <c r="E325" s="14" t="s">
        <v>75</v>
      </c>
      <c r="F325" s="34">
        <v>654</v>
      </c>
      <c r="G325" s="34">
        <v>0</v>
      </c>
      <c r="H325" s="43">
        <v>10</v>
      </c>
      <c r="I325" s="43">
        <v>26</v>
      </c>
      <c r="J325" s="20"/>
    </row>
    <row r="326" spans="1:10" ht="13.8" customHeight="1" x14ac:dyDescent="0.25">
      <c r="A326" s="20"/>
      <c r="B326" s="20"/>
      <c r="C326" s="28"/>
      <c r="D326" s="37"/>
      <c r="E326" s="15" t="s">
        <v>106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150</v>
      </c>
      <c r="D327" s="37" t="s">
        <v>191</v>
      </c>
      <c r="E327" s="14" t="s">
        <v>2</v>
      </c>
      <c r="F327" s="34">
        <v>653</v>
      </c>
      <c r="G327" s="34">
        <v>0</v>
      </c>
      <c r="H327" s="43">
        <v>30</v>
      </c>
      <c r="I327" s="43">
        <v>24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105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147</v>
      </c>
      <c r="D329" s="37" t="s">
        <v>184</v>
      </c>
      <c r="E329" s="14" t="s">
        <v>74</v>
      </c>
      <c r="F329" s="34">
        <v>650</v>
      </c>
      <c r="G329" s="34">
        <v>0</v>
      </c>
      <c r="H329" s="43">
        <v>12</v>
      </c>
      <c r="I329" s="43">
        <v>27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195</v>
      </c>
      <c r="F330" s="34"/>
      <c r="G330" s="34"/>
      <c r="H330" s="43"/>
      <c r="I330" s="43"/>
      <c r="J330" s="20"/>
    </row>
    <row r="331" spans="1:10" ht="14.4" customHeight="1" x14ac:dyDescent="0.25">
      <c r="A331" s="20"/>
      <c r="B331" s="20"/>
      <c r="C331" s="28">
        <v>148</v>
      </c>
      <c r="D331" s="37" t="s">
        <v>184</v>
      </c>
      <c r="E331" s="14" t="s">
        <v>76</v>
      </c>
      <c r="F331" s="34">
        <v>646</v>
      </c>
      <c r="G331" s="34">
        <v>0</v>
      </c>
      <c r="H331" s="43">
        <v>15</v>
      </c>
      <c r="I331" s="43">
        <v>26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104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148</v>
      </c>
      <c r="D333" s="37" t="s">
        <v>184</v>
      </c>
      <c r="E333" s="14" t="s">
        <v>94</v>
      </c>
      <c r="F333" s="34">
        <v>631</v>
      </c>
      <c r="G333" s="34">
        <v>0</v>
      </c>
      <c r="H333" s="43">
        <v>7</v>
      </c>
      <c r="I333" s="43">
        <v>26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102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149</v>
      </c>
      <c r="D335" s="37" t="s">
        <v>184</v>
      </c>
      <c r="E335" s="14" t="s">
        <v>297</v>
      </c>
      <c r="F335" s="34">
        <v>621</v>
      </c>
      <c r="G335" s="34">
        <v>0</v>
      </c>
      <c r="H335" s="43">
        <v>16</v>
      </c>
      <c r="I335" s="43">
        <v>18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271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150</v>
      </c>
      <c r="D337" s="37" t="s">
        <v>184</v>
      </c>
      <c r="E337" s="14" t="s">
        <v>296</v>
      </c>
      <c r="F337" s="34">
        <v>618</v>
      </c>
      <c r="G337" s="34">
        <v>0</v>
      </c>
      <c r="H337" s="43">
        <v>12</v>
      </c>
      <c r="I337" s="43">
        <v>39</v>
      </c>
      <c r="J337" s="20"/>
    </row>
    <row r="338" spans="1:10" ht="13.8" customHeight="1" x14ac:dyDescent="0.25">
      <c r="A338" s="20"/>
      <c r="B338" s="20"/>
      <c r="C338" s="28"/>
      <c r="D338" s="37"/>
      <c r="E338" s="15" t="s">
        <v>270</v>
      </c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150</v>
      </c>
      <c r="D339" s="37" t="s">
        <v>188</v>
      </c>
      <c r="E339" s="14" t="s">
        <v>295</v>
      </c>
      <c r="F339" s="34">
        <v>591</v>
      </c>
      <c r="G339" s="34">
        <v>0</v>
      </c>
      <c r="H339" s="43">
        <v>15</v>
      </c>
      <c r="I339" s="43">
        <v>29</v>
      </c>
      <c r="J339" s="20"/>
    </row>
    <row r="340" spans="1:10" ht="13.8" customHeight="1" x14ac:dyDescent="0.25">
      <c r="A340" s="20"/>
      <c r="B340" s="20"/>
      <c r="C340" s="28"/>
      <c r="D340" s="37"/>
      <c r="E340" s="15" t="s">
        <v>273</v>
      </c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150</v>
      </c>
      <c r="D341" s="37" t="s">
        <v>191</v>
      </c>
      <c r="E341" s="14" t="s">
        <v>294</v>
      </c>
      <c r="F341" s="34">
        <v>586</v>
      </c>
      <c r="G341" s="34">
        <v>0</v>
      </c>
      <c r="H341" s="43">
        <v>16</v>
      </c>
      <c r="I341" s="43">
        <v>17</v>
      </c>
      <c r="J341" s="20"/>
    </row>
    <row r="342" spans="1:10" ht="13.8" customHeight="1" x14ac:dyDescent="0.25">
      <c r="A342" s="20"/>
      <c r="B342" s="20"/>
      <c r="C342" s="28"/>
      <c r="D342" s="37"/>
      <c r="E342" s="15" t="s">
        <v>272</v>
      </c>
      <c r="F342" s="34"/>
      <c r="G342" s="34"/>
      <c r="H342" s="43"/>
      <c r="I342" s="43"/>
      <c r="J342" s="20"/>
    </row>
    <row r="343" spans="1:10" ht="13.8" customHeight="1" x14ac:dyDescent="0.25">
      <c r="A343" s="20"/>
      <c r="B343" s="20"/>
      <c r="C343" s="28">
        <v>149</v>
      </c>
      <c r="D343" s="37" t="s">
        <v>186</v>
      </c>
      <c r="E343" s="14"/>
      <c r="F343" s="34">
        <v>566</v>
      </c>
      <c r="G343" s="34">
        <v>0</v>
      </c>
      <c r="H343" s="43">
        <v>27</v>
      </c>
      <c r="I343" s="43">
        <v>8</v>
      </c>
      <c r="J343" s="20"/>
    </row>
    <row r="344" spans="1:10" ht="13.8" customHeight="1" x14ac:dyDescent="0.25">
      <c r="A344" s="20"/>
      <c r="B344" s="20"/>
      <c r="C344" s="28"/>
      <c r="D344" s="37"/>
      <c r="E344" s="15"/>
      <c r="F344" s="34"/>
      <c r="G344" s="34"/>
      <c r="H344" s="43"/>
      <c r="I344" s="43"/>
      <c r="J344" s="20"/>
    </row>
    <row r="345" spans="1:10" ht="13.8" customHeight="1" x14ac:dyDescent="0.25">
      <c r="A345" s="20"/>
      <c r="B345" s="20"/>
      <c r="C345" s="28">
        <v>150</v>
      </c>
      <c r="D345" s="37" t="s">
        <v>186</v>
      </c>
      <c r="E345" s="14"/>
      <c r="F345" s="34">
        <v>552</v>
      </c>
      <c r="G345" s="34">
        <v>0</v>
      </c>
      <c r="H345" s="43">
        <v>21</v>
      </c>
      <c r="I345" s="43">
        <v>24</v>
      </c>
      <c r="J345" s="20"/>
    </row>
    <row r="346" spans="1:10" ht="13.8" customHeight="1" x14ac:dyDescent="0.25">
      <c r="A346" s="20"/>
      <c r="B346" s="20"/>
      <c r="C346" s="28"/>
      <c r="D346" s="37"/>
      <c r="E346" s="15"/>
      <c r="F346" s="34"/>
      <c r="G346" s="34"/>
      <c r="H346" s="43"/>
      <c r="I346" s="43"/>
      <c r="J346" s="20"/>
    </row>
    <row r="347" spans="1:10" ht="13.8" customHeight="1" x14ac:dyDescent="0.25">
      <c r="A347" s="20"/>
      <c r="B347" s="20"/>
      <c r="C347" s="28">
        <v>149</v>
      </c>
      <c r="D347" s="37" t="s">
        <v>191</v>
      </c>
      <c r="E347" s="14"/>
      <c r="F347" s="34">
        <v>547</v>
      </c>
      <c r="G347" s="34">
        <v>0</v>
      </c>
      <c r="H347" s="43">
        <v>12</v>
      </c>
      <c r="I347" s="43">
        <v>49</v>
      </c>
      <c r="J347" s="20"/>
    </row>
    <row r="348" spans="1:10" ht="13.8" customHeight="1" x14ac:dyDescent="0.25">
      <c r="A348" s="20"/>
      <c r="B348" s="20"/>
      <c r="C348" s="28"/>
      <c r="D348" s="37"/>
      <c r="E348" s="15"/>
      <c r="F348" s="34"/>
      <c r="G348" s="34"/>
      <c r="H348" s="43"/>
      <c r="I348" s="43"/>
      <c r="J348" s="20"/>
    </row>
    <row r="349" spans="1:10" ht="13.8" customHeight="1" x14ac:dyDescent="0.25">
      <c r="A349" s="20"/>
      <c r="B349" s="20"/>
      <c r="C349" s="28">
        <v>150</v>
      </c>
      <c r="D349" s="37" t="s">
        <v>188</v>
      </c>
      <c r="E349" s="14"/>
      <c r="F349" s="34">
        <v>545</v>
      </c>
      <c r="G349" s="34">
        <v>0</v>
      </c>
      <c r="H349" s="43">
        <v>17</v>
      </c>
      <c r="I349" s="43">
        <v>7</v>
      </c>
      <c r="J349" s="20"/>
    </row>
    <row r="350" spans="1:10" ht="13.8" customHeight="1" x14ac:dyDescent="0.25">
      <c r="A350" s="20"/>
      <c r="B350" s="20"/>
      <c r="C350" s="28"/>
      <c r="D350" s="37"/>
      <c r="E350" s="15"/>
      <c r="F350" s="34"/>
      <c r="G350" s="34"/>
      <c r="H350" s="43"/>
      <c r="I350" s="43"/>
      <c r="J350" s="20"/>
    </row>
  </sheetData>
  <mergeCells count="99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8:C89"/>
    <mergeCell ref="D88:D89"/>
    <mergeCell ref="F88:F89"/>
    <mergeCell ref="G88:G89"/>
    <mergeCell ref="H88:H89"/>
    <mergeCell ref="I88:I89"/>
    <mergeCell ref="C84:C85"/>
    <mergeCell ref="D84:D85"/>
    <mergeCell ref="F84:F85"/>
    <mergeCell ref="G84:G85"/>
    <mergeCell ref="H84:H85"/>
    <mergeCell ref="I84:I85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00:C101"/>
    <mergeCell ref="D100:D101"/>
    <mergeCell ref="F100:F101"/>
    <mergeCell ref="G100:G101"/>
    <mergeCell ref="H100:H101"/>
    <mergeCell ref="I100:I101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41:C142"/>
    <mergeCell ref="D141:D142"/>
    <mergeCell ref="F141:F142"/>
    <mergeCell ref="G141:G142"/>
    <mergeCell ref="H141:H142"/>
    <mergeCell ref="I141:I142"/>
    <mergeCell ref="C137:C138"/>
    <mergeCell ref="D137:D138"/>
    <mergeCell ref="F137:F138"/>
    <mergeCell ref="G137:G138"/>
    <mergeCell ref="H137:H138"/>
    <mergeCell ref="I137:I138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47:C148"/>
    <mergeCell ref="D147:D148"/>
    <mergeCell ref="F147:F148"/>
    <mergeCell ref="G147:G148"/>
    <mergeCell ref="H147:H148"/>
    <mergeCell ref="I147:I148"/>
    <mergeCell ref="C139:C140"/>
    <mergeCell ref="D139:D140"/>
    <mergeCell ref="F139:F140"/>
    <mergeCell ref="G139:G140"/>
    <mergeCell ref="H139:H140"/>
    <mergeCell ref="I139:I140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68:C169"/>
    <mergeCell ref="D168:D169"/>
    <mergeCell ref="F168:F169"/>
    <mergeCell ref="G168:G169"/>
    <mergeCell ref="H168:H169"/>
    <mergeCell ref="I168:I169"/>
    <mergeCell ref="C129:C130"/>
    <mergeCell ref="D129:D130"/>
    <mergeCell ref="F129:F130"/>
    <mergeCell ref="G129:G130"/>
    <mergeCell ref="H129:H130"/>
    <mergeCell ref="I129:I130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200:C201"/>
    <mergeCell ref="D200:D201"/>
    <mergeCell ref="F200:F201"/>
    <mergeCell ref="G200:G201"/>
    <mergeCell ref="H200:H201"/>
    <mergeCell ref="I200:I201"/>
    <mergeCell ref="C192:C193"/>
    <mergeCell ref="D192:D193"/>
    <mergeCell ref="F192:F193"/>
    <mergeCell ref="G192:G193"/>
    <mergeCell ref="H192:H193"/>
    <mergeCell ref="I192:I193"/>
    <mergeCell ref="C196:C197"/>
    <mergeCell ref="D196:D197"/>
    <mergeCell ref="F196:F197"/>
    <mergeCell ref="G196:G197"/>
    <mergeCell ref="H196:H197"/>
    <mergeCell ref="I196:I197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5:C236"/>
    <mergeCell ref="D235:D236"/>
    <mergeCell ref="F235:F236"/>
    <mergeCell ref="G235:G236"/>
    <mergeCell ref="H235:H236"/>
    <mergeCell ref="I235:I236"/>
    <mergeCell ref="C206:C207"/>
    <mergeCell ref="D206:D207"/>
    <mergeCell ref="F206:F207"/>
    <mergeCell ref="G206:G207"/>
    <mergeCell ref="H206:H207"/>
    <mergeCell ref="I206:I207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53:C254"/>
    <mergeCell ref="D253:D254"/>
    <mergeCell ref="F253:F254"/>
    <mergeCell ref="G253:G254"/>
    <mergeCell ref="H253:H254"/>
    <mergeCell ref="I253:I254"/>
    <mergeCell ref="C233:C234"/>
    <mergeCell ref="D233:D234"/>
    <mergeCell ref="F233:F234"/>
    <mergeCell ref="G233:G234"/>
    <mergeCell ref="H233:H234"/>
    <mergeCell ref="I233:I234"/>
    <mergeCell ref="C247:C248"/>
    <mergeCell ref="D247:D248"/>
    <mergeCell ref="F247:F248"/>
    <mergeCell ref="G247:G248"/>
    <mergeCell ref="H247:H248"/>
    <mergeCell ref="I247:I248"/>
    <mergeCell ref="C237:C238"/>
    <mergeCell ref="D237:D238"/>
    <mergeCell ref="F237:F238"/>
    <mergeCell ref="G237:G238"/>
    <mergeCell ref="H237:H238"/>
    <mergeCell ref="I237:I238"/>
    <mergeCell ref="C225:C226"/>
    <mergeCell ref="D225:D226"/>
    <mergeCell ref="F225:F226"/>
    <mergeCell ref="G225:G226"/>
    <mergeCell ref="H225:H226"/>
    <mergeCell ref="I225:I226"/>
    <mergeCell ref="C268:C269"/>
    <mergeCell ref="D268:D269"/>
    <mergeCell ref="F268:F269"/>
    <mergeCell ref="G268:G269"/>
    <mergeCell ref="H268:H269"/>
    <mergeCell ref="I268:I269"/>
    <mergeCell ref="C245:C246"/>
    <mergeCell ref="D245:D246"/>
    <mergeCell ref="F245:F246"/>
    <mergeCell ref="G245:G246"/>
    <mergeCell ref="H245:H246"/>
    <mergeCell ref="I245:I24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82:C283"/>
    <mergeCell ref="D282:D283"/>
    <mergeCell ref="F282:F283"/>
    <mergeCell ref="G282:G283"/>
    <mergeCell ref="H282:H283"/>
    <mergeCell ref="I282:I283"/>
    <mergeCell ref="C278:C279"/>
    <mergeCell ref="D278:D279"/>
    <mergeCell ref="F278:F279"/>
    <mergeCell ref="G278:G279"/>
    <mergeCell ref="H278:H279"/>
    <mergeCell ref="I278:I27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49:C250"/>
    <mergeCell ref="D249:D250"/>
    <mergeCell ref="F249:F250"/>
    <mergeCell ref="G249:G250"/>
    <mergeCell ref="H249:H250"/>
    <mergeCell ref="I249:I250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59:C260"/>
    <mergeCell ref="D259:D260"/>
    <mergeCell ref="F259:F260"/>
    <mergeCell ref="G259:G260"/>
    <mergeCell ref="H259:H260"/>
    <mergeCell ref="I259:I260"/>
    <mergeCell ref="C296:C297"/>
    <mergeCell ref="D296:D297"/>
    <mergeCell ref="F296:F297"/>
    <mergeCell ref="G296:G297"/>
    <mergeCell ref="H296:H297"/>
    <mergeCell ref="I296:I297"/>
    <mergeCell ref="C280:C281"/>
    <mergeCell ref="D280:D281"/>
    <mergeCell ref="F280:F281"/>
    <mergeCell ref="G280:G281"/>
    <mergeCell ref="H280:H281"/>
    <mergeCell ref="I280:I281"/>
    <mergeCell ref="C288:C289"/>
    <mergeCell ref="D288:D289"/>
    <mergeCell ref="F288:F289"/>
    <mergeCell ref="G288:G289"/>
    <mergeCell ref="H288:H289"/>
    <mergeCell ref="I288:I289"/>
    <mergeCell ref="C300:C301"/>
    <mergeCell ref="D300:D301"/>
    <mergeCell ref="F300:F301"/>
    <mergeCell ref="G300:G301"/>
    <mergeCell ref="H300:H301"/>
    <mergeCell ref="I300:I301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16:C317"/>
    <mergeCell ref="D316:D317"/>
    <mergeCell ref="F316:F317"/>
    <mergeCell ref="G316:G317"/>
    <mergeCell ref="H316:H317"/>
    <mergeCell ref="I316:I317"/>
    <mergeCell ref="C298:C299"/>
    <mergeCell ref="D298:D299"/>
    <mergeCell ref="F298:F299"/>
    <mergeCell ref="G298:G299"/>
    <mergeCell ref="H298:H299"/>
    <mergeCell ref="I298:I299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14:C315"/>
    <mergeCell ref="D314:D315"/>
    <mergeCell ref="F314:F315"/>
    <mergeCell ref="G314:G315"/>
    <mergeCell ref="H314:H315"/>
    <mergeCell ref="I314:I315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</mergeCells>
  <pageMargins left="0" right="0" top="0" bottom="0" header="0" footer="0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8D1A-405C-4C7D-A300-3A48C49CA8E4}">
  <dimension ref="A1:J344"/>
  <sheetViews>
    <sheetView zoomScale="80" zoomScaleNormal="80" workbookViewId="0">
      <selection activeCell="C109" sqref="C109:C158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8715</v>
      </c>
      <c r="G3" s="33">
        <v>128</v>
      </c>
      <c r="H3" s="43">
        <v>1</v>
      </c>
      <c r="I3" s="43">
        <v>52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x14ac:dyDescent="0.25">
      <c r="A5" s="20"/>
      <c r="B5" s="20"/>
      <c r="C5" s="28">
        <v>2</v>
      </c>
      <c r="D5" s="29" t="s">
        <v>182</v>
      </c>
      <c r="E5" s="5" t="s">
        <v>62</v>
      </c>
      <c r="F5" s="30">
        <v>7976</v>
      </c>
      <c r="G5" s="33">
        <v>119</v>
      </c>
      <c r="H5" s="43">
        <v>1</v>
      </c>
      <c r="I5" s="43">
        <v>38</v>
      </c>
      <c r="J5" s="20"/>
    </row>
    <row r="6" spans="1:10" x14ac:dyDescent="0.25">
      <c r="A6" s="20"/>
      <c r="B6" s="20"/>
      <c r="C6" s="28"/>
      <c r="D6" s="29"/>
      <c r="E6" s="3" t="s">
        <v>102</v>
      </c>
      <c r="F6" s="30"/>
      <c r="G6" s="33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9</v>
      </c>
      <c r="F7" s="30">
        <v>7869</v>
      </c>
      <c r="G7" s="31">
        <v>133</v>
      </c>
      <c r="H7" s="43">
        <v>1</v>
      </c>
      <c r="I7" s="43">
        <v>70</v>
      </c>
      <c r="J7" s="20"/>
    </row>
    <row r="8" spans="1:10" ht="13.8" customHeight="1" x14ac:dyDescent="0.25">
      <c r="A8" s="20"/>
      <c r="B8" s="20"/>
      <c r="C8" s="28"/>
      <c r="D8" s="29"/>
      <c r="E8" s="3" t="s">
        <v>146</v>
      </c>
      <c r="F8" s="30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17</v>
      </c>
      <c r="F9" s="30">
        <v>6902</v>
      </c>
      <c r="G9" s="33">
        <v>107</v>
      </c>
      <c r="H9" s="43">
        <v>2</v>
      </c>
      <c r="I9" s="43">
        <v>65</v>
      </c>
      <c r="J9" s="20"/>
    </row>
    <row r="10" spans="1:10" ht="13.8" customHeight="1" x14ac:dyDescent="0.25">
      <c r="A10" s="20"/>
      <c r="B10" s="20"/>
      <c r="C10" s="28"/>
      <c r="D10" s="29"/>
      <c r="E10" s="3" t="s">
        <v>163</v>
      </c>
      <c r="F10" s="30"/>
      <c r="G10" s="33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4" t="s">
        <v>8</v>
      </c>
      <c r="F11" s="30">
        <v>6758</v>
      </c>
      <c r="G11" s="31">
        <v>136</v>
      </c>
      <c r="H11" s="43">
        <v>1</v>
      </c>
      <c r="I11" s="43">
        <v>104</v>
      </c>
      <c r="J11" s="20"/>
    </row>
    <row r="12" spans="1:10" ht="13.8" customHeight="1" x14ac:dyDescent="0.25">
      <c r="A12" s="20"/>
      <c r="B12" s="20"/>
      <c r="C12" s="28"/>
      <c r="D12" s="29"/>
      <c r="E12" s="3" t="s">
        <v>143</v>
      </c>
      <c r="F12" s="30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6158</v>
      </c>
      <c r="G13" s="33">
        <v>117</v>
      </c>
      <c r="H13" s="43">
        <v>2</v>
      </c>
      <c r="I13" s="43">
        <v>81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4" t="s">
        <v>11</v>
      </c>
      <c r="F15" s="30">
        <v>6107</v>
      </c>
      <c r="G15" s="33">
        <v>109</v>
      </c>
      <c r="H15" s="43">
        <v>1</v>
      </c>
      <c r="I15" s="43">
        <v>66</v>
      </c>
      <c r="J15" s="20"/>
    </row>
    <row r="16" spans="1:10" ht="13.8" customHeight="1" x14ac:dyDescent="0.25">
      <c r="A16" s="20"/>
      <c r="B16" s="20"/>
      <c r="C16" s="28"/>
      <c r="D16" s="29"/>
      <c r="E16" s="3" t="s">
        <v>179</v>
      </c>
      <c r="F16" s="30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4" t="s">
        <v>34</v>
      </c>
      <c r="F17" s="35">
        <v>5885</v>
      </c>
      <c r="G17" s="40">
        <v>74</v>
      </c>
      <c r="H17" s="43">
        <v>3</v>
      </c>
      <c r="I17" s="43">
        <v>43</v>
      </c>
      <c r="J17" s="20"/>
    </row>
    <row r="18" spans="1:10" ht="13.8" customHeight="1" x14ac:dyDescent="0.25">
      <c r="A18" s="20"/>
      <c r="B18" s="20"/>
      <c r="C18" s="28"/>
      <c r="D18" s="29"/>
      <c r="E18" s="3" t="s">
        <v>180</v>
      </c>
      <c r="F18" s="35"/>
      <c r="G18" s="40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38" t="s">
        <v>183</v>
      </c>
      <c r="E19" s="4" t="s">
        <v>33</v>
      </c>
      <c r="F19" s="35">
        <v>5522</v>
      </c>
      <c r="G19" s="40">
        <v>71</v>
      </c>
      <c r="H19" s="43">
        <v>1</v>
      </c>
      <c r="I19" s="43">
        <v>43</v>
      </c>
      <c r="J19" s="20"/>
    </row>
    <row r="20" spans="1:10" ht="13.8" customHeight="1" x14ac:dyDescent="0.25">
      <c r="A20" s="20"/>
      <c r="B20" s="20"/>
      <c r="C20" s="28"/>
      <c r="D20" s="38"/>
      <c r="E20" s="3" t="s">
        <v>130</v>
      </c>
      <c r="F20" s="35"/>
      <c r="G20" s="40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37" t="s">
        <v>184</v>
      </c>
      <c r="E21" s="14" t="s">
        <v>14</v>
      </c>
      <c r="F21" s="35">
        <v>5504</v>
      </c>
      <c r="G21" s="34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8"/>
      <c r="D22" s="37"/>
      <c r="E22" s="15" t="s">
        <v>170</v>
      </c>
      <c r="F22" s="35"/>
      <c r="G22" s="34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38" t="s">
        <v>183</v>
      </c>
      <c r="E23" s="4" t="s">
        <v>1</v>
      </c>
      <c r="F23" s="35">
        <v>5164</v>
      </c>
      <c r="G23" s="33">
        <v>121</v>
      </c>
      <c r="H23" s="43">
        <v>4</v>
      </c>
      <c r="I23" s="43">
        <v>61</v>
      </c>
      <c r="J23" s="20"/>
    </row>
    <row r="24" spans="1:10" ht="13.8" customHeight="1" x14ac:dyDescent="0.25">
      <c r="A24" s="20"/>
      <c r="B24" s="20"/>
      <c r="C24" s="28"/>
      <c r="D24" s="38"/>
      <c r="E24" s="3" t="s">
        <v>107</v>
      </c>
      <c r="F24" s="35"/>
      <c r="G24" s="33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37" t="s">
        <v>184</v>
      </c>
      <c r="E25" s="14" t="s">
        <v>36</v>
      </c>
      <c r="F25" s="35">
        <v>5066</v>
      </c>
      <c r="G25" s="34">
        <v>0</v>
      </c>
      <c r="H25" s="43">
        <v>6</v>
      </c>
      <c r="I25" s="43">
        <v>38</v>
      </c>
      <c r="J25" s="20"/>
    </row>
    <row r="26" spans="1:10" ht="13.8" customHeight="1" x14ac:dyDescent="0.25">
      <c r="A26" s="20"/>
      <c r="B26" s="20"/>
      <c r="C26" s="28"/>
      <c r="D26" s="37"/>
      <c r="E26" s="15" t="s">
        <v>136</v>
      </c>
      <c r="F26" s="35"/>
      <c r="G26" s="34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61</v>
      </c>
      <c r="F27" s="35">
        <v>4757</v>
      </c>
      <c r="G27" s="34">
        <v>0</v>
      </c>
      <c r="H27" s="43">
        <v>2</v>
      </c>
      <c r="I27" s="43">
        <v>31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178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38" t="s">
        <v>185</v>
      </c>
      <c r="E29" s="4" t="s">
        <v>95</v>
      </c>
      <c r="F29" s="35">
        <v>4665</v>
      </c>
      <c r="G29" s="31">
        <v>262</v>
      </c>
      <c r="H29" s="43">
        <v>1</v>
      </c>
      <c r="I29" s="43">
        <v>27</v>
      </c>
      <c r="J29" s="20"/>
    </row>
    <row r="30" spans="1:10" ht="13.8" customHeight="1" x14ac:dyDescent="0.25">
      <c r="A30" s="20"/>
      <c r="B30" s="20"/>
      <c r="C30" s="28"/>
      <c r="D30" s="38"/>
      <c r="E30" s="3" t="s">
        <v>109</v>
      </c>
      <c r="F30" s="35"/>
      <c r="G30" s="31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37" t="s">
        <v>184</v>
      </c>
      <c r="E31" s="14" t="s">
        <v>39</v>
      </c>
      <c r="F31" s="35">
        <v>4536</v>
      </c>
      <c r="G31" s="34">
        <v>0</v>
      </c>
      <c r="H31" s="43">
        <v>3</v>
      </c>
      <c r="I31" s="43">
        <v>42</v>
      </c>
      <c r="J31" s="20"/>
    </row>
    <row r="32" spans="1:10" ht="13.8" customHeight="1" x14ac:dyDescent="0.25">
      <c r="A32" s="20"/>
      <c r="B32" s="20"/>
      <c r="C32" s="28"/>
      <c r="D32" s="37"/>
      <c r="E32" s="15" t="s">
        <v>176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37" t="s">
        <v>184</v>
      </c>
      <c r="E33" s="14" t="s">
        <v>12</v>
      </c>
      <c r="F33" s="35">
        <v>4413</v>
      </c>
      <c r="G33" s="34">
        <v>0</v>
      </c>
      <c r="H33" s="43">
        <v>1</v>
      </c>
      <c r="I33" s="43">
        <v>53</v>
      </c>
      <c r="J33" s="20"/>
    </row>
    <row r="34" spans="1:10" ht="13.8" customHeight="1" x14ac:dyDescent="0.25">
      <c r="A34" s="20"/>
      <c r="B34" s="20"/>
      <c r="C34" s="28"/>
      <c r="D34" s="37"/>
      <c r="E34" s="15" t="s">
        <v>110</v>
      </c>
      <c r="F34" s="35"/>
      <c r="G34" s="34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29" t="s">
        <v>182</v>
      </c>
      <c r="E35" s="4" t="s">
        <v>91</v>
      </c>
      <c r="F35" s="35">
        <v>4256</v>
      </c>
      <c r="G35" s="33">
        <v>129</v>
      </c>
      <c r="H35" s="43">
        <v>2</v>
      </c>
      <c r="I35" s="43">
        <v>28</v>
      </c>
      <c r="J35" s="20"/>
    </row>
    <row r="36" spans="1:10" ht="13.8" customHeight="1" x14ac:dyDescent="0.25">
      <c r="A36" s="20"/>
      <c r="B36" s="20"/>
      <c r="C36" s="28"/>
      <c r="D36" s="29"/>
      <c r="E36" s="3" t="s">
        <v>130</v>
      </c>
      <c r="F36" s="35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29" t="s">
        <v>182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29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29" t="s">
        <v>182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29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5" t="s">
        <v>79</v>
      </c>
      <c r="F41" s="35">
        <v>3678</v>
      </c>
      <c r="G41" s="40">
        <v>83</v>
      </c>
      <c r="H41" s="43">
        <v>10</v>
      </c>
      <c r="I41" s="43">
        <v>34</v>
      </c>
      <c r="J41" s="20"/>
    </row>
    <row r="42" spans="1:10" ht="13.8" customHeight="1" x14ac:dyDescent="0.25">
      <c r="A42" s="20"/>
      <c r="B42" s="20"/>
      <c r="C42" s="28"/>
      <c r="D42" s="29"/>
      <c r="E42" s="3" t="s">
        <v>167</v>
      </c>
      <c r="F42" s="35"/>
      <c r="G42" s="40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4" t="s">
        <v>97</v>
      </c>
      <c r="F43" s="35">
        <v>3564</v>
      </c>
      <c r="G43" s="40">
        <v>70</v>
      </c>
      <c r="H43" s="43">
        <v>2</v>
      </c>
      <c r="I43" s="43">
        <v>26</v>
      </c>
      <c r="J43" s="20"/>
    </row>
    <row r="44" spans="1:10" ht="13.8" customHeight="1" x14ac:dyDescent="0.25">
      <c r="A44" s="20"/>
      <c r="B44" s="20"/>
      <c r="C44" s="28"/>
      <c r="D44" s="29"/>
      <c r="E44" s="3" t="s">
        <v>103</v>
      </c>
      <c r="F44" s="35"/>
      <c r="G44" s="40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6" t="s">
        <v>77</v>
      </c>
      <c r="F45" s="36">
        <v>3293</v>
      </c>
      <c r="G45" s="34">
        <v>0</v>
      </c>
      <c r="H45" s="43">
        <v>14</v>
      </c>
      <c r="I45" s="43">
        <v>32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168</v>
      </c>
      <c r="F46" s="36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29" t="s">
        <v>182</v>
      </c>
      <c r="E47" s="4" t="s">
        <v>206</v>
      </c>
      <c r="F47" s="36">
        <v>3259</v>
      </c>
      <c r="G47" s="31">
        <v>134</v>
      </c>
      <c r="H47" s="43">
        <v>2</v>
      </c>
      <c r="I47" s="43">
        <v>21</v>
      </c>
      <c r="J47" s="20"/>
    </row>
    <row r="48" spans="1:10" ht="13.8" customHeight="1" x14ac:dyDescent="0.25">
      <c r="A48" s="20"/>
      <c r="B48" s="20"/>
      <c r="C48" s="28"/>
      <c r="D48" s="29"/>
      <c r="E48" s="3" t="s">
        <v>130</v>
      </c>
      <c r="F48" s="36"/>
      <c r="G48" s="31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8" t="s">
        <v>183</v>
      </c>
      <c r="E49" s="4" t="s">
        <v>5</v>
      </c>
      <c r="F49" s="36">
        <v>3098</v>
      </c>
      <c r="G49" s="41">
        <v>56</v>
      </c>
      <c r="H49" s="43">
        <v>17</v>
      </c>
      <c r="I49" s="43">
        <v>61</v>
      </c>
      <c r="J49" s="20"/>
    </row>
    <row r="50" spans="1:10" ht="13.8" customHeight="1" x14ac:dyDescent="0.25">
      <c r="A50" s="20"/>
      <c r="B50" s="20"/>
      <c r="C50" s="28"/>
      <c r="D50" s="38"/>
      <c r="E50" s="3" t="s">
        <v>163</v>
      </c>
      <c r="F50" s="36"/>
      <c r="G50" s="41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184</v>
      </c>
      <c r="E51" s="14" t="s">
        <v>21</v>
      </c>
      <c r="F51" s="36">
        <v>3097</v>
      </c>
      <c r="G51" s="34">
        <v>0</v>
      </c>
      <c r="H51" s="43">
        <v>19</v>
      </c>
      <c r="I51" s="43">
        <v>52</v>
      </c>
      <c r="J51" s="20"/>
    </row>
    <row r="52" spans="1:10" ht="13.8" customHeight="1" x14ac:dyDescent="0.25">
      <c r="A52" s="20"/>
      <c r="B52" s="20"/>
      <c r="C52" s="28"/>
      <c r="D52" s="37"/>
      <c r="E52" s="15" t="s">
        <v>174</v>
      </c>
      <c r="F52" s="36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14" t="s">
        <v>30</v>
      </c>
      <c r="F56" s="36">
        <v>2973</v>
      </c>
      <c r="G56" s="34">
        <v>0</v>
      </c>
      <c r="H56" s="43">
        <v>22</v>
      </c>
      <c r="I56" s="43">
        <v>41</v>
      </c>
      <c r="J56" s="20"/>
    </row>
    <row r="57" spans="1:10" ht="13.8" customHeight="1" x14ac:dyDescent="0.25">
      <c r="A57" s="20"/>
      <c r="B57" s="20"/>
      <c r="C57" s="28"/>
      <c r="D57" s="29"/>
      <c r="E57" s="15" t="s">
        <v>164</v>
      </c>
      <c r="F57" s="36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14" t="s">
        <v>18</v>
      </c>
      <c r="F58" s="36">
        <v>2962</v>
      </c>
      <c r="G58" s="34">
        <v>0</v>
      </c>
      <c r="H58" s="43">
        <v>4</v>
      </c>
      <c r="I58" s="43">
        <v>52</v>
      </c>
      <c r="J58" s="20"/>
    </row>
    <row r="59" spans="1:10" ht="13.8" customHeight="1" x14ac:dyDescent="0.25">
      <c r="A59" s="20"/>
      <c r="B59" s="20"/>
      <c r="C59" s="28"/>
      <c r="D59" s="29"/>
      <c r="E59" s="15" t="s">
        <v>107</v>
      </c>
      <c r="F59" s="36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38" t="s">
        <v>185</v>
      </c>
      <c r="E60" s="5" t="s">
        <v>59</v>
      </c>
      <c r="F60" s="36">
        <v>2904</v>
      </c>
      <c r="G60" s="33">
        <v>128</v>
      </c>
      <c r="H60" s="43">
        <v>13</v>
      </c>
      <c r="I60" s="43">
        <v>38</v>
      </c>
      <c r="J60" s="20"/>
    </row>
    <row r="61" spans="1:10" ht="13.8" customHeight="1" x14ac:dyDescent="0.25">
      <c r="A61" s="20"/>
      <c r="B61" s="20"/>
      <c r="C61" s="28"/>
      <c r="D61" s="38"/>
      <c r="E61" s="3" t="s">
        <v>146</v>
      </c>
      <c r="F61" s="36"/>
      <c r="G61" s="33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38" t="s">
        <v>185</v>
      </c>
      <c r="E62" s="4" t="s">
        <v>193</v>
      </c>
      <c r="F62" s="36">
        <v>2858</v>
      </c>
      <c r="G62" s="33">
        <v>121</v>
      </c>
      <c r="H62" s="43">
        <v>12</v>
      </c>
      <c r="I62" s="43">
        <v>28</v>
      </c>
      <c r="J62" s="20"/>
    </row>
    <row r="63" spans="1:10" ht="13.8" customHeight="1" x14ac:dyDescent="0.25">
      <c r="A63" s="20"/>
      <c r="B63" s="20"/>
      <c r="C63" s="28"/>
      <c r="D63" s="38"/>
      <c r="E63" s="3" t="s">
        <v>194</v>
      </c>
      <c r="F63" s="36"/>
      <c r="G63" s="33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37" t="s">
        <v>186</v>
      </c>
      <c r="E64" s="14" t="s">
        <v>15</v>
      </c>
      <c r="F64" s="36">
        <v>2840</v>
      </c>
      <c r="G64" s="34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8"/>
      <c r="D65" s="37"/>
      <c r="E65" s="15" t="s">
        <v>175</v>
      </c>
      <c r="F65" s="36"/>
      <c r="G65" s="34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37" t="s">
        <v>186</v>
      </c>
      <c r="E66" s="14" t="s">
        <v>41</v>
      </c>
      <c r="F66" s="36">
        <v>2782</v>
      </c>
      <c r="G66" s="34">
        <v>0</v>
      </c>
      <c r="H66" s="43">
        <v>22</v>
      </c>
      <c r="I66" s="43">
        <v>39</v>
      </c>
      <c r="J66" s="20"/>
    </row>
    <row r="67" spans="1:10" ht="13.8" customHeight="1" x14ac:dyDescent="0.25">
      <c r="A67" s="20"/>
      <c r="B67" s="20"/>
      <c r="C67" s="28"/>
      <c r="D67" s="37"/>
      <c r="E67" s="15" t="s">
        <v>172</v>
      </c>
      <c r="F67" s="36"/>
      <c r="G67" s="34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4" t="s">
        <v>192</v>
      </c>
      <c r="F68" s="36">
        <v>2522</v>
      </c>
      <c r="G68" s="34">
        <v>0</v>
      </c>
      <c r="H68" s="43">
        <v>9</v>
      </c>
      <c r="I68" s="43">
        <v>20</v>
      </c>
      <c r="J68" s="20"/>
    </row>
    <row r="69" spans="1:10" ht="13.8" customHeight="1" x14ac:dyDescent="0.25">
      <c r="A69" s="20"/>
      <c r="B69" s="20"/>
      <c r="C69" s="28"/>
      <c r="D69" s="29"/>
      <c r="E69" s="15" t="s">
        <v>151</v>
      </c>
      <c r="F69" s="36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38" t="s">
        <v>189</v>
      </c>
      <c r="E70" s="17" t="s">
        <v>236</v>
      </c>
      <c r="F70" s="36">
        <v>2363</v>
      </c>
      <c r="G70" s="31">
        <v>168</v>
      </c>
      <c r="H70" s="43">
        <v>1</v>
      </c>
      <c r="I70" s="43">
        <v>13</v>
      </c>
      <c r="J70" s="20"/>
    </row>
    <row r="71" spans="1:10" ht="13.8" customHeight="1" x14ac:dyDescent="0.25">
      <c r="A71" s="20"/>
      <c r="B71" s="20"/>
      <c r="C71" s="28"/>
      <c r="D71" s="38"/>
      <c r="E71" s="18" t="s">
        <v>237</v>
      </c>
      <c r="F71" s="36"/>
      <c r="G71" s="31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37" t="s">
        <v>184</v>
      </c>
      <c r="E72" s="14" t="s">
        <v>38</v>
      </c>
      <c r="F72" s="36">
        <v>2352</v>
      </c>
      <c r="G72" s="34">
        <v>0</v>
      </c>
      <c r="H72" s="43">
        <v>10</v>
      </c>
      <c r="I72" s="43">
        <v>20</v>
      </c>
      <c r="J72" s="20"/>
    </row>
    <row r="73" spans="1:10" ht="13.8" customHeight="1" x14ac:dyDescent="0.25">
      <c r="A73" s="20"/>
      <c r="B73" s="20"/>
      <c r="C73" s="28"/>
      <c r="D73" s="37"/>
      <c r="E73" s="15" t="s">
        <v>173</v>
      </c>
      <c r="F73" s="36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37" t="s">
        <v>184</v>
      </c>
      <c r="E74" s="14" t="s">
        <v>29</v>
      </c>
      <c r="F74" s="36">
        <v>2325</v>
      </c>
      <c r="G74" s="34">
        <v>0</v>
      </c>
      <c r="H74" s="43">
        <v>29</v>
      </c>
      <c r="I74" s="43">
        <v>34</v>
      </c>
      <c r="J74" s="20"/>
    </row>
    <row r="75" spans="1:10" ht="13.8" customHeight="1" x14ac:dyDescent="0.25">
      <c r="A75" s="20"/>
      <c r="B75" s="20"/>
      <c r="C75" s="28"/>
      <c r="D75" s="37"/>
      <c r="E75" s="15" t="s">
        <v>161</v>
      </c>
      <c r="F75" s="36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38" t="s">
        <v>183</v>
      </c>
      <c r="E76" s="4" t="s">
        <v>196</v>
      </c>
      <c r="F76" s="36">
        <v>2314</v>
      </c>
      <c r="G76" s="40">
        <v>75</v>
      </c>
      <c r="H76" s="43">
        <v>20</v>
      </c>
      <c r="I76" s="43">
        <v>31</v>
      </c>
      <c r="J76" s="20"/>
    </row>
    <row r="77" spans="1:10" ht="13.8" customHeight="1" x14ac:dyDescent="0.25">
      <c r="A77" s="20"/>
      <c r="B77" s="20"/>
      <c r="C77" s="28"/>
      <c r="D77" s="38"/>
      <c r="E77" s="3" t="s">
        <v>197</v>
      </c>
      <c r="F77" s="36"/>
      <c r="G77" s="40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7" t="s">
        <v>186</v>
      </c>
      <c r="E78" s="14" t="s">
        <v>90</v>
      </c>
      <c r="F78" s="36">
        <v>2279</v>
      </c>
      <c r="G78" s="34">
        <v>0</v>
      </c>
      <c r="H78" s="43">
        <v>16</v>
      </c>
      <c r="I78" s="43">
        <v>23</v>
      </c>
      <c r="J78" s="20"/>
    </row>
    <row r="79" spans="1:10" ht="13.8" customHeight="1" x14ac:dyDescent="0.25">
      <c r="A79" s="20"/>
      <c r="B79" s="20"/>
      <c r="C79" s="28"/>
      <c r="D79" s="37"/>
      <c r="E79" s="15" t="s">
        <v>134</v>
      </c>
      <c r="F79" s="36"/>
      <c r="G79" s="34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7" t="s">
        <v>186</v>
      </c>
      <c r="E80" s="14" t="s">
        <v>42</v>
      </c>
      <c r="F80" s="36">
        <v>2279</v>
      </c>
      <c r="G80" s="34">
        <v>0</v>
      </c>
      <c r="H80" s="43">
        <v>14</v>
      </c>
      <c r="I80" s="43">
        <v>32</v>
      </c>
      <c r="J80" s="20"/>
    </row>
    <row r="81" spans="1:10" ht="13.8" customHeight="1" x14ac:dyDescent="0.25">
      <c r="A81" s="20"/>
      <c r="B81" s="20"/>
      <c r="C81" s="28"/>
      <c r="D81" s="37"/>
      <c r="E81" s="15" t="s">
        <v>170</v>
      </c>
      <c r="F81" s="36"/>
      <c r="G81" s="34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8" t="s">
        <v>185</v>
      </c>
      <c r="E82" s="17" t="s">
        <v>217</v>
      </c>
      <c r="F82" s="36">
        <v>2173</v>
      </c>
      <c r="G82" s="40">
        <v>86</v>
      </c>
      <c r="H82" s="43">
        <v>4</v>
      </c>
      <c r="I82" s="43">
        <v>19</v>
      </c>
      <c r="J82" s="20"/>
    </row>
    <row r="83" spans="1:10" ht="13.8" customHeight="1" x14ac:dyDescent="0.25">
      <c r="A83" s="20"/>
      <c r="B83" s="20"/>
      <c r="C83" s="28"/>
      <c r="D83" s="38"/>
      <c r="E83" s="18" t="s">
        <v>218</v>
      </c>
      <c r="F83" s="36"/>
      <c r="G83" s="40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184</v>
      </c>
      <c r="E84" s="14" t="s">
        <v>32</v>
      </c>
      <c r="F84" s="36">
        <v>2169</v>
      </c>
      <c r="G84" s="34">
        <v>0</v>
      </c>
      <c r="H84" s="43">
        <v>17</v>
      </c>
      <c r="I84" s="43">
        <v>22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171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8" t="s">
        <v>187</v>
      </c>
      <c r="E86" s="17" t="s">
        <v>212</v>
      </c>
      <c r="F86" s="36">
        <v>2121</v>
      </c>
      <c r="G86" s="40">
        <v>96</v>
      </c>
      <c r="H86" s="43">
        <v>19</v>
      </c>
      <c r="I86" s="43">
        <v>24</v>
      </c>
      <c r="J86" s="20"/>
    </row>
    <row r="87" spans="1:10" ht="13.8" customHeight="1" x14ac:dyDescent="0.25">
      <c r="A87" s="20"/>
      <c r="B87" s="20"/>
      <c r="C87" s="28"/>
      <c r="D87" s="38"/>
      <c r="E87" s="18" t="s">
        <v>177</v>
      </c>
      <c r="F87" s="36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186</v>
      </c>
      <c r="E88" s="16" t="s">
        <v>78</v>
      </c>
      <c r="F88" s="36">
        <v>2107</v>
      </c>
      <c r="G88" s="34">
        <v>0</v>
      </c>
      <c r="H88" s="43">
        <v>40</v>
      </c>
      <c r="I88" s="43">
        <v>32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147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184</v>
      </c>
      <c r="E90" s="14" t="s">
        <v>87</v>
      </c>
      <c r="F90" s="36">
        <v>2080</v>
      </c>
      <c r="G90" s="34">
        <v>0</v>
      </c>
      <c r="H90" s="43">
        <v>2</v>
      </c>
      <c r="I90" s="43">
        <v>20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111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184</v>
      </c>
      <c r="E92" s="14" t="s">
        <v>16</v>
      </c>
      <c r="F92" s="36">
        <v>2070</v>
      </c>
      <c r="G92" s="34">
        <v>0</v>
      </c>
      <c r="H92" s="43">
        <v>1</v>
      </c>
      <c r="I92" s="43">
        <v>38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170</v>
      </c>
      <c r="F93" s="36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7" t="s">
        <v>184</v>
      </c>
      <c r="E94" s="14" t="s">
        <v>65</v>
      </c>
      <c r="F94" s="36">
        <v>2058</v>
      </c>
      <c r="G94" s="34">
        <v>0</v>
      </c>
      <c r="H94" s="43">
        <v>13</v>
      </c>
      <c r="I94" s="43">
        <v>32</v>
      </c>
      <c r="J94" s="20"/>
    </row>
    <row r="95" spans="1:10" ht="13.8" customHeight="1" x14ac:dyDescent="0.25">
      <c r="A95" s="20"/>
      <c r="B95" s="20"/>
      <c r="C95" s="28"/>
      <c r="D95" s="37"/>
      <c r="E95" s="15" t="s">
        <v>153</v>
      </c>
      <c r="F95" s="36"/>
      <c r="G95" s="34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29" t="s">
        <v>182</v>
      </c>
      <c r="E96" s="16" t="s">
        <v>3</v>
      </c>
      <c r="F96" s="51">
        <v>1985</v>
      </c>
      <c r="G96" s="34">
        <v>0</v>
      </c>
      <c r="H96" s="43">
        <v>1</v>
      </c>
      <c r="I96" s="43">
        <v>40</v>
      </c>
      <c r="J96" s="20"/>
    </row>
    <row r="97" spans="1:10" ht="13.8" customHeight="1" x14ac:dyDescent="0.25">
      <c r="A97" s="20"/>
      <c r="B97" s="20"/>
      <c r="C97" s="28"/>
      <c r="D97" s="29"/>
      <c r="E97" s="15" t="s">
        <v>169</v>
      </c>
      <c r="F97" s="51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38" t="s">
        <v>187</v>
      </c>
      <c r="E98" s="17" t="s">
        <v>238</v>
      </c>
      <c r="F98" s="42">
        <v>1960</v>
      </c>
      <c r="G98" s="31">
        <v>139</v>
      </c>
      <c r="H98" s="43">
        <v>5</v>
      </c>
      <c r="I98" s="43">
        <v>20</v>
      </c>
      <c r="J98" s="20"/>
    </row>
    <row r="99" spans="1:10" ht="13.8" customHeight="1" x14ac:dyDescent="0.25">
      <c r="A99" s="20"/>
      <c r="B99" s="20"/>
      <c r="C99" s="28"/>
      <c r="D99" s="38"/>
      <c r="E99" s="18" t="s">
        <v>239</v>
      </c>
      <c r="F99" s="42"/>
      <c r="G99" s="31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37" t="s">
        <v>184</v>
      </c>
      <c r="E100" s="14" t="s">
        <v>93</v>
      </c>
      <c r="F100" s="51">
        <v>1924</v>
      </c>
      <c r="G100" s="34">
        <v>0</v>
      </c>
      <c r="H100" s="43">
        <v>13</v>
      </c>
      <c r="I100" s="43">
        <v>20</v>
      </c>
      <c r="J100" s="20"/>
    </row>
    <row r="101" spans="1:10" ht="13.8" customHeight="1" x14ac:dyDescent="0.25">
      <c r="A101" s="20"/>
      <c r="B101" s="20"/>
      <c r="C101" s="28"/>
      <c r="D101" s="37"/>
      <c r="E101" s="15" t="s">
        <v>137</v>
      </c>
      <c r="F101" s="51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37" t="s">
        <v>184</v>
      </c>
      <c r="E102" s="14" t="s">
        <v>44</v>
      </c>
      <c r="F102" s="51">
        <v>1900</v>
      </c>
      <c r="G102" s="34">
        <v>0</v>
      </c>
      <c r="H102" s="43">
        <v>2</v>
      </c>
      <c r="I102" s="43">
        <v>33</v>
      </c>
      <c r="J102" s="20"/>
    </row>
    <row r="103" spans="1:10" ht="13.8" customHeight="1" x14ac:dyDescent="0.25">
      <c r="A103" s="20"/>
      <c r="B103" s="20"/>
      <c r="C103" s="28"/>
      <c r="D103" s="37"/>
      <c r="E103" s="15" t="s">
        <v>166</v>
      </c>
      <c r="F103" s="51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37" t="s">
        <v>184</v>
      </c>
      <c r="E104" s="14" t="s">
        <v>54</v>
      </c>
      <c r="F104" s="51">
        <v>1877</v>
      </c>
      <c r="G104" s="34">
        <v>0</v>
      </c>
      <c r="H104" s="43">
        <v>1</v>
      </c>
      <c r="I104" s="43">
        <v>71</v>
      </c>
      <c r="J104" s="20"/>
    </row>
    <row r="105" spans="1:10" ht="13.8" customHeight="1" x14ac:dyDescent="0.25">
      <c r="A105" s="20"/>
      <c r="B105" s="20"/>
      <c r="C105" s="28"/>
      <c r="D105" s="37"/>
      <c r="E105" s="15" t="s">
        <v>165</v>
      </c>
      <c r="F105" s="51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7" t="s">
        <v>184</v>
      </c>
      <c r="E109" s="14" t="s">
        <v>43</v>
      </c>
      <c r="F109" s="51">
        <v>1841</v>
      </c>
      <c r="G109" s="34">
        <v>0</v>
      </c>
      <c r="H109" s="43">
        <v>29</v>
      </c>
      <c r="I109" s="43">
        <v>28</v>
      </c>
      <c r="J109" s="20"/>
    </row>
    <row r="110" spans="1:10" ht="13.8" customHeight="1" x14ac:dyDescent="0.25">
      <c r="A110" s="20"/>
      <c r="B110" s="20"/>
      <c r="C110" s="28"/>
      <c r="D110" s="37"/>
      <c r="E110" s="15" t="s">
        <v>159</v>
      </c>
      <c r="F110" s="51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29" t="s">
        <v>182</v>
      </c>
      <c r="E111" s="14" t="s">
        <v>26</v>
      </c>
      <c r="F111" s="51">
        <v>1815</v>
      </c>
      <c r="G111" s="34">
        <v>0</v>
      </c>
      <c r="H111" s="43">
        <v>40</v>
      </c>
      <c r="I111" s="43">
        <v>35</v>
      </c>
      <c r="J111" s="20"/>
    </row>
    <row r="112" spans="1:10" ht="13.8" customHeight="1" x14ac:dyDescent="0.25">
      <c r="A112" s="20"/>
      <c r="B112" s="20"/>
      <c r="C112" s="28"/>
      <c r="D112" s="29"/>
      <c r="E112" s="15" t="s">
        <v>156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29" t="s">
        <v>182</v>
      </c>
      <c r="E113" s="14" t="s">
        <v>81</v>
      </c>
      <c r="F113" s="42">
        <v>1792</v>
      </c>
      <c r="G113" s="34">
        <v>0</v>
      </c>
      <c r="H113" s="43">
        <v>4</v>
      </c>
      <c r="I113" s="43">
        <v>21</v>
      </c>
      <c r="J113" s="20"/>
    </row>
    <row r="114" spans="1:10" ht="13.8" customHeight="1" x14ac:dyDescent="0.25">
      <c r="A114" s="20"/>
      <c r="B114" s="20"/>
      <c r="C114" s="28"/>
      <c r="D114" s="29"/>
      <c r="E114" s="15" t="s">
        <v>130</v>
      </c>
      <c r="F114" s="4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8" t="s">
        <v>189</v>
      </c>
      <c r="E115" s="17" t="s">
        <v>233</v>
      </c>
      <c r="F115" s="42">
        <v>1768</v>
      </c>
      <c r="G115" s="40">
        <v>84</v>
      </c>
      <c r="H115" s="43">
        <v>15</v>
      </c>
      <c r="I115" s="43">
        <v>18</v>
      </c>
      <c r="J115" s="20"/>
    </row>
    <row r="116" spans="1:10" ht="13.8" customHeight="1" x14ac:dyDescent="0.25">
      <c r="A116" s="20"/>
      <c r="B116" s="20"/>
      <c r="C116" s="28"/>
      <c r="D116" s="38"/>
      <c r="E116" s="18" t="s">
        <v>232</v>
      </c>
      <c r="F116" s="42"/>
      <c r="G116" s="40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184</v>
      </c>
      <c r="E117" s="14" t="s">
        <v>50</v>
      </c>
      <c r="F117" s="51">
        <v>1766</v>
      </c>
      <c r="G117" s="34">
        <v>0</v>
      </c>
      <c r="H117" s="43">
        <v>1</v>
      </c>
      <c r="I117" s="43">
        <v>45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162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184</v>
      </c>
      <c r="E119" s="14" t="s">
        <v>55</v>
      </c>
      <c r="F119" s="51">
        <v>1745</v>
      </c>
      <c r="G119" s="34">
        <v>0</v>
      </c>
      <c r="H119" s="43">
        <v>6</v>
      </c>
      <c r="I119" s="43">
        <v>64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160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184</v>
      </c>
      <c r="E121" s="14" t="s">
        <v>24</v>
      </c>
      <c r="F121" s="51">
        <v>1745</v>
      </c>
      <c r="G121" s="34">
        <v>0</v>
      </c>
      <c r="H121" s="43">
        <v>34</v>
      </c>
      <c r="I121" s="43">
        <v>40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141</v>
      </c>
      <c r="F122" s="51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184</v>
      </c>
      <c r="E123" s="14" t="s">
        <v>84</v>
      </c>
      <c r="F123" s="42">
        <v>1705</v>
      </c>
      <c r="G123" s="34">
        <v>0</v>
      </c>
      <c r="H123" s="43">
        <v>3</v>
      </c>
      <c r="I123" s="43">
        <v>20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111</v>
      </c>
      <c r="F124" s="42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7" t="s">
        <v>184</v>
      </c>
      <c r="E125" s="14" t="s">
        <v>213</v>
      </c>
      <c r="F125" s="42">
        <v>1698</v>
      </c>
      <c r="G125" s="34">
        <v>0</v>
      </c>
      <c r="H125" s="43">
        <v>18</v>
      </c>
      <c r="I125" s="43">
        <v>24</v>
      </c>
      <c r="J125" s="20"/>
    </row>
    <row r="126" spans="1:10" ht="13.8" customHeight="1" x14ac:dyDescent="0.25">
      <c r="A126" s="20"/>
      <c r="B126" s="20"/>
      <c r="C126" s="28"/>
      <c r="D126" s="37"/>
      <c r="E126" s="15" t="s">
        <v>214</v>
      </c>
      <c r="F126" s="42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29" t="s">
        <v>182</v>
      </c>
      <c r="E127" s="14" t="s">
        <v>92</v>
      </c>
      <c r="F127" s="51">
        <v>1651</v>
      </c>
      <c r="G127" s="34">
        <v>0</v>
      </c>
      <c r="H127" s="43">
        <v>12</v>
      </c>
      <c r="I127" s="43">
        <v>21</v>
      </c>
      <c r="J127" s="20"/>
    </row>
    <row r="128" spans="1:10" ht="13.8" customHeight="1" x14ac:dyDescent="0.25">
      <c r="A128" s="20"/>
      <c r="B128" s="20"/>
      <c r="C128" s="28"/>
      <c r="D128" s="29"/>
      <c r="E128" s="15" t="s">
        <v>117</v>
      </c>
      <c r="F128" s="51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29" t="s">
        <v>182</v>
      </c>
      <c r="E129" s="14" t="s">
        <v>51</v>
      </c>
      <c r="F129" s="42">
        <v>1626</v>
      </c>
      <c r="G129" s="34">
        <v>0</v>
      </c>
      <c r="H129" s="43">
        <v>30</v>
      </c>
      <c r="I129" s="43">
        <v>24</v>
      </c>
      <c r="J129" s="20"/>
    </row>
    <row r="130" spans="1:10" ht="13.8" customHeight="1" x14ac:dyDescent="0.25">
      <c r="A130" s="20"/>
      <c r="B130" s="20"/>
      <c r="C130" s="28"/>
      <c r="D130" s="29"/>
      <c r="E130" s="15" t="s">
        <v>143</v>
      </c>
      <c r="F130" s="42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29" t="s">
        <v>182</v>
      </c>
      <c r="E131" s="14" t="s">
        <v>89</v>
      </c>
      <c r="F131" s="42">
        <v>1611</v>
      </c>
      <c r="G131" s="34">
        <v>0</v>
      </c>
      <c r="H131" s="43">
        <v>21</v>
      </c>
      <c r="I131" s="43">
        <v>19</v>
      </c>
      <c r="J131" s="20"/>
    </row>
    <row r="132" spans="1:10" ht="13.8" customHeight="1" x14ac:dyDescent="0.25">
      <c r="A132" s="20"/>
      <c r="B132" s="20"/>
      <c r="C132" s="28"/>
      <c r="D132" s="29"/>
      <c r="E132" s="15" t="s">
        <v>151</v>
      </c>
      <c r="F132" s="42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29" t="s">
        <v>182</v>
      </c>
      <c r="E133" s="14" t="s">
        <v>80</v>
      </c>
      <c r="F133" s="42">
        <v>1582</v>
      </c>
      <c r="G133" s="34">
        <v>0</v>
      </c>
      <c r="H133" s="43">
        <v>29</v>
      </c>
      <c r="I133" s="43">
        <v>20</v>
      </c>
      <c r="J133" s="20"/>
    </row>
    <row r="134" spans="1:10" ht="13.8" customHeight="1" x14ac:dyDescent="0.25">
      <c r="A134" s="20"/>
      <c r="B134" s="20"/>
      <c r="C134" s="28"/>
      <c r="D134" s="29"/>
      <c r="E134" s="15" t="s">
        <v>152</v>
      </c>
      <c r="F134" s="4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38" t="s">
        <v>190</v>
      </c>
      <c r="E135" s="4" t="s">
        <v>88</v>
      </c>
      <c r="F135" s="42">
        <v>1576</v>
      </c>
      <c r="G135" s="41">
        <v>41</v>
      </c>
      <c r="H135" s="43">
        <v>24</v>
      </c>
      <c r="I135" s="43">
        <v>30</v>
      </c>
      <c r="J135" s="20"/>
    </row>
    <row r="136" spans="1:10" ht="13.8" customHeight="1" x14ac:dyDescent="0.25">
      <c r="A136" s="20"/>
      <c r="B136" s="20"/>
      <c r="C136" s="28"/>
      <c r="D136" s="38"/>
      <c r="E136" s="3" t="s">
        <v>111</v>
      </c>
      <c r="F136" s="42"/>
      <c r="G136" s="41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37" t="s">
        <v>184</v>
      </c>
      <c r="E137" s="14" t="s">
        <v>28</v>
      </c>
      <c r="F137" s="51">
        <v>1573</v>
      </c>
      <c r="G137" s="34">
        <v>0</v>
      </c>
      <c r="H137" s="43">
        <v>1</v>
      </c>
      <c r="I137" s="43">
        <v>26</v>
      </c>
      <c r="J137" s="20"/>
    </row>
    <row r="138" spans="1:10" ht="13.8" customHeight="1" x14ac:dyDescent="0.25">
      <c r="A138" s="20"/>
      <c r="B138" s="20"/>
      <c r="C138" s="28"/>
      <c r="D138" s="37"/>
      <c r="E138" s="15" t="s">
        <v>158</v>
      </c>
      <c r="F138" s="51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37" t="s">
        <v>184</v>
      </c>
      <c r="E139" s="14" t="s">
        <v>0</v>
      </c>
      <c r="F139" s="51">
        <v>1553</v>
      </c>
      <c r="G139" s="34">
        <v>0</v>
      </c>
      <c r="H139" s="43">
        <v>2</v>
      </c>
      <c r="I139" s="43">
        <v>32</v>
      </c>
      <c r="J139" s="20"/>
    </row>
    <row r="140" spans="1:10" ht="13.8" customHeight="1" x14ac:dyDescent="0.25">
      <c r="A140" s="20"/>
      <c r="B140" s="20"/>
      <c r="C140" s="28"/>
      <c r="D140" s="37"/>
      <c r="E140" s="15" t="s">
        <v>154</v>
      </c>
      <c r="F140" s="51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37" t="s">
        <v>184</v>
      </c>
      <c r="E141" s="14" t="s">
        <v>66</v>
      </c>
      <c r="F141" s="51">
        <v>1540</v>
      </c>
      <c r="G141" s="34">
        <v>0</v>
      </c>
      <c r="H141" s="43">
        <v>3</v>
      </c>
      <c r="I141" s="43">
        <v>60</v>
      </c>
      <c r="J141" s="20"/>
    </row>
    <row r="142" spans="1:10" ht="13.8" customHeight="1" x14ac:dyDescent="0.25">
      <c r="A142" s="20"/>
      <c r="B142" s="20"/>
      <c r="C142" s="28"/>
      <c r="D142" s="37"/>
      <c r="E142" s="15" t="s">
        <v>157</v>
      </c>
      <c r="F142" s="51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183</v>
      </c>
      <c r="E143" s="17" t="s">
        <v>243</v>
      </c>
      <c r="F143" s="42">
        <v>1532</v>
      </c>
      <c r="G143" s="40">
        <v>95</v>
      </c>
      <c r="H143" s="43">
        <v>25</v>
      </c>
      <c r="I143" s="43">
        <v>19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242</v>
      </c>
      <c r="F144" s="42"/>
      <c r="G144" s="40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7" t="s">
        <v>184</v>
      </c>
      <c r="E145" s="17" t="s">
        <v>244</v>
      </c>
      <c r="F145" s="42">
        <v>1526</v>
      </c>
      <c r="G145" s="40">
        <v>87</v>
      </c>
      <c r="H145" s="43">
        <v>30</v>
      </c>
      <c r="I145" s="43">
        <v>20</v>
      </c>
      <c r="J145" s="20"/>
    </row>
    <row r="146" spans="1:10" ht="13.8" customHeight="1" x14ac:dyDescent="0.25">
      <c r="A146" s="20"/>
      <c r="B146" s="20"/>
      <c r="C146" s="28"/>
      <c r="D146" s="37"/>
      <c r="E146" s="18" t="s">
        <v>242</v>
      </c>
      <c r="F146" s="42"/>
      <c r="G146" s="40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8" t="s">
        <v>203</v>
      </c>
      <c r="E147" s="4" t="s">
        <v>256</v>
      </c>
      <c r="F147" s="42">
        <v>1486</v>
      </c>
      <c r="G147" s="33">
        <v>124</v>
      </c>
      <c r="H147" s="43">
        <v>1</v>
      </c>
      <c r="I147" s="43">
        <v>10</v>
      </c>
      <c r="J147" s="20"/>
    </row>
    <row r="148" spans="1:10" ht="13.8" customHeight="1" x14ac:dyDescent="0.25">
      <c r="A148" s="20"/>
      <c r="B148" s="20"/>
      <c r="C148" s="28"/>
      <c r="D148" s="38"/>
      <c r="E148" s="3" t="s">
        <v>170</v>
      </c>
      <c r="F148" s="42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8" t="s">
        <v>190</v>
      </c>
      <c r="E149" s="17" t="s">
        <v>247</v>
      </c>
      <c r="F149" s="42">
        <v>1471</v>
      </c>
      <c r="G149" s="40">
        <v>97</v>
      </c>
      <c r="H149" s="43">
        <v>17</v>
      </c>
      <c r="I149" s="43">
        <v>16</v>
      </c>
      <c r="J149" s="20"/>
    </row>
    <row r="150" spans="1:10" ht="13.8" customHeight="1" x14ac:dyDescent="0.25">
      <c r="A150" s="20"/>
      <c r="B150" s="20"/>
      <c r="C150" s="28"/>
      <c r="D150" s="38"/>
      <c r="E150" s="18" t="s">
        <v>177</v>
      </c>
      <c r="F150" s="42"/>
      <c r="G150" s="40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29" t="s">
        <v>182</v>
      </c>
      <c r="E151" s="17" t="s">
        <v>234</v>
      </c>
      <c r="F151" s="42">
        <v>1460</v>
      </c>
      <c r="G151" s="41">
        <v>52</v>
      </c>
      <c r="H151" s="43">
        <v>8</v>
      </c>
      <c r="I151" s="43">
        <v>17</v>
      </c>
      <c r="J151" s="20"/>
    </row>
    <row r="152" spans="1:10" ht="13.8" customHeight="1" x14ac:dyDescent="0.25">
      <c r="A152" s="20"/>
      <c r="B152" s="20"/>
      <c r="C152" s="28"/>
      <c r="D152" s="29"/>
      <c r="E152" s="18" t="s">
        <v>235</v>
      </c>
      <c r="F152" s="42"/>
      <c r="G152" s="41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188</v>
      </c>
      <c r="E153" s="14" t="s">
        <v>35</v>
      </c>
      <c r="F153" s="51">
        <v>1429</v>
      </c>
      <c r="G153" s="34">
        <v>0</v>
      </c>
      <c r="H153" s="43">
        <v>22</v>
      </c>
      <c r="I153" s="43">
        <v>20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155</v>
      </c>
      <c r="F154" s="51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7" t="s">
        <v>188</v>
      </c>
      <c r="E155" s="14" t="s">
        <v>31</v>
      </c>
      <c r="F155" s="51">
        <v>1426</v>
      </c>
      <c r="G155" s="34">
        <v>0</v>
      </c>
      <c r="H155" s="43">
        <v>31</v>
      </c>
      <c r="I155" s="43">
        <v>24</v>
      </c>
      <c r="J155" s="20"/>
    </row>
    <row r="156" spans="1:10" ht="13.8" customHeight="1" x14ac:dyDescent="0.25">
      <c r="A156" s="20"/>
      <c r="B156" s="20"/>
      <c r="C156" s="28"/>
      <c r="D156" s="37"/>
      <c r="E156" s="15" t="s">
        <v>154</v>
      </c>
      <c r="F156" s="51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8" t="s">
        <v>185</v>
      </c>
      <c r="E157" s="17" t="s">
        <v>249</v>
      </c>
      <c r="F157" s="42">
        <v>1405</v>
      </c>
      <c r="G157" s="33">
        <v>107</v>
      </c>
      <c r="H157" s="43">
        <v>7</v>
      </c>
      <c r="I157" s="43">
        <v>13</v>
      </c>
      <c r="J157" s="20"/>
    </row>
    <row r="158" spans="1:10" ht="13.8" customHeight="1" x14ac:dyDescent="0.25">
      <c r="A158" s="20"/>
      <c r="B158" s="20"/>
      <c r="C158" s="28"/>
      <c r="D158" s="38"/>
      <c r="E158" s="18" t="s">
        <v>250</v>
      </c>
      <c r="F158" s="42"/>
      <c r="G158" s="33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7" t="s">
        <v>184</v>
      </c>
      <c r="E162" s="17" t="s">
        <v>222</v>
      </c>
      <c r="F162" s="42">
        <v>1405</v>
      </c>
      <c r="G162" s="41">
        <v>39</v>
      </c>
      <c r="H162" s="43">
        <v>40</v>
      </c>
      <c r="I162" s="43">
        <v>26</v>
      </c>
      <c r="J162" s="20"/>
    </row>
    <row r="163" spans="1:10" ht="13.8" customHeight="1" x14ac:dyDescent="0.25">
      <c r="A163" s="20"/>
      <c r="B163" s="20"/>
      <c r="C163" s="28"/>
      <c r="D163" s="37"/>
      <c r="E163" s="18" t="s">
        <v>223</v>
      </c>
      <c r="F163" s="42"/>
      <c r="G163" s="41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7" t="s">
        <v>191</v>
      </c>
      <c r="E164" s="14" t="s">
        <v>83</v>
      </c>
      <c r="F164" s="42">
        <v>1375</v>
      </c>
      <c r="G164" s="34">
        <v>0</v>
      </c>
      <c r="H164" s="43">
        <v>8</v>
      </c>
      <c r="I164" s="43">
        <v>20</v>
      </c>
      <c r="J164" s="20"/>
    </row>
    <row r="165" spans="1:10" ht="13.8" customHeight="1" x14ac:dyDescent="0.25">
      <c r="A165" s="20"/>
      <c r="B165" s="20"/>
      <c r="C165" s="28"/>
      <c r="D165" s="37"/>
      <c r="E165" s="15" t="s">
        <v>111</v>
      </c>
      <c r="F165" s="42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8" t="s">
        <v>221</v>
      </c>
      <c r="E166" s="17" t="s">
        <v>298</v>
      </c>
      <c r="F166" s="42">
        <v>1360</v>
      </c>
      <c r="G166" s="31">
        <v>255</v>
      </c>
      <c r="H166" s="43">
        <v>1</v>
      </c>
      <c r="I166" s="43">
        <v>8</v>
      </c>
      <c r="J166" s="20"/>
    </row>
    <row r="167" spans="1:10" ht="13.8" customHeight="1" x14ac:dyDescent="0.25">
      <c r="A167" s="20"/>
      <c r="B167" s="20"/>
      <c r="C167" s="28"/>
      <c r="D167" s="38"/>
      <c r="E167" s="18" t="s">
        <v>299</v>
      </c>
      <c r="F167" s="42"/>
      <c r="G167" s="31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29" t="s">
        <v>182</v>
      </c>
      <c r="E168" s="17" t="s">
        <v>227</v>
      </c>
      <c r="F168" s="42">
        <v>1321</v>
      </c>
      <c r="G168" s="41">
        <v>42</v>
      </c>
      <c r="H168" s="43">
        <v>4</v>
      </c>
      <c r="I168" s="43">
        <v>22</v>
      </c>
      <c r="J168" s="20"/>
    </row>
    <row r="169" spans="1:10" ht="13.8" customHeight="1" x14ac:dyDescent="0.25">
      <c r="A169" s="20"/>
      <c r="B169" s="20"/>
      <c r="C169" s="28"/>
      <c r="D169" s="29"/>
      <c r="E169" s="18" t="s">
        <v>228</v>
      </c>
      <c r="F169" s="42"/>
      <c r="G169" s="41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186</v>
      </c>
      <c r="E170" s="14" t="s">
        <v>45</v>
      </c>
      <c r="F170" s="42">
        <v>1284</v>
      </c>
      <c r="G170" s="34">
        <v>0</v>
      </c>
      <c r="H170" s="43">
        <v>57</v>
      </c>
      <c r="I170" s="43">
        <v>24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150</v>
      </c>
      <c r="F171" s="42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184</v>
      </c>
      <c r="E172" s="14" t="s">
        <v>209</v>
      </c>
      <c r="F172" s="42">
        <v>1267</v>
      </c>
      <c r="G172" s="34">
        <v>0</v>
      </c>
      <c r="H172" s="43">
        <v>30</v>
      </c>
      <c r="I172" s="43">
        <v>20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208</v>
      </c>
      <c r="F173" s="4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8" t="s">
        <v>190</v>
      </c>
      <c r="E174" s="17" t="s">
        <v>252</v>
      </c>
      <c r="F174" s="42">
        <v>1256</v>
      </c>
      <c r="G174" s="40">
        <v>81</v>
      </c>
      <c r="H174" s="43">
        <v>25</v>
      </c>
      <c r="I174" s="43">
        <v>15</v>
      </c>
      <c r="J174" s="20"/>
    </row>
    <row r="175" spans="1:10" ht="13.8" customHeight="1" x14ac:dyDescent="0.25">
      <c r="A175" s="20"/>
      <c r="B175" s="20"/>
      <c r="C175" s="28"/>
      <c r="D175" s="38"/>
      <c r="E175" s="18" t="s">
        <v>287</v>
      </c>
      <c r="F175" s="42"/>
      <c r="G175" s="40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186</v>
      </c>
      <c r="E176" s="14" t="s">
        <v>224</v>
      </c>
      <c r="F176" s="34">
        <v>1230</v>
      </c>
      <c r="G176" s="34">
        <v>0</v>
      </c>
      <c r="H176" s="43">
        <v>28</v>
      </c>
      <c r="I176" s="43">
        <v>17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225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186</v>
      </c>
      <c r="E178" s="14" t="s">
        <v>49</v>
      </c>
      <c r="F178" s="34">
        <v>1215</v>
      </c>
      <c r="G178" s="34">
        <v>0</v>
      </c>
      <c r="H178" s="43">
        <v>66</v>
      </c>
      <c r="I178" s="43">
        <v>26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139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7" t="s">
        <v>186</v>
      </c>
      <c r="E180" s="16" t="s">
        <v>58</v>
      </c>
      <c r="F180" s="34">
        <v>1197</v>
      </c>
      <c r="G180" s="34">
        <v>0</v>
      </c>
      <c r="H180" s="43">
        <v>3</v>
      </c>
      <c r="I180" s="43">
        <v>45</v>
      </c>
      <c r="J180" s="20"/>
    </row>
    <row r="181" spans="1:10" ht="13.8" customHeight="1" x14ac:dyDescent="0.25">
      <c r="A181" s="20"/>
      <c r="B181" s="20"/>
      <c r="C181" s="28"/>
      <c r="D181" s="37"/>
      <c r="E181" s="15" t="s">
        <v>148</v>
      </c>
      <c r="F181" s="34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186</v>
      </c>
      <c r="E182" s="14" t="s">
        <v>82</v>
      </c>
      <c r="F182" s="34">
        <v>1192</v>
      </c>
      <c r="G182" s="34">
        <v>0</v>
      </c>
      <c r="H182" s="43">
        <v>43</v>
      </c>
      <c r="I182" s="43">
        <v>20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127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8" t="s">
        <v>203</v>
      </c>
      <c r="E184" s="17" t="s">
        <v>261</v>
      </c>
      <c r="F184" s="34">
        <v>1174</v>
      </c>
      <c r="G184" s="40">
        <v>89</v>
      </c>
      <c r="H184" s="43">
        <v>31</v>
      </c>
      <c r="I184" s="43">
        <v>15</v>
      </c>
      <c r="J184" s="20"/>
    </row>
    <row r="185" spans="1:10" ht="13.8" customHeight="1" x14ac:dyDescent="0.25">
      <c r="A185" s="20"/>
      <c r="B185" s="20"/>
      <c r="C185" s="28"/>
      <c r="D185" s="38"/>
      <c r="E185" s="18" t="s">
        <v>262</v>
      </c>
      <c r="F185" s="34"/>
      <c r="G185" s="40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186</v>
      </c>
      <c r="E186" s="14" t="s">
        <v>226</v>
      </c>
      <c r="F186" s="34">
        <v>1138</v>
      </c>
      <c r="G186" s="34">
        <v>0</v>
      </c>
      <c r="H186" s="43">
        <v>17</v>
      </c>
      <c r="I186" s="43">
        <v>16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130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186</v>
      </c>
      <c r="E188" s="14" t="s">
        <v>52</v>
      </c>
      <c r="F188" s="34">
        <v>1129</v>
      </c>
      <c r="G188" s="34">
        <v>0</v>
      </c>
      <c r="H188" s="43">
        <v>45</v>
      </c>
      <c r="I188" s="43">
        <v>20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145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7" t="s">
        <v>186</v>
      </c>
      <c r="E190" s="14" t="s">
        <v>22</v>
      </c>
      <c r="F190" s="34">
        <v>1125</v>
      </c>
      <c r="G190" s="34">
        <v>0</v>
      </c>
      <c r="H190" s="43">
        <v>31</v>
      </c>
      <c r="I190" s="43">
        <v>43</v>
      </c>
      <c r="J190" s="20"/>
    </row>
    <row r="191" spans="1:10" ht="13.8" customHeight="1" x14ac:dyDescent="0.25">
      <c r="A191" s="20"/>
      <c r="B191" s="20"/>
      <c r="C191" s="28"/>
      <c r="D191" s="37"/>
      <c r="E191" s="15" t="s">
        <v>144</v>
      </c>
      <c r="F191" s="34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186</v>
      </c>
      <c r="E192" s="14" t="s">
        <v>56</v>
      </c>
      <c r="F192" s="34">
        <v>1122</v>
      </c>
      <c r="G192" s="34">
        <v>0</v>
      </c>
      <c r="H192" s="43">
        <v>34</v>
      </c>
      <c r="I192" s="43">
        <v>20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140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184</v>
      </c>
      <c r="E194" s="14" t="s">
        <v>219</v>
      </c>
      <c r="F194" s="34">
        <v>1096</v>
      </c>
      <c r="G194" s="34">
        <v>0</v>
      </c>
      <c r="H194" s="43">
        <v>48</v>
      </c>
      <c r="I194" s="43">
        <v>20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220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7" t="s">
        <v>184</v>
      </c>
      <c r="E196" s="14" t="s">
        <v>57</v>
      </c>
      <c r="F196" s="34">
        <v>1094</v>
      </c>
      <c r="G196" s="34">
        <v>0</v>
      </c>
      <c r="H196" s="43">
        <v>5</v>
      </c>
      <c r="I196" s="43">
        <v>45</v>
      </c>
      <c r="J196" s="20"/>
    </row>
    <row r="197" spans="1:10" ht="13.8" customHeight="1" x14ac:dyDescent="0.25">
      <c r="A197" s="20"/>
      <c r="B197" s="20"/>
      <c r="C197" s="28"/>
      <c r="D197" s="37"/>
      <c r="E197" s="15" t="s">
        <v>142</v>
      </c>
      <c r="F197" s="34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8" t="s">
        <v>190</v>
      </c>
      <c r="E198" s="17" t="s">
        <v>257</v>
      </c>
      <c r="F198" s="34">
        <v>1087</v>
      </c>
      <c r="G198" s="40">
        <v>76</v>
      </c>
      <c r="H198" s="43">
        <v>39</v>
      </c>
      <c r="I198" s="43">
        <v>17</v>
      </c>
      <c r="J198" s="20"/>
    </row>
    <row r="199" spans="1:10" ht="13.8" customHeight="1" x14ac:dyDescent="0.25">
      <c r="A199" s="20"/>
      <c r="B199" s="20"/>
      <c r="C199" s="28"/>
      <c r="D199" s="38"/>
      <c r="E199" s="18" t="s">
        <v>258</v>
      </c>
      <c r="F199" s="34"/>
      <c r="G199" s="40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7" t="s">
        <v>184</v>
      </c>
      <c r="E200" s="17" t="s">
        <v>207</v>
      </c>
      <c r="F200" s="34">
        <v>1086</v>
      </c>
      <c r="G200" s="41">
        <v>43</v>
      </c>
      <c r="H200" s="43">
        <v>22</v>
      </c>
      <c r="I200" s="43">
        <v>18</v>
      </c>
      <c r="J200" s="20"/>
    </row>
    <row r="201" spans="1:10" ht="13.8" customHeight="1" x14ac:dyDescent="0.25">
      <c r="A201" s="20"/>
      <c r="B201" s="20"/>
      <c r="C201" s="28"/>
      <c r="D201" s="37"/>
      <c r="E201" s="18" t="s">
        <v>134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184</v>
      </c>
      <c r="E202" s="17" t="s">
        <v>251</v>
      </c>
      <c r="F202" s="34">
        <v>1075</v>
      </c>
      <c r="G202" s="41">
        <v>45</v>
      </c>
      <c r="H202" s="43">
        <v>8</v>
      </c>
      <c r="I202" s="43">
        <v>14</v>
      </c>
      <c r="J202" s="20"/>
    </row>
    <row r="203" spans="1:10" ht="13.8" customHeight="1" x14ac:dyDescent="0.25">
      <c r="A203" s="20"/>
      <c r="B203" s="20"/>
      <c r="C203" s="28"/>
      <c r="D203" s="37"/>
      <c r="E203" s="18" t="s">
        <v>250</v>
      </c>
      <c r="F203" s="34"/>
      <c r="G203" s="41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8" t="s">
        <v>183</v>
      </c>
      <c r="E204" s="17" t="s">
        <v>291</v>
      </c>
      <c r="F204" s="34">
        <v>1072</v>
      </c>
      <c r="G204" s="40">
        <v>84</v>
      </c>
      <c r="H204" s="43">
        <v>35</v>
      </c>
      <c r="I204" s="43">
        <v>16</v>
      </c>
      <c r="J204" s="20"/>
    </row>
    <row r="205" spans="1:10" ht="13.8" customHeight="1" x14ac:dyDescent="0.25">
      <c r="A205" s="20"/>
      <c r="B205" s="20"/>
      <c r="C205" s="28"/>
      <c r="D205" s="38"/>
      <c r="E205" s="18" t="s">
        <v>276</v>
      </c>
      <c r="F205" s="34"/>
      <c r="G205" s="40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7" t="s">
        <v>186</v>
      </c>
      <c r="E206" s="14" t="s">
        <v>64</v>
      </c>
      <c r="F206" s="34">
        <v>1022</v>
      </c>
      <c r="G206" s="34">
        <v>0</v>
      </c>
      <c r="H206" s="43">
        <v>5</v>
      </c>
      <c r="I206" s="43">
        <v>14</v>
      </c>
      <c r="J206" s="20"/>
    </row>
    <row r="207" spans="1:10" ht="13.8" customHeight="1" x14ac:dyDescent="0.25">
      <c r="A207" s="20"/>
      <c r="B207" s="20"/>
      <c r="C207" s="28"/>
      <c r="D207" s="37"/>
      <c r="E207" s="15" t="s">
        <v>138</v>
      </c>
      <c r="F207" s="34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8" t="s">
        <v>189</v>
      </c>
      <c r="E208" s="17" t="s">
        <v>263</v>
      </c>
      <c r="F208" s="34">
        <v>1008</v>
      </c>
      <c r="G208" s="41">
        <v>58</v>
      </c>
      <c r="H208" s="43">
        <v>20</v>
      </c>
      <c r="I208" s="43">
        <v>13</v>
      </c>
      <c r="J208" s="20"/>
    </row>
    <row r="209" spans="1:10" ht="13.8" customHeight="1" x14ac:dyDescent="0.25">
      <c r="A209" s="20"/>
      <c r="B209" s="20"/>
      <c r="C209" s="28"/>
      <c r="D209" s="38"/>
      <c r="E209" s="18" t="s">
        <v>250</v>
      </c>
      <c r="F209" s="34"/>
      <c r="G209" s="41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184</v>
      </c>
      <c r="E210" s="14" t="s">
        <v>40</v>
      </c>
      <c r="F210" s="34">
        <v>984</v>
      </c>
      <c r="G210" s="34">
        <v>0</v>
      </c>
      <c r="H210" s="43">
        <v>19</v>
      </c>
      <c r="I210" s="43">
        <v>21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136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184</v>
      </c>
      <c r="E215" s="14" t="s">
        <v>85</v>
      </c>
      <c r="F215" s="34">
        <v>979</v>
      </c>
      <c r="G215" s="34">
        <v>0</v>
      </c>
      <c r="H215" s="43">
        <v>29</v>
      </c>
      <c r="I215" s="43">
        <v>13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135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7" t="s">
        <v>184</v>
      </c>
      <c r="E217" s="14" t="s">
        <v>46</v>
      </c>
      <c r="F217" s="34">
        <v>979</v>
      </c>
      <c r="G217" s="34">
        <v>0</v>
      </c>
      <c r="H217" s="43">
        <v>20</v>
      </c>
      <c r="I217" s="43">
        <v>20</v>
      </c>
      <c r="J217" s="20"/>
    </row>
    <row r="218" spans="1:10" ht="13.8" customHeight="1" x14ac:dyDescent="0.25">
      <c r="A218" s="20"/>
      <c r="B218" s="20"/>
      <c r="C218" s="28"/>
      <c r="D218" s="37"/>
      <c r="E218" s="15" t="s">
        <v>134</v>
      </c>
      <c r="F218" s="34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184</v>
      </c>
      <c r="E219" s="14" t="s">
        <v>255</v>
      </c>
      <c r="F219" s="34">
        <v>976</v>
      </c>
      <c r="G219" s="34">
        <v>0</v>
      </c>
      <c r="H219" s="43">
        <v>18</v>
      </c>
      <c r="I219" s="43">
        <v>18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132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7" t="s">
        <v>184</v>
      </c>
      <c r="E221" s="14" t="s">
        <v>67</v>
      </c>
      <c r="F221" s="34">
        <v>971</v>
      </c>
      <c r="G221" s="34">
        <v>0</v>
      </c>
      <c r="H221" s="43">
        <v>5</v>
      </c>
      <c r="I221" s="43">
        <v>36</v>
      </c>
      <c r="J221" s="20"/>
    </row>
    <row r="222" spans="1:10" ht="13.8" customHeight="1" x14ac:dyDescent="0.25">
      <c r="A222" s="20"/>
      <c r="B222" s="20"/>
      <c r="C222" s="28"/>
      <c r="D222" s="37"/>
      <c r="E222" s="15" t="s">
        <v>133</v>
      </c>
      <c r="F222" s="34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29" t="s">
        <v>182</v>
      </c>
      <c r="E223" s="14" t="s">
        <v>70</v>
      </c>
      <c r="F223" s="34">
        <v>946</v>
      </c>
      <c r="G223" s="34">
        <v>0</v>
      </c>
      <c r="H223" s="43">
        <v>5</v>
      </c>
      <c r="I223" s="43">
        <v>29</v>
      </c>
      <c r="J223" s="20"/>
    </row>
    <row r="224" spans="1:10" ht="13.8" customHeight="1" x14ac:dyDescent="0.25">
      <c r="A224" s="20"/>
      <c r="B224" s="20"/>
      <c r="C224" s="28"/>
      <c r="D224" s="29"/>
      <c r="E224" s="15" t="s">
        <v>132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29" t="s">
        <v>182</v>
      </c>
      <c r="E225" s="14" t="s">
        <v>23</v>
      </c>
      <c r="F225" s="34">
        <v>945</v>
      </c>
      <c r="G225" s="34">
        <v>0</v>
      </c>
      <c r="H225" s="43">
        <v>47</v>
      </c>
      <c r="I225" s="43">
        <v>29</v>
      </c>
      <c r="J225" s="20"/>
    </row>
    <row r="226" spans="1:10" ht="13.8" customHeight="1" x14ac:dyDescent="0.25">
      <c r="A226" s="20"/>
      <c r="B226" s="20"/>
      <c r="C226" s="28"/>
      <c r="D226" s="29"/>
      <c r="E226" s="15" t="s">
        <v>131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8" t="s">
        <v>310</v>
      </c>
      <c r="E227" s="17" t="s">
        <v>301</v>
      </c>
      <c r="F227" s="34">
        <v>939</v>
      </c>
      <c r="G227" s="31">
        <v>146</v>
      </c>
      <c r="H227" s="43">
        <v>4</v>
      </c>
      <c r="I227" s="43">
        <v>8</v>
      </c>
      <c r="J227" s="20"/>
    </row>
    <row r="228" spans="1:10" ht="13.8" customHeight="1" x14ac:dyDescent="0.25">
      <c r="A228" s="20"/>
      <c r="B228" s="20"/>
      <c r="C228" s="28"/>
      <c r="D228" s="38"/>
      <c r="E228" s="18" t="s">
        <v>302</v>
      </c>
      <c r="F228" s="34"/>
      <c r="G228" s="31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184</v>
      </c>
      <c r="E229" s="14" t="s">
        <v>245</v>
      </c>
      <c r="F229" s="34">
        <v>934</v>
      </c>
      <c r="G229" s="34">
        <v>0</v>
      </c>
      <c r="H229" s="43">
        <v>28</v>
      </c>
      <c r="I229" s="43">
        <v>14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246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184</v>
      </c>
      <c r="E231" s="14" t="s">
        <v>19</v>
      </c>
      <c r="F231" s="34">
        <v>933</v>
      </c>
      <c r="G231" s="34">
        <v>0</v>
      </c>
      <c r="H231" s="43">
        <v>7</v>
      </c>
      <c r="I231" s="43">
        <v>23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130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184</v>
      </c>
      <c r="E233" s="14" t="s">
        <v>72</v>
      </c>
      <c r="F233" s="34">
        <v>928</v>
      </c>
      <c r="G233" s="34">
        <v>0</v>
      </c>
      <c r="H233" s="43">
        <v>9</v>
      </c>
      <c r="I233" s="43">
        <v>32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129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184</v>
      </c>
      <c r="E235" s="14" t="s">
        <v>73</v>
      </c>
      <c r="F235" s="34">
        <v>912</v>
      </c>
      <c r="G235" s="34">
        <v>0</v>
      </c>
      <c r="H235" s="43">
        <v>9</v>
      </c>
      <c r="I235" s="43">
        <v>49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128</v>
      </c>
      <c r="F236" s="34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8" t="s">
        <v>187</v>
      </c>
      <c r="E237" s="17" t="s">
        <v>293</v>
      </c>
      <c r="F237" s="34">
        <v>907</v>
      </c>
      <c r="G237" s="41">
        <v>49</v>
      </c>
      <c r="H237" s="43">
        <v>52</v>
      </c>
      <c r="I237" s="43">
        <v>20</v>
      </c>
      <c r="J237" s="20"/>
    </row>
    <row r="238" spans="1:10" ht="13.8" customHeight="1" x14ac:dyDescent="0.25">
      <c r="A238" s="20"/>
      <c r="B238" s="20"/>
      <c r="C238" s="28"/>
      <c r="D238" s="38"/>
      <c r="E238" s="18" t="s">
        <v>277</v>
      </c>
      <c r="F238" s="34"/>
      <c r="G238" s="41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8" t="s">
        <v>187</v>
      </c>
      <c r="E239" s="17" t="s">
        <v>266</v>
      </c>
      <c r="F239" s="34">
        <v>903</v>
      </c>
      <c r="G239" s="41">
        <v>46</v>
      </c>
      <c r="H239" s="43">
        <v>55</v>
      </c>
      <c r="I239" s="43">
        <v>17</v>
      </c>
      <c r="J239" s="20"/>
    </row>
    <row r="240" spans="1:10" ht="13.8" customHeight="1" x14ac:dyDescent="0.25">
      <c r="A240" s="20"/>
      <c r="B240" s="20"/>
      <c r="C240" s="28"/>
      <c r="D240" s="38"/>
      <c r="E240" s="18" t="s">
        <v>267</v>
      </c>
      <c r="F240" s="34"/>
      <c r="G240" s="41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7" t="s">
        <v>188</v>
      </c>
      <c r="E241" s="16" t="s">
        <v>13</v>
      </c>
      <c r="F241" s="46">
        <v>892</v>
      </c>
      <c r="G241" s="34">
        <v>0</v>
      </c>
      <c r="H241" s="43">
        <v>2</v>
      </c>
      <c r="I241" s="43">
        <v>33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123</v>
      </c>
      <c r="F242" s="46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8" t="s">
        <v>190</v>
      </c>
      <c r="E243" s="17" t="s">
        <v>292</v>
      </c>
      <c r="F243" s="34">
        <v>889</v>
      </c>
      <c r="G243" s="41">
        <v>52</v>
      </c>
      <c r="H243" s="43">
        <v>61</v>
      </c>
      <c r="I243" s="43">
        <v>17</v>
      </c>
      <c r="J243" s="20"/>
    </row>
    <row r="244" spans="1:10" ht="13.8" customHeight="1" x14ac:dyDescent="0.25">
      <c r="A244" s="20"/>
      <c r="B244" s="20"/>
      <c r="C244" s="28"/>
      <c r="D244" s="38"/>
      <c r="E244" s="18" t="s">
        <v>278</v>
      </c>
      <c r="F244" s="34"/>
      <c r="G244" s="41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7" t="s">
        <v>191</v>
      </c>
      <c r="E245" s="14" t="s">
        <v>229</v>
      </c>
      <c r="F245" s="34">
        <v>884</v>
      </c>
      <c r="G245" s="34">
        <v>0</v>
      </c>
      <c r="H245" s="43">
        <v>27</v>
      </c>
      <c r="I245" s="43">
        <v>16</v>
      </c>
      <c r="J245" s="20"/>
    </row>
    <row r="246" spans="1:10" ht="13.8" customHeight="1" x14ac:dyDescent="0.25">
      <c r="A246" s="20"/>
      <c r="B246" s="20"/>
      <c r="C246" s="28"/>
      <c r="D246" s="37"/>
      <c r="E246" s="15" t="s">
        <v>170</v>
      </c>
      <c r="F246" s="34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7" t="s">
        <v>191</v>
      </c>
      <c r="E247" s="16" t="s">
        <v>68</v>
      </c>
      <c r="F247" s="34">
        <v>882</v>
      </c>
      <c r="G247" s="34">
        <v>0</v>
      </c>
      <c r="H247" s="43">
        <v>6</v>
      </c>
      <c r="I247" s="43">
        <v>37</v>
      </c>
      <c r="J247" s="20"/>
    </row>
    <row r="248" spans="1:10" ht="13.8" customHeight="1" x14ac:dyDescent="0.25">
      <c r="A248" s="20"/>
      <c r="B248" s="20"/>
      <c r="C248" s="28"/>
      <c r="D248" s="37"/>
      <c r="E248" s="15" t="s">
        <v>122</v>
      </c>
      <c r="F248" s="34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7" t="s">
        <v>191</v>
      </c>
      <c r="E249" s="16" t="s">
        <v>69</v>
      </c>
      <c r="F249" s="34">
        <v>875</v>
      </c>
      <c r="G249" s="34">
        <v>0</v>
      </c>
      <c r="H249" s="43">
        <v>8</v>
      </c>
      <c r="I249" s="43">
        <v>33</v>
      </c>
      <c r="J249" s="20"/>
    </row>
    <row r="250" spans="1:10" ht="13.8" customHeight="1" x14ac:dyDescent="0.25">
      <c r="A250" s="20"/>
      <c r="B250" s="20"/>
      <c r="C250" s="28"/>
      <c r="D250" s="37"/>
      <c r="E250" s="15" t="s">
        <v>121</v>
      </c>
      <c r="F250" s="34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191</v>
      </c>
      <c r="E251" s="14" t="s">
        <v>4</v>
      </c>
      <c r="F251" s="34">
        <v>865</v>
      </c>
      <c r="G251" s="34">
        <v>0</v>
      </c>
      <c r="H251" s="43">
        <v>49</v>
      </c>
      <c r="I251" s="43">
        <v>40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120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8" t="s">
        <v>202</v>
      </c>
      <c r="E253" s="17" t="s">
        <v>285</v>
      </c>
      <c r="F253" s="34">
        <v>847</v>
      </c>
      <c r="G253" s="41">
        <v>55</v>
      </c>
      <c r="H253" s="43">
        <v>56</v>
      </c>
      <c r="I253" s="43">
        <v>17</v>
      </c>
      <c r="J253" s="20"/>
    </row>
    <row r="254" spans="1:10" ht="13.8" customHeight="1" x14ac:dyDescent="0.25">
      <c r="A254" s="20"/>
      <c r="B254" s="20"/>
      <c r="C254" s="28"/>
      <c r="D254" s="38"/>
      <c r="E254" s="18" t="s">
        <v>286</v>
      </c>
      <c r="F254" s="34"/>
      <c r="G254" s="41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186</v>
      </c>
      <c r="E255" s="14" t="s">
        <v>230</v>
      </c>
      <c r="F255" s="34">
        <v>834</v>
      </c>
      <c r="G255" s="34">
        <v>0</v>
      </c>
      <c r="H255" s="43">
        <v>71</v>
      </c>
      <c r="I255" s="43">
        <v>19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231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8" t="s">
        <v>281</v>
      </c>
      <c r="E257" s="17" t="s">
        <v>309</v>
      </c>
      <c r="F257" s="34">
        <v>832</v>
      </c>
      <c r="G257" s="31">
        <v>138</v>
      </c>
      <c r="H257" s="43">
        <v>2</v>
      </c>
      <c r="I257" s="43">
        <v>5</v>
      </c>
      <c r="J257" s="20"/>
    </row>
    <row r="258" spans="1:10" ht="13.8" customHeight="1" x14ac:dyDescent="0.25">
      <c r="A258" s="20"/>
      <c r="B258" s="20"/>
      <c r="C258" s="28"/>
      <c r="D258" s="38"/>
      <c r="E258" s="18" t="s">
        <v>308</v>
      </c>
      <c r="F258" s="34"/>
      <c r="G258" s="31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8" t="s">
        <v>216</v>
      </c>
      <c r="E259" s="17" t="s">
        <v>283</v>
      </c>
      <c r="F259" s="34">
        <v>832</v>
      </c>
      <c r="G259" s="41">
        <v>52</v>
      </c>
      <c r="H259" s="43">
        <v>64</v>
      </c>
      <c r="I259" s="43">
        <v>17</v>
      </c>
      <c r="J259" s="20"/>
    </row>
    <row r="260" spans="1:10" ht="13.8" customHeight="1" x14ac:dyDescent="0.25">
      <c r="A260" s="20"/>
      <c r="B260" s="20"/>
      <c r="C260" s="28"/>
      <c r="D260" s="38"/>
      <c r="E260" s="18" t="s">
        <v>284</v>
      </c>
      <c r="F260" s="34"/>
      <c r="G260" s="41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8" t="s">
        <v>216</v>
      </c>
      <c r="E261" s="17" t="s">
        <v>289</v>
      </c>
      <c r="F261" s="34">
        <v>820</v>
      </c>
      <c r="G261" s="41">
        <v>52</v>
      </c>
      <c r="H261" s="43">
        <v>44</v>
      </c>
      <c r="I261" s="43">
        <v>13</v>
      </c>
      <c r="J261" s="20"/>
    </row>
    <row r="262" spans="1:10" ht="13.8" customHeight="1" x14ac:dyDescent="0.25">
      <c r="A262" s="20"/>
      <c r="B262" s="20"/>
      <c r="C262" s="28"/>
      <c r="D262" s="38"/>
      <c r="E262" s="18" t="s">
        <v>290</v>
      </c>
      <c r="F262" s="34"/>
      <c r="G262" s="41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210</v>
      </c>
      <c r="E263" s="14" t="s">
        <v>96</v>
      </c>
      <c r="F263" s="34">
        <v>820</v>
      </c>
      <c r="G263" s="34">
        <v>0</v>
      </c>
      <c r="H263" s="43">
        <v>6</v>
      </c>
      <c r="I263" s="43">
        <v>11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103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7" t="s">
        <v>210</v>
      </c>
      <c r="E268" s="14" t="s">
        <v>199</v>
      </c>
      <c r="F268" s="34">
        <v>815</v>
      </c>
      <c r="G268" s="34">
        <v>0</v>
      </c>
      <c r="H268" s="43">
        <v>21</v>
      </c>
      <c r="I268" s="43">
        <v>12</v>
      </c>
      <c r="J268" s="20"/>
    </row>
    <row r="269" spans="1:10" ht="13.8" customHeight="1" x14ac:dyDescent="0.25">
      <c r="A269" s="20"/>
      <c r="B269" s="20"/>
      <c r="C269" s="28"/>
      <c r="D269" s="37"/>
      <c r="E269" s="15" t="s">
        <v>198</v>
      </c>
      <c r="F269" s="34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7" t="s">
        <v>210</v>
      </c>
      <c r="E270" s="14" t="s">
        <v>48</v>
      </c>
      <c r="F270" s="34">
        <v>813</v>
      </c>
      <c r="G270" s="34">
        <v>0</v>
      </c>
      <c r="H270" s="43">
        <v>17</v>
      </c>
      <c r="I270" s="43">
        <v>27</v>
      </c>
      <c r="J270" s="20"/>
    </row>
    <row r="271" spans="1:10" ht="13.8" customHeight="1" x14ac:dyDescent="0.25">
      <c r="A271" s="20"/>
      <c r="B271" s="20"/>
      <c r="C271" s="28"/>
      <c r="D271" s="37"/>
      <c r="E271" s="15" t="s">
        <v>119</v>
      </c>
      <c r="F271" s="34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7" t="s">
        <v>210</v>
      </c>
      <c r="E272" s="14">
        <v>25</v>
      </c>
      <c r="F272" s="34">
        <v>809</v>
      </c>
      <c r="G272" s="34">
        <v>0</v>
      </c>
      <c r="H272" s="43">
        <v>16</v>
      </c>
      <c r="I272" s="43">
        <v>14</v>
      </c>
      <c r="J272" s="20"/>
    </row>
    <row r="273" spans="1:10" ht="13.8" customHeight="1" x14ac:dyDescent="0.25">
      <c r="A273" s="20"/>
      <c r="B273" s="20"/>
      <c r="C273" s="28"/>
      <c r="D273" s="37"/>
      <c r="E273" s="15" t="s">
        <v>118</v>
      </c>
      <c r="F273" s="34"/>
      <c r="G273" s="34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210</v>
      </c>
      <c r="E274" s="14" t="s">
        <v>47</v>
      </c>
      <c r="F274" s="34">
        <v>803</v>
      </c>
      <c r="G274" s="34">
        <v>0</v>
      </c>
      <c r="H274" s="43">
        <v>14</v>
      </c>
      <c r="I274" s="43">
        <v>18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117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210</v>
      </c>
      <c r="E276" s="14" t="s">
        <v>86</v>
      </c>
      <c r="F276" s="34">
        <v>799</v>
      </c>
      <c r="G276" s="34">
        <v>0</v>
      </c>
      <c r="H276" s="43">
        <v>17</v>
      </c>
      <c r="I276" s="43">
        <v>10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111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7" t="s">
        <v>188</v>
      </c>
      <c r="E278" s="14" t="s">
        <v>282</v>
      </c>
      <c r="F278" s="34">
        <v>750</v>
      </c>
      <c r="G278" s="34">
        <v>0</v>
      </c>
      <c r="H278" s="43">
        <v>51</v>
      </c>
      <c r="I278" s="43">
        <v>16</v>
      </c>
      <c r="J278" s="20"/>
    </row>
    <row r="279" spans="1:10" ht="13.8" customHeight="1" x14ac:dyDescent="0.25">
      <c r="A279" s="20"/>
      <c r="B279" s="20"/>
      <c r="C279" s="28"/>
      <c r="D279" s="37"/>
      <c r="E279" s="15" t="s">
        <v>275</v>
      </c>
      <c r="F279" s="34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7" t="s">
        <v>188</v>
      </c>
      <c r="E280" s="14" t="s">
        <v>74</v>
      </c>
      <c r="F280" s="34">
        <v>783</v>
      </c>
      <c r="G280" s="34">
        <v>0</v>
      </c>
      <c r="H280" s="43">
        <v>12</v>
      </c>
      <c r="I280" s="43">
        <v>24</v>
      </c>
      <c r="J280" s="20"/>
    </row>
    <row r="281" spans="1:10" ht="13.8" customHeight="1" x14ac:dyDescent="0.25">
      <c r="A281" s="20"/>
      <c r="B281" s="20"/>
      <c r="C281" s="28"/>
      <c r="D281" s="37"/>
      <c r="E281" s="15" t="s">
        <v>116</v>
      </c>
      <c r="F281" s="34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188</v>
      </c>
      <c r="E282" s="14" t="s">
        <v>25</v>
      </c>
      <c r="F282" s="34">
        <v>782</v>
      </c>
      <c r="G282" s="34">
        <v>0</v>
      </c>
      <c r="H282" s="43">
        <v>51</v>
      </c>
      <c r="I282" s="43">
        <v>20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115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8" t="s">
        <v>190</v>
      </c>
      <c r="E284" s="17" t="s">
        <v>288</v>
      </c>
      <c r="F284" s="34">
        <v>762</v>
      </c>
      <c r="G284" s="41">
        <v>39</v>
      </c>
      <c r="H284" s="43">
        <v>31</v>
      </c>
      <c r="I284" s="43">
        <v>13</v>
      </c>
      <c r="J284" s="20"/>
    </row>
    <row r="285" spans="1:10" ht="13.8" customHeight="1" x14ac:dyDescent="0.25">
      <c r="A285" s="20"/>
      <c r="B285" s="20"/>
      <c r="C285" s="28"/>
      <c r="D285" s="38"/>
      <c r="E285" s="18" t="s">
        <v>250</v>
      </c>
      <c r="F285" s="34"/>
      <c r="G285" s="41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186</v>
      </c>
      <c r="E286" s="14" t="s">
        <v>253</v>
      </c>
      <c r="F286" s="34">
        <v>761</v>
      </c>
      <c r="G286" s="34">
        <v>0</v>
      </c>
      <c r="H286" s="43">
        <v>60</v>
      </c>
      <c r="I286" s="43">
        <v>16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254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186</v>
      </c>
      <c r="E288" s="14" t="s">
        <v>37</v>
      </c>
      <c r="F288" s="34">
        <v>758</v>
      </c>
      <c r="G288" s="34">
        <v>0</v>
      </c>
      <c r="H288" s="43">
        <v>7</v>
      </c>
      <c r="I288" s="43">
        <v>9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114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7" t="s">
        <v>186</v>
      </c>
      <c r="E290" s="14" t="s">
        <v>53</v>
      </c>
      <c r="F290" s="34">
        <v>757</v>
      </c>
      <c r="G290" s="34">
        <v>0</v>
      </c>
      <c r="H290" s="43">
        <v>58</v>
      </c>
      <c r="I290" s="43">
        <v>14</v>
      </c>
      <c r="J290" s="20"/>
    </row>
    <row r="291" spans="1:10" ht="13.8" customHeight="1" x14ac:dyDescent="0.25">
      <c r="A291" s="20"/>
      <c r="B291" s="20"/>
      <c r="C291" s="28"/>
      <c r="D291" s="37"/>
      <c r="E291" s="15" t="s">
        <v>113</v>
      </c>
      <c r="F291" s="34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8" t="s">
        <v>281</v>
      </c>
      <c r="E292" s="17" t="s">
        <v>312</v>
      </c>
      <c r="F292" s="34">
        <v>749</v>
      </c>
      <c r="G292" s="31">
        <v>133</v>
      </c>
      <c r="H292" s="43">
        <v>10</v>
      </c>
      <c r="I292" s="43">
        <v>7</v>
      </c>
      <c r="J292" s="20"/>
    </row>
    <row r="293" spans="1:10" ht="13.8" customHeight="1" x14ac:dyDescent="0.25">
      <c r="A293" s="20"/>
      <c r="B293" s="20"/>
      <c r="C293" s="28"/>
      <c r="D293" s="38"/>
      <c r="E293" s="18" t="s">
        <v>302</v>
      </c>
      <c r="F293" s="34"/>
      <c r="G293" s="31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7" t="s">
        <v>188</v>
      </c>
      <c r="E294" s="14" t="s">
        <v>27</v>
      </c>
      <c r="F294" s="34">
        <v>743</v>
      </c>
      <c r="G294" s="34">
        <v>0</v>
      </c>
      <c r="H294" s="43">
        <v>54</v>
      </c>
      <c r="I294" s="43">
        <v>20</v>
      </c>
      <c r="J294" s="20"/>
    </row>
    <row r="295" spans="1:10" ht="13.8" customHeight="1" x14ac:dyDescent="0.25">
      <c r="A295" s="20"/>
      <c r="B295" s="20"/>
      <c r="C295" s="28"/>
      <c r="D295" s="37"/>
      <c r="E295" s="15" t="s">
        <v>112</v>
      </c>
      <c r="F295" s="34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8" t="s">
        <v>241</v>
      </c>
      <c r="E296" s="17" t="s">
        <v>311</v>
      </c>
      <c r="F296" s="34">
        <v>741</v>
      </c>
      <c r="G296" s="33">
        <v>124</v>
      </c>
      <c r="H296" s="43">
        <v>14</v>
      </c>
      <c r="I296" s="43">
        <v>7</v>
      </c>
      <c r="J296" s="20"/>
    </row>
    <row r="297" spans="1:10" ht="13.8" customHeight="1" x14ac:dyDescent="0.25">
      <c r="A297" s="20"/>
      <c r="B297" s="20"/>
      <c r="C297" s="28"/>
      <c r="D297" s="38"/>
      <c r="E297" s="18" t="s">
        <v>299</v>
      </c>
      <c r="F297" s="34"/>
      <c r="G297" s="33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188</v>
      </c>
      <c r="E298" s="14" t="s">
        <v>63</v>
      </c>
      <c r="F298" s="34">
        <v>712</v>
      </c>
      <c r="G298" s="34">
        <v>0</v>
      </c>
      <c r="H298" s="43">
        <v>4</v>
      </c>
      <c r="I298" s="43">
        <v>7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110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8" t="s">
        <v>187</v>
      </c>
      <c r="E300" s="17" t="s">
        <v>305</v>
      </c>
      <c r="F300" s="34">
        <v>682</v>
      </c>
      <c r="G300" s="41">
        <v>51</v>
      </c>
      <c r="H300" s="43">
        <v>33</v>
      </c>
      <c r="I300" s="43">
        <v>11</v>
      </c>
      <c r="J300" s="20"/>
    </row>
    <row r="301" spans="1:10" ht="13.8" customHeight="1" x14ac:dyDescent="0.25">
      <c r="A301" s="20"/>
      <c r="B301" s="20"/>
      <c r="C301" s="28"/>
      <c r="D301" s="38"/>
      <c r="E301" s="18" t="s">
        <v>304</v>
      </c>
      <c r="F301" s="34"/>
      <c r="G301" s="41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188</v>
      </c>
      <c r="E302" s="14" t="s">
        <v>248</v>
      </c>
      <c r="F302" s="34">
        <v>682</v>
      </c>
      <c r="G302" s="34">
        <v>0</v>
      </c>
      <c r="H302" s="43">
        <v>5</v>
      </c>
      <c r="I302" s="43">
        <v>8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107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188</v>
      </c>
      <c r="E304" s="14" t="s">
        <v>71</v>
      </c>
      <c r="F304" s="34">
        <v>671</v>
      </c>
      <c r="G304" s="34">
        <v>0</v>
      </c>
      <c r="H304" s="43">
        <v>44</v>
      </c>
      <c r="I304" s="43">
        <v>10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108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8" t="s">
        <v>200</v>
      </c>
      <c r="E306" s="4" t="s">
        <v>313</v>
      </c>
      <c r="F306" s="34">
        <v>667</v>
      </c>
      <c r="G306" s="40">
        <v>73</v>
      </c>
      <c r="H306" s="43">
        <v>2</v>
      </c>
      <c r="I306" s="43">
        <v>6</v>
      </c>
      <c r="J306" s="20"/>
    </row>
    <row r="307" spans="1:10" ht="13.8" customHeight="1" x14ac:dyDescent="0.25">
      <c r="A307" s="20"/>
      <c r="B307" s="20"/>
      <c r="C307" s="28"/>
      <c r="D307" s="38"/>
      <c r="E307" s="3" t="s">
        <v>103</v>
      </c>
      <c r="F307" s="34"/>
      <c r="G307" s="40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191</v>
      </c>
      <c r="E308" s="14" t="s">
        <v>259</v>
      </c>
      <c r="F308" s="34">
        <v>665</v>
      </c>
      <c r="G308" s="34">
        <v>0</v>
      </c>
      <c r="H308" s="43">
        <v>59</v>
      </c>
      <c r="I308" s="43">
        <v>14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260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191</v>
      </c>
      <c r="E310" s="14" t="s">
        <v>20</v>
      </c>
      <c r="F310" s="34">
        <v>664</v>
      </c>
      <c r="G310" s="34">
        <v>0</v>
      </c>
      <c r="H310" s="43">
        <v>15</v>
      </c>
      <c r="I310" s="43">
        <v>25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107</v>
      </c>
      <c r="F311" s="34"/>
      <c r="G311" s="34"/>
      <c r="H311" s="43"/>
      <c r="I311" s="43"/>
      <c r="J311" s="20"/>
    </row>
    <row r="312" spans="1:10" ht="13.8" customHeight="1" x14ac:dyDescent="0.25">
      <c r="A312" s="20"/>
      <c r="B312" s="20"/>
      <c r="C312" s="28">
        <v>148</v>
      </c>
      <c r="D312" s="37" t="s">
        <v>191</v>
      </c>
      <c r="E312" s="14" t="s">
        <v>264</v>
      </c>
      <c r="F312" s="34">
        <v>659</v>
      </c>
      <c r="G312" s="34">
        <v>0</v>
      </c>
      <c r="H312" s="43">
        <v>64</v>
      </c>
      <c r="I312" s="43">
        <v>15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265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7" t="s">
        <v>191</v>
      </c>
      <c r="E314" s="14" t="s">
        <v>75</v>
      </c>
      <c r="F314" s="34">
        <v>654</v>
      </c>
      <c r="G314" s="34">
        <v>0</v>
      </c>
      <c r="H314" s="43">
        <v>10</v>
      </c>
      <c r="I314" s="43">
        <v>26</v>
      </c>
      <c r="J314" s="20"/>
    </row>
    <row r="315" spans="1:10" ht="13.8" customHeight="1" x14ac:dyDescent="0.25">
      <c r="A315" s="20"/>
      <c r="B315" s="20"/>
      <c r="C315" s="28"/>
      <c r="D315" s="37"/>
      <c r="E315" s="15" t="s">
        <v>106</v>
      </c>
      <c r="F315" s="34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7" t="s">
        <v>191</v>
      </c>
      <c r="E316" s="14" t="s">
        <v>2</v>
      </c>
      <c r="F316" s="34">
        <v>653</v>
      </c>
      <c r="G316" s="34">
        <v>0</v>
      </c>
      <c r="H316" s="43">
        <v>30</v>
      </c>
      <c r="I316" s="43">
        <v>24</v>
      </c>
      <c r="J316" s="20"/>
    </row>
    <row r="317" spans="1:10" ht="13.8" customHeight="1" x14ac:dyDescent="0.25">
      <c r="A317" s="20"/>
      <c r="B317" s="20"/>
      <c r="C317" s="28"/>
      <c r="D317" s="37"/>
      <c r="E317" s="15" t="s">
        <v>105</v>
      </c>
      <c r="F317" s="34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147</v>
      </c>
      <c r="D321" s="37" t="s">
        <v>184</v>
      </c>
      <c r="E321" s="14" t="s">
        <v>74</v>
      </c>
      <c r="F321" s="34">
        <v>650</v>
      </c>
      <c r="G321" s="34">
        <v>0</v>
      </c>
      <c r="H321" s="43">
        <v>12</v>
      </c>
      <c r="I321" s="43">
        <v>27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195</v>
      </c>
      <c r="F322" s="34"/>
      <c r="G322" s="34"/>
      <c r="H322" s="43"/>
      <c r="I322" s="43"/>
      <c r="J322" s="20"/>
    </row>
    <row r="323" spans="1:10" ht="14.4" customHeight="1" x14ac:dyDescent="0.25">
      <c r="A323" s="20"/>
      <c r="B323" s="20"/>
      <c r="C323" s="28">
        <v>148</v>
      </c>
      <c r="D323" s="37" t="s">
        <v>184</v>
      </c>
      <c r="E323" s="14" t="s">
        <v>76</v>
      </c>
      <c r="F323" s="34">
        <v>646</v>
      </c>
      <c r="G323" s="34">
        <v>0</v>
      </c>
      <c r="H323" s="43">
        <v>15</v>
      </c>
      <c r="I323" s="43">
        <v>26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104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149</v>
      </c>
      <c r="D325" s="38" t="s">
        <v>185</v>
      </c>
      <c r="E325" s="14" t="s">
        <v>307</v>
      </c>
      <c r="F325" s="34">
        <v>680</v>
      </c>
      <c r="G325" s="41">
        <v>43</v>
      </c>
      <c r="H325" s="43">
        <v>32</v>
      </c>
      <c r="I325" s="43">
        <v>11</v>
      </c>
      <c r="J325" s="20"/>
    </row>
    <row r="326" spans="1:10" ht="13.8" customHeight="1" x14ac:dyDescent="0.25">
      <c r="A326" s="20"/>
      <c r="B326" s="20"/>
      <c r="C326" s="28"/>
      <c r="D326" s="38"/>
      <c r="E326" s="15" t="s">
        <v>306</v>
      </c>
      <c r="F326" s="34"/>
      <c r="G326" s="41"/>
      <c r="H326" s="43"/>
      <c r="I326" s="43"/>
      <c r="J326" s="20"/>
    </row>
    <row r="327" spans="1:10" ht="13.8" customHeight="1" x14ac:dyDescent="0.25">
      <c r="A327" s="20"/>
      <c r="B327" s="20"/>
      <c r="C327" s="28">
        <v>148</v>
      </c>
      <c r="D327" s="37" t="s">
        <v>184</v>
      </c>
      <c r="E327" s="14" t="s">
        <v>94</v>
      </c>
      <c r="F327" s="34">
        <v>631</v>
      </c>
      <c r="G327" s="34">
        <v>0</v>
      </c>
      <c r="H327" s="43">
        <v>7</v>
      </c>
      <c r="I327" s="43">
        <v>26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102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149</v>
      </c>
      <c r="D329" s="37" t="s">
        <v>184</v>
      </c>
      <c r="E329" s="14" t="s">
        <v>297</v>
      </c>
      <c r="F329" s="34">
        <v>621</v>
      </c>
      <c r="G329" s="34">
        <v>0</v>
      </c>
      <c r="H329" s="43">
        <v>16</v>
      </c>
      <c r="I329" s="43">
        <v>18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271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150</v>
      </c>
      <c r="D331" s="37" t="s">
        <v>184</v>
      </c>
      <c r="E331" s="14" t="s">
        <v>296</v>
      </c>
      <c r="F331" s="34">
        <v>618</v>
      </c>
      <c r="G331" s="34">
        <v>0</v>
      </c>
      <c r="H331" s="43">
        <v>12</v>
      </c>
      <c r="I331" s="43">
        <v>39</v>
      </c>
      <c r="J331" s="20"/>
    </row>
    <row r="332" spans="1:10" ht="13.8" customHeight="1" x14ac:dyDescent="0.25">
      <c r="A332" s="20"/>
      <c r="B332" s="20"/>
      <c r="C332" s="28"/>
      <c r="D332" s="37"/>
      <c r="E332" s="15" t="s">
        <v>270</v>
      </c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150</v>
      </c>
      <c r="D333" s="37" t="s">
        <v>188</v>
      </c>
      <c r="E333" s="14" t="s">
        <v>295</v>
      </c>
      <c r="F333" s="34">
        <v>591</v>
      </c>
      <c r="G333" s="34">
        <v>0</v>
      </c>
      <c r="H333" s="43">
        <v>15</v>
      </c>
      <c r="I333" s="43">
        <v>29</v>
      </c>
      <c r="J333" s="20"/>
    </row>
    <row r="334" spans="1:10" ht="13.8" customHeight="1" x14ac:dyDescent="0.25">
      <c r="A334" s="20"/>
      <c r="B334" s="20"/>
      <c r="C334" s="28"/>
      <c r="D334" s="37"/>
      <c r="E334" s="15" t="s">
        <v>273</v>
      </c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150</v>
      </c>
      <c r="D335" s="37" t="s">
        <v>191</v>
      </c>
      <c r="E335" s="14" t="s">
        <v>294</v>
      </c>
      <c r="F335" s="34">
        <v>586</v>
      </c>
      <c r="G335" s="34">
        <v>0</v>
      </c>
      <c r="H335" s="43">
        <v>16</v>
      </c>
      <c r="I335" s="43">
        <v>17</v>
      </c>
      <c r="J335" s="20"/>
    </row>
    <row r="336" spans="1:10" ht="13.8" customHeight="1" x14ac:dyDescent="0.25">
      <c r="A336" s="20"/>
      <c r="B336" s="20"/>
      <c r="C336" s="28"/>
      <c r="D336" s="37"/>
      <c r="E336" s="15" t="s">
        <v>272</v>
      </c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149</v>
      </c>
      <c r="D337" s="37" t="s">
        <v>186</v>
      </c>
      <c r="E337" s="14"/>
      <c r="F337" s="34">
        <v>566</v>
      </c>
      <c r="G337" s="34">
        <v>0</v>
      </c>
      <c r="H337" s="43">
        <v>27</v>
      </c>
      <c r="I337" s="43">
        <v>8</v>
      </c>
      <c r="J337" s="20"/>
    </row>
    <row r="338" spans="1:10" ht="13.8" customHeight="1" x14ac:dyDescent="0.25">
      <c r="A338" s="20"/>
      <c r="B338" s="20"/>
      <c r="C338" s="28"/>
      <c r="D338" s="37"/>
      <c r="E338" s="15"/>
      <c r="F338" s="34"/>
      <c r="G338" s="34"/>
      <c r="H338" s="43"/>
      <c r="I338" s="43"/>
      <c r="J338" s="20"/>
    </row>
    <row r="339" spans="1:10" ht="13.8" customHeight="1" x14ac:dyDescent="0.25">
      <c r="A339" s="20"/>
      <c r="B339" s="20"/>
      <c r="C339" s="28">
        <v>150</v>
      </c>
      <c r="D339" s="37" t="s">
        <v>186</v>
      </c>
      <c r="E339" s="14"/>
      <c r="F339" s="34">
        <v>552</v>
      </c>
      <c r="G339" s="34">
        <v>0</v>
      </c>
      <c r="H339" s="43">
        <v>21</v>
      </c>
      <c r="I339" s="43">
        <v>24</v>
      </c>
      <c r="J339" s="20"/>
    </row>
    <row r="340" spans="1:10" ht="13.8" customHeight="1" x14ac:dyDescent="0.25">
      <c r="A340" s="20"/>
      <c r="B340" s="20"/>
      <c r="C340" s="28"/>
      <c r="D340" s="37"/>
      <c r="E340" s="15"/>
      <c r="F340" s="34"/>
      <c r="G340" s="34"/>
      <c r="H340" s="43"/>
      <c r="I340" s="43"/>
      <c r="J340" s="20"/>
    </row>
    <row r="341" spans="1:10" ht="13.8" customHeight="1" x14ac:dyDescent="0.25">
      <c r="A341" s="20"/>
      <c r="B341" s="20"/>
      <c r="C341" s="28">
        <v>149</v>
      </c>
      <c r="D341" s="37" t="s">
        <v>191</v>
      </c>
      <c r="E341" s="14"/>
      <c r="F341" s="34">
        <v>547</v>
      </c>
      <c r="G341" s="34">
        <v>0</v>
      </c>
      <c r="H341" s="43">
        <v>12</v>
      </c>
      <c r="I341" s="43">
        <v>49</v>
      </c>
      <c r="J341" s="20"/>
    </row>
    <row r="342" spans="1:10" ht="13.8" customHeight="1" x14ac:dyDescent="0.25">
      <c r="A342" s="20"/>
      <c r="B342" s="20"/>
      <c r="C342" s="28"/>
      <c r="D342" s="37"/>
      <c r="E342" s="15"/>
      <c r="F342" s="34"/>
      <c r="G342" s="34"/>
      <c r="H342" s="43"/>
      <c r="I342" s="43"/>
      <c r="J342" s="20"/>
    </row>
    <row r="343" spans="1:10" ht="13.8" customHeight="1" x14ac:dyDescent="0.25">
      <c r="A343" s="20"/>
      <c r="B343" s="20"/>
      <c r="C343" s="28">
        <v>150</v>
      </c>
      <c r="D343" s="37" t="s">
        <v>188</v>
      </c>
      <c r="E343" s="14"/>
      <c r="F343" s="34">
        <v>545</v>
      </c>
      <c r="G343" s="34">
        <v>0</v>
      </c>
      <c r="H343" s="43">
        <v>17</v>
      </c>
      <c r="I343" s="43">
        <v>7</v>
      </c>
      <c r="J343" s="20"/>
    </row>
    <row r="344" spans="1:10" ht="13.8" customHeight="1" x14ac:dyDescent="0.25">
      <c r="A344" s="20"/>
      <c r="B344" s="20"/>
      <c r="C344" s="28"/>
      <c r="D344" s="37"/>
      <c r="E344" s="15"/>
      <c r="F344" s="34"/>
      <c r="G344" s="34"/>
      <c r="H344" s="43"/>
      <c r="I344" s="43"/>
      <c r="J344" s="20"/>
    </row>
  </sheetData>
  <mergeCells count="972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35:C36"/>
    <mergeCell ref="D35:D36"/>
    <mergeCell ref="F35:F36"/>
    <mergeCell ref="G35:G36"/>
    <mergeCell ref="H35:H36"/>
    <mergeCell ref="I35:I36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72:C73"/>
    <mergeCell ref="D72:D73"/>
    <mergeCell ref="F72:F73"/>
    <mergeCell ref="G72:G73"/>
    <mergeCell ref="H72:H73"/>
    <mergeCell ref="I72:I73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86:C87"/>
    <mergeCell ref="D86:D87"/>
    <mergeCell ref="F86:F87"/>
    <mergeCell ref="G86:G87"/>
    <mergeCell ref="H86:H87"/>
    <mergeCell ref="I86:I87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4:C85"/>
    <mergeCell ref="D84:D85"/>
    <mergeCell ref="F84:F85"/>
    <mergeCell ref="G84:G85"/>
    <mergeCell ref="H84:H85"/>
    <mergeCell ref="I84:I85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90:C91"/>
    <mergeCell ref="D90:D91"/>
    <mergeCell ref="F90:F91"/>
    <mergeCell ref="G90:G91"/>
    <mergeCell ref="H90:H91"/>
    <mergeCell ref="I90:I91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7:C158"/>
    <mergeCell ref="D157:D158"/>
    <mergeCell ref="F157:F158"/>
    <mergeCell ref="G157:G158"/>
    <mergeCell ref="H157:H158"/>
    <mergeCell ref="I157:I158"/>
    <mergeCell ref="C164:C165"/>
    <mergeCell ref="D164:D165"/>
    <mergeCell ref="F164:F165"/>
    <mergeCell ref="G164:G165"/>
    <mergeCell ref="H164:H165"/>
    <mergeCell ref="I164:I165"/>
    <mergeCell ref="C147:C148"/>
    <mergeCell ref="D147:D148"/>
    <mergeCell ref="F147:F148"/>
    <mergeCell ref="G147:G148"/>
    <mergeCell ref="H147:H148"/>
    <mergeCell ref="I147:I148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72:C173"/>
    <mergeCell ref="D172:D173"/>
    <mergeCell ref="F172:F173"/>
    <mergeCell ref="G172:G173"/>
    <mergeCell ref="H172:H173"/>
    <mergeCell ref="I172:I173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66:C167"/>
    <mergeCell ref="D166:D167"/>
    <mergeCell ref="F166:F167"/>
    <mergeCell ref="G166:G167"/>
    <mergeCell ref="H166:H167"/>
    <mergeCell ref="I166:I167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4:C185"/>
    <mergeCell ref="D184:D185"/>
    <mergeCell ref="F184:F185"/>
    <mergeCell ref="G184:G185"/>
    <mergeCell ref="H184:H185"/>
    <mergeCell ref="I184:I185"/>
    <mergeCell ref="C186:C187"/>
    <mergeCell ref="D186:D187"/>
    <mergeCell ref="F186:F187"/>
    <mergeCell ref="G186:G187"/>
    <mergeCell ref="H186:H187"/>
    <mergeCell ref="I186:I187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206:C207"/>
    <mergeCell ref="D206:D207"/>
    <mergeCell ref="F206:F207"/>
    <mergeCell ref="G206:G207"/>
    <mergeCell ref="H206:H207"/>
    <mergeCell ref="I206:I207"/>
    <mergeCell ref="C202:C203"/>
    <mergeCell ref="D202:D203"/>
    <mergeCell ref="F202:F203"/>
    <mergeCell ref="G202:G203"/>
    <mergeCell ref="H202:H203"/>
    <mergeCell ref="I202:I203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  <mergeCell ref="C200:C201"/>
    <mergeCell ref="D200:D201"/>
    <mergeCell ref="F200:F201"/>
    <mergeCell ref="G200:G201"/>
    <mergeCell ref="H200:H201"/>
    <mergeCell ref="I200:I201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41:C242"/>
    <mergeCell ref="D241:D242"/>
    <mergeCell ref="F241:F242"/>
    <mergeCell ref="G241:G242"/>
    <mergeCell ref="H241:H242"/>
    <mergeCell ref="I241:I242"/>
    <mergeCell ref="C243:C244"/>
    <mergeCell ref="D243:D244"/>
    <mergeCell ref="F243:F244"/>
    <mergeCell ref="G243:G244"/>
    <mergeCell ref="H243:H244"/>
    <mergeCell ref="I243:I244"/>
    <mergeCell ref="C261:C262"/>
    <mergeCell ref="D261:D262"/>
    <mergeCell ref="F261:F262"/>
    <mergeCell ref="G261:G262"/>
    <mergeCell ref="H261:H262"/>
    <mergeCell ref="I261:I262"/>
    <mergeCell ref="C237:C238"/>
    <mergeCell ref="D237:D238"/>
    <mergeCell ref="F237:F238"/>
    <mergeCell ref="G237:G238"/>
    <mergeCell ref="H237:H238"/>
    <mergeCell ref="I237:I238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72:C273"/>
    <mergeCell ref="D272:D273"/>
    <mergeCell ref="F272:F273"/>
    <mergeCell ref="G272:G273"/>
    <mergeCell ref="H272:H273"/>
    <mergeCell ref="I272:I273"/>
    <mergeCell ref="C239:C240"/>
    <mergeCell ref="D239:D240"/>
    <mergeCell ref="F239:F240"/>
    <mergeCell ref="G239:G240"/>
    <mergeCell ref="H239:H240"/>
    <mergeCell ref="I239:I240"/>
    <mergeCell ref="C263:C264"/>
    <mergeCell ref="D263:D264"/>
    <mergeCell ref="F263:F264"/>
    <mergeCell ref="G263:G264"/>
    <mergeCell ref="H263:H264"/>
    <mergeCell ref="I263:I264"/>
    <mergeCell ref="C255:C256"/>
    <mergeCell ref="D255:D256"/>
    <mergeCell ref="F255:F256"/>
    <mergeCell ref="G255:G256"/>
    <mergeCell ref="H255:H256"/>
    <mergeCell ref="I255:I256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59:C260"/>
    <mergeCell ref="D259:D260"/>
    <mergeCell ref="F259:F260"/>
    <mergeCell ref="G259:G260"/>
    <mergeCell ref="H259:H260"/>
    <mergeCell ref="I259:I260"/>
    <mergeCell ref="C227:C228"/>
    <mergeCell ref="D227:D228"/>
    <mergeCell ref="F227:F228"/>
    <mergeCell ref="G227:G228"/>
    <mergeCell ref="H227:H228"/>
    <mergeCell ref="I227:I228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78:C279"/>
    <mergeCell ref="D278:D279"/>
    <mergeCell ref="F278:F279"/>
    <mergeCell ref="G278:G279"/>
    <mergeCell ref="H278:H279"/>
    <mergeCell ref="I278:I279"/>
    <mergeCell ref="C253:C254"/>
    <mergeCell ref="D253:D254"/>
    <mergeCell ref="F253:F254"/>
    <mergeCell ref="G253:G254"/>
    <mergeCell ref="H253:H254"/>
    <mergeCell ref="I253:I254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80:C281"/>
    <mergeCell ref="D280:D281"/>
    <mergeCell ref="F280:F281"/>
    <mergeCell ref="G280:G281"/>
    <mergeCell ref="H280:H281"/>
    <mergeCell ref="I280:I281"/>
    <mergeCell ref="C282:C283"/>
    <mergeCell ref="D282:D283"/>
    <mergeCell ref="F282:F283"/>
    <mergeCell ref="G282:G283"/>
    <mergeCell ref="H282:H283"/>
    <mergeCell ref="I282:I283"/>
    <mergeCell ref="C290:C291"/>
    <mergeCell ref="D290:D291"/>
    <mergeCell ref="F290:F291"/>
    <mergeCell ref="G290:G291"/>
    <mergeCell ref="H290:H291"/>
    <mergeCell ref="I290:I291"/>
    <mergeCell ref="C286:C287"/>
    <mergeCell ref="D286:D287"/>
    <mergeCell ref="F286:F287"/>
    <mergeCell ref="G286:G287"/>
    <mergeCell ref="H286:H287"/>
    <mergeCell ref="I286:I287"/>
    <mergeCell ref="C302:C303"/>
    <mergeCell ref="D302:D303"/>
    <mergeCell ref="F302:F303"/>
    <mergeCell ref="G302:G303"/>
    <mergeCell ref="H302:H303"/>
    <mergeCell ref="I302:I303"/>
    <mergeCell ref="C294:C295"/>
    <mergeCell ref="D294:D295"/>
    <mergeCell ref="F294:F295"/>
    <mergeCell ref="G294:G295"/>
    <mergeCell ref="H294:H295"/>
    <mergeCell ref="I294:I295"/>
    <mergeCell ref="C257:C258"/>
    <mergeCell ref="D257:D258"/>
    <mergeCell ref="F257:F258"/>
    <mergeCell ref="G257:G258"/>
    <mergeCell ref="H257:H258"/>
    <mergeCell ref="I257:I258"/>
    <mergeCell ref="C298:C299"/>
    <mergeCell ref="D298:D299"/>
    <mergeCell ref="F298:F299"/>
    <mergeCell ref="G298:G299"/>
    <mergeCell ref="H298:H299"/>
    <mergeCell ref="I298:I299"/>
    <mergeCell ref="C284:C285"/>
    <mergeCell ref="D284:D285"/>
    <mergeCell ref="F284:F285"/>
    <mergeCell ref="G284:G285"/>
    <mergeCell ref="H284:H285"/>
    <mergeCell ref="I284:I285"/>
    <mergeCell ref="C288:C289"/>
    <mergeCell ref="D288:D289"/>
    <mergeCell ref="F288:F289"/>
    <mergeCell ref="G288:G289"/>
    <mergeCell ref="H288:H289"/>
    <mergeCell ref="I288:I289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27:C328"/>
    <mergeCell ref="D327:D328"/>
    <mergeCell ref="F327:F328"/>
    <mergeCell ref="G327:G328"/>
    <mergeCell ref="H327:H328"/>
    <mergeCell ref="I327:I328"/>
    <mergeCell ref="C300:C301"/>
    <mergeCell ref="D300:D301"/>
    <mergeCell ref="F300:F301"/>
    <mergeCell ref="G300:G301"/>
    <mergeCell ref="H300:H301"/>
    <mergeCell ref="I300:I301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06:C307"/>
    <mergeCell ref="D306:D307"/>
    <mergeCell ref="F306:F307"/>
    <mergeCell ref="G306:G307"/>
    <mergeCell ref="H306:H307"/>
    <mergeCell ref="I306:I307"/>
    <mergeCell ref="C292:C293"/>
    <mergeCell ref="D292:D293"/>
    <mergeCell ref="F292:F293"/>
    <mergeCell ref="G292:G293"/>
    <mergeCell ref="H292:H293"/>
    <mergeCell ref="I292:I293"/>
    <mergeCell ref="C296:C297"/>
    <mergeCell ref="D296:D297"/>
    <mergeCell ref="F296:F297"/>
    <mergeCell ref="G296:G297"/>
    <mergeCell ref="H296:H297"/>
    <mergeCell ref="I296:I297"/>
    <mergeCell ref="C304:C305"/>
    <mergeCell ref="D304:D305"/>
    <mergeCell ref="F304:F305"/>
    <mergeCell ref="G304:G305"/>
    <mergeCell ref="H304:H305"/>
    <mergeCell ref="I304:I305"/>
  </mergeCells>
  <pageMargins left="0" right="0" top="0" bottom="0" header="0" footer="0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801F-1DEE-4F61-B410-2F94B35927F7}">
  <dimension ref="A1:J338"/>
  <sheetViews>
    <sheetView zoomScale="80" zoomScaleNormal="80" workbookViewId="0">
      <selection activeCell="D49" sqref="D49:D50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8">
        <v>1</v>
      </c>
      <c r="D3" s="29" t="s">
        <v>182</v>
      </c>
      <c r="E3" s="5" t="s">
        <v>6</v>
      </c>
      <c r="F3" s="30">
        <v>8587</v>
      </c>
      <c r="G3" s="33">
        <v>133</v>
      </c>
      <c r="H3" s="43">
        <v>1</v>
      </c>
      <c r="I3" s="43">
        <v>51</v>
      </c>
      <c r="J3" s="20"/>
    </row>
    <row r="4" spans="1:10" x14ac:dyDescent="0.25">
      <c r="A4" s="20"/>
      <c r="B4" s="20"/>
      <c r="C4" s="28"/>
      <c r="D4" s="29"/>
      <c r="E4" s="3" t="s">
        <v>181</v>
      </c>
      <c r="F4" s="30"/>
      <c r="G4" s="33"/>
      <c r="H4" s="43"/>
      <c r="I4" s="43"/>
      <c r="J4" s="20"/>
    </row>
    <row r="5" spans="1:10" x14ac:dyDescent="0.25">
      <c r="A5" s="20"/>
      <c r="B5" s="20"/>
      <c r="C5" s="28">
        <v>2</v>
      </c>
      <c r="D5" s="29" t="s">
        <v>182</v>
      </c>
      <c r="E5" s="5" t="s">
        <v>62</v>
      </c>
      <c r="F5" s="30">
        <v>7857</v>
      </c>
      <c r="G5" s="33">
        <v>127</v>
      </c>
      <c r="H5" s="43">
        <v>1</v>
      </c>
      <c r="I5" s="43">
        <v>37</v>
      </c>
      <c r="J5" s="20"/>
    </row>
    <row r="6" spans="1:10" x14ac:dyDescent="0.25">
      <c r="A6" s="20"/>
      <c r="B6" s="20"/>
      <c r="C6" s="28"/>
      <c r="D6" s="29"/>
      <c r="E6" s="3" t="s">
        <v>102</v>
      </c>
      <c r="F6" s="30"/>
      <c r="G6" s="33"/>
      <c r="H6" s="43"/>
      <c r="I6" s="43"/>
      <c r="J6" s="20"/>
    </row>
    <row r="7" spans="1:10" ht="13.8" customHeight="1" x14ac:dyDescent="0.25">
      <c r="A7" s="20"/>
      <c r="B7" s="20"/>
      <c r="C7" s="28">
        <v>3</v>
      </c>
      <c r="D7" s="29" t="s">
        <v>182</v>
      </c>
      <c r="E7" s="5" t="s">
        <v>9</v>
      </c>
      <c r="F7" s="30">
        <v>7736</v>
      </c>
      <c r="G7" s="31">
        <v>138</v>
      </c>
      <c r="H7" s="43">
        <v>1</v>
      </c>
      <c r="I7" s="43">
        <v>69</v>
      </c>
      <c r="J7" s="20"/>
    </row>
    <row r="8" spans="1:10" ht="13.8" customHeight="1" x14ac:dyDescent="0.25">
      <c r="A8" s="20"/>
      <c r="B8" s="20"/>
      <c r="C8" s="28"/>
      <c r="D8" s="29"/>
      <c r="E8" s="3" t="s">
        <v>146</v>
      </c>
      <c r="F8" s="30"/>
      <c r="G8" s="31"/>
      <c r="H8" s="43"/>
      <c r="I8" s="43"/>
      <c r="J8" s="20"/>
    </row>
    <row r="9" spans="1:10" ht="13.8" customHeight="1" x14ac:dyDescent="0.25">
      <c r="A9" s="20"/>
      <c r="B9" s="20"/>
      <c r="C9" s="28">
        <v>4</v>
      </c>
      <c r="D9" s="29" t="s">
        <v>182</v>
      </c>
      <c r="E9" s="4" t="s">
        <v>17</v>
      </c>
      <c r="F9" s="30">
        <v>6795</v>
      </c>
      <c r="G9" s="33">
        <v>110</v>
      </c>
      <c r="H9" s="43">
        <v>2</v>
      </c>
      <c r="I9" s="43">
        <v>64</v>
      </c>
      <c r="J9" s="20"/>
    </row>
    <row r="10" spans="1:10" ht="13.8" customHeight="1" x14ac:dyDescent="0.25">
      <c r="A10" s="20"/>
      <c r="B10" s="20"/>
      <c r="C10" s="28"/>
      <c r="D10" s="29"/>
      <c r="E10" s="3" t="s">
        <v>163</v>
      </c>
      <c r="F10" s="30"/>
      <c r="G10" s="33"/>
      <c r="H10" s="43"/>
      <c r="I10" s="43"/>
      <c r="J10" s="20"/>
    </row>
    <row r="11" spans="1:10" ht="13.8" customHeight="1" x14ac:dyDescent="0.25">
      <c r="A11" s="20"/>
      <c r="B11" s="20"/>
      <c r="C11" s="28">
        <v>5</v>
      </c>
      <c r="D11" s="29" t="s">
        <v>182</v>
      </c>
      <c r="E11" s="4" t="s">
        <v>8</v>
      </c>
      <c r="F11" s="30">
        <v>6622</v>
      </c>
      <c r="G11" s="31">
        <v>140</v>
      </c>
      <c r="H11" s="43">
        <v>1</v>
      </c>
      <c r="I11" s="43">
        <v>103</v>
      </c>
      <c r="J11" s="20"/>
    </row>
    <row r="12" spans="1:10" ht="13.8" customHeight="1" x14ac:dyDescent="0.25">
      <c r="A12" s="20"/>
      <c r="B12" s="20"/>
      <c r="C12" s="28"/>
      <c r="D12" s="29"/>
      <c r="E12" s="3" t="s">
        <v>143</v>
      </c>
      <c r="F12" s="30"/>
      <c r="G12" s="31"/>
      <c r="H12" s="43"/>
      <c r="I12" s="43"/>
      <c r="J12" s="20"/>
    </row>
    <row r="13" spans="1:10" ht="13.8" customHeight="1" x14ac:dyDescent="0.25">
      <c r="A13" s="20"/>
      <c r="B13" s="20"/>
      <c r="C13" s="28">
        <v>6</v>
      </c>
      <c r="D13" s="29" t="s">
        <v>182</v>
      </c>
      <c r="E13" s="4" t="s">
        <v>10</v>
      </c>
      <c r="F13" s="30">
        <v>6041</v>
      </c>
      <c r="G13" s="33">
        <v>123</v>
      </c>
      <c r="H13" s="43">
        <v>2</v>
      </c>
      <c r="I13" s="43">
        <v>80</v>
      </c>
      <c r="J13" s="20"/>
    </row>
    <row r="14" spans="1:10" ht="13.8" customHeight="1" x14ac:dyDescent="0.25">
      <c r="A14" s="20"/>
      <c r="B14" s="20"/>
      <c r="C14" s="28"/>
      <c r="D14" s="29"/>
      <c r="E14" s="3" t="s">
        <v>177</v>
      </c>
      <c r="F14" s="30"/>
      <c r="G14" s="33"/>
      <c r="H14" s="43"/>
      <c r="I14" s="43"/>
      <c r="J14" s="20"/>
    </row>
    <row r="15" spans="1:10" ht="13.8" customHeight="1" x14ac:dyDescent="0.25">
      <c r="A15" s="20"/>
      <c r="B15" s="20"/>
      <c r="C15" s="28">
        <v>7</v>
      </c>
      <c r="D15" s="29" t="s">
        <v>182</v>
      </c>
      <c r="E15" s="4" t="s">
        <v>11</v>
      </c>
      <c r="F15" s="35">
        <v>5998</v>
      </c>
      <c r="G15" s="33">
        <v>112</v>
      </c>
      <c r="H15" s="43">
        <v>1</v>
      </c>
      <c r="I15" s="43">
        <v>65</v>
      </c>
      <c r="J15" s="20"/>
    </row>
    <row r="16" spans="1:10" ht="13.8" customHeight="1" x14ac:dyDescent="0.25">
      <c r="A16" s="20"/>
      <c r="B16" s="20"/>
      <c r="C16" s="28"/>
      <c r="D16" s="29"/>
      <c r="E16" s="3" t="s">
        <v>179</v>
      </c>
      <c r="F16" s="35"/>
      <c r="G16" s="33"/>
      <c r="H16" s="43"/>
      <c r="I16" s="43"/>
      <c r="J16" s="20"/>
    </row>
    <row r="17" spans="1:10" ht="13.8" customHeight="1" x14ac:dyDescent="0.25">
      <c r="A17" s="20"/>
      <c r="B17" s="20"/>
      <c r="C17" s="28">
        <v>8</v>
      </c>
      <c r="D17" s="29" t="s">
        <v>182</v>
      </c>
      <c r="E17" s="4" t="s">
        <v>34</v>
      </c>
      <c r="F17" s="35">
        <v>5811</v>
      </c>
      <c r="G17" s="40">
        <v>76</v>
      </c>
      <c r="H17" s="43">
        <v>3</v>
      </c>
      <c r="I17" s="43">
        <v>42</v>
      </c>
      <c r="J17" s="20"/>
    </row>
    <row r="18" spans="1:10" ht="13.8" customHeight="1" x14ac:dyDescent="0.25">
      <c r="A18" s="20"/>
      <c r="B18" s="20"/>
      <c r="C18" s="28"/>
      <c r="D18" s="29"/>
      <c r="E18" s="3" t="s">
        <v>180</v>
      </c>
      <c r="F18" s="35"/>
      <c r="G18" s="40"/>
      <c r="H18" s="43"/>
      <c r="I18" s="43"/>
      <c r="J18" s="20"/>
    </row>
    <row r="19" spans="1:10" ht="13.8" customHeight="1" x14ac:dyDescent="0.25">
      <c r="A19" s="20"/>
      <c r="B19" s="20"/>
      <c r="C19" s="28">
        <v>9</v>
      </c>
      <c r="D19" s="29" t="s">
        <v>182</v>
      </c>
      <c r="E19" s="14" t="s">
        <v>14</v>
      </c>
      <c r="F19" s="35">
        <v>5504</v>
      </c>
      <c r="G19" s="34">
        <v>0</v>
      </c>
      <c r="H19" s="43">
        <v>3</v>
      </c>
      <c r="I19" s="43">
        <v>65</v>
      </c>
      <c r="J19" s="20"/>
    </row>
    <row r="20" spans="1:10" ht="13.8" customHeight="1" x14ac:dyDescent="0.25">
      <c r="A20" s="20"/>
      <c r="B20" s="20"/>
      <c r="C20" s="28"/>
      <c r="D20" s="29"/>
      <c r="E20" s="15" t="s">
        <v>170</v>
      </c>
      <c r="F20" s="35"/>
      <c r="G20" s="34"/>
      <c r="H20" s="43"/>
      <c r="I20" s="43"/>
      <c r="J20" s="20"/>
    </row>
    <row r="21" spans="1:10" ht="13.8" customHeight="1" x14ac:dyDescent="0.25">
      <c r="A21" s="20"/>
      <c r="B21" s="20"/>
      <c r="C21" s="28">
        <v>10</v>
      </c>
      <c r="D21" s="29" t="s">
        <v>182</v>
      </c>
      <c r="E21" s="4" t="s">
        <v>33</v>
      </c>
      <c r="F21" s="35">
        <v>5451</v>
      </c>
      <c r="G21" s="40">
        <v>76</v>
      </c>
      <c r="H21" s="43">
        <v>1</v>
      </c>
      <c r="I21" s="43">
        <v>42</v>
      </c>
      <c r="J21" s="20"/>
    </row>
    <row r="22" spans="1:10" ht="13.8" customHeight="1" x14ac:dyDescent="0.25">
      <c r="A22" s="20"/>
      <c r="B22" s="20"/>
      <c r="C22" s="28"/>
      <c r="D22" s="29"/>
      <c r="E22" s="3" t="s">
        <v>130</v>
      </c>
      <c r="F22" s="35"/>
      <c r="G22" s="40"/>
      <c r="H22" s="43"/>
      <c r="I22" s="43"/>
      <c r="J22" s="20"/>
    </row>
    <row r="23" spans="1:10" ht="13.8" customHeight="1" x14ac:dyDescent="0.25">
      <c r="A23" s="20"/>
      <c r="B23" s="20"/>
      <c r="C23" s="28">
        <v>11</v>
      </c>
      <c r="D23" s="29" t="s">
        <v>182</v>
      </c>
      <c r="E23" s="14" t="s">
        <v>36</v>
      </c>
      <c r="F23" s="35">
        <v>5066</v>
      </c>
      <c r="G23" s="34">
        <v>0</v>
      </c>
      <c r="H23" s="43">
        <v>6</v>
      </c>
      <c r="I23" s="43">
        <v>38</v>
      </c>
      <c r="J23" s="20"/>
    </row>
    <row r="24" spans="1:10" ht="13.8" customHeight="1" x14ac:dyDescent="0.25">
      <c r="A24" s="20"/>
      <c r="B24" s="20"/>
      <c r="C24" s="28"/>
      <c r="D24" s="29"/>
      <c r="E24" s="15" t="s">
        <v>136</v>
      </c>
      <c r="F24" s="35"/>
      <c r="G24" s="34"/>
      <c r="H24" s="43"/>
      <c r="I24" s="43"/>
      <c r="J24" s="20"/>
    </row>
    <row r="25" spans="1:10" ht="13.8" customHeight="1" x14ac:dyDescent="0.25">
      <c r="A25" s="20"/>
      <c r="B25" s="20"/>
      <c r="C25" s="28">
        <v>12</v>
      </c>
      <c r="D25" s="29" t="s">
        <v>182</v>
      </c>
      <c r="E25" s="4" t="s">
        <v>1</v>
      </c>
      <c r="F25" s="35">
        <v>5043</v>
      </c>
      <c r="G25" s="33">
        <v>123</v>
      </c>
      <c r="H25" s="43">
        <v>4</v>
      </c>
      <c r="I25" s="43">
        <v>60</v>
      </c>
      <c r="J25" s="20"/>
    </row>
    <row r="26" spans="1:10" ht="13.8" customHeight="1" x14ac:dyDescent="0.25">
      <c r="A26" s="20"/>
      <c r="B26" s="20"/>
      <c r="C26" s="28"/>
      <c r="D26" s="29"/>
      <c r="E26" s="3" t="s">
        <v>107</v>
      </c>
      <c r="F26" s="35"/>
      <c r="G26" s="33"/>
      <c r="H26" s="43"/>
      <c r="I26" s="43"/>
      <c r="J26" s="20"/>
    </row>
    <row r="27" spans="1:10" ht="13.8" customHeight="1" x14ac:dyDescent="0.25">
      <c r="A27" s="20"/>
      <c r="B27" s="20"/>
      <c r="C27" s="28">
        <v>13</v>
      </c>
      <c r="D27" s="29" t="s">
        <v>182</v>
      </c>
      <c r="E27" s="14" t="s">
        <v>61</v>
      </c>
      <c r="F27" s="35">
        <v>4757</v>
      </c>
      <c r="G27" s="34">
        <v>0</v>
      </c>
      <c r="H27" s="43">
        <v>2</v>
      </c>
      <c r="I27" s="43">
        <v>31</v>
      </c>
      <c r="J27" s="20"/>
    </row>
    <row r="28" spans="1:10" ht="13.8" customHeight="1" x14ac:dyDescent="0.25">
      <c r="A28" s="20"/>
      <c r="B28" s="20"/>
      <c r="C28" s="28"/>
      <c r="D28" s="29"/>
      <c r="E28" s="15" t="s">
        <v>178</v>
      </c>
      <c r="F28" s="35"/>
      <c r="G28" s="34"/>
      <c r="H28" s="43"/>
      <c r="I28" s="43"/>
      <c r="J28" s="20"/>
    </row>
    <row r="29" spans="1:10" ht="13.8" customHeight="1" x14ac:dyDescent="0.25">
      <c r="A29" s="20"/>
      <c r="B29" s="20"/>
      <c r="C29" s="28">
        <v>14</v>
      </c>
      <c r="D29" s="29" t="s">
        <v>182</v>
      </c>
      <c r="E29" s="14" t="s">
        <v>39</v>
      </c>
      <c r="F29" s="35">
        <v>4536</v>
      </c>
      <c r="G29" s="34">
        <v>0</v>
      </c>
      <c r="H29" s="43">
        <v>3</v>
      </c>
      <c r="I29" s="43">
        <v>42</v>
      </c>
      <c r="J29" s="20"/>
    </row>
    <row r="30" spans="1:10" ht="13.8" customHeight="1" x14ac:dyDescent="0.25">
      <c r="A30" s="20"/>
      <c r="B30" s="20"/>
      <c r="C30" s="28"/>
      <c r="D30" s="29"/>
      <c r="E30" s="15" t="s">
        <v>176</v>
      </c>
      <c r="F30" s="35"/>
      <c r="G30" s="34"/>
      <c r="H30" s="43"/>
      <c r="I30" s="43"/>
      <c r="J30" s="20"/>
    </row>
    <row r="31" spans="1:10" ht="13.8" customHeight="1" x14ac:dyDescent="0.25">
      <c r="A31" s="20"/>
      <c r="B31" s="20"/>
      <c r="C31" s="28">
        <v>15</v>
      </c>
      <c r="D31" s="29" t="s">
        <v>182</v>
      </c>
      <c r="E31" s="14" t="s">
        <v>12</v>
      </c>
      <c r="F31" s="35">
        <v>4413</v>
      </c>
      <c r="G31" s="34">
        <v>0</v>
      </c>
      <c r="H31" s="43">
        <v>1</v>
      </c>
      <c r="I31" s="43">
        <v>53</v>
      </c>
      <c r="J31" s="20"/>
    </row>
    <row r="32" spans="1:10" ht="13.8" customHeight="1" x14ac:dyDescent="0.25">
      <c r="A32" s="20"/>
      <c r="B32" s="20"/>
      <c r="C32" s="28"/>
      <c r="D32" s="29"/>
      <c r="E32" s="15" t="s">
        <v>110</v>
      </c>
      <c r="F32" s="35"/>
      <c r="G32" s="34"/>
      <c r="H32" s="43"/>
      <c r="I32" s="43"/>
      <c r="J32" s="20"/>
    </row>
    <row r="33" spans="1:10" ht="13.8" customHeight="1" x14ac:dyDescent="0.25">
      <c r="A33" s="20"/>
      <c r="B33" s="20"/>
      <c r="C33" s="28">
        <v>16</v>
      </c>
      <c r="D33" s="29" t="s">
        <v>182</v>
      </c>
      <c r="E33" s="4" t="s">
        <v>95</v>
      </c>
      <c r="F33" s="35">
        <v>4403</v>
      </c>
      <c r="G33" s="31">
        <v>242</v>
      </c>
      <c r="H33" s="43">
        <v>1</v>
      </c>
      <c r="I33" s="43">
        <v>26</v>
      </c>
      <c r="J33" s="20"/>
    </row>
    <row r="34" spans="1:10" ht="13.8" customHeight="1" x14ac:dyDescent="0.25">
      <c r="A34" s="20"/>
      <c r="B34" s="20"/>
      <c r="C34" s="28"/>
      <c r="D34" s="29"/>
      <c r="E34" s="3" t="s">
        <v>109</v>
      </c>
      <c r="F34" s="35"/>
      <c r="G34" s="31"/>
      <c r="H34" s="43"/>
      <c r="I34" s="43"/>
      <c r="J34" s="20"/>
    </row>
    <row r="35" spans="1:10" ht="13.8" customHeight="1" x14ac:dyDescent="0.25">
      <c r="A35" s="20"/>
      <c r="B35" s="20"/>
      <c r="C35" s="28">
        <v>17</v>
      </c>
      <c r="D35" s="38" t="s">
        <v>185</v>
      </c>
      <c r="E35" s="4" t="s">
        <v>91</v>
      </c>
      <c r="F35" s="35">
        <v>4127</v>
      </c>
      <c r="G35" s="33">
        <v>133</v>
      </c>
      <c r="H35" s="43">
        <v>2</v>
      </c>
      <c r="I35" s="43">
        <v>27</v>
      </c>
      <c r="J35" s="20"/>
    </row>
    <row r="36" spans="1:10" ht="13.8" customHeight="1" x14ac:dyDescent="0.25">
      <c r="A36" s="20"/>
      <c r="B36" s="20"/>
      <c r="C36" s="28"/>
      <c r="D36" s="38"/>
      <c r="E36" s="3" t="s">
        <v>130</v>
      </c>
      <c r="F36" s="35"/>
      <c r="G36" s="33"/>
      <c r="H36" s="43"/>
      <c r="I36" s="43"/>
      <c r="J36" s="20"/>
    </row>
    <row r="37" spans="1:10" ht="13.8" customHeight="1" x14ac:dyDescent="0.25">
      <c r="A37" s="20"/>
      <c r="B37" s="20"/>
      <c r="C37" s="28">
        <v>18</v>
      </c>
      <c r="D37" s="37" t="s">
        <v>184</v>
      </c>
      <c r="E37" s="14" t="s">
        <v>7</v>
      </c>
      <c r="F37" s="35">
        <v>4037</v>
      </c>
      <c r="G37" s="34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8"/>
      <c r="D38" s="37"/>
      <c r="E38" s="15" t="s">
        <v>170</v>
      </c>
      <c r="F38" s="35"/>
      <c r="G38" s="34"/>
      <c r="H38" s="43"/>
      <c r="I38" s="43"/>
      <c r="J38" s="20"/>
    </row>
    <row r="39" spans="1:10" ht="13.8" customHeight="1" x14ac:dyDescent="0.25">
      <c r="A39" s="20"/>
      <c r="B39" s="20"/>
      <c r="C39" s="28">
        <v>19</v>
      </c>
      <c r="D39" s="37" t="s">
        <v>184</v>
      </c>
      <c r="E39" s="14" t="s">
        <v>60</v>
      </c>
      <c r="F39" s="35">
        <v>4003</v>
      </c>
      <c r="G39" s="34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8"/>
      <c r="D40" s="37"/>
      <c r="E40" s="15" t="s">
        <v>110</v>
      </c>
      <c r="F40" s="35"/>
      <c r="G40" s="34"/>
      <c r="H40" s="43"/>
      <c r="I40" s="43"/>
      <c r="J40" s="20"/>
    </row>
    <row r="41" spans="1:10" ht="13.8" customHeight="1" x14ac:dyDescent="0.25">
      <c r="A41" s="20"/>
      <c r="B41" s="20"/>
      <c r="C41" s="28">
        <v>20</v>
      </c>
      <c r="D41" s="29" t="s">
        <v>182</v>
      </c>
      <c r="E41" s="5" t="s">
        <v>79</v>
      </c>
      <c r="F41" s="35">
        <v>3595</v>
      </c>
      <c r="G41" s="40">
        <v>85</v>
      </c>
      <c r="H41" s="43">
        <v>10</v>
      </c>
      <c r="I41" s="43">
        <v>33</v>
      </c>
      <c r="J41" s="20"/>
    </row>
    <row r="42" spans="1:10" ht="13.8" customHeight="1" x14ac:dyDescent="0.25">
      <c r="A42" s="20"/>
      <c r="B42" s="20"/>
      <c r="C42" s="28"/>
      <c r="D42" s="29"/>
      <c r="E42" s="3" t="s">
        <v>167</v>
      </c>
      <c r="F42" s="35"/>
      <c r="G42" s="40"/>
      <c r="H42" s="43"/>
      <c r="I42" s="43"/>
      <c r="J42" s="20"/>
    </row>
    <row r="43" spans="1:10" ht="13.8" customHeight="1" x14ac:dyDescent="0.25">
      <c r="A43" s="20"/>
      <c r="B43" s="20"/>
      <c r="C43" s="28">
        <v>21</v>
      </c>
      <c r="D43" s="29" t="s">
        <v>182</v>
      </c>
      <c r="E43" s="4" t="s">
        <v>97</v>
      </c>
      <c r="F43" s="35">
        <v>3494</v>
      </c>
      <c r="G43" s="40">
        <v>77</v>
      </c>
      <c r="H43" s="43">
        <v>2</v>
      </c>
      <c r="I43" s="43">
        <v>25</v>
      </c>
      <c r="J43" s="20"/>
    </row>
    <row r="44" spans="1:10" ht="13.8" customHeight="1" x14ac:dyDescent="0.25">
      <c r="A44" s="20"/>
      <c r="B44" s="20"/>
      <c r="C44" s="28"/>
      <c r="D44" s="29"/>
      <c r="E44" s="3" t="s">
        <v>103</v>
      </c>
      <c r="F44" s="35"/>
      <c r="G44" s="40"/>
      <c r="H44" s="43"/>
      <c r="I44" s="43"/>
      <c r="J44" s="20"/>
    </row>
    <row r="45" spans="1:10" ht="13.8" customHeight="1" x14ac:dyDescent="0.25">
      <c r="A45" s="20"/>
      <c r="B45" s="20"/>
      <c r="C45" s="28">
        <v>22</v>
      </c>
      <c r="D45" s="29" t="s">
        <v>182</v>
      </c>
      <c r="E45" s="16" t="s">
        <v>77</v>
      </c>
      <c r="F45" s="36">
        <v>3293</v>
      </c>
      <c r="G45" s="34">
        <v>0</v>
      </c>
      <c r="H45" s="43">
        <v>14</v>
      </c>
      <c r="I45" s="43">
        <v>32</v>
      </c>
      <c r="J45" s="20"/>
    </row>
    <row r="46" spans="1:10" ht="13.8" customHeight="1" x14ac:dyDescent="0.25">
      <c r="A46" s="20"/>
      <c r="B46" s="20"/>
      <c r="C46" s="28"/>
      <c r="D46" s="29"/>
      <c r="E46" s="15" t="s">
        <v>168</v>
      </c>
      <c r="F46" s="36"/>
      <c r="G46" s="34"/>
      <c r="H46" s="43"/>
      <c r="I46" s="43"/>
      <c r="J46" s="20"/>
    </row>
    <row r="47" spans="1:10" ht="13.8" customHeight="1" x14ac:dyDescent="0.25">
      <c r="A47" s="20"/>
      <c r="B47" s="20"/>
      <c r="C47" s="28">
        <v>23</v>
      </c>
      <c r="D47" s="38" t="s">
        <v>185</v>
      </c>
      <c r="E47" s="4" t="s">
        <v>206</v>
      </c>
      <c r="F47" s="36">
        <v>3125</v>
      </c>
      <c r="G47" s="31">
        <v>142</v>
      </c>
      <c r="H47" s="43">
        <v>2</v>
      </c>
      <c r="I47" s="43">
        <v>20</v>
      </c>
      <c r="J47" s="20"/>
    </row>
    <row r="48" spans="1:10" ht="13.8" customHeight="1" x14ac:dyDescent="0.25">
      <c r="A48" s="20"/>
      <c r="B48" s="20"/>
      <c r="C48" s="28"/>
      <c r="D48" s="38"/>
      <c r="E48" s="3" t="s">
        <v>130</v>
      </c>
      <c r="F48" s="36"/>
      <c r="G48" s="31"/>
      <c r="H48" s="43"/>
      <c r="I48" s="43"/>
      <c r="J48" s="20"/>
    </row>
    <row r="49" spans="1:10" ht="13.8" customHeight="1" x14ac:dyDescent="0.25">
      <c r="A49" s="20"/>
      <c r="B49" s="20"/>
      <c r="C49" s="28">
        <v>24</v>
      </c>
      <c r="D49" s="37" t="s">
        <v>184</v>
      </c>
      <c r="E49" s="14" t="s">
        <v>21</v>
      </c>
      <c r="F49" s="36">
        <v>3097</v>
      </c>
      <c r="G49" s="34">
        <v>0</v>
      </c>
      <c r="H49" s="43">
        <v>19</v>
      </c>
      <c r="I49" s="43">
        <v>52</v>
      </c>
      <c r="J49" s="20"/>
    </row>
    <row r="50" spans="1:10" ht="13.8" customHeight="1" x14ac:dyDescent="0.25">
      <c r="A50" s="20"/>
      <c r="B50" s="20"/>
      <c r="C50" s="28"/>
      <c r="D50" s="37"/>
      <c r="E50" s="15" t="s">
        <v>174</v>
      </c>
      <c r="F50" s="36"/>
      <c r="G50" s="34"/>
      <c r="H50" s="43"/>
      <c r="I50" s="43"/>
      <c r="J50" s="20"/>
    </row>
    <row r="51" spans="1:10" ht="13.8" customHeight="1" x14ac:dyDescent="0.25">
      <c r="A51" s="20"/>
      <c r="B51" s="20"/>
      <c r="C51" s="28">
        <v>25</v>
      </c>
      <c r="D51" s="37" t="s">
        <v>184</v>
      </c>
      <c r="E51" s="4" t="s">
        <v>5</v>
      </c>
      <c r="F51" s="36">
        <v>3042</v>
      </c>
      <c r="G51" s="41">
        <v>57</v>
      </c>
      <c r="H51" s="43">
        <v>17</v>
      </c>
      <c r="I51" s="43">
        <v>60</v>
      </c>
      <c r="J51" s="20"/>
    </row>
    <row r="52" spans="1:10" ht="13.8" customHeight="1" x14ac:dyDescent="0.25">
      <c r="A52" s="20"/>
      <c r="B52" s="20"/>
      <c r="C52" s="28"/>
      <c r="D52" s="37"/>
      <c r="E52" s="3" t="s">
        <v>163</v>
      </c>
      <c r="F52" s="36"/>
      <c r="G52" s="41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8">
        <v>26</v>
      </c>
      <c r="D56" s="29" t="s">
        <v>182</v>
      </c>
      <c r="E56" s="14" t="s">
        <v>30</v>
      </c>
      <c r="F56" s="36">
        <v>2973</v>
      </c>
      <c r="G56" s="34">
        <v>0</v>
      </c>
      <c r="H56" s="43">
        <v>22</v>
      </c>
      <c r="I56" s="43">
        <v>41</v>
      </c>
      <c r="J56" s="20"/>
    </row>
    <row r="57" spans="1:10" ht="13.8" customHeight="1" x14ac:dyDescent="0.25">
      <c r="A57" s="20"/>
      <c r="B57" s="20"/>
      <c r="C57" s="28"/>
      <c r="D57" s="29"/>
      <c r="E57" s="15" t="s">
        <v>164</v>
      </c>
      <c r="F57" s="36"/>
      <c r="G57" s="34"/>
      <c r="H57" s="43"/>
      <c r="I57" s="43"/>
      <c r="J57" s="20"/>
    </row>
    <row r="58" spans="1:10" ht="13.8" customHeight="1" x14ac:dyDescent="0.25">
      <c r="A58" s="20"/>
      <c r="B58" s="20"/>
      <c r="C58" s="28">
        <v>27</v>
      </c>
      <c r="D58" s="29" t="s">
        <v>182</v>
      </c>
      <c r="E58" s="14" t="s">
        <v>18</v>
      </c>
      <c r="F58" s="36">
        <v>2962</v>
      </c>
      <c r="G58" s="34">
        <v>0</v>
      </c>
      <c r="H58" s="43">
        <v>4</v>
      </c>
      <c r="I58" s="43">
        <v>52</v>
      </c>
      <c r="J58" s="20"/>
    </row>
    <row r="59" spans="1:10" ht="13.8" customHeight="1" x14ac:dyDescent="0.25">
      <c r="A59" s="20"/>
      <c r="B59" s="20"/>
      <c r="C59" s="28"/>
      <c r="D59" s="29"/>
      <c r="E59" s="15" t="s">
        <v>107</v>
      </c>
      <c r="F59" s="36"/>
      <c r="G59" s="34"/>
      <c r="H59" s="43"/>
      <c r="I59" s="43"/>
      <c r="J59" s="20"/>
    </row>
    <row r="60" spans="1:10" ht="13.8" customHeight="1" x14ac:dyDescent="0.25">
      <c r="A60" s="20"/>
      <c r="B60" s="20"/>
      <c r="C60" s="28">
        <v>28</v>
      </c>
      <c r="D60" s="29" t="s">
        <v>182</v>
      </c>
      <c r="E60" s="14" t="s">
        <v>15</v>
      </c>
      <c r="F60" s="36">
        <v>2840</v>
      </c>
      <c r="G60" s="34">
        <v>0</v>
      </c>
      <c r="H60" s="43">
        <v>1</v>
      </c>
      <c r="I60" s="43">
        <v>52</v>
      </c>
      <c r="J60" s="20"/>
    </row>
    <row r="61" spans="1:10" ht="13.8" customHeight="1" x14ac:dyDescent="0.25">
      <c r="A61" s="20"/>
      <c r="B61" s="20"/>
      <c r="C61" s="28"/>
      <c r="D61" s="29"/>
      <c r="E61" s="15" t="s">
        <v>175</v>
      </c>
      <c r="F61" s="36"/>
      <c r="G61" s="34"/>
      <c r="H61" s="43"/>
      <c r="I61" s="43"/>
      <c r="J61" s="20"/>
    </row>
    <row r="62" spans="1:10" ht="13.8" customHeight="1" x14ac:dyDescent="0.25">
      <c r="A62" s="20"/>
      <c r="B62" s="20"/>
      <c r="C62" s="28">
        <v>29</v>
      </c>
      <c r="D62" s="29" t="s">
        <v>182</v>
      </c>
      <c r="E62" s="14" t="s">
        <v>41</v>
      </c>
      <c r="F62" s="36">
        <v>2782</v>
      </c>
      <c r="G62" s="34">
        <v>0</v>
      </c>
      <c r="H62" s="43">
        <v>22</v>
      </c>
      <c r="I62" s="43">
        <v>39</v>
      </c>
      <c r="J62" s="20"/>
    </row>
    <row r="63" spans="1:10" ht="13.8" customHeight="1" x14ac:dyDescent="0.25">
      <c r="A63" s="20"/>
      <c r="B63" s="20"/>
      <c r="C63" s="28"/>
      <c r="D63" s="29"/>
      <c r="E63" s="15" t="s">
        <v>172</v>
      </c>
      <c r="F63" s="36"/>
      <c r="G63" s="34"/>
      <c r="H63" s="43"/>
      <c r="I63" s="43"/>
      <c r="J63" s="20"/>
    </row>
    <row r="64" spans="1:10" ht="13.8" customHeight="1" x14ac:dyDescent="0.25">
      <c r="A64" s="20"/>
      <c r="B64" s="20"/>
      <c r="C64" s="28">
        <v>30</v>
      </c>
      <c r="D64" s="29" t="s">
        <v>182</v>
      </c>
      <c r="E64" s="5" t="s">
        <v>59</v>
      </c>
      <c r="F64" s="36">
        <v>2776</v>
      </c>
      <c r="G64" s="33">
        <v>125</v>
      </c>
      <c r="H64" s="43">
        <v>15</v>
      </c>
      <c r="I64" s="43">
        <v>37</v>
      </c>
      <c r="J64" s="20"/>
    </row>
    <row r="65" spans="1:10" ht="13.8" customHeight="1" x14ac:dyDescent="0.25">
      <c r="A65" s="20"/>
      <c r="B65" s="20"/>
      <c r="C65" s="28"/>
      <c r="D65" s="29"/>
      <c r="E65" s="3" t="s">
        <v>146</v>
      </c>
      <c r="F65" s="36"/>
      <c r="G65" s="33"/>
      <c r="H65" s="43"/>
      <c r="I65" s="43"/>
      <c r="J65" s="20"/>
    </row>
    <row r="66" spans="1:10" ht="13.8" customHeight="1" x14ac:dyDescent="0.25">
      <c r="A66" s="20"/>
      <c r="B66" s="20"/>
      <c r="C66" s="28">
        <v>31</v>
      </c>
      <c r="D66" s="29" t="s">
        <v>182</v>
      </c>
      <c r="E66" s="4" t="s">
        <v>193</v>
      </c>
      <c r="F66" s="36">
        <v>2737</v>
      </c>
      <c r="G66" s="33">
        <v>120</v>
      </c>
      <c r="H66" s="43">
        <v>12</v>
      </c>
      <c r="I66" s="43">
        <v>27</v>
      </c>
      <c r="J66" s="20"/>
    </row>
    <row r="67" spans="1:10" ht="13.8" customHeight="1" x14ac:dyDescent="0.25">
      <c r="A67" s="20"/>
      <c r="B67" s="20"/>
      <c r="C67" s="28"/>
      <c r="D67" s="29"/>
      <c r="E67" s="3" t="s">
        <v>194</v>
      </c>
      <c r="F67" s="36"/>
      <c r="G67" s="33"/>
      <c r="H67" s="43"/>
      <c r="I67" s="43"/>
      <c r="J67" s="20"/>
    </row>
    <row r="68" spans="1:10" ht="13.8" customHeight="1" x14ac:dyDescent="0.25">
      <c r="A68" s="20"/>
      <c r="B68" s="20"/>
      <c r="C68" s="28">
        <v>32</v>
      </c>
      <c r="D68" s="29" t="s">
        <v>182</v>
      </c>
      <c r="E68" s="14" t="s">
        <v>192</v>
      </c>
      <c r="F68" s="36">
        <v>2522</v>
      </c>
      <c r="G68" s="34">
        <v>0</v>
      </c>
      <c r="H68" s="43">
        <v>9</v>
      </c>
      <c r="I68" s="43">
        <v>20</v>
      </c>
      <c r="J68" s="20"/>
    </row>
    <row r="69" spans="1:10" ht="13.8" customHeight="1" x14ac:dyDescent="0.25">
      <c r="A69" s="20"/>
      <c r="B69" s="20"/>
      <c r="C69" s="28"/>
      <c r="D69" s="29"/>
      <c r="E69" s="15" t="s">
        <v>151</v>
      </c>
      <c r="F69" s="36"/>
      <c r="G69" s="34"/>
      <c r="H69" s="43"/>
      <c r="I69" s="43"/>
      <c r="J69" s="20"/>
    </row>
    <row r="70" spans="1:10" ht="13.8" customHeight="1" x14ac:dyDescent="0.25">
      <c r="A70" s="20"/>
      <c r="B70" s="20"/>
      <c r="C70" s="28">
        <v>33</v>
      </c>
      <c r="D70" s="29" t="s">
        <v>182</v>
      </c>
      <c r="E70" s="14" t="s">
        <v>38</v>
      </c>
      <c r="F70" s="36">
        <v>2352</v>
      </c>
      <c r="G70" s="34">
        <v>0</v>
      </c>
      <c r="H70" s="43">
        <v>10</v>
      </c>
      <c r="I70" s="43">
        <v>20</v>
      </c>
      <c r="J70" s="20"/>
    </row>
    <row r="71" spans="1:10" ht="13.8" customHeight="1" x14ac:dyDescent="0.25">
      <c r="A71" s="20"/>
      <c r="B71" s="20"/>
      <c r="C71" s="28"/>
      <c r="D71" s="29"/>
      <c r="E71" s="15" t="s">
        <v>173</v>
      </c>
      <c r="F71" s="36"/>
      <c r="G71" s="34"/>
      <c r="H71" s="43"/>
      <c r="I71" s="43"/>
      <c r="J71" s="20"/>
    </row>
    <row r="72" spans="1:10" ht="13.8" customHeight="1" x14ac:dyDescent="0.25">
      <c r="A72" s="20"/>
      <c r="B72" s="20"/>
      <c r="C72" s="28">
        <v>34</v>
      </c>
      <c r="D72" s="29" t="s">
        <v>182</v>
      </c>
      <c r="E72" s="14" t="s">
        <v>29</v>
      </c>
      <c r="F72" s="36">
        <v>2325</v>
      </c>
      <c r="G72" s="34">
        <v>0</v>
      </c>
      <c r="H72" s="43">
        <v>29</v>
      </c>
      <c r="I72" s="43">
        <v>34</v>
      </c>
      <c r="J72" s="20"/>
    </row>
    <row r="73" spans="1:10" ht="13.8" customHeight="1" x14ac:dyDescent="0.25">
      <c r="A73" s="20"/>
      <c r="B73" s="20"/>
      <c r="C73" s="28"/>
      <c r="D73" s="29"/>
      <c r="E73" s="15" t="s">
        <v>161</v>
      </c>
      <c r="F73" s="36"/>
      <c r="G73" s="34"/>
      <c r="H73" s="43"/>
      <c r="I73" s="43"/>
      <c r="J73" s="20"/>
    </row>
    <row r="74" spans="1:10" ht="13.8" customHeight="1" x14ac:dyDescent="0.25">
      <c r="A74" s="20"/>
      <c r="B74" s="20"/>
      <c r="C74" s="28">
        <v>35</v>
      </c>
      <c r="D74" s="29" t="s">
        <v>182</v>
      </c>
      <c r="E74" s="14" t="s">
        <v>90</v>
      </c>
      <c r="F74" s="36">
        <v>2279</v>
      </c>
      <c r="G74" s="34">
        <v>0</v>
      </c>
      <c r="H74" s="43">
        <v>16</v>
      </c>
      <c r="I74" s="43">
        <v>23</v>
      </c>
      <c r="J74" s="20"/>
    </row>
    <row r="75" spans="1:10" ht="13.8" customHeight="1" x14ac:dyDescent="0.25">
      <c r="A75" s="20"/>
      <c r="B75" s="20"/>
      <c r="C75" s="28"/>
      <c r="D75" s="29"/>
      <c r="E75" s="15" t="s">
        <v>134</v>
      </c>
      <c r="F75" s="36"/>
      <c r="G75" s="34"/>
      <c r="H75" s="43"/>
      <c r="I75" s="43"/>
      <c r="J75" s="20"/>
    </row>
    <row r="76" spans="1:10" ht="13.8" customHeight="1" x14ac:dyDescent="0.25">
      <c r="A76" s="20"/>
      <c r="B76" s="20"/>
      <c r="C76" s="28">
        <v>36</v>
      </c>
      <c r="D76" s="29" t="s">
        <v>182</v>
      </c>
      <c r="E76" s="14" t="s">
        <v>42</v>
      </c>
      <c r="F76" s="36">
        <v>2279</v>
      </c>
      <c r="G76" s="34">
        <v>0</v>
      </c>
      <c r="H76" s="43">
        <v>14</v>
      </c>
      <c r="I76" s="43">
        <v>32</v>
      </c>
      <c r="J76" s="20"/>
    </row>
    <row r="77" spans="1:10" ht="13.8" customHeight="1" x14ac:dyDescent="0.25">
      <c r="A77" s="20"/>
      <c r="B77" s="20"/>
      <c r="C77" s="28"/>
      <c r="D77" s="29"/>
      <c r="E77" s="15" t="s">
        <v>170</v>
      </c>
      <c r="F77" s="36"/>
      <c r="G77" s="34"/>
      <c r="H77" s="43"/>
      <c r="I77" s="43"/>
      <c r="J77" s="20"/>
    </row>
    <row r="78" spans="1:10" ht="13.8" customHeight="1" x14ac:dyDescent="0.25">
      <c r="A78" s="20"/>
      <c r="B78" s="20"/>
      <c r="C78" s="28">
        <v>37</v>
      </c>
      <c r="D78" s="38" t="s">
        <v>183</v>
      </c>
      <c r="E78" s="4" t="s">
        <v>196</v>
      </c>
      <c r="F78" s="36">
        <v>2239</v>
      </c>
      <c r="G78" s="40">
        <v>78</v>
      </c>
      <c r="H78" s="43">
        <v>20</v>
      </c>
      <c r="I78" s="43">
        <v>30</v>
      </c>
      <c r="J78" s="20"/>
    </row>
    <row r="79" spans="1:10" ht="13.8" customHeight="1" x14ac:dyDescent="0.25">
      <c r="A79" s="20"/>
      <c r="B79" s="20"/>
      <c r="C79" s="28"/>
      <c r="D79" s="38"/>
      <c r="E79" s="3" t="s">
        <v>197</v>
      </c>
      <c r="F79" s="36"/>
      <c r="G79" s="40"/>
      <c r="H79" s="43"/>
      <c r="I79" s="43"/>
      <c r="J79" s="20"/>
    </row>
    <row r="80" spans="1:10" ht="13.8" customHeight="1" x14ac:dyDescent="0.25">
      <c r="A80" s="20"/>
      <c r="B80" s="20"/>
      <c r="C80" s="28">
        <v>38</v>
      </c>
      <c r="D80" s="38" t="s">
        <v>189</v>
      </c>
      <c r="E80" s="17" t="s">
        <v>236</v>
      </c>
      <c r="F80" s="36">
        <v>2195</v>
      </c>
      <c r="G80" s="31">
        <v>168</v>
      </c>
      <c r="H80" s="43">
        <v>1</v>
      </c>
      <c r="I80" s="43">
        <v>12</v>
      </c>
      <c r="J80" s="20"/>
    </row>
    <row r="81" spans="1:10" ht="13.8" customHeight="1" x14ac:dyDescent="0.25">
      <c r="A81" s="20"/>
      <c r="B81" s="20"/>
      <c r="C81" s="28"/>
      <c r="D81" s="38"/>
      <c r="E81" s="18" t="s">
        <v>237</v>
      </c>
      <c r="F81" s="36"/>
      <c r="G81" s="31"/>
      <c r="H81" s="43"/>
      <c r="I81" s="43"/>
      <c r="J81" s="20"/>
    </row>
    <row r="82" spans="1:10" ht="13.8" customHeight="1" x14ac:dyDescent="0.25">
      <c r="A82" s="20"/>
      <c r="B82" s="20"/>
      <c r="C82" s="28">
        <v>39</v>
      </c>
      <c r="D82" s="37" t="s">
        <v>186</v>
      </c>
      <c r="E82" s="14" t="s">
        <v>32</v>
      </c>
      <c r="F82" s="36">
        <v>2169</v>
      </c>
      <c r="G82" s="34">
        <v>0</v>
      </c>
      <c r="H82" s="43">
        <v>17</v>
      </c>
      <c r="I82" s="43">
        <v>22</v>
      </c>
      <c r="J82" s="20"/>
    </row>
    <row r="83" spans="1:10" ht="13.8" customHeight="1" x14ac:dyDescent="0.25">
      <c r="A83" s="20"/>
      <c r="B83" s="20"/>
      <c r="C83" s="28"/>
      <c r="D83" s="37"/>
      <c r="E83" s="15" t="s">
        <v>171</v>
      </c>
      <c r="F83" s="36"/>
      <c r="G83" s="34"/>
      <c r="H83" s="43"/>
      <c r="I83" s="43"/>
      <c r="J83" s="20"/>
    </row>
    <row r="84" spans="1:10" ht="13.8" customHeight="1" x14ac:dyDescent="0.25">
      <c r="A84" s="20"/>
      <c r="B84" s="20"/>
      <c r="C84" s="28">
        <v>40</v>
      </c>
      <c r="D84" s="37" t="s">
        <v>184</v>
      </c>
      <c r="E84" s="16" t="s">
        <v>78</v>
      </c>
      <c r="F84" s="36">
        <v>2107</v>
      </c>
      <c r="G84" s="34">
        <v>0</v>
      </c>
      <c r="H84" s="43">
        <v>40</v>
      </c>
      <c r="I84" s="43">
        <v>32</v>
      </c>
      <c r="J84" s="20"/>
    </row>
    <row r="85" spans="1:10" ht="13.8" customHeight="1" x14ac:dyDescent="0.25">
      <c r="A85" s="20"/>
      <c r="B85" s="20"/>
      <c r="C85" s="28"/>
      <c r="D85" s="37"/>
      <c r="E85" s="15" t="s">
        <v>147</v>
      </c>
      <c r="F85" s="36"/>
      <c r="G85" s="34"/>
      <c r="H85" s="43"/>
      <c r="I85" s="43"/>
      <c r="J85" s="20"/>
    </row>
    <row r="86" spans="1:10" ht="13.8" customHeight="1" x14ac:dyDescent="0.25">
      <c r="A86" s="20"/>
      <c r="B86" s="20"/>
      <c r="C86" s="28">
        <v>41</v>
      </c>
      <c r="D86" s="38" t="s">
        <v>190</v>
      </c>
      <c r="E86" s="17" t="s">
        <v>217</v>
      </c>
      <c r="F86" s="36">
        <v>2087</v>
      </c>
      <c r="G86" s="40">
        <v>91</v>
      </c>
      <c r="H86" s="43">
        <v>4</v>
      </c>
      <c r="I86" s="43">
        <v>18</v>
      </c>
      <c r="J86" s="20"/>
    </row>
    <row r="87" spans="1:10" ht="13.8" customHeight="1" x14ac:dyDescent="0.25">
      <c r="A87" s="20"/>
      <c r="B87" s="20"/>
      <c r="C87" s="28"/>
      <c r="D87" s="38"/>
      <c r="E87" s="18" t="s">
        <v>218</v>
      </c>
      <c r="F87" s="36"/>
      <c r="G87" s="40"/>
      <c r="H87" s="43"/>
      <c r="I87" s="43"/>
      <c r="J87" s="20"/>
    </row>
    <row r="88" spans="1:10" ht="13.8" customHeight="1" x14ac:dyDescent="0.25">
      <c r="A88" s="20"/>
      <c r="B88" s="20"/>
      <c r="C88" s="28">
        <v>42</v>
      </c>
      <c r="D88" s="37" t="s">
        <v>186</v>
      </c>
      <c r="E88" s="14" t="s">
        <v>87</v>
      </c>
      <c r="F88" s="36">
        <v>2080</v>
      </c>
      <c r="G88" s="34">
        <v>0</v>
      </c>
      <c r="H88" s="43">
        <v>2</v>
      </c>
      <c r="I88" s="43">
        <v>20</v>
      </c>
      <c r="J88" s="20"/>
    </row>
    <row r="89" spans="1:10" ht="13.8" customHeight="1" x14ac:dyDescent="0.25">
      <c r="A89" s="20"/>
      <c r="B89" s="20"/>
      <c r="C89" s="28"/>
      <c r="D89" s="37"/>
      <c r="E89" s="15" t="s">
        <v>111</v>
      </c>
      <c r="F89" s="36"/>
      <c r="G89" s="34"/>
      <c r="H89" s="43"/>
      <c r="I89" s="43"/>
      <c r="J89" s="20"/>
    </row>
    <row r="90" spans="1:10" ht="13.8" customHeight="1" x14ac:dyDescent="0.25">
      <c r="A90" s="20"/>
      <c r="B90" s="20"/>
      <c r="C90" s="28">
        <v>43</v>
      </c>
      <c r="D90" s="37" t="s">
        <v>186</v>
      </c>
      <c r="E90" s="14" t="s">
        <v>16</v>
      </c>
      <c r="F90" s="36">
        <v>2070</v>
      </c>
      <c r="G90" s="34">
        <v>0</v>
      </c>
      <c r="H90" s="43">
        <v>1</v>
      </c>
      <c r="I90" s="43">
        <v>38</v>
      </c>
      <c r="J90" s="20"/>
    </row>
    <row r="91" spans="1:10" ht="13.8" customHeight="1" x14ac:dyDescent="0.25">
      <c r="A91" s="20"/>
      <c r="B91" s="20"/>
      <c r="C91" s="28"/>
      <c r="D91" s="37"/>
      <c r="E91" s="15" t="s">
        <v>170</v>
      </c>
      <c r="F91" s="36"/>
      <c r="G91" s="34"/>
      <c r="H91" s="43"/>
      <c r="I91" s="43"/>
      <c r="J91" s="20"/>
    </row>
    <row r="92" spans="1:10" ht="13.8" customHeight="1" x14ac:dyDescent="0.25">
      <c r="A92" s="20"/>
      <c r="B92" s="20"/>
      <c r="C92" s="28">
        <v>44</v>
      </c>
      <c r="D92" s="37" t="s">
        <v>186</v>
      </c>
      <c r="E92" s="14" t="s">
        <v>65</v>
      </c>
      <c r="F92" s="36">
        <v>2058</v>
      </c>
      <c r="G92" s="34">
        <v>0</v>
      </c>
      <c r="H92" s="43">
        <v>13</v>
      </c>
      <c r="I92" s="43">
        <v>32</v>
      </c>
      <c r="J92" s="20"/>
    </row>
    <row r="93" spans="1:10" ht="13.8" customHeight="1" x14ac:dyDescent="0.25">
      <c r="A93" s="20"/>
      <c r="B93" s="20"/>
      <c r="C93" s="28"/>
      <c r="D93" s="37"/>
      <c r="E93" s="15" t="s">
        <v>153</v>
      </c>
      <c r="F93" s="36"/>
      <c r="G93" s="34"/>
      <c r="H93" s="43"/>
      <c r="I93" s="43"/>
      <c r="J93" s="20"/>
    </row>
    <row r="94" spans="1:10" ht="13.8" customHeight="1" x14ac:dyDescent="0.25">
      <c r="A94" s="20"/>
      <c r="B94" s="20"/>
      <c r="C94" s="28">
        <v>45</v>
      </c>
      <c r="D94" s="38" t="s">
        <v>183</v>
      </c>
      <c r="E94" s="17" t="s">
        <v>212</v>
      </c>
      <c r="F94" s="36">
        <v>2025</v>
      </c>
      <c r="G94" s="40">
        <v>99</v>
      </c>
      <c r="H94" s="43">
        <v>19</v>
      </c>
      <c r="I94" s="43">
        <v>23</v>
      </c>
      <c r="J94" s="20"/>
    </row>
    <row r="95" spans="1:10" ht="13.8" customHeight="1" x14ac:dyDescent="0.25">
      <c r="A95" s="20"/>
      <c r="B95" s="20"/>
      <c r="C95" s="28"/>
      <c r="D95" s="38"/>
      <c r="E95" s="18" t="s">
        <v>177</v>
      </c>
      <c r="F95" s="36"/>
      <c r="G95" s="40"/>
      <c r="H95" s="43"/>
      <c r="I95" s="43"/>
      <c r="J95" s="20"/>
    </row>
    <row r="96" spans="1:10" ht="13.8" customHeight="1" x14ac:dyDescent="0.25">
      <c r="A96" s="20"/>
      <c r="B96" s="20"/>
      <c r="C96" s="28">
        <v>46</v>
      </c>
      <c r="D96" s="37" t="s">
        <v>184</v>
      </c>
      <c r="E96" s="16" t="s">
        <v>3</v>
      </c>
      <c r="F96" s="51">
        <v>1985</v>
      </c>
      <c r="G96" s="34">
        <v>0</v>
      </c>
      <c r="H96" s="43">
        <v>1</v>
      </c>
      <c r="I96" s="43">
        <v>40</v>
      </c>
      <c r="J96" s="20"/>
    </row>
    <row r="97" spans="1:10" ht="13.8" customHeight="1" x14ac:dyDescent="0.25">
      <c r="A97" s="20"/>
      <c r="B97" s="20"/>
      <c r="C97" s="28"/>
      <c r="D97" s="37"/>
      <c r="E97" s="15" t="s">
        <v>169</v>
      </c>
      <c r="F97" s="51"/>
      <c r="G97" s="34"/>
      <c r="H97" s="43"/>
      <c r="I97" s="43"/>
      <c r="J97" s="20"/>
    </row>
    <row r="98" spans="1:10" ht="13.8" customHeight="1" x14ac:dyDescent="0.25">
      <c r="A98" s="20"/>
      <c r="B98" s="20"/>
      <c r="C98" s="28">
        <v>47</v>
      </c>
      <c r="D98" s="29" t="s">
        <v>182</v>
      </c>
      <c r="E98" s="14" t="s">
        <v>93</v>
      </c>
      <c r="F98" s="51">
        <v>1924</v>
      </c>
      <c r="G98" s="34">
        <v>0</v>
      </c>
      <c r="H98" s="43">
        <v>13</v>
      </c>
      <c r="I98" s="43">
        <v>20</v>
      </c>
      <c r="J98" s="20"/>
    </row>
    <row r="99" spans="1:10" ht="13.8" customHeight="1" x14ac:dyDescent="0.25">
      <c r="A99" s="20"/>
      <c r="B99" s="20"/>
      <c r="C99" s="28"/>
      <c r="D99" s="29"/>
      <c r="E99" s="15" t="s">
        <v>137</v>
      </c>
      <c r="F99" s="51"/>
      <c r="G99" s="34"/>
      <c r="H99" s="43"/>
      <c r="I99" s="43"/>
      <c r="J99" s="20"/>
    </row>
    <row r="100" spans="1:10" ht="13.8" customHeight="1" x14ac:dyDescent="0.25">
      <c r="A100" s="20"/>
      <c r="B100" s="20"/>
      <c r="C100" s="28">
        <v>48</v>
      </c>
      <c r="D100" s="29" t="s">
        <v>182</v>
      </c>
      <c r="E100" s="14" t="s">
        <v>44</v>
      </c>
      <c r="F100" s="51">
        <v>1900</v>
      </c>
      <c r="G100" s="34">
        <v>0</v>
      </c>
      <c r="H100" s="43">
        <v>2</v>
      </c>
      <c r="I100" s="43">
        <v>33</v>
      </c>
      <c r="J100" s="20"/>
    </row>
    <row r="101" spans="1:10" ht="13.8" customHeight="1" x14ac:dyDescent="0.25">
      <c r="A101" s="20"/>
      <c r="B101" s="20"/>
      <c r="C101" s="28"/>
      <c r="D101" s="29"/>
      <c r="E101" s="15" t="s">
        <v>166</v>
      </c>
      <c r="F101" s="51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8">
        <v>49</v>
      </c>
      <c r="D102" s="29" t="s">
        <v>182</v>
      </c>
      <c r="E102" s="14" t="s">
        <v>54</v>
      </c>
      <c r="F102" s="51">
        <v>1877</v>
      </c>
      <c r="G102" s="34">
        <v>0</v>
      </c>
      <c r="H102" s="43">
        <v>1</v>
      </c>
      <c r="I102" s="43">
        <v>71</v>
      </c>
      <c r="J102" s="20"/>
    </row>
    <row r="103" spans="1:10" ht="13.8" customHeight="1" x14ac:dyDescent="0.25">
      <c r="A103" s="20"/>
      <c r="B103" s="20"/>
      <c r="C103" s="28"/>
      <c r="D103" s="29"/>
      <c r="E103" s="15" t="s">
        <v>165</v>
      </c>
      <c r="F103" s="51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8">
        <v>50</v>
      </c>
      <c r="D104" s="29" t="s">
        <v>182</v>
      </c>
      <c r="E104" s="14" t="s">
        <v>43</v>
      </c>
      <c r="F104" s="51">
        <v>1841</v>
      </c>
      <c r="G104" s="34">
        <v>0</v>
      </c>
      <c r="H104" s="43">
        <v>29</v>
      </c>
      <c r="I104" s="43">
        <v>28</v>
      </c>
      <c r="J104" s="20"/>
    </row>
    <row r="105" spans="1:10" ht="13.8" customHeight="1" x14ac:dyDescent="0.25">
      <c r="A105" s="20"/>
      <c r="B105" s="20"/>
      <c r="C105" s="28"/>
      <c r="D105" s="29"/>
      <c r="E105" s="15" t="s">
        <v>159</v>
      </c>
      <c r="F105" s="51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8">
        <v>51</v>
      </c>
      <c r="D109" s="38" t="s">
        <v>202</v>
      </c>
      <c r="E109" s="17" t="s">
        <v>238</v>
      </c>
      <c r="F109" s="42">
        <v>1821</v>
      </c>
      <c r="G109" s="31">
        <v>143</v>
      </c>
      <c r="H109" s="43">
        <v>6</v>
      </c>
      <c r="I109" s="43">
        <v>19</v>
      </c>
      <c r="J109" s="20"/>
    </row>
    <row r="110" spans="1:10" ht="13.8" customHeight="1" x14ac:dyDescent="0.25">
      <c r="A110" s="20"/>
      <c r="B110" s="20"/>
      <c r="C110" s="28"/>
      <c r="D110" s="38"/>
      <c r="E110" s="18" t="s">
        <v>239</v>
      </c>
      <c r="F110" s="42"/>
      <c r="G110" s="31"/>
      <c r="H110" s="43"/>
      <c r="I110" s="43"/>
      <c r="J110" s="20"/>
    </row>
    <row r="111" spans="1:10" ht="13.8" customHeight="1" x14ac:dyDescent="0.25">
      <c r="A111" s="20"/>
      <c r="B111" s="20"/>
      <c r="C111" s="28">
        <v>52</v>
      </c>
      <c r="D111" s="37" t="s">
        <v>184</v>
      </c>
      <c r="E111" s="14" t="s">
        <v>26</v>
      </c>
      <c r="F111" s="51">
        <v>1815</v>
      </c>
      <c r="G111" s="34">
        <v>0</v>
      </c>
      <c r="H111" s="43">
        <v>40</v>
      </c>
      <c r="I111" s="43">
        <v>35</v>
      </c>
      <c r="J111" s="20"/>
    </row>
    <row r="112" spans="1:10" ht="13.8" customHeight="1" x14ac:dyDescent="0.25">
      <c r="A112" s="20"/>
      <c r="B112" s="20"/>
      <c r="C112" s="28"/>
      <c r="D112" s="37"/>
      <c r="E112" s="15" t="s">
        <v>156</v>
      </c>
      <c r="F112" s="51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8">
        <v>53</v>
      </c>
      <c r="D113" s="37" t="s">
        <v>184</v>
      </c>
      <c r="E113" s="14" t="s">
        <v>81</v>
      </c>
      <c r="F113" s="42">
        <v>1792</v>
      </c>
      <c r="G113" s="34">
        <v>0</v>
      </c>
      <c r="H113" s="43">
        <v>4</v>
      </c>
      <c r="I113" s="43">
        <v>21</v>
      </c>
      <c r="J113" s="20"/>
    </row>
    <row r="114" spans="1:10" ht="13.8" customHeight="1" x14ac:dyDescent="0.25">
      <c r="A114" s="20"/>
      <c r="B114" s="20"/>
      <c r="C114" s="28"/>
      <c r="D114" s="37"/>
      <c r="E114" s="15" t="s">
        <v>130</v>
      </c>
      <c r="F114" s="4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8">
        <v>54</v>
      </c>
      <c r="D115" s="37" t="s">
        <v>184</v>
      </c>
      <c r="E115" s="14" t="s">
        <v>50</v>
      </c>
      <c r="F115" s="51">
        <v>1766</v>
      </c>
      <c r="G115" s="34">
        <v>0</v>
      </c>
      <c r="H115" s="43">
        <v>1</v>
      </c>
      <c r="I115" s="43">
        <v>45</v>
      </c>
      <c r="J115" s="20"/>
    </row>
    <row r="116" spans="1:10" ht="13.8" customHeight="1" x14ac:dyDescent="0.25">
      <c r="A116" s="20"/>
      <c r="B116" s="20"/>
      <c r="C116" s="28"/>
      <c r="D116" s="37"/>
      <c r="E116" s="15" t="s">
        <v>162</v>
      </c>
      <c r="F116" s="51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8">
        <v>55</v>
      </c>
      <c r="D117" s="37" t="s">
        <v>184</v>
      </c>
      <c r="E117" s="14" t="s">
        <v>55</v>
      </c>
      <c r="F117" s="51">
        <v>1745</v>
      </c>
      <c r="G117" s="34">
        <v>0</v>
      </c>
      <c r="H117" s="43">
        <v>6</v>
      </c>
      <c r="I117" s="43">
        <v>64</v>
      </c>
      <c r="J117" s="20"/>
    </row>
    <row r="118" spans="1:10" ht="13.8" customHeight="1" x14ac:dyDescent="0.25">
      <c r="A118" s="20"/>
      <c r="B118" s="20"/>
      <c r="C118" s="28"/>
      <c r="D118" s="37"/>
      <c r="E118" s="15" t="s">
        <v>160</v>
      </c>
      <c r="F118" s="51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8">
        <v>56</v>
      </c>
      <c r="D119" s="37" t="s">
        <v>184</v>
      </c>
      <c r="E119" s="14" t="s">
        <v>24</v>
      </c>
      <c r="F119" s="51">
        <v>1745</v>
      </c>
      <c r="G119" s="34">
        <v>0</v>
      </c>
      <c r="H119" s="43">
        <v>34</v>
      </c>
      <c r="I119" s="43">
        <v>40</v>
      </c>
      <c r="J119" s="20"/>
    </row>
    <row r="120" spans="1:10" ht="13.8" customHeight="1" x14ac:dyDescent="0.25">
      <c r="A120" s="20"/>
      <c r="B120" s="20"/>
      <c r="C120" s="28"/>
      <c r="D120" s="37"/>
      <c r="E120" s="15" t="s">
        <v>141</v>
      </c>
      <c r="F120" s="51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8">
        <v>57</v>
      </c>
      <c r="D121" s="37" t="s">
        <v>184</v>
      </c>
      <c r="E121" s="14" t="s">
        <v>84</v>
      </c>
      <c r="F121" s="42">
        <v>1705</v>
      </c>
      <c r="G121" s="34">
        <v>0</v>
      </c>
      <c r="H121" s="43">
        <v>3</v>
      </c>
      <c r="I121" s="43">
        <v>20</v>
      </c>
      <c r="J121" s="20"/>
    </row>
    <row r="122" spans="1:10" ht="13.8" customHeight="1" x14ac:dyDescent="0.25">
      <c r="A122" s="20"/>
      <c r="B122" s="20"/>
      <c r="C122" s="28"/>
      <c r="D122" s="37"/>
      <c r="E122" s="15" t="s">
        <v>111</v>
      </c>
      <c r="F122" s="42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8">
        <v>58</v>
      </c>
      <c r="D123" s="37" t="s">
        <v>184</v>
      </c>
      <c r="E123" s="14" t="s">
        <v>213</v>
      </c>
      <c r="F123" s="42">
        <v>1698</v>
      </c>
      <c r="G123" s="34">
        <v>0</v>
      </c>
      <c r="H123" s="43">
        <v>18</v>
      </c>
      <c r="I123" s="43">
        <v>24</v>
      </c>
      <c r="J123" s="20"/>
    </row>
    <row r="124" spans="1:10" ht="13.8" customHeight="1" x14ac:dyDescent="0.25">
      <c r="A124" s="20"/>
      <c r="B124" s="20"/>
      <c r="C124" s="28"/>
      <c r="D124" s="37"/>
      <c r="E124" s="15" t="s">
        <v>214</v>
      </c>
      <c r="F124" s="42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8">
        <v>59</v>
      </c>
      <c r="D125" s="38" t="s">
        <v>190</v>
      </c>
      <c r="E125" s="17" t="s">
        <v>233</v>
      </c>
      <c r="F125" s="42">
        <v>1684</v>
      </c>
      <c r="G125" s="40">
        <v>87</v>
      </c>
      <c r="H125" s="43">
        <v>15</v>
      </c>
      <c r="I125" s="43">
        <v>17</v>
      </c>
      <c r="J125" s="20"/>
    </row>
    <row r="126" spans="1:10" ht="13.8" customHeight="1" x14ac:dyDescent="0.25">
      <c r="A126" s="20"/>
      <c r="B126" s="20"/>
      <c r="C126" s="28"/>
      <c r="D126" s="38"/>
      <c r="E126" s="18" t="s">
        <v>232</v>
      </c>
      <c r="F126" s="42"/>
      <c r="G126" s="40"/>
      <c r="H126" s="43"/>
      <c r="I126" s="43"/>
      <c r="J126" s="20"/>
    </row>
    <row r="127" spans="1:10" ht="13.8" customHeight="1" x14ac:dyDescent="0.25">
      <c r="A127" s="20"/>
      <c r="B127" s="20"/>
      <c r="C127" s="28">
        <v>60</v>
      </c>
      <c r="D127" s="37" t="s">
        <v>184</v>
      </c>
      <c r="E127" s="14" t="s">
        <v>92</v>
      </c>
      <c r="F127" s="51">
        <v>1651</v>
      </c>
      <c r="G127" s="34">
        <v>0</v>
      </c>
      <c r="H127" s="43">
        <v>12</v>
      </c>
      <c r="I127" s="43">
        <v>21</v>
      </c>
      <c r="J127" s="20"/>
    </row>
    <row r="128" spans="1:10" ht="13.8" customHeight="1" x14ac:dyDescent="0.25">
      <c r="A128" s="20"/>
      <c r="B128" s="20"/>
      <c r="C128" s="28"/>
      <c r="D128" s="37"/>
      <c r="E128" s="15" t="s">
        <v>117</v>
      </c>
      <c r="F128" s="51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8">
        <v>61</v>
      </c>
      <c r="D129" s="37" t="s">
        <v>184</v>
      </c>
      <c r="E129" s="14" t="s">
        <v>51</v>
      </c>
      <c r="F129" s="42">
        <v>1626</v>
      </c>
      <c r="G129" s="34">
        <v>0</v>
      </c>
      <c r="H129" s="43">
        <v>30</v>
      </c>
      <c r="I129" s="43">
        <v>24</v>
      </c>
      <c r="J129" s="20"/>
    </row>
    <row r="130" spans="1:10" ht="13.8" customHeight="1" x14ac:dyDescent="0.25">
      <c r="A130" s="20"/>
      <c r="B130" s="20"/>
      <c r="C130" s="28"/>
      <c r="D130" s="37"/>
      <c r="E130" s="15" t="s">
        <v>143</v>
      </c>
      <c r="F130" s="42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8">
        <v>62</v>
      </c>
      <c r="D131" s="37" t="s">
        <v>184</v>
      </c>
      <c r="E131" s="14" t="s">
        <v>89</v>
      </c>
      <c r="F131" s="42">
        <v>1611</v>
      </c>
      <c r="G131" s="34">
        <v>0</v>
      </c>
      <c r="H131" s="43">
        <v>21</v>
      </c>
      <c r="I131" s="43">
        <v>19</v>
      </c>
      <c r="J131" s="20"/>
    </row>
    <row r="132" spans="1:10" ht="13.8" customHeight="1" x14ac:dyDescent="0.25">
      <c r="A132" s="20"/>
      <c r="B132" s="20"/>
      <c r="C132" s="28"/>
      <c r="D132" s="37"/>
      <c r="E132" s="15" t="s">
        <v>151</v>
      </c>
      <c r="F132" s="42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8">
        <v>63</v>
      </c>
      <c r="D133" s="29" t="s">
        <v>182</v>
      </c>
      <c r="E133" s="14" t="s">
        <v>80</v>
      </c>
      <c r="F133" s="42">
        <v>1582</v>
      </c>
      <c r="G133" s="34">
        <v>0</v>
      </c>
      <c r="H133" s="43">
        <v>29</v>
      </c>
      <c r="I133" s="43">
        <v>20</v>
      </c>
      <c r="J133" s="20"/>
    </row>
    <row r="134" spans="1:10" ht="13.8" customHeight="1" x14ac:dyDescent="0.25">
      <c r="A134" s="20"/>
      <c r="B134" s="20"/>
      <c r="C134" s="28"/>
      <c r="D134" s="29"/>
      <c r="E134" s="15" t="s">
        <v>152</v>
      </c>
      <c r="F134" s="4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8">
        <v>64</v>
      </c>
      <c r="D135" s="29" t="s">
        <v>182</v>
      </c>
      <c r="E135" s="14" t="s">
        <v>28</v>
      </c>
      <c r="F135" s="51">
        <v>1573</v>
      </c>
      <c r="G135" s="34">
        <v>0</v>
      </c>
      <c r="H135" s="43">
        <v>1</v>
      </c>
      <c r="I135" s="43">
        <v>26</v>
      </c>
      <c r="J135" s="20"/>
    </row>
    <row r="136" spans="1:10" ht="13.8" customHeight="1" x14ac:dyDescent="0.25">
      <c r="A136" s="20"/>
      <c r="B136" s="20"/>
      <c r="C136" s="28"/>
      <c r="D136" s="29"/>
      <c r="E136" s="15" t="s">
        <v>158</v>
      </c>
      <c r="F136" s="51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8">
        <v>65</v>
      </c>
      <c r="D137" s="29" t="s">
        <v>182</v>
      </c>
      <c r="E137" s="14" t="s">
        <v>0</v>
      </c>
      <c r="F137" s="51">
        <v>1553</v>
      </c>
      <c r="G137" s="34">
        <v>0</v>
      </c>
      <c r="H137" s="43">
        <v>2</v>
      </c>
      <c r="I137" s="43">
        <v>32</v>
      </c>
      <c r="J137" s="20"/>
    </row>
    <row r="138" spans="1:10" ht="13.8" customHeight="1" x14ac:dyDescent="0.25">
      <c r="A138" s="20"/>
      <c r="B138" s="20"/>
      <c r="C138" s="28"/>
      <c r="D138" s="29"/>
      <c r="E138" s="15" t="s">
        <v>154</v>
      </c>
      <c r="F138" s="51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8">
        <v>66</v>
      </c>
      <c r="D139" s="29" t="s">
        <v>182</v>
      </c>
      <c r="E139" s="14" t="s">
        <v>66</v>
      </c>
      <c r="F139" s="51">
        <v>1540</v>
      </c>
      <c r="G139" s="34">
        <v>0</v>
      </c>
      <c r="H139" s="43">
        <v>3</v>
      </c>
      <c r="I139" s="43">
        <v>60</v>
      </c>
      <c r="J139" s="20"/>
    </row>
    <row r="140" spans="1:10" ht="13.8" customHeight="1" x14ac:dyDescent="0.25">
      <c r="A140" s="20"/>
      <c r="B140" s="20"/>
      <c r="C140" s="28"/>
      <c r="D140" s="29"/>
      <c r="E140" s="15" t="s">
        <v>157</v>
      </c>
      <c r="F140" s="51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8">
        <v>67</v>
      </c>
      <c r="D141" s="29" t="s">
        <v>182</v>
      </c>
      <c r="E141" s="4" t="s">
        <v>88</v>
      </c>
      <c r="F141" s="42">
        <v>1535</v>
      </c>
      <c r="G141" s="41">
        <v>41</v>
      </c>
      <c r="H141" s="43">
        <v>24</v>
      </c>
      <c r="I141" s="43">
        <v>29</v>
      </c>
      <c r="J141" s="20"/>
    </row>
    <row r="142" spans="1:10" ht="13.8" customHeight="1" x14ac:dyDescent="0.25">
      <c r="A142" s="20"/>
      <c r="B142" s="20"/>
      <c r="C142" s="28"/>
      <c r="D142" s="29"/>
      <c r="E142" s="3" t="s">
        <v>111</v>
      </c>
      <c r="F142" s="42"/>
      <c r="G142" s="41"/>
      <c r="H142" s="43"/>
      <c r="I142" s="43"/>
      <c r="J142" s="20"/>
    </row>
    <row r="143" spans="1:10" ht="13.8" customHeight="1" x14ac:dyDescent="0.25">
      <c r="A143" s="20"/>
      <c r="B143" s="20"/>
      <c r="C143" s="28">
        <v>68</v>
      </c>
      <c r="D143" s="38" t="s">
        <v>187</v>
      </c>
      <c r="E143" s="17" t="s">
        <v>244</v>
      </c>
      <c r="F143" s="42">
        <v>1439</v>
      </c>
      <c r="G143" s="40">
        <v>93</v>
      </c>
      <c r="H143" s="43">
        <v>30</v>
      </c>
      <c r="I143" s="43">
        <v>19</v>
      </c>
      <c r="J143" s="20"/>
    </row>
    <row r="144" spans="1:10" ht="13.8" customHeight="1" x14ac:dyDescent="0.25">
      <c r="A144" s="20"/>
      <c r="B144" s="20"/>
      <c r="C144" s="28"/>
      <c r="D144" s="38"/>
      <c r="E144" s="18" t="s">
        <v>242</v>
      </c>
      <c r="F144" s="42"/>
      <c r="G144" s="40"/>
      <c r="H144" s="43"/>
      <c r="I144" s="43"/>
      <c r="J144" s="20"/>
    </row>
    <row r="145" spans="1:10" ht="13.8" customHeight="1" x14ac:dyDescent="0.25">
      <c r="A145" s="20"/>
      <c r="B145" s="20"/>
      <c r="C145" s="28">
        <v>69</v>
      </c>
      <c r="D145" s="38" t="s">
        <v>187</v>
      </c>
      <c r="E145" s="17" t="s">
        <v>243</v>
      </c>
      <c r="F145" s="42">
        <v>1437</v>
      </c>
      <c r="G145" s="40">
        <v>96</v>
      </c>
      <c r="H145" s="43">
        <v>25</v>
      </c>
      <c r="I145" s="43">
        <v>18</v>
      </c>
      <c r="J145" s="20"/>
    </row>
    <row r="146" spans="1:10" ht="13.8" customHeight="1" x14ac:dyDescent="0.25">
      <c r="A146" s="20"/>
      <c r="B146" s="20"/>
      <c r="C146" s="28"/>
      <c r="D146" s="38"/>
      <c r="E146" s="18" t="s">
        <v>242</v>
      </c>
      <c r="F146" s="42"/>
      <c r="G146" s="40"/>
      <c r="H146" s="43"/>
      <c r="I146" s="43"/>
      <c r="J146" s="20"/>
    </row>
    <row r="147" spans="1:10" ht="13.8" customHeight="1" x14ac:dyDescent="0.25">
      <c r="A147" s="20"/>
      <c r="B147" s="20"/>
      <c r="C147" s="28">
        <v>70</v>
      </c>
      <c r="D147" s="37" t="s">
        <v>186</v>
      </c>
      <c r="E147" s="14" t="s">
        <v>35</v>
      </c>
      <c r="F147" s="51">
        <v>1429</v>
      </c>
      <c r="G147" s="34">
        <v>0</v>
      </c>
      <c r="H147" s="43">
        <v>22</v>
      </c>
      <c r="I147" s="43">
        <v>20</v>
      </c>
      <c r="J147" s="20"/>
    </row>
    <row r="148" spans="1:10" ht="13.8" customHeight="1" x14ac:dyDescent="0.25">
      <c r="A148" s="20"/>
      <c r="B148" s="20"/>
      <c r="C148" s="28"/>
      <c r="D148" s="37"/>
      <c r="E148" s="15" t="s">
        <v>155</v>
      </c>
      <c r="F148" s="51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8">
        <v>71</v>
      </c>
      <c r="D149" s="37" t="s">
        <v>186</v>
      </c>
      <c r="E149" s="14" t="s">
        <v>31</v>
      </c>
      <c r="F149" s="51">
        <v>1426</v>
      </c>
      <c r="G149" s="34">
        <v>0</v>
      </c>
      <c r="H149" s="43">
        <v>31</v>
      </c>
      <c r="I149" s="43">
        <v>24</v>
      </c>
      <c r="J149" s="20"/>
    </row>
    <row r="150" spans="1:10" ht="13.8" customHeight="1" x14ac:dyDescent="0.25">
      <c r="A150" s="20"/>
      <c r="B150" s="20"/>
      <c r="C150" s="28"/>
      <c r="D150" s="37"/>
      <c r="E150" s="15" t="s">
        <v>154</v>
      </c>
      <c r="F150" s="51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8">
        <v>72</v>
      </c>
      <c r="D151" s="37" t="s">
        <v>184</v>
      </c>
      <c r="E151" s="17" t="s">
        <v>234</v>
      </c>
      <c r="F151" s="42">
        <v>1408</v>
      </c>
      <c r="G151" s="41">
        <v>54</v>
      </c>
      <c r="H151" s="43">
        <v>8</v>
      </c>
      <c r="I151" s="43">
        <v>16</v>
      </c>
      <c r="J151" s="20"/>
    </row>
    <row r="152" spans="1:10" ht="13.8" customHeight="1" x14ac:dyDescent="0.25">
      <c r="A152" s="20"/>
      <c r="B152" s="20"/>
      <c r="C152" s="28"/>
      <c r="D152" s="37"/>
      <c r="E152" s="18" t="s">
        <v>235</v>
      </c>
      <c r="F152" s="42"/>
      <c r="G152" s="41"/>
      <c r="H152" s="43"/>
      <c r="I152" s="43"/>
      <c r="J152" s="20"/>
    </row>
    <row r="153" spans="1:10" ht="13.8" customHeight="1" x14ac:dyDescent="0.25">
      <c r="A153" s="20"/>
      <c r="B153" s="20"/>
      <c r="C153" s="28">
        <v>73</v>
      </c>
      <c r="D153" s="37" t="s">
        <v>188</v>
      </c>
      <c r="E153" s="14" t="s">
        <v>83</v>
      </c>
      <c r="F153" s="42">
        <v>1375</v>
      </c>
      <c r="G153" s="34">
        <v>0</v>
      </c>
      <c r="H153" s="43">
        <v>8</v>
      </c>
      <c r="I153" s="43">
        <v>20</v>
      </c>
      <c r="J153" s="20"/>
    </row>
    <row r="154" spans="1:10" ht="13.8" customHeight="1" x14ac:dyDescent="0.25">
      <c r="A154" s="20"/>
      <c r="B154" s="20"/>
      <c r="C154" s="28"/>
      <c r="D154" s="37"/>
      <c r="E154" s="15" t="s">
        <v>111</v>
      </c>
      <c r="F154" s="42"/>
      <c r="G154" s="34"/>
      <c r="H154" s="43"/>
      <c r="I154" s="43"/>
      <c r="J154" s="20"/>
    </row>
    <row r="155" spans="1:10" ht="13.8" customHeight="1" x14ac:dyDescent="0.25">
      <c r="A155" s="20"/>
      <c r="B155" s="20"/>
      <c r="C155" s="28">
        <v>74</v>
      </c>
      <c r="D155" s="38" t="s">
        <v>185</v>
      </c>
      <c r="E155" s="17" t="s">
        <v>247</v>
      </c>
      <c r="F155" s="42">
        <v>1374</v>
      </c>
      <c r="G155" s="33">
        <v>106</v>
      </c>
      <c r="H155" s="43">
        <v>17</v>
      </c>
      <c r="I155" s="43">
        <v>15</v>
      </c>
      <c r="J155" s="20"/>
    </row>
    <row r="156" spans="1:10" ht="13.8" customHeight="1" x14ac:dyDescent="0.25">
      <c r="A156" s="20"/>
      <c r="B156" s="20"/>
      <c r="C156" s="28"/>
      <c r="D156" s="38"/>
      <c r="E156" s="18" t="s">
        <v>177</v>
      </c>
      <c r="F156" s="42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8">
        <v>75</v>
      </c>
      <c r="D157" s="37" t="s">
        <v>184</v>
      </c>
      <c r="E157" s="17" t="s">
        <v>222</v>
      </c>
      <c r="F157" s="42">
        <v>1366</v>
      </c>
      <c r="G157" s="41">
        <v>40</v>
      </c>
      <c r="H157" s="43">
        <v>40</v>
      </c>
      <c r="I157" s="43">
        <v>25</v>
      </c>
      <c r="J157" s="20"/>
    </row>
    <row r="158" spans="1:10" ht="13.8" customHeight="1" x14ac:dyDescent="0.25">
      <c r="A158" s="20"/>
      <c r="B158" s="20"/>
      <c r="C158" s="28"/>
      <c r="D158" s="37"/>
      <c r="E158" s="18" t="s">
        <v>223</v>
      </c>
      <c r="F158" s="42"/>
      <c r="G158" s="41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8">
        <v>76</v>
      </c>
      <c r="D162" s="38" t="s">
        <v>185</v>
      </c>
      <c r="E162" s="4" t="s">
        <v>256</v>
      </c>
      <c r="F162" s="42">
        <v>1362</v>
      </c>
      <c r="G162" s="33">
        <v>125</v>
      </c>
      <c r="H162" s="43">
        <v>1</v>
      </c>
      <c r="I162" s="43">
        <v>9</v>
      </c>
      <c r="J162" s="20"/>
    </row>
    <row r="163" spans="1:10" ht="13.8" customHeight="1" x14ac:dyDescent="0.25">
      <c r="A163" s="20"/>
      <c r="B163" s="20"/>
      <c r="C163" s="28"/>
      <c r="D163" s="38"/>
      <c r="E163" s="3" t="s">
        <v>170</v>
      </c>
      <c r="F163" s="42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8">
        <v>77</v>
      </c>
      <c r="D164" s="38" t="s">
        <v>202</v>
      </c>
      <c r="E164" s="17" t="s">
        <v>249</v>
      </c>
      <c r="F164" s="42">
        <v>1298</v>
      </c>
      <c r="G164" s="33">
        <v>107</v>
      </c>
      <c r="H164" s="43">
        <v>7</v>
      </c>
      <c r="I164" s="43">
        <v>12</v>
      </c>
      <c r="J164" s="20"/>
    </row>
    <row r="165" spans="1:10" ht="13.8" customHeight="1" x14ac:dyDescent="0.25">
      <c r="A165" s="20"/>
      <c r="B165" s="20"/>
      <c r="C165" s="28"/>
      <c r="D165" s="38"/>
      <c r="E165" s="18" t="s">
        <v>250</v>
      </c>
      <c r="F165" s="42"/>
      <c r="G165" s="33"/>
      <c r="H165" s="43"/>
      <c r="I165" s="43"/>
      <c r="J165" s="20"/>
    </row>
    <row r="166" spans="1:10" ht="13.8" customHeight="1" x14ac:dyDescent="0.25">
      <c r="A166" s="20"/>
      <c r="B166" s="20"/>
      <c r="C166" s="28">
        <v>78</v>
      </c>
      <c r="D166" s="37" t="s">
        <v>188</v>
      </c>
      <c r="E166" s="14" t="s">
        <v>45</v>
      </c>
      <c r="F166" s="42">
        <v>1284</v>
      </c>
      <c r="G166" s="34">
        <v>0</v>
      </c>
      <c r="H166" s="43">
        <v>57</v>
      </c>
      <c r="I166" s="43">
        <v>24</v>
      </c>
      <c r="J166" s="20"/>
    </row>
    <row r="167" spans="1:10" ht="13.8" customHeight="1" x14ac:dyDescent="0.25">
      <c r="A167" s="20"/>
      <c r="B167" s="20"/>
      <c r="C167" s="28"/>
      <c r="D167" s="37"/>
      <c r="E167" s="15" t="s">
        <v>150</v>
      </c>
      <c r="F167" s="42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8">
        <v>79</v>
      </c>
      <c r="D168" s="29" t="s">
        <v>182</v>
      </c>
      <c r="E168" s="17" t="s">
        <v>227</v>
      </c>
      <c r="F168" s="42">
        <v>1279</v>
      </c>
      <c r="G168" s="41">
        <v>43</v>
      </c>
      <c r="H168" s="43">
        <v>4</v>
      </c>
      <c r="I168" s="43">
        <v>21</v>
      </c>
      <c r="J168" s="20"/>
    </row>
    <row r="169" spans="1:10" ht="13.8" customHeight="1" x14ac:dyDescent="0.25">
      <c r="A169" s="20"/>
      <c r="B169" s="20"/>
      <c r="C169" s="28"/>
      <c r="D169" s="29"/>
      <c r="E169" s="18" t="s">
        <v>228</v>
      </c>
      <c r="F169" s="42"/>
      <c r="G169" s="41"/>
      <c r="H169" s="43"/>
      <c r="I169" s="43"/>
      <c r="J169" s="20"/>
    </row>
    <row r="170" spans="1:10" ht="13.8" customHeight="1" x14ac:dyDescent="0.25">
      <c r="A170" s="20"/>
      <c r="B170" s="20"/>
      <c r="C170" s="28">
        <v>80</v>
      </c>
      <c r="D170" s="37" t="s">
        <v>188</v>
      </c>
      <c r="E170" s="14" t="s">
        <v>209</v>
      </c>
      <c r="F170" s="42">
        <v>1267</v>
      </c>
      <c r="G170" s="34">
        <v>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8"/>
      <c r="D171" s="37"/>
      <c r="E171" s="15" t="s">
        <v>208</v>
      </c>
      <c r="F171" s="42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8">
        <v>81</v>
      </c>
      <c r="D172" s="37" t="s">
        <v>184</v>
      </c>
      <c r="E172" s="14" t="s">
        <v>224</v>
      </c>
      <c r="F172" s="34">
        <v>1230</v>
      </c>
      <c r="G172" s="34">
        <v>0</v>
      </c>
      <c r="H172" s="43">
        <v>28</v>
      </c>
      <c r="I172" s="43">
        <v>17</v>
      </c>
      <c r="J172" s="20"/>
    </row>
    <row r="173" spans="1:10" ht="13.8" customHeight="1" x14ac:dyDescent="0.25">
      <c r="A173" s="20"/>
      <c r="B173" s="20"/>
      <c r="C173" s="28"/>
      <c r="D173" s="37"/>
      <c r="E173" s="15" t="s">
        <v>225</v>
      </c>
      <c r="F173" s="34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8">
        <v>82</v>
      </c>
      <c r="D174" s="37" t="s">
        <v>184</v>
      </c>
      <c r="E174" s="14" t="s">
        <v>49</v>
      </c>
      <c r="F174" s="34">
        <v>1215</v>
      </c>
      <c r="G174" s="34">
        <v>0</v>
      </c>
      <c r="H174" s="43">
        <v>66</v>
      </c>
      <c r="I174" s="43">
        <v>26</v>
      </c>
      <c r="J174" s="20"/>
    </row>
    <row r="175" spans="1:10" ht="13.8" customHeight="1" x14ac:dyDescent="0.25">
      <c r="A175" s="20"/>
      <c r="B175" s="20"/>
      <c r="C175" s="28"/>
      <c r="D175" s="37"/>
      <c r="E175" s="15" t="s">
        <v>139</v>
      </c>
      <c r="F175" s="34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8">
        <v>83</v>
      </c>
      <c r="D176" s="37" t="s">
        <v>184</v>
      </c>
      <c r="E176" s="16" t="s">
        <v>58</v>
      </c>
      <c r="F176" s="34">
        <v>1197</v>
      </c>
      <c r="G176" s="34">
        <v>0</v>
      </c>
      <c r="H176" s="43">
        <v>3</v>
      </c>
      <c r="I176" s="43">
        <v>45</v>
      </c>
      <c r="J176" s="20"/>
    </row>
    <row r="177" spans="1:10" ht="13.8" customHeight="1" x14ac:dyDescent="0.25">
      <c r="A177" s="20"/>
      <c r="B177" s="20"/>
      <c r="C177" s="28"/>
      <c r="D177" s="37"/>
      <c r="E177" s="15" t="s">
        <v>148</v>
      </c>
      <c r="F177" s="34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8">
        <v>84</v>
      </c>
      <c r="D178" s="37" t="s">
        <v>184</v>
      </c>
      <c r="E178" s="14" t="s">
        <v>82</v>
      </c>
      <c r="F178" s="34">
        <v>1192</v>
      </c>
      <c r="G178" s="34">
        <v>0</v>
      </c>
      <c r="H178" s="43">
        <v>43</v>
      </c>
      <c r="I178" s="43">
        <v>20</v>
      </c>
      <c r="J178" s="20"/>
    </row>
    <row r="179" spans="1:10" ht="13.8" customHeight="1" x14ac:dyDescent="0.25">
      <c r="A179" s="20"/>
      <c r="B179" s="20"/>
      <c r="C179" s="28"/>
      <c r="D179" s="37"/>
      <c r="E179" s="15" t="s">
        <v>127</v>
      </c>
      <c r="F179" s="34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8">
        <v>85</v>
      </c>
      <c r="D180" s="38" t="s">
        <v>203</v>
      </c>
      <c r="E180" s="17" t="s">
        <v>252</v>
      </c>
      <c r="F180" s="34">
        <v>1175</v>
      </c>
      <c r="G180" s="40">
        <v>87</v>
      </c>
      <c r="H180" s="43">
        <v>25</v>
      </c>
      <c r="I180" s="43">
        <v>14</v>
      </c>
      <c r="J180" s="20"/>
    </row>
    <row r="181" spans="1:10" ht="13.8" customHeight="1" x14ac:dyDescent="0.25">
      <c r="A181" s="20"/>
      <c r="B181" s="20"/>
      <c r="C181" s="28"/>
      <c r="D181" s="38"/>
      <c r="E181" s="18" t="s">
        <v>287</v>
      </c>
      <c r="F181" s="34"/>
      <c r="G181" s="40"/>
      <c r="H181" s="43"/>
      <c r="I181" s="43"/>
      <c r="J181" s="20"/>
    </row>
    <row r="182" spans="1:10" ht="13.8" customHeight="1" x14ac:dyDescent="0.25">
      <c r="A182" s="20"/>
      <c r="B182" s="20"/>
      <c r="C182" s="28">
        <v>86</v>
      </c>
      <c r="D182" s="37" t="s">
        <v>184</v>
      </c>
      <c r="E182" s="14" t="s">
        <v>226</v>
      </c>
      <c r="F182" s="34">
        <v>1138</v>
      </c>
      <c r="G182" s="34">
        <v>0</v>
      </c>
      <c r="H182" s="43">
        <v>17</v>
      </c>
      <c r="I182" s="43">
        <v>16</v>
      </c>
      <c r="J182" s="20"/>
    </row>
    <row r="183" spans="1:10" ht="13.8" customHeight="1" x14ac:dyDescent="0.25">
      <c r="A183" s="20"/>
      <c r="B183" s="20"/>
      <c r="C183" s="28"/>
      <c r="D183" s="37"/>
      <c r="E183" s="15" t="s">
        <v>130</v>
      </c>
      <c r="F183" s="34"/>
      <c r="G183" s="34"/>
      <c r="H183" s="43"/>
      <c r="I183" s="43"/>
      <c r="J183" s="20"/>
    </row>
    <row r="184" spans="1:10" ht="13.8" customHeight="1" x14ac:dyDescent="0.25">
      <c r="A184" s="20"/>
      <c r="B184" s="20"/>
      <c r="C184" s="28">
        <v>87</v>
      </c>
      <c r="D184" s="37" t="s">
        <v>184</v>
      </c>
      <c r="E184" s="14" t="s">
        <v>52</v>
      </c>
      <c r="F184" s="34">
        <v>1129</v>
      </c>
      <c r="G184" s="34">
        <v>0</v>
      </c>
      <c r="H184" s="43">
        <v>45</v>
      </c>
      <c r="I184" s="43">
        <v>20</v>
      </c>
      <c r="J184" s="20"/>
    </row>
    <row r="185" spans="1:10" ht="13.8" customHeight="1" x14ac:dyDescent="0.25">
      <c r="A185" s="20"/>
      <c r="B185" s="20"/>
      <c r="C185" s="28"/>
      <c r="D185" s="37"/>
      <c r="E185" s="15" t="s">
        <v>145</v>
      </c>
      <c r="F185" s="34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8">
        <v>88</v>
      </c>
      <c r="D186" s="37" t="s">
        <v>184</v>
      </c>
      <c r="E186" s="14" t="s">
        <v>22</v>
      </c>
      <c r="F186" s="34">
        <v>1125</v>
      </c>
      <c r="G186" s="34">
        <v>0</v>
      </c>
      <c r="H186" s="43">
        <v>31</v>
      </c>
      <c r="I186" s="43">
        <v>43</v>
      </c>
      <c r="J186" s="20"/>
    </row>
    <row r="187" spans="1:10" ht="13.8" customHeight="1" x14ac:dyDescent="0.25">
      <c r="A187" s="20"/>
      <c r="B187" s="20"/>
      <c r="C187" s="28"/>
      <c r="D187" s="37"/>
      <c r="E187" s="15" t="s">
        <v>144</v>
      </c>
      <c r="F187" s="34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8">
        <v>89</v>
      </c>
      <c r="D188" s="37" t="s">
        <v>184</v>
      </c>
      <c r="E188" s="14" t="s">
        <v>56</v>
      </c>
      <c r="F188" s="34">
        <v>1122</v>
      </c>
      <c r="G188" s="34">
        <v>0</v>
      </c>
      <c r="H188" s="43">
        <v>34</v>
      </c>
      <c r="I188" s="43">
        <v>20</v>
      </c>
      <c r="J188" s="20"/>
    </row>
    <row r="189" spans="1:10" ht="13.8" customHeight="1" x14ac:dyDescent="0.25">
      <c r="A189" s="20"/>
      <c r="B189" s="20"/>
      <c r="C189" s="28"/>
      <c r="D189" s="37"/>
      <c r="E189" s="15" t="s">
        <v>140</v>
      </c>
      <c r="F189" s="34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8">
        <v>90</v>
      </c>
      <c r="D190" s="38" t="s">
        <v>303</v>
      </c>
      <c r="E190" s="17" t="s">
        <v>298</v>
      </c>
      <c r="F190" s="34">
        <v>1105</v>
      </c>
      <c r="G190" s="31">
        <v>243</v>
      </c>
      <c r="H190" s="43">
        <v>1</v>
      </c>
      <c r="I190" s="43">
        <v>7</v>
      </c>
      <c r="J190" s="20"/>
    </row>
    <row r="191" spans="1:10" ht="13.8" customHeight="1" x14ac:dyDescent="0.25">
      <c r="A191" s="20"/>
      <c r="B191" s="20"/>
      <c r="C191" s="28"/>
      <c r="D191" s="38"/>
      <c r="E191" s="18" t="s">
        <v>299</v>
      </c>
      <c r="F191" s="34"/>
      <c r="G191" s="31"/>
      <c r="H191" s="43"/>
      <c r="I191" s="43"/>
      <c r="J191" s="20"/>
    </row>
    <row r="192" spans="1:10" ht="13.8" customHeight="1" x14ac:dyDescent="0.25">
      <c r="A192" s="20"/>
      <c r="B192" s="20"/>
      <c r="C192" s="28">
        <v>91</v>
      </c>
      <c r="D192" s="37" t="s">
        <v>186</v>
      </c>
      <c r="E192" s="14" t="s">
        <v>219</v>
      </c>
      <c r="F192" s="34">
        <v>1096</v>
      </c>
      <c r="G192" s="34">
        <v>0</v>
      </c>
      <c r="H192" s="43">
        <v>48</v>
      </c>
      <c r="I192" s="43">
        <v>20</v>
      </c>
      <c r="J192" s="20"/>
    </row>
    <row r="193" spans="1:10" ht="13.8" customHeight="1" x14ac:dyDescent="0.25">
      <c r="A193" s="20"/>
      <c r="B193" s="20"/>
      <c r="C193" s="28"/>
      <c r="D193" s="37"/>
      <c r="E193" s="15" t="s">
        <v>220</v>
      </c>
      <c r="F193" s="34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8">
        <v>92</v>
      </c>
      <c r="D194" s="37" t="s">
        <v>186</v>
      </c>
      <c r="E194" s="14" t="s">
        <v>57</v>
      </c>
      <c r="F194" s="34">
        <v>1094</v>
      </c>
      <c r="G194" s="34">
        <v>0</v>
      </c>
      <c r="H194" s="43">
        <v>5</v>
      </c>
      <c r="I194" s="43">
        <v>45</v>
      </c>
      <c r="J194" s="20"/>
    </row>
    <row r="195" spans="1:10" ht="13.8" customHeight="1" x14ac:dyDescent="0.25">
      <c r="A195" s="20"/>
      <c r="B195" s="20"/>
      <c r="C195" s="28"/>
      <c r="D195" s="37"/>
      <c r="E195" s="15" t="s">
        <v>142</v>
      </c>
      <c r="F195" s="34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8">
        <v>93</v>
      </c>
      <c r="D196" s="38" t="s">
        <v>183</v>
      </c>
      <c r="E196" s="17" t="s">
        <v>261</v>
      </c>
      <c r="F196" s="34">
        <v>1085</v>
      </c>
      <c r="G196" s="40">
        <v>85</v>
      </c>
      <c r="H196" s="43">
        <v>34</v>
      </c>
      <c r="I196" s="43">
        <v>14</v>
      </c>
      <c r="J196" s="20"/>
    </row>
    <row r="197" spans="1:10" ht="13.8" customHeight="1" x14ac:dyDescent="0.25">
      <c r="A197" s="20"/>
      <c r="B197" s="20"/>
      <c r="C197" s="28"/>
      <c r="D197" s="38"/>
      <c r="E197" s="18" t="s">
        <v>262</v>
      </c>
      <c r="F197" s="34"/>
      <c r="G197" s="40"/>
      <c r="H197" s="43"/>
      <c r="I197" s="43"/>
      <c r="J197" s="20"/>
    </row>
    <row r="198" spans="1:10" ht="13.8" customHeight="1" x14ac:dyDescent="0.25">
      <c r="A198" s="20"/>
      <c r="B198" s="20"/>
      <c r="C198" s="28">
        <v>94</v>
      </c>
      <c r="D198" s="37" t="s">
        <v>184</v>
      </c>
      <c r="E198" s="17" t="s">
        <v>207</v>
      </c>
      <c r="F198" s="34">
        <v>1043</v>
      </c>
      <c r="G198" s="41">
        <v>41</v>
      </c>
      <c r="H198" s="43">
        <v>22</v>
      </c>
      <c r="I198" s="43">
        <v>17</v>
      </c>
      <c r="J198" s="20"/>
    </row>
    <row r="199" spans="1:10" ht="13.8" customHeight="1" x14ac:dyDescent="0.25">
      <c r="A199" s="20"/>
      <c r="B199" s="20"/>
      <c r="C199" s="28"/>
      <c r="D199" s="37"/>
      <c r="E199" s="18" t="s">
        <v>134</v>
      </c>
      <c r="F199" s="34"/>
      <c r="G199" s="41"/>
      <c r="H199" s="43"/>
      <c r="I199" s="43"/>
      <c r="J199" s="20"/>
    </row>
    <row r="200" spans="1:10" ht="13.8" customHeight="1" x14ac:dyDescent="0.25">
      <c r="A200" s="20"/>
      <c r="B200" s="20"/>
      <c r="C200" s="28">
        <v>95</v>
      </c>
      <c r="D200" s="38" t="s">
        <v>183</v>
      </c>
      <c r="E200" s="17" t="s">
        <v>251</v>
      </c>
      <c r="F200" s="34">
        <v>1030</v>
      </c>
      <c r="G200" s="41">
        <v>48</v>
      </c>
      <c r="H200" s="43">
        <v>8</v>
      </c>
      <c r="I200" s="43">
        <v>13</v>
      </c>
      <c r="J200" s="20"/>
    </row>
    <row r="201" spans="1:10" ht="13.8" customHeight="1" x14ac:dyDescent="0.25">
      <c r="A201" s="20"/>
      <c r="B201" s="20"/>
      <c r="C201" s="28"/>
      <c r="D201" s="38"/>
      <c r="E201" s="18" t="s">
        <v>250</v>
      </c>
      <c r="F201" s="34"/>
      <c r="G201" s="41"/>
      <c r="H201" s="43"/>
      <c r="I201" s="43"/>
      <c r="J201" s="20"/>
    </row>
    <row r="202" spans="1:10" ht="13.8" customHeight="1" x14ac:dyDescent="0.25">
      <c r="A202" s="20"/>
      <c r="B202" s="20"/>
      <c r="C202" s="28">
        <v>96</v>
      </c>
      <c r="D202" s="37" t="s">
        <v>191</v>
      </c>
      <c r="E202" s="14" t="s">
        <v>64</v>
      </c>
      <c r="F202" s="34">
        <v>1022</v>
      </c>
      <c r="G202" s="34">
        <v>0</v>
      </c>
      <c r="H202" s="43">
        <v>5</v>
      </c>
      <c r="I202" s="43">
        <v>14</v>
      </c>
      <c r="J202" s="20"/>
    </row>
    <row r="203" spans="1:10" ht="13.8" customHeight="1" x14ac:dyDescent="0.25">
      <c r="A203" s="20"/>
      <c r="B203" s="20"/>
      <c r="C203" s="28"/>
      <c r="D203" s="37"/>
      <c r="E203" s="15" t="s">
        <v>138</v>
      </c>
      <c r="F203" s="34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8">
        <v>97</v>
      </c>
      <c r="D204" s="38" t="s">
        <v>189</v>
      </c>
      <c r="E204" s="17" t="s">
        <v>257</v>
      </c>
      <c r="F204" s="34">
        <v>1011</v>
      </c>
      <c r="G204" s="40">
        <v>76</v>
      </c>
      <c r="H204" s="43">
        <v>45</v>
      </c>
      <c r="I204" s="43">
        <v>16</v>
      </c>
      <c r="J204" s="20"/>
    </row>
    <row r="205" spans="1:10" ht="13.8" customHeight="1" x14ac:dyDescent="0.25">
      <c r="A205" s="20"/>
      <c r="B205" s="20"/>
      <c r="C205" s="28"/>
      <c r="D205" s="38"/>
      <c r="E205" s="18" t="s">
        <v>258</v>
      </c>
      <c r="F205" s="34"/>
      <c r="G205" s="40"/>
      <c r="H205" s="43"/>
      <c r="I205" s="43"/>
      <c r="J205" s="20"/>
    </row>
    <row r="206" spans="1:10" ht="13.8" customHeight="1" x14ac:dyDescent="0.25">
      <c r="A206" s="20"/>
      <c r="B206" s="20"/>
      <c r="C206" s="28">
        <v>98</v>
      </c>
      <c r="D206" s="38" t="s">
        <v>205</v>
      </c>
      <c r="E206" s="17" t="s">
        <v>291</v>
      </c>
      <c r="F206" s="34">
        <v>988</v>
      </c>
      <c r="G206" s="40">
        <v>83</v>
      </c>
      <c r="H206" s="43">
        <v>38</v>
      </c>
      <c r="I206" s="43">
        <v>15</v>
      </c>
      <c r="J206" s="20"/>
    </row>
    <row r="207" spans="1:10" ht="13.8" customHeight="1" x14ac:dyDescent="0.25">
      <c r="A207" s="20"/>
      <c r="B207" s="20"/>
      <c r="C207" s="28"/>
      <c r="D207" s="38"/>
      <c r="E207" s="18" t="s">
        <v>276</v>
      </c>
      <c r="F207" s="34"/>
      <c r="G207" s="40"/>
      <c r="H207" s="43"/>
      <c r="I207" s="43"/>
      <c r="J207" s="20"/>
    </row>
    <row r="208" spans="1:10" ht="13.8" customHeight="1" x14ac:dyDescent="0.25">
      <c r="A208" s="20"/>
      <c r="B208" s="20"/>
      <c r="C208" s="28">
        <v>99</v>
      </c>
      <c r="D208" s="37" t="s">
        <v>191</v>
      </c>
      <c r="E208" s="14" t="s">
        <v>40</v>
      </c>
      <c r="F208" s="34">
        <v>984</v>
      </c>
      <c r="G208" s="34">
        <v>0</v>
      </c>
      <c r="H208" s="43">
        <v>19</v>
      </c>
      <c r="I208" s="43">
        <v>21</v>
      </c>
      <c r="J208" s="20"/>
    </row>
    <row r="209" spans="1:10" ht="13.8" customHeight="1" x14ac:dyDescent="0.25">
      <c r="A209" s="20"/>
      <c r="B209" s="20"/>
      <c r="C209" s="28"/>
      <c r="D209" s="37"/>
      <c r="E209" s="15" t="s">
        <v>136</v>
      </c>
      <c r="F209" s="34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8">
        <v>100</v>
      </c>
      <c r="D210" s="37" t="s">
        <v>188</v>
      </c>
      <c r="E210" s="14" t="s">
        <v>85</v>
      </c>
      <c r="F210" s="34">
        <v>979</v>
      </c>
      <c r="G210" s="34">
        <v>0</v>
      </c>
      <c r="H210" s="43">
        <v>29</v>
      </c>
      <c r="I210" s="43">
        <v>13</v>
      </c>
      <c r="J210" s="20"/>
    </row>
    <row r="211" spans="1:10" ht="13.8" customHeight="1" x14ac:dyDescent="0.25">
      <c r="A211" s="20"/>
      <c r="B211" s="20"/>
      <c r="C211" s="28"/>
      <c r="D211" s="37"/>
      <c r="E211" s="15" t="s">
        <v>135</v>
      </c>
      <c r="F211" s="34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8">
        <v>101</v>
      </c>
      <c r="D215" s="37" t="s">
        <v>188</v>
      </c>
      <c r="E215" s="14" t="s">
        <v>46</v>
      </c>
      <c r="F215" s="34">
        <v>979</v>
      </c>
      <c r="G215" s="34">
        <v>0</v>
      </c>
      <c r="H215" s="43">
        <v>20</v>
      </c>
      <c r="I215" s="43">
        <v>20</v>
      </c>
      <c r="J215" s="20"/>
    </row>
    <row r="216" spans="1:10" ht="13.8" customHeight="1" x14ac:dyDescent="0.25">
      <c r="A216" s="20"/>
      <c r="B216" s="20"/>
      <c r="C216" s="28"/>
      <c r="D216" s="37"/>
      <c r="E216" s="15" t="s">
        <v>134</v>
      </c>
      <c r="F216" s="34"/>
      <c r="G216" s="34"/>
      <c r="H216" s="43"/>
      <c r="I216" s="43"/>
      <c r="J216" s="20"/>
    </row>
    <row r="217" spans="1:10" ht="13.8" customHeight="1" x14ac:dyDescent="0.25">
      <c r="A217" s="20"/>
      <c r="B217" s="20"/>
      <c r="C217" s="28">
        <v>102</v>
      </c>
      <c r="D217" s="38" t="s">
        <v>190</v>
      </c>
      <c r="E217" s="17" t="s">
        <v>255</v>
      </c>
      <c r="F217" s="34">
        <v>976</v>
      </c>
      <c r="G217" s="41">
        <v>45</v>
      </c>
      <c r="H217" s="43">
        <v>18</v>
      </c>
      <c r="I217" s="43">
        <v>18</v>
      </c>
      <c r="J217" s="20"/>
    </row>
    <row r="218" spans="1:10" ht="13.8" customHeight="1" x14ac:dyDescent="0.25">
      <c r="A218" s="20"/>
      <c r="B218" s="20"/>
      <c r="C218" s="28"/>
      <c r="D218" s="38"/>
      <c r="E218" s="18" t="s">
        <v>132</v>
      </c>
      <c r="F218" s="34"/>
      <c r="G218" s="41"/>
      <c r="H218" s="43"/>
      <c r="I218" s="43"/>
      <c r="J218" s="20"/>
    </row>
    <row r="219" spans="1:10" ht="13.8" customHeight="1" x14ac:dyDescent="0.25">
      <c r="A219" s="20"/>
      <c r="B219" s="20"/>
      <c r="C219" s="28">
        <v>103</v>
      </c>
      <c r="D219" s="37" t="s">
        <v>191</v>
      </c>
      <c r="E219" s="14" t="s">
        <v>67</v>
      </c>
      <c r="F219" s="34">
        <v>971</v>
      </c>
      <c r="G219" s="34">
        <v>0</v>
      </c>
      <c r="H219" s="43">
        <v>5</v>
      </c>
      <c r="I219" s="43">
        <v>36</v>
      </c>
      <c r="J219" s="20"/>
    </row>
    <row r="220" spans="1:10" ht="13.8" customHeight="1" x14ac:dyDescent="0.25">
      <c r="A220" s="20"/>
      <c r="B220" s="20"/>
      <c r="C220" s="28"/>
      <c r="D220" s="37"/>
      <c r="E220" s="15" t="s">
        <v>133</v>
      </c>
      <c r="F220" s="34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8">
        <v>104</v>
      </c>
      <c r="D221" s="38" t="s">
        <v>203</v>
      </c>
      <c r="E221" s="17" t="s">
        <v>263</v>
      </c>
      <c r="F221" s="34">
        <v>950</v>
      </c>
      <c r="G221" s="40">
        <v>60</v>
      </c>
      <c r="H221" s="43">
        <v>20</v>
      </c>
      <c r="I221" s="43">
        <v>12</v>
      </c>
      <c r="J221" s="20"/>
    </row>
    <row r="222" spans="1:10" ht="13.8" customHeight="1" x14ac:dyDescent="0.25">
      <c r="A222" s="20"/>
      <c r="B222" s="20"/>
      <c r="C222" s="28"/>
      <c r="D222" s="38"/>
      <c r="E222" s="18" t="s">
        <v>250</v>
      </c>
      <c r="F222" s="34"/>
      <c r="G222" s="40"/>
      <c r="H222" s="43"/>
      <c r="I222" s="43"/>
      <c r="J222" s="20"/>
    </row>
    <row r="223" spans="1:10" ht="13.8" customHeight="1" x14ac:dyDescent="0.25">
      <c r="A223" s="20"/>
      <c r="B223" s="20"/>
      <c r="C223" s="28">
        <v>105</v>
      </c>
      <c r="D223" s="37" t="s">
        <v>210</v>
      </c>
      <c r="E223" s="14" t="s">
        <v>70</v>
      </c>
      <c r="F223" s="34">
        <v>946</v>
      </c>
      <c r="G223" s="34">
        <v>0</v>
      </c>
      <c r="H223" s="43">
        <v>5</v>
      </c>
      <c r="I223" s="43">
        <v>29</v>
      </c>
      <c r="J223" s="20"/>
    </row>
    <row r="224" spans="1:10" ht="13.8" customHeight="1" x14ac:dyDescent="0.25">
      <c r="A224" s="20"/>
      <c r="B224" s="20"/>
      <c r="C224" s="28"/>
      <c r="D224" s="37"/>
      <c r="E224" s="15" t="s">
        <v>132</v>
      </c>
      <c r="F224" s="34"/>
      <c r="G224" s="34"/>
      <c r="H224" s="43"/>
      <c r="I224" s="43"/>
      <c r="J224" s="20"/>
    </row>
    <row r="225" spans="1:10" ht="13.8" customHeight="1" x14ac:dyDescent="0.25">
      <c r="A225" s="20"/>
      <c r="B225" s="20"/>
      <c r="C225" s="28">
        <v>106</v>
      </c>
      <c r="D225" s="37" t="s">
        <v>210</v>
      </c>
      <c r="E225" s="14" t="s">
        <v>23</v>
      </c>
      <c r="F225" s="34">
        <v>945</v>
      </c>
      <c r="G225" s="34">
        <v>0</v>
      </c>
      <c r="H225" s="43">
        <v>47</v>
      </c>
      <c r="I225" s="43">
        <v>29</v>
      </c>
      <c r="J225" s="20"/>
    </row>
    <row r="226" spans="1:10" ht="13.8" customHeight="1" x14ac:dyDescent="0.25">
      <c r="A226" s="20"/>
      <c r="B226" s="20"/>
      <c r="C226" s="28"/>
      <c r="D226" s="37"/>
      <c r="E226" s="15" t="s">
        <v>131</v>
      </c>
      <c r="F226" s="34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8">
        <v>107</v>
      </c>
      <c r="D227" s="37" t="s">
        <v>191</v>
      </c>
      <c r="E227" s="14" t="s">
        <v>245</v>
      </c>
      <c r="F227" s="34">
        <v>934</v>
      </c>
      <c r="G227" s="34">
        <v>0</v>
      </c>
      <c r="H227" s="43">
        <v>28</v>
      </c>
      <c r="I227" s="43">
        <v>14</v>
      </c>
      <c r="J227" s="20"/>
    </row>
    <row r="228" spans="1:10" ht="13.8" customHeight="1" x14ac:dyDescent="0.25">
      <c r="A228" s="20"/>
      <c r="B228" s="20"/>
      <c r="C228" s="28"/>
      <c r="D228" s="37"/>
      <c r="E228" s="15" t="s">
        <v>246</v>
      </c>
      <c r="F228" s="34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8">
        <v>108</v>
      </c>
      <c r="D229" s="37" t="s">
        <v>191</v>
      </c>
      <c r="E229" s="14" t="s">
        <v>19</v>
      </c>
      <c r="F229" s="34">
        <v>933</v>
      </c>
      <c r="G229" s="34">
        <v>0</v>
      </c>
      <c r="H229" s="43">
        <v>7</v>
      </c>
      <c r="I229" s="43">
        <v>23</v>
      </c>
      <c r="J229" s="20"/>
    </row>
    <row r="230" spans="1:10" ht="13.8" customHeight="1" x14ac:dyDescent="0.25">
      <c r="A230" s="20"/>
      <c r="B230" s="20"/>
      <c r="C230" s="28"/>
      <c r="D230" s="37"/>
      <c r="E230" s="15" t="s">
        <v>130</v>
      </c>
      <c r="F230" s="34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8">
        <v>109</v>
      </c>
      <c r="D231" s="37" t="s">
        <v>188</v>
      </c>
      <c r="E231" s="14" t="s">
        <v>72</v>
      </c>
      <c r="F231" s="34">
        <v>928</v>
      </c>
      <c r="G231" s="34">
        <v>0</v>
      </c>
      <c r="H231" s="43">
        <v>9</v>
      </c>
      <c r="I231" s="43">
        <v>32</v>
      </c>
      <c r="J231" s="20"/>
    </row>
    <row r="232" spans="1:10" ht="13.8" customHeight="1" x14ac:dyDescent="0.25">
      <c r="A232" s="20"/>
      <c r="B232" s="20"/>
      <c r="C232" s="28"/>
      <c r="D232" s="37"/>
      <c r="E232" s="15" t="s">
        <v>129</v>
      </c>
      <c r="F232" s="34"/>
      <c r="G232" s="34"/>
      <c r="H232" s="43"/>
      <c r="I232" s="43"/>
      <c r="J232" s="20"/>
    </row>
    <row r="233" spans="1:10" ht="13.8" customHeight="1" x14ac:dyDescent="0.25">
      <c r="A233" s="20"/>
      <c r="B233" s="20"/>
      <c r="C233" s="28">
        <v>110</v>
      </c>
      <c r="D233" s="37" t="s">
        <v>188</v>
      </c>
      <c r="E233" s="14" t="s">
        <v>73</v>
      </c>
      <c r="F233" s="34">
        <v>912</v>
      </c>
      <c r="G233" s="34">
        <v>0</v>
      </c>
      <c r="H233" s="43">
        <v>9</v>
      </c>
      <c r="I233" s="43">
        <v>49</v>
      </c>
      <c r="J233" s="20"/>
    </row>
    <row r="234" spans="1:10" ht="13.8" customHeight="1" x14ac:dyDescent="0.25">
      <c r="A234" s="20"/>
      <c r="B234" s="20"/>
      <c r="C234" s="28"/>
      <c r="D234" s="37"/>
      <c r="E234" s="15" t="s">
        <v>128</v>
      </c>
      <c r="F234" s="34"/>
      <c r="G234" s="34"/>
      <c r="H234" s="43"/>
      <c r="I234" s="43"/>
      <c r="J234" s="20"/>
    </row>
    <row r="235" spans="1:10" ht="13.8" customHeight="1" x14ac:dyDescent="0.25">
      <c r="A235" s="20"/>
      <c r="B235" s="20"/>
      <c r="C235" s="28">
        <v>111</v>
      </c>
      <c r="D235" s="37" t="s">
        <v>186</v>
      </c>
      <c r="E235" s="16" t="s">
        <v>13</v>
      </c>
      <c r="F235" s="46">
        <v>892</v>
      </c>
      <c r="G235" s="34">
        <v>0</v>
      </c>
      <c r="H235" s="43">
        <v>2</v>
      </c>
      <c r="I235" s="43">
        <v>33</v>
      </c>
      <c r="J235" s="20"/>
    </row>
    <row r="236" spans="1:10" ht="13.8" customHeight="1" x14ac:dyDescent="0.25">
      <c r="A236" s="20"/>
      <c r="B236" s="20"/>
      <c r="C236" s="28"/>
      <c r="D236" s="37"/>
      <c r="E236" s="15" t="s">
        <v>123</v>
      </c>
      <c r="F236" s="46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8">
        <v>112</v>
      </c>
      <c r="D237" s="37" t="s">
        <v>184</v>
      </c>
      <c r="E237" s="14" t="s">
        <v>229</v>
      </c>
      <c r="F237" s="34">
        <v>884</v>
      </c>
      <c r="G237" s="34">
        <v>0</v>
      </c>
      <c r="H237" s="43">
        <v>27</v>
      </c>
      <c r="I237" s="43">
        <v>16</v>
      </c>
      <c r="J237" s="20"/>
    </row>
    <row r="238" spans="1:10" ht="13.8" customHeight="1" x14ac:dyDescent="0.25">
      <c r="A238" s="20"/>
      <c r="B238" s="20"/>
      <c r="C238" s="28"/>
      <c r="D238" s="37"/>
      <c r="E238" s="15" t="s">
        <v>170</v>
      </c>
      <c r="F238" s="34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8">
        <v>113</v>
      </c>
      <c r="D239" s="37" t="s">
        <v>184</v>
      </c>
      <c r="E239" s="16" t="s">
        <v>68</v>
      </c>
      <c r="F239" s="34">
        <v>882</v>
      </c>
      <c r="G239" s="34">
        <v>0</v>
      </c>
      <c r="H239" s="43">
        <v>6</v>
      </c>
      <c r="I239" s="43">
        <v>37</v>
      </c>
      <c r="J239" s="20"/>
    </row>
    <row r="240" spans="1:10" ht="13.8" customHeight="1" x14ac:dyDescent="0.25">
      <c r="A240" s="20"/>
      <c r="B240" s="20"/>
      <c r="C240" s="28"/>
      <c r="D240" s="37"/>
      <c r="E240" s="15" t="s">
        <v>122</v>
      </c>
      <c r="F240" s="34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8">
        <v>114</v>
      </c>
      <c r="D241" s="37" t="s">
        <v>184</v>
      </c>
      <c r="E241" s="16" t="s">
        <v>69</v>
      </c>
      <c r="F241" s="34">
        <v>875</v>
      </c>
      <c r="G241" s="34">
        <v>0</v>
      </c>
      <c r="H241" s="43">
        <v>8</v>
      </c>
      <c r="I241" s="43">
        <v>33</v>
      </c>
      <c r="J241" s="20"/>
    </row>
    <row r="242" spans="1:10" ht="13.8" customHeight="1" x14ac:dyDescent="0.25">
      <c r="A242" s="20"/>
      <c r="B242" s="20"/>
      <c r="C242" s="28"/>
      <c r="D242" s="37"/>
      <c r="E242" s="15" t="s">
        <v>121</v>
      </c>
      <c r="F242" s="34"/>
      <c r="G242" s="34"/>
      <c r="H242" s="43"/>
      <c r="I242" s="43"/>
      <c r="J242" s="20"/>
    </row>
    <row r="243" spans="1:10" ht="13.8" customHeight="1" x14ac:dyDescent="0.25">
      <c r="A243" s="20"/>
      <c r="B243" s="20"/>
      <c r="C243" s="28">
        <v>115</v>
      </c>
      <c r="D243" s="37" t="s">
        <v>184</v>
      </c>
      <c r="E243" s="14" t="s">
        <v>4</v>
      </c>
      <c r="F243" s="34">
        <v>865</v>
      </c>
      <c r="G243" s="34">
        <v>0</v>
      </c>
      <c r="H243" s="43">
        <v>49</v>
      </c>
      <c r="I243" s="43">
        <v>40</v>
      </c>
      <c r="J243" s="20"/>
    </row>
    <row r="244" spans="1:10" ht="13.8" customHeight="1" x14ac:dyDescent="0.25">
      <c r="A244" s="20"/>
      <c r="B244" s="20"/>
      <c r="C244" s="28"/>
      <c r="D244" s="37"/>
      <c r="E244" s="15" t="s">
        <v>120</v>
      </c>
      <c r="F244" s="34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8">
        <v>116</v>
      </c>
      <c r="D245" s="38" t="s">
        <v>216</v>
      </c>
      <c r="E245" s="17" t="s">
        <v>293</v>
      </c>
      <c r="F245" s="34">
        <v>858</v>
      </c>
      <c r="G245" s="41">
        <v>59</v>
      </c>
      <c r="H245" s="43">
        <v>52</v>
      </c>
      <c r="I245" s="43">
        <v>19</v>
      </c>
      <c r="J245" s="20"/>
    </row>
    <row r="246" spans="1:10" ht="13.8" customHeight="1" x14ac:dyDescent="0.25">
      <c r="A246" s="20"/>
      <c r="B246" s="20"/>
      <c r="C246" s="28"/>
      <c r="D246" s="38"/>
      <c r="E246" s="18" t="s">
        <v>277</v>
      </c>
      <c r="F246" s="34"/>
      <c r="G246" s="41"/>
      <c r="H246" s="43"/>
      <c r="I246" s="43"/>
      <c r="J246" s="20"/>
    </row>
    <row r="247" spans="1:10" ht="13.8" customHeight="1" x14ac:dyDescent="0.25">
      <c r="A247" s="20"/>
      <c r="B247" s="20"/>
      <c r="C247" s="28">
        <v>117</v>
      </c>
      <c r="D247" s="38" t="s">
        <v>190</v>
      </c>
      <c r="E247" s="17" t="s">
        <v>266</v>
      </c>
      <c r="F247" s="34">
        <v>857</v>
      </c>
      <c r="G247" s="41">
        <v>48</v>
      </c>
      <c r="H247" s="43">
        <v>55</v>
      </c>
      <c r="I247" s="43">
        <v>16</v>
      </c>
      <c r="J247" s="20"/>
    </row>
    <row r="248" spans="1:10" ht="13.8" customHeight="1" x14ac:dyDescent="0.25">
      <c r="A248" s="20"/>
      <c r="B248" s="20"/>
      <c r="C248" s="28"/>
      <c r="D248" s="38"/>
      <c r="E248" s="18" t="s">
        <v>267</v>
      </c>
      <c r="F248" s="34"/>
      <c r="G248" s="41"/>
      <c r="H248" s="43"/>
      <c r="I248" s="43"/>
      <c r="J248" s="20"/>
    </row>
    <row r="249" spans="1:10" ht="13.8" customHeight="1" x14ac:dyDescent="0.25">
      <c r="A249" s="20"/>
      <c r="B249" s="20"/>
      <c r="C249" s="28">
        <v>118</v>
      </c>
      <c r="D249" s="38" t="s">
        <v>202</v>
      </c>
      <c r="E249" s="17" t="s">
        <v>292</v>
      </c>
      <c r="F249" s="34">
        <v>837</v>
      </c>
      <c r="G249" s="41">
        <v>50</v>
      </c>
      <c r="H249" s="43">
        <v>61</v>
      </c>
      <c r="I249" s="43">
        <v>16</v>
      </c>
      <c r="J249" s="20"/>
    </row>
    <row r="250" spans="1:10" ht="13.8" customHeight="1" x14ac:dyDescent="0.25">
      <c r="A250" s="20"/>
      <c r="B250" s="20"/>
      <c r="C250" s="28"/>
      <c r="D250" s="38"/>
      <c r="E250" s="18" t="s">
        <v>278</v>
      </c>
      <c r="F250" s="34"/>
      <c r="G250" s="41"/>
      <c r="H250" s="43"/>
      <c r="I250" s="43"/>
      <c r="J250" s="20"/>
    </row>
    <row r="251" spans="1:10" ht="13.8" customHeight="1" x14ac:dyDescent="0.25">
      <c r="A251" s="20"/>
      <c r="B251" s="20"/>
      <c r="C251" s="28">
        <v>119</v>
      </c>
      <c r="D251" s="37" t="s">
        <v>188</v>
      </c>
      <c r="E251" s="14" t="s">
        <v>230</v>
      </c>
      <c r="F251" s="34">
        <v>834</v>
      </c>
      <c r="G251" s="34">
        <v>0</v>
      </c>
      <c r="H251" s="43">
        <v>71</v>
      </c>
      <c r="I251" s="43">
        <v>19</v>
      </c>
      <c r="J251" s="20"/>
    </row>
    <row r="252" spans="1:10" ht="13.8" customHeight="1" x14ac:dyDescent="0.25">
      <c r="A252" s="20"/>
      <c r="B252" s="20"/>
      <c r="C252" s="28"/>
      <c r="D252" s="37"/>
      <c r="E252" s="15" t="s">
        <v>231</v>
      </c>
      <c r="F252" s="34"/>
      <c r="G252" s="34"/>
      <c r="H252" s="43"/>
      <c r="I252" s="43"/>
      <c r="J252" s="20"/>
    </row>
    <row r="253" spans="1:10" ht="13.8" customHeight="1" x14ac:dyDescent="0.25">
      <c r="A253" s="20"/>
      <c r="B253" s="20"/>
      <c r="C253" s="28">
        <v>120</v>
      </c>
      <c r="D253" s="37" t="s">
        <v>188</v>
      </c>
      <c r="E253" s="14" t="s">
        <v>96</v>
      </c>
      <c r="F253" s="34">
        <v>820</v>
      </c>
      <c r="G253" s="34">
        <v>0</v>
      </c>
      <c r="H253" s="43">
        <v>6</v>
      </c>
      <c r="I253" s="43">
        <v>11</v>
      </c>
      <c r="J253" s="20"/>
    </row>
    <row r="254" spans="1:10" ht="13.8" customHeight="1" x14ac:dyDescent="0.25">
      <c r="A254" s="20"/>
      <c r="B254" s="20"/>
      <c r="C254" s="28"/>
      <c r="D254" s="37"/>
      <c r="E254" s="15" t="s">
        <v>103</v>
      </c>
      <c r="F254" s="34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8">
        <v>121</v>
      </c>
      <c r="D255" s="37" t="s">
        <v>188</v>
      </c>
      <c r="E255" s="14" t="s">
        <v>199</v>
      </c>
      <c r="F255" s="34">
        <v>815</v>
      </c>
      <c r="G255" s="34">
        <v>0</v>
      </c>
      <c r="H255" s="43">
        <v>21</v>
      </c>
      <c r="I255" s="43">
        <v>12</v>
      </c>
      <c r="J255" s="20"/>
    </row>
    <row r="256" spans="1:10" ht="13.8" customHeight="1" x14ac:dyDescent="0.25">
      <c r="A256" s="20"/>
      <c r="B256" s="20"/>
      <c r="C256" s="28"/>
      <c r="D256" s="37"/>
      <c r="E256" s="15" t="s">
        <v>198</v>
      </c>
      <c r="F256" s="34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8">
        <v>122</v>
      </c>
      <c r="D257" s="37" t="s">
        <v>188</v>
      </c>
      <c r="E257" s="14" t="s">
        <v>48</v>
      </c>
      <c r="F257" s="34">
        <v>813</v>
      </c>
      <c r="G257" s="34">
        <v>0</v>
      </c>
      <c r="H257" s="43">
        <v>17</v>
      </c>
      <c r="I257" s="43">
        <v>27</v>
      </c>
      <c r="J257" s="20"/>
    </row>
    <row r="258" spans="1:10" ht="13.8" customHeight="1" x14ac:dyDescent="0.25">
      <c r="A258" s="20"/>
      <c r="B258" s="20"/>
      <c r="C258" s="28"/>
      <c r="D258" s="37"/>
      <c r="E258" s="15" t="s">
        <v>119</v>
      </c>
      <c r="F258" s="34"/>
      <c r="G258" s="34"/>
      <c r="H258" s="43"/>
      <c r="I258" s="43"/>
      <c r="J258" s="20"/>
    </row>
    <row r="259" spans="1:10" ht="13.8" customHeight="1" x14ac:dyDescent="0.25">
      <c r="A259" s="20"/>
      <c r="B259" s="20"/>
      <c r="C259" s="28">
        <v>123</v>
      </c>
      <c r="D259" s="37" t="s">
        <v>186</v>
      </c>
      <c r="E259" s="14">
        <v>25</v>
      </c>
      <c r="F259" s="34">
        <v>809</v>
      </c>
      <c r="G259" s="34">
        <v>0</v>
      </c>
      <c r="H259" s="43">
        <v>16</v>
      </c>
      <c r="I259" s="43">
        <v>14</v>
      </c>
      <c r="J259" s="20"/>
    </row>
    <row r="260" spans="1:10" ht="13.8" customHeight="1" x14ac:dyDescent="0.25">
      <c r="A260" s="20"/>
      <c r="B260" s="20"/>
      <c r="C260" s="28"/>
      <c r="D260" s="37"/>
      <c r="E260" s="15" t="s">
        <v>118</v>
      </c>
      <c r="F260" s="34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8">
        <v>124</v>
      </c>
      <c r="D261" s="37" t="s">
        <v>186</v>
      </c>
      <c r="E261" s="14" t="s">
        <v>47</v>
      </c>
      <c r="F261" s="34">
        <v>803</v>
      </c>
      <c r="G261" s="34">
        <v>0</v>
      </c>
      <c r="H261" s="43">
        <v>14</v>
      </c>
      <c r="I261" s="43">
        <v>18</v>
      </c>
      <c r="J261" s="20"/>
    </row>
    <row r="262" spans="1:10" ht="13.8" customHeight="1" x14ac:dyDescent="0.25">
      <c r="A262" s="20"/>
      <c r="B262" s="20"/>
      <c r="C262" s="28"/>
      <c r="D262" s="37"/>
      <c r="E262" s="15" t="s">
        <v>117</v>
      </c>
      <c r="F262" s="34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8">
        <v>125</v>
      </c>
      <c r="D263" s="37" t="s">
        <v>186</v>
      </c>
      <c r="E263" s="14" t="s">
        <v>86</v>
      </c>
      <c r="F263" s="34">
        <v>799</v>
      </c>
      <c r="G263" s="34">
        <v>0</v>
      </c>
      <c r="H263" s="43">
        <v>17</v>
      </c>
      <c r="I263" s="43">
        <v>10</v>
      </c>
      <c r="J263" s="20"/>
    </row>
    <row r="264" spans="1:10" ht="13.8" customHeight="1" x14ac:dyDescent="0.25">
      <c r="A264" s="20"/>
      <c r="B264" s="20"/>
      <c r="C264" s="28"/>
      <c r="D264" s="37"/>
      <c r="E264" s="15" t="s">
        <v>111</v>
      </c>
      <c r="F264" s="34"/>
      <c r="G264" s="34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8">
        <v>126</v>
      </c>
      <c r="D268" s="38" t="s">
        <v>310</v>
      </c>
      <c r="E268" s="17" t="s">
        <v>301</v>
      </c>
      <c r="F268" s="34">
        <v>651</v>
      </c>
      <c r="G268" s="31">
        <v>142</v>
      </c>
      <c r="H268" s="43">
        <v>8</v>
      </c>
      <c r="I268" s="43">
        <v>7</v>
      </c>
      <c r="J268" s="20"/>
    </row>
    <row r="269" spans="1:10" ht="13.8" customHeight="1" x14ac:dyDescent="0.25">
      <c r="A269" s="20"/>
      <c r="B269" s="20"/>
      <c r="C269" s="28"/>
      <c r="D269" s="38"/>
      <c r="E269" s="18" t="s">
        <v>302</v>
      </c>
      <c r="F269" s="34"/>
      <c r="G269" s="31"/>
      <c r="H269" s="43"/>
      <c r="I269" s="43"/>
      <c r="J269" s="20"/>
    </row>
    <row r="270" spans="1:10" ht="13.8" customHeight="1" x14ac:dyDescent="0.25">
      <c r="A270" s="20"/>
      <c r="B270" s="20"/>
      <c r="C270" s="28">
        <v>127</v>
      </c>
      <c r="D270" s="38" t="s">
        <v>203</v>
      </c>
      <c r="E270" s="17" t="s">
        <v>285</v>
      </c>
      <c r="F270" s="34">
        <v>738</v>
      </c>
      <c r="G270" s="41">
        <v>54</v>
      </c>
      <c r="H270" s="43">
        <v>56</v>
      </c>
      <c r="I270" s="43">
        <v>16</v>
      </c>
      <c r="J270" s="20"/>
    </row>
    <row r="271" spans="1:10" ht="13.8" customHeight="1" x14ac:dyDescent="0.25">
      <c r="A271" s="20"/>
      <c r="B271" s="20"/>
      <c r="C271" s="28"/>
      <c r="D271" s="38"/>
      <c r="E271" s="18" t="s">
        <v>286</v>
      </c>
      <c r="F271" s="34"/>
      <c r="G271" s="41"/>
      <c r="H271" s="43"/>
      <c r="I271" s="43"/>
      <c r="J271" s="20"/>
    </row>
    <row r="272" spans="1:10" ht="13.8" customHeight="1" x14ac:dyDescent="0.25">
      <c r="A272" s="20"/>
      <c r="B272" s="20"/>
      <c r="C272" s="28">
        <v>128</v>
      </c>
      <c r="D272" s="38" t="s">
        <v>190</v>
      </c>
      <c r="E272" s="17" t="s">
        <v>282</v>
      </c>
      <c r="F272" s="34">
        <v>750</v>
      </c>
      <c r="G272" s="41">
        <v>39</v>
      </c>
      <c r="H272" s="43">
        <v>51</v>
      </c>
      <c r="I272" s="43">
        <v>16</v>
      </c>
      <c r="J272" s="20"/>
    </row>
    <row r="273" spans="1:10" ht="13.8" customHeight="1" x14ac:dyDescent="0.25">
      <c r="A273" s="20"/>
      <c r="B273" s="20"/>
      <c r="C273" s="28"/>
      <c r="D273" s="38"/>
      <c r="E273" s="18" t="s">
        <v>275</v>
      </c>
      <c r="F273" s="34"/>
      <c r="G273" s="41"/>
      <c r="H273" s="43"/>
      <c r="I273" s="43"/>
      <c r="J273" s="20"/>
    </row>
    <row r="274" spans="1:10" ht="13.8" customHeight="1" x14ac:dyDescent="0.25">
      <c r="A274" s="20"/>
      <c r="B274" s="20"/>
      <c r="C274" s="28">
        <v>129</v>
      </c>
      <c r="D274" s="37" t="s">
        <v>188</v>
      </c>
      <c r="E274" s="14" t="s">
        <v>74</v>
      </c>
      <c r="F274" s="34">
        <v>783</v>
      </c>
      <c r="G274" s="34">
        <v>0</v>
      </c>
      <c r="H274" s="43">
        <v>12</v>
      </c>
      <c r="I274" s="43">
        <v>24</v>
      </c>
      <c r="J274" s="20"/>
    </row>
    <row r="275" spans="1:10" ht="13.8" customHeight="1" x14ac:dyDescent="0.25">
      <c r="A275" s="20"/>
      <c r="B275" s="20"/>
      <c r="C275" s="28"/>
      <c r="D275" s="37"/>
      <c r="E275" s="15" t="s">
        <v>116</v>
      </c>
      <c r="F275" s="34"/>
      <c r="G275" s="34"/>
      <c r="H275" s="43"/>
      <c r="I275" s="43"/>
      <c r="J275" s="20"/>
    </row>
    <row r="276" spans="1:10" ht="13.8" customHeight="1" x14ac:dyDescent="0.25">
      <c r="A276" s="20"/>
      <c r="B276" s="20"/>
      <c r="C276" s="28">
        <v>130</v>
      </c>
      <c r="D276" s="37" t="s">
        <v>188</v>
      </c>
      <c r="E276" s="14" t="s">
        <v>25</v>
      </c>
      <c r="F276" s="34">
        <v>782</v>
      </c>
      <c r="G276" s="34">
        <v>0</v>
      </c>
      <c r="H276" s="43">
        <v>51</v>
      </c>
      <c r="I276" s="43">
        <v>20</v>
      </c>
      <c r="J276" s="20"/>
    </row>
    <row r="277" spans="1:10" ht="13.8" customHeight="1" x14ac:dyDescent="0.25">
      <c r="A277" s="20"/>
      <c r="B277" s="20"/>
      <c r="C277" s="28"/>
      <c r="D277" s="37"/>
      <c r="E277" s="15" t="s">
        <v>115</v>
      </c>
      <c r="F277" s="34"/>
      <c r="G277" s="34"/>
      <c r="H277" s="43"/>
      <c r="I277" s="43"/>
      <c r="J277" s="20"/>
    </row>
    <row r="278" spans="1:10" ht="13.8" customHeight="1" x14ac:dyDescent="0.25">
      <c r="A278" s="20"/>
      <c r="B278" s="20"/>
      <c r="C278" s="28">
        <v>131</v>
      </c>
      <c r="D278" s="38" t="s">
        <v>190</v>
      </c>
      <c r="E278" s="17" t="s">
        <v>283</v>
      </c>
      <c r="F278" s="34">
        <v>727</v>
      </c>
      <c r="G278" s="41">
        <v>53</v>
      </c>
      <c r="H278" s="43">
        <v>64</v>
      </c>
      <c r="I278" s="43">
        <v>16</v>
      </c>
      <c r="J278" s="20"/>
    </row>
    <row r="279" spans="1:10" ht="13.8" customHeight="1" x14ac:dyDescent="0.25">
      <c r="A279" s="20"/>
      <c r="B279" s="20"/>
      <c r="C279" s="28"/>
      <c r="D279" s="38"/>
      <c r="E279" s="18" t="s">
        <v>284</v>
      </c>
      <c r="F279" s="34"/>
      <c r="G279" s="41"/>
      <c r="H279" s="43"/>
      <c r="I279" s="43"/>
      <c r="J279" s="20"/>
    </row>
    <row r="280" spans="1:10" ht="13.8" customHeight="1" x14ac:dyDescent="0.25">
      <c r="A280" s="20"/>
      <c r="B280" s="20"/>
      <c r="C280" s="28">
        <v>132</v>
      </c>
      <c r="D280" s="38" t="s">
        <v>190</v>
      </c>
      <c r="E280" s="17" t="s">
        <v>289</v>
      </c>
      <c r="F280" s="34">
        <v>713</v>
      </c>
      <c r="G280" s="41">
        <v>55</v>
      </c>
      <c r="H280" s="43">
        <v>44</v>
      </c>
      <c r="I280" s="43">
        <v>12</v>
      </c>
      <c r="J280" s="20"/>
    </row>
    <row r="281" spans="1:10" ht="13.8" customHeight="1" x14ac:dyDescent="0.25">
      <c r="A281" s="20"/>
      <c r="B281" s="20"/>
      <c r="C281" s="28"/>
      <c r="D281" s="38"/>
      <c r="E281" s="18" t="s">
        <v>290</v>
      </c>
      <c r="F281" s="34"/>
      <c r="G281" s="41"/>
      <c r="H281" s="43"/>
      <c r="I281" s="43"/>
      <c r="J281" s="20"/>
    </row>
    <row r="282" spans="1:10" ht="13.8" customHeight="1" x14ac:dyDescent="0.25">
      <c r="A282" s="20"/>
      <c r="B282" s="20"/>
      <c r="C282" s="28">
        <v>133</v>
      </c>
      <c r="D282" s="37" t="s">
        <v>210</v>
      </c>
      <c r="E282" s="14" t="s">
        <v>253</v>
      </c>
      <c r="F282" s="34">
        <v>761</v>
      </c>
      <c r="G282" s="34">
        <v>0</v>
      </c>
      <c r="H282" s="43">
        <v>60</v>
      </c>
      <c r="I282" s="43">
        <v>16</v>
      </c>
      <c r="J282" s="20"/>
    </row>
    <row r="283" spans="1:10" ht="13.8" customHeight="1" x14ac:dyDescent="0.25">
      <c r="A283" s="20"/>
      <c r="B283" s="20"/>
      <c r="C283" s="28"/>
      <c r="D283" s="37"/>
      <c r="E283" s="15" t="s">
        <v>254</v>
      </c>
      <c r="F283" s="34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8">
        <v>134</v>
      </c>
      <c r="D284" s="37" t="s">
        <v>210</v>
      </c>
      <c r="E284" s="14" t="s">
        <v>37</v>
      </c>
      <c r="F284" s="34">
        <v>758</v>
      </c>
      <c r="G284" s="34">
        <v>0</v>
      </c>
      <c r="H284" s="43">
        <v>7</v>
      </c>
      <c r="I284" s="43">
        <v>9</v>
      </c>
      <c r="J284" s="20"/>
    </row>
    <row r="285" spans="1:10" ht="13.8" customHeight="1" x14ac:dyDescent="0.25">
      <c r="A285" s="20"/>
      <c r="B285" s="20"/>
      <c r="C285" s="28"/>
      <c r="D285" s="37"/>
      <c r="E285" s="15" t="s">
        <v>114</v>
      </c>
      <c r="F285" s="34"/>
      <c r="G285" s="34"/>
      <c r="H285" s="43"/>
      <c r="I285" s="43"/>
      <c r="J285" s="20"/>
    </row>
    <row r="286" spans="1:10" ht="13.8" customHeight="1" x14ac:dyDescent="0.25">
      <c r="A286" s="20"/>
      <c r="B286" s="20"/>
      <c r="C286" s="28">
        <v>135</v>
      </c>
      <c r="D286" s="37" t="s">
        <v>210</v>
      </c>
      <c r="E286" s="14" t="s">
        <v>53</v>
      </c>
      <c r="F286" s="34">
        <v>757</v>
      </c>
      <c r="G286" s="34">
        <v>0</v>
      </c>
      <c r="H286" s="43">
        <v>58</v>
      </c>
      <c r="I286" s="43">
        <v>14</v>
      </c>
      <c r="J286" s="20"/>
    </row>
    <row r="287" spans="1:10" ht="13.8" customHeight="1" x14ac:dyDescent="0.25">
      <c r="A287" s="20"/>
      <c r="B287" s="20"/>
      <c r="C287" s="28"/>
      <c r="D287" s="37"/>
      <c r="E287" s="15" t="s">
        <v>113</v>
      </c>
      <c r="F287" s="34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8">
        <v>136</v>
      </c>
      <c r="D288" s="37" t="s">
        <v>191</v>
      </c>
      <c r="E288" s="14" t="s">
        <v>27</v>
      </c>
      <c r="F288" s="34">
        <v>743</v>
      </c>
      <c r="G288" s="34">
        <v>0</v>
      </c>
      <c r="H288" s="43">
        <v>54</v>
      </c>
      <c r="I288" s="43">
        <v>20</v>
      </c>
      <c r="J288" s="20"/>
    </row>
    <row r="289" spans="1:10" ht="13.8" customHeight="1" x14ac:dyDescent="0.25">
      <c r="A289" s="20"/>
      <c r="B289" s="20"/>
      <c r="C289" s="28"/>
      <c r="D289" s="37"/>
      <c r="E289" s="15" t="s">
        <v>112</v>
      </c>
      <c r="F289" s="34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8">
        <v>137</v>
      </c>
      <c r="D290" s="38" t="s">
        <v>183</v>
      </c>
      <c r="E290" s="17" t="s">
        <v>288</v>
      </c>
      <c r="F290" s="34">
        <v>680</v>
      </c>
      <c r="G290" s="41">
        <v>43</v>
      </c>
      <c r="H290" s="43">
        <v>31</v>
      </c>
      <c r="I290" s="43">
        <v>12</v>
      </c>
      <c r="J290" s="20"/>
    </row>
    <row r="291" spans="1:10" ht="13.8" customHeight="1" x14ac:dyDescent="0.25">
      <c r="A291" s="20"/>
      <c r="B291" s="20"/>
      <c r="C291" s="28"/>
      <c r="D291" s="38"/>
      <c r="E291" s="18" t="s">
        <v>250</v>
      </c>
      <c r="F291" s="34"/>
      <c r="G291" s="41"/>
      <c r="H291" s="43"/>
      <c r="I291" s="43"/>
      <c r="J291" s="20"/>
    </row>
    <row r="292" spans="1:10" ht="13.8" customHeight="1" x14ac:dyDescent="0.25">
      <c r="A292" s="20"/>
      <c r="B292" s="20"/>
      <c r="C292" s="28">
        <v>138</v>
      </c>
      <c r="D292" s="37" t="s">
        <v>186</v>
      </c>
      <c r="E292" s="14" t="s">
        <v>63</v>
      </c>
      <c r="F292" s="34">
        <v>712</v>
      </c>
      <c r="G292" s="34">
        <v>0</v>
      </c>
      <c r="H292" s="43">
        <v>4</v>
      </c>
      <c r="I292" s="43">
        <v>7</v>
      </c>
      <c r="J292" s="20"/>
    </row>
    <row r="293" spans="1:10" ht="13.8" customHeight="1" x14ac:dyDescent="0.25">
      <c r="A293" s="20"/>
      <c r="B293" s="20"/>
      <c r="C293" s="28"/>
      <c r="D293" s="37"/>
      <c r="E293" s="15" t="s">
        <v>110</v>
      </c>
      <c r="F293" s="34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8">
        <v>139</v>
      </c>
      <c r="D294" s="38" t="s">
        <v>279</v>
      </c>
      <c r="E294" s="17" t="s">
        <v>309</v>
      </c>
      <c r="F294" s="34">
        <v>680</v>
      </c>
      <c r="G294" s="31">
        <v>146</v>
      </c>
      <c r="H294" s="43">
        <v>2</v>
      </c>
      <c r="I294" s="43">
        <v>4</v>
      </c>
      <c r="J294" s="20"/>
    </row>
    <row r="295" spans="1:10" ht="13.8" customHeight="1" x14ac:dyDescent="0.25">
      <c r="A295" s="20"/>
      <c r="B295" s="20"/>
      <c r="C295" s="28"/>
      <c r="D295" s="38"/>
      <c r="E295" s="18" t="s">
        <v>308</v>
      </c>
      <c r="F295" s="34"/>
      <c r="G295" s="31"/>
      <c r="H295" s="43"/>
      <c r="I295" s="43"/>
      <c r="J295" s="20"/>
    </row>
    <row r="296" spans="1:10" ht="13.8" customHeight="1" x14ac:dyDescent="0.25">
      <c r="A296" s="20"/>
      <c r="B296" s="20"/>
      <c r="C296" s="28">
        <v>140</v>
      </c>
      <c r="D296" s="37" t="s">
        <v>188</v>
      </c>
      <c r="E296" s="14" t="s">
        <v>248</v>
      </c>
      <c r="F296" s="34">
        <v>682</v>
      </c>
      <c r="G296" s="34">
        <v>0</v>
      </c>
      <c r="H296" s="43">
        <v>5</v>
      </c>
      <c r="I296" s="43">
        <v>8</v>
      </c>
      <c r="J296" s="20"/>
    </row>
    <row r="297" spans="1:10" ht="13.8" customHeight="1" x14ac:dyDescent="0.25">
      <c r="A297" s="20"/>
      <c r="B297" s="20"/>
      <c r="C297" s="28"/>
      <c r="D297" s="37"/>
      <c r="E297" s="15" t="s">
        <v>107</v>
      </c>
      <c r="F297" s="34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8">
        <v>141</v>
      </c>
      <c r="D298" s="37" t="s">
        <v>186</v>
      </c>
      <c r="E298" s="14" t="s">
        <v>71</v>
      </c>
      <c r="F298" s="34">
        <v>671</v>
      </c>
      <c r="G298" s="34">
        <v>0</v>
      </c>
      <c r="H298" s="43">
        <v>44</v>
      </c>
      <c r="I298" s="43">
        <v>10</v>
      </c>
      <c r="J298" s="20"/>
    </row>
    <row r="299" spans="1:10" ht="13.8" customHeight="1" x14ac:dyDescent="0.25">
      <c r="A299" s="20"/>
      <c r="B299" s="20"/>
      <c r="C299" s="28"/>
      <c r="D299" s="37"/>
      <c r="E299" s="15" t="s">
        <v>108</v>
      </c>
      <c r="F299" s="34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8">
        <v>142</v>
      </c>
      <c r="D300" s="37" t="s">
        <v>186</v>
      </c>
      <c r="E300" s="14" t="s">
        <v>259</v>
      </c>
      <c r="F300" s="34">
        <v>665</v>
      </c>
      <c r="G300" s="34">
        <v>0</v>
      </c>
      <c r="H300" s="43">
        <v>59</v>
      </c>
      <c r="I300" s="43">
        <v>14</v>
      </c>
      <c r="J300" s="20"/>
    </row>
    <row r="301" spans="1:10" ht="13.8" customHeight="1" x14ac:dyDescent="0.25">
      <c r="A301" s="20"/>
      <c r="B301" s="20"/>
      <c r="C301" s="28"/>
      <c r="D301" s="37"/>
      <c r="E301" s="15" t="s">
        <v>260</v>
      </c>
      <c r="F301" s="34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8">
        <v>143</v>
      </c>
      <c r="D302" s="37" t="s">
        <v>186</v>
      </c>
      <c r="E302" s="14" t="s">
        <v>20</v>
      </c>
      <c r="F302" s="34">
        <v>664</v>
      </c>
      <c r="G302" s="34">
        <v>0</v>
      </c>
      <c r="H302" s="43">
        <v>15</v>
      </c>
      <c r="I302" s="43">
        <v>25</v>
      </c>
      <c r="J302" s="20"/>
    </row>
    <row r="303" spans="1:10" ht="13.8" customHeight="1" x14ac:dyDescent="0.25">
      <c r="A303" s="20"/>
      <c r="B303" s="20"/>
      <c r="C303" s="28"/>
      <c r="D303" s="37"/>
      <c r="E303" s="15" t="s">
        <v>107</v>
      </c>
      <c r="F303" s="34"/>
      <c r="G303" s="34"/>
      <c r="H303" s="43"/>
      <c r="I303" s="43"/>
      <c r="J303" s="20"/>
    </row>
    <row r="304" spans="1:10" ht="13.8" customHeight="1" x14ac:dyDescent="0.25">
      <c r="A304" s="20"/>
      <c r="B304" s="20"/>
      <c r="C304" s="28">
        <v>144</v>
      </c>
      <c r="D304" s="37" t="s">
        <v>186</v>
      </c>
      <c r="E304" s="14" t="s">
        <v>264</v>
      </c>
      <c r="F304" s="34">
        <v>659</v>
      </c>
      <c r="G304" s="34">
        <v>0</v>
      </c>
      <c r="H304" s="43">
        <v>64</v>
      </c>
      <c r="I304" s="43">
        <v>15</v>
      </c>
      <c r="J304" s="20"/>
    </row>
    <row r="305" spans="1:10" ht="13.8" customHeight="1" x14ac:dyDescent="0.25">
      <c r="A305" s="20"/>
      <c r="B305" s="20"/>
      <c r="C305" s="28"/>
      <c r="D305" s="37"/>
      <c r="E305" s="15" t="s">
        <v>265</v>
      </c>
      <c r="F305" s="34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8">
        <v>145</v>
      </c>
      <c r="D306" s="37" t="s">
        <v>186</v>
      </c>
      <c r="E306" s="14" t="s">
        <v>75</v>
      </c>
      <c r="F306" s="34">
        <v>654</v>
      </c>
      <c r="G306" s="34">
        <v>0</v>
      </c>
      <c r="H306" s="43">
        <v>10</v>
      </c>
      <c r="I306" s="43">
        <v>26</v>
      </c>
      <c r="J306" s="20"/>
    </row>
    <row r="307" spans="1:10" ht="13.8" customHeight="1" x14ac:dyDescent="0.25">
      <c r="A307" s="20"/>
      <c r="B307" s="20"/>
      <c r="C307" s="28"/>
      <c r="D307" s="37"/>
      <c r="E307" s="15" t="s">
        <v>106</v>
      </c>
      <c r="F307" s="34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8">
        <v>146</v>
      </c>
      <c r="D308" s="37" t="s">
        <v>186</v>
      </c>
      <c r="E308" s="14" t="s">
        <v>2</v>
      </c>
      <c r="F308" s="34">
        <v>653</v>
      </c>
      <c r="G308" s="34">
        <v>0</v>
      </c>
      <c r="H308" s="43">
        <v>30</v>
      </c>
      <c r="I308" s="43">
        <v>24</v>
      </c>
      <c r="J308" s="20"/>
    </row>
    <row r="309" spans="1:10" ht="13.8" customHeight="1" x14ac:dyDescent="0.25">
      <c r="A309" s="20"/>
      <c r="B309" s="20"/>
      <c r="C309" s="28"/>
      <c r="D309" s="37"/>
      <c r="E309" s="15" t="s">
        <v>105</v>
      </c>
      <c r="F309" s="34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8">
        <v>147</v>
      </c>
      <c r="D310" s="37" t="s">
        <v>184</v>
      </c>
      <c r="E310" s="14" t="s">
        <v>74</v>
      </c>
      <c r="F310" s="34">
        <v>650</v>
      </c>
      <c r="G310" s="34">
        <v>0</v>
      </c>
      <c r="H310" s="43">
        <v>12</v>
      </c>
      <c r="I310" s="43">
        <v>27</v>
      </c>
      <c r="J310" s="20"/>
    </row>
    <row r="311" spans="1:10" ht="13.8" customHeight="1" x14ac:dyDescent="0.25">
      <c r="A311" s="20"/>
      <c r="B311" s="20"/>
      <c r="C311" s="28"/>
      <c r="D311" s="37"/>
      <c r="E311" s="15" t="s">
        <v>195</v>
      </c>
      <c r="F311" s="34"/>
      <c r="G311" s="34"/>
      <c r="H311" s="43"/>
      <c r="I311" s="43"/>
      <c r="J311" s="20"/>
    </row>
    <row r="312" spans="1:10" ht="14.4" customHeight="1" x14ac:dyDescent="0.25">
      <c r="A312" s="20"/>
      <c r="B312" s="20"/>
      <c r="C312" s="28">
        <v>148</v>
      </c>
      <c r="D312" s="37" t="s">
        <v>184</v>
      </c>
      <c r="E312" s="14" t="s">
        <v>76</v>
      </c>
      <c r="F312" s="34">
        <v>646</v>
      </c>
      <c r="G312" s="34">
        <v>0</v>
      </c>
      <c r="H312" s="43">
        <v>15</v>
      </c>
      <c r="I312" s="43">
        <v>26</v>
      </c>
      <c r="J312" s="20"/>
    </row>
    <row r="313" spans="1:10" ht="13.8" customHeight="1" x14ac:dyDescent="0.25">
      <c r="A313" s="20"/>
      <c r="B313" s="20"/>
      <c r="C313" s="28"/>
      <c r="D313" s="37"/>
      <c r="E313" s="15" t="s">
        <v>104</v>
      </c>
      <c r="F313" s="34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8">
        <v>149</v>
      </c>
      <c r="D314" s="38" t="s">
        <v>185</v>
      </c>
      <c r="E314" s="17" t="s">
        <v>307</v>
      </c>
      <c r="F314" s="34">
        <v>680</v>
      </c>
      <c r="G314" s="41">
        <v>43</v>
      </c>
      <c r="H314" s="43">
        <v>32</v>
      </c>
      <c r="I314" s="43">
        <v>11</v>
      </c>
      <c r="J314" s="20"/>
    </row>
    <row r="315" spans="1:10" ht="13.8" customHeight="1" x14ac:dyDescent="0.25">
      <c r="A315" s="20"/>
      <c r="B315" s="20"/>
      <c r="C315" s="28"/>
      <c r="D315" s="38"/>
      <c r="E315" s="18" t="s">
        <v>306</v>
      </c>
      <c r="F315" s="34"/>
      <c r="G315" s="41"/>
      <c r="H315" s="43"/>
      <c r="I315" s="43"/>
      <c r="J315" s="20"/>
    </row>
    <row r="316" spans="1:10" ht="13.8" customHeight="1" x14ac:dyDescent="0.25">
      <c r="A316" s="20"/>
      <c r="B316" s="20"/>
      <c r="C316" s="28">
        <v>150</v>
      </c>
      <c r="D316" s="38" t="s">
        <v>187</v>
      </c>
      <c r="E316" s="17" t="s">
        <v>305</v>
      </c>
      <c r="F316" s="34">
        <v>680</v>
      </c>
      <c r="G316" s="41">
        <v>51</v>
      </c>
      <c r="H316" s="43">
        <v>33</v>
      </c>
      <c r="I316" s="43">
        <v>10</v>
      </c>
      <c r="J316" s="20"/>
    </row>
    <row r="317" spans="1:10" ht="13.8" customHeight="1" x14ac:dyDescent="0.25">
      <c r="A317" s="20"/>
      <c r="B317" s="20"/>
      <c r="C317" s="28"/>
      <c r="D317" s="38"/>
      <c r="E317" s="18" t="s">
        <v>304</v>
      </c>
      <c r="F317" s="34"/>
      <c r="G317" s="41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8">
        <v>148</v>
      </c>
      <c r="D321" s="37" t="s">
        <v>184</v>
      </c>
      <c r="E321" s="14" t="s">
        <v>94</v>
      </c>
      <c r="F321" s="34">
        <v>631</v>
      </c>
      <c r="G321" s="34">
        <v>0</v>
      </c>
      <c r="H321" s="43">
        <v>7</v>
      </c>
      <c r="I321" s="43">
        <v>26</v>
      </c>
      <c r="J321" s="20"/>
    </row>
    <row r="322" spans="1:10" ht="13.8" customHeight="1" x14ac:dyDescent="0.25">
      <c r="A322" s="20"/>
      <c r="B322" s="20"/>
      <c r="C322" s="28"/>
      <c r="D322" s="37"/>
      <c r="E322" s="15" t="s">
        <v>102</v>
      </c>
      <c r="F322" s="34"/>
      <c r="G322" s="34"/>
      <c r="H322" s="43"/>
      <c r="I322" s="43"/>
      <c r="J322" s="20"/>
    </row>
    <row r="323" spans="1:10" ht="13.8" customHeight="1" x14ac:dyDescent="0.25">
      <c r="A323" s="20"/>
      <c r="B323" s="20"/>
      <c r="C323" s="28">
        <v>149</v>
      </c>
      <c r="D323" s="37" t="s">
        <v>184</v>
      </c>
      <c r="E323" s="14" t="s">
        <v>297</v>
      </c>
      <c r="F323" s="34">
        <v>621</v>
      </c>
      <c r="G323" s="34">
        <v>0</v>
      </c>
      <c r="H323" s="43">
        <v>16</v>
      </c>
      <c r="I323" s="43">
        <v>18</v>
      </c>
      <c r="J323" s="20"/>
    </row>
    <row r="324" spans="1:10" ht="13.8" customHeight="1" x14ac:dyDescent="0.25">
      <c r="A324" s="20"/>
      <c r="B324" s="20"/>
      <c r="C324" s="28"/>
      <c r="D324" s="37"/>
      <c r="E324" s="15" t="s">
        <v>271</v>
      </c>
      <c r="F324" s="34"/>
      <c r="G324" s="34"/>
      <c r="H324" s="43"/>
      <c r="I324" s="43"/>
      <c r="J324" s="20"/>
    </row>
    <row r="325" spans="1:10" ht="13.8" customHeight="1" x14ac:dyDescent="0.25">
      <c r="A325" s="20"/>
      <c r="B325" s="20"/>
      <c r="C325" s="28">
        <v>150</v>
      </c>
      <c r="D325" s="37" t="s">
        <v>184</v>
      </c>
      <c r="E325" s="14" t="s">
        <v>296</v>
      </c>
      <c r="F325" s="34">
        <v>618</v>
      </c>
      <c r="G325" s="34">
        <v>0</v>
      </c>
      <c r="H325" s="43">
        <v>12</v>
      </c>
      <c r="I325" s="43">
        <v>39</v>
      </c>
      <c r="J325" s="20"/>
    </row>
    <row r="326" spans="1:10" ht="13.8" customHeight="1" x14ac:dyDescent="0.25">
      <c r="A326" s="20"/>
      <c r="B326" s="20"/>
      <c r="C326" s="28"/>
      <c r="D326" s="37"/>
      <c r="E326" s="15" t="s">
        <v>270</v>
      </c>
      <c r="F326" s="34"/>
      <c r="G326" s="34"/>
      <c r="H326" s="43"/>
      <c r="I326" s="43"/>
      <c r="J326" s="20"/>
    </row>
    <row r="327" spans="1:10" ht="13.8" customHeight="1" x14ac:dyDescent="0.25">
      <c r="A327" s="20"/>
      <c r="B327" s="20"/>
      <c r="C327" s="28">
        <v>150</v>
      </c>
      <c r="D327" s="37" t="s">
        <v>188</v>
      </c>
      <c r="E327" s="14" t="s">
        <v>295</v>
      </c>
      <c r="F327" s="34">
        <v>591</v>
      </c>
      <c r="G327" s="34">
        <v>0</v>
      </c>
      <c r="H327" s="43">
        <v>15</v>
      </c>
      <c r="I327" s="43">
        <v>29</v>
      </c>
      <c r="J327" s="20"/>
    </row>
    <row r="328" spans="1:10" ht="13.8" customHeight="1" x14ac:dyDescent="0.25">
      <c r="A328" s="20"/>
      <c r="B328" s="20"/>
      <c r="C328" s="28"/>
      <c r="D328" s="37"/>
      <c r="E328" s="15" t="s">
        <v>273</v>
      </c>
      <c r="F328" s="34"/>
      <c r="G328" s="34"/>
      <c r="H328" s="43"/>
      <c r="I328" s="43"/>
      <c r="J328" s="20"/>
    </row>
    <row r="329" spans="1:10" ht="13.8" customHeight="1" x14ac:dyDescent="0.25">
      <c r="A329" s="20"/>
      <c r="B329" s="20"/>
      <c r="C329" s="28">
        <v>150</v>
      </c>
      <c r="D329" s="37" t="s">
        <v>191</v>
      </c>
      <c r="E329" s="14" t="s">
        <v>294</v>
      </c>
      <c r="F329" s="34">
        <v>586</v>
      </c>
      <c r="G329" s="34">
        <v>0</v>
      </c>
      <c r="H329" s="43">
        <v>16</v>
      </c>
      <c r="I329" s="43">
        <v>17</v>
      </c>
      <c r="J329" s="20"/>
    </row>
    <row r="330" spans="1:10" ht="13.8" customHeight="1" x14ac:dyDescent="0.25">
      <c r="A330" s="20"/>
      <c r="B330" s="20"/>
      <c r="C330" s="28"/>
      <c r="D330" s="37"/>
      <c r="E330" s="15" t="s">
        <v>272</v>
      </c>
      <c r="F330" s="34"/>
      <c r="G330" s="34"/>
      <c r="H330" s="43"/>
      <c r="I330" s="43"/>
      <c r="J330" s="20"/>
    </row>
    <row r="331" spans="1:10" ht="13.8" customHeight="1" x14ac:dyDescent="0.25">
      <c r="A331" s="20"/>
      <c r="B331" s="20"/>
      <c r="C331" s="28">
        <v>149</v>
      </c>
      <c r="D331" s="37" t="s">
        <v>186</v>
      </c>
      <c r="E331" s="14"/>
      <c r="F331" s="34">
        <v>566</v>
      </c>
      <c r="G331" s="34">
        <v>0</v>
      </c>
      <c r="H331" s="43">
        <v>27</v>
      </c>
      <c r="I331" s="43">
        <v>8</v>
      </c>
      <c r="J331" s="20"/>
    </row>
    <row r="332" spans="1:10" ht="13.8" customHeight="1" x14ac:dyDescent="0.25">
      <c r="A332" s="20"/>
      <c r="B332" s="20"/>
      <c r="C332" s="28"/>
      <c r="D332" s="37"/>
      <c r="E332" s="15"/>
      <c r="F332" s="34"/>
      <c r="G332" s="34"/>
      <c r="H332" s="43"/>
      <c r="I332" s="43"/>
      <c r="J332" s="20"/>
    </row>
    <row r="333" spans="1:10" ht="13.8" customHeight="1" x14ac:dyDescent="0.25">
      <c r="A333" s="20"/>
      <c r="B333" s="20"/>
      <c r="C333" s="28">
        <v>150</v>
      </c>
      <c r="D333" s="37" t="s">
        <v>186</v>
      </c>
      <c r="E333" s="14"/>
      <c r="F333" s="34">
        <v>552</v>
      </c>
      <c r="G333" s="34">
        <v>0</v>
      </c>
      <c r="H333" s="43">
        <v>21</v>
      </c>
      <c r="I333" s="43">
        <v>24</v>
      </c>
      <c r="J333" s="20"/>
    </row>
    <row r="334" spans="1:10" ht="13.8" customHeight="1" x14ac:dyDescent="0.25">
      <c r="A334" s="20"/>
      <c r="B334" s="20"/>
      <c r="C334" s="28"/>
      <c r="D334" s="37"/>
      <c r="E334" s="15"/>
      <c r="F334" s="34"/>
      <c r="G334" s="34"/>
      <c r="H334" s="43"/>
      <c r="I334" s="43"/>
      <c r="J334" s="20"/>
    </row>
    <row r="335" spans="1:10" ht="13.8" customHeight="1" x14ac:dyDescent="0.25">
      <c r="A335" s="20"/>
      <c r="B335" s="20"/>
      <c r="C335" s="28">
        <v>149</v>
      </c>
      <c r="D335" s="37" t="s">
        <v>191</v>
      </c>
      <c r="E335" s="14"/>
      <c r="F335" s="34">
        <v>547</v>
      </c>
      <c r="G335" s="34">
        <v>0</v>
      </c>
      <c r="H335" s="43">
        <v>12</v>
      </c>
      <c r="I335" s="43">
        <v>49</v>
      </c>
      <c r="J335" s="20"/>
    </row>
    <row r="336" spans="1:10" ht="13.8" customHeight="1" x14ac:dyDescent="0.25">
      <c r="A336" s="20"/>
      <c r="B336" s="20"/>
      <c r="C336" s="28"/>
      <c r="D336" s="37"/>
      <c r="E336" s="15"/>
      <c r="F336" s="34"/>
      <c r="G336" s="34"/>
      <c r="H336" s="43"/>
      <c r="I336" s="43"/>
      <c r="J336" s="20"/>
    </row>
    <row r="337" spans="1:10" ht="13.8" customHeight="1" x14ac:dyDescent="0.25">
      <c r="A337" s="20"/>
      <c r="B337" s="20"/>
      <c r="C337" s="28">
        <v>150</v>
      </c>
      <c r="D337" s="37" t="s">
        <v>188</v>
      </c>
      <c r="E337" s="14"/>
      <c r="F337" s="34">
        <v>545</v>
      </c>
      <c r="G337" s="34">
        <v>0</v>
      </c>
      <c r="H337" s="43">
        <v>17</v>
      </c>
      <c r="I337" s="43">
        <v>7</v>
      </c>
      <c r="J337" s="20"/>
    </row>
    <row r="338" spans="1:10" ht="13.8" customHeight="1" x14ac:dyDescent="0.25">
      <c r="A338" s="20"/>
      <c r="B338" s="20"/>
      <c r="C338" s="28"/>
      <c r="D338" s="37"/>
      <c r="E338" s="15"/>
      <c r="F338" s="34"/>
      <c r="G338" s="34"/>
      <c r="H338" s="43"/>
      <c r="I338" s="43"/>
      <c r="J338" s="20"/>
    </row>
  </sheetData>
  <mergeCells count="954">
    <mergeCell ref="C333:C334"/>
    <mergeCell ref="D333:D334"/>
    <mergeCell ref="F333:F334"/>
    <mergeCell ref="G333:G334"/>
    <mergeCell ref="H333:H334"/>
    <mergeCell ref="I333:I334"/>
    <mergeCell ref="C335:C336"/>
    <mergeCell ref="D335:D336"/>
    <mergeCell ref="F335:F336"/>
    <mergeCell ref="G335:G336"/>
    <mergeCell ref="H335:H336"/>
    <mergeCell ref="I335:I336"/>
    <mergeCell ref="C337:C338"/>
    <mergeCell ref="D337:D338"/>
    <mergeCell ref="F337:F338"/>
    <mergeCell ref="G337:G338"/>
    <mergeCell ref="H337:H338"/>
    <mergeCell ref="I337:I338"/>
    <mergeCell ref="C268:C269"/>
    <mergeCell ref="D268:D269"/>
    <mergeCell ref="F268:F269"/>
    <mergeCell ref="G268:G269"/>
    <mergeCell ref="H268:H269"/>
    <mergeCell ref="I268:I269"/>
    <mergeCell ref="C329:C330"/>
    <mergeCell ref="D329:D330"/>
    <mergeCell ref="F329:F330"/>
    <mergeCell ref="G329:G330"/>
    <mergeCell ref="H329:H330"/>
    <mergeCell ref="I329:I330"/>
    <mergeCell ref="C331:C332"/>
    <mergeCell ref="D331:D332"/>
    <mergeCell ref="F331:F332"/>
    <mergeCell ref="G331:G332"/>
    <mergeCell ref="H331:H332"/>
    <mergeCell ref="I331:I332"/>
    <mergeCell ref="C325:C326"/>
    <mergeCell ref="D325:D326"/>
    <mergeCell ref="F325:F326"/>
    <mergeCell ref="G325:G326"/>
    <mergeCell ref="H325:H326"/>
    <mergeCell ref="I325:I326"/>
    <mergeCell ref="C327:C328"/>
    <mergeCell ref="D327:D328"/>
    <mergeCell ref="F327:F328"/>
    <mergeCell ref="G327:G328"/>
    <mergeCell ref="H327:H328"/>
    <mergeCell ref="I327:I328"/>
    <mergeCell ref="C321:C322"/>
    <mergeCell ref="D321:D322"/>
    <mergeCell ref="F321:F322"/>
    <mergeCell ref="G321:G322"/>
    <mergeCell ref="H321:H322"/>
    <mergeCell ref="I321:I322"/>
    <mergeCell ref="C323:C324"/>
    <mergeCell ref="D323:D324"/>
    <mergeCell ref="F323:F324"/>
    <mergeCell ref="G323:G324"/>
    <mergeCell ref="H323:H324"/>
    <mergeCell ref="I323:I324"/>
    <mergeCell ref="C278:C279"/>
    <mergeCell ref="D278:D279"/>
    <mergeCell ref="F278:F279"/>
    <mergeCell ref="G278:G279"/>
    <mergeCell ref="H278:H279"/>
    <mergeCell ref="I278:I279"/>
    <mergeCell ref="C280:C281"/>
    <mergeCell ref="D280:D281"/>
    <mergeCell ref="F280:F281"/>
    <mergeCell ref="G280:G281"/>
    <mergeCell ref="H280:H281"/>
    <mergeCell ref="I280:I281"/>
    <mergeCell ref="C190:C191"/>
    <mergeCell ref="D190:D191"/>
    <mergeCell ref="F190:F191"/>
    <mergeCell ref="G190:G191"/>
    <mergeCell ref="H190:H191"/>
    <mergeCell ref="I190:I191"/>
    <mergeCell ref="C290:C291"/>
    <mergeCell ref="D290:D291"/>
    <mergeCell ref="F290:F291"/>
    <mergeCell ref="G290:G291"/>
    <mergeCell ref="H290:H291"/>
    <mergeCell ref="I290:I291"/>
    <mergeCell ref="C270:C271"/>
    <mergeCell ref="D270:D271"/>
    <mergeCell ref="F270:F271"/>
    <mergeCell ref="G270:G271"/>
    <mergeCell ref="H270:H271"/>
    <mergeCell ref="I270:I271"/>
    <mergeCell ref="C272:C273"/>
    <mergeCell ref="D272:D273"/>
    <mergeCell ref="F272:F273"/>
    <mergeCell ref="G272:G273"/>
    <mergeCell ref="H272:H273"/>
    <mergeCell ref="I272:I273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  <mergeCell ref="C306:C307"/>
    <mergeCell ref="D306:D307"/>
    <mergeCell ref="F306:F307"/>
    <mergeCell ref="G306:G307"/>
    <mergeCell ref="H306:H307"/>
    <mergeCell ref="I306:I307"/>
    <mergeCell ref="C308:C309"/>
    <mergeCell ref="D308:D309"/>
    <mergeCell ref="F308:F309"/>
    <mergeCell ref="G308:G309"/>
    <mergeCell ref="H308:H309"/>
    <mergeCell ref="I308:I309"/>
    <mergeCell ref="C302:C303"/>
    <mergeCell ref="D302:D303"/>
    <mergeCell ref="F302:F303"/>
    <mergeCell ref="G302:G303"/>
    <mergeCell ref="H302:H303"/>
    <mergeCell ref="I302:I303"/>
    <mergeCell ref="C304:C305"/>
    <mergeCell ref="D304:D305"/>
    <mergeCell ref="F304:F305"/>
    <mergeCell ref="G304:G305"/>
    <mergeCell ref="H304:H305"/>
    <mergeCell ref="I304:I305"/>
    <mergeCell ref="C298:C299"/>
    <mergeCell ref="D298:D299"/>
    <mergeCell ref="F298:F299"/>
    <mergeCell ref="G298:G299"/>
    <mergeCell ref="H298:H299"/>
    <mergeCell ref="I298:I299"/>
    <mergeCell ref="C300:C301"/>
    <mergeCell ref="D300:D301"/>
    <mergeCell ref="F300:F301"/>
    <mergeCell ref="G300:G301"/>
    <mergeCell ref="H300:H301"/>
    <mergeCell ref="I300:I301"/>
    <mergeCell ref="C296:C297"/>
    <mergeCell ref="D296:D297"/>
    <mergeCell ref="F296:F297"/>
    <mergeCell ref="G296:G297"/>
    <mergeCell ref="H296:H297"/>
    <mergeCell ref="I296:I297"/>
    <mergeCell ref="C292:C293"/>
    <mergeCell ref="D292:D293"/>
    <mergeCell ref="F292:F293"/>
    <mergeCell ref="G292:G293"/>
    <mergeCell ref="H292:H293"/>
    <mergeCell ref="I292:I293"/>
    <mergeCell ref="C294:C295"/>
    <mergeCell ref="D294:D295"/>
    <mergeCell ref="F294:F295"/>
    <mergeCell ref="G294:G295"/>
    <mergeCell ref="H294:H295"/>
    <mergeCell ref="I294:I295"/>
    <mergeCell ref="C288:C289"/>
    <mergeCell ref="D288:D289"/>
    <mergeCell ref="F288:F289"/>
    <mergeCell ref="G288:G289"/>
    <mergeCell ref="H288:H289"/>
    <mergeCell ref="I288:I289"/>
    <mergeCell ref="C249:C250"/>
    <mergeCell ref="D249:D250"/>
    <mergeCell ref="F249:F250"/>
    <mergeCell ref="G249:G250"/>
    <mergeCell ref="H249:H250"/>
    <mergeCell ref="I249:I250"/>
    <mergeCell ref="C282:C283"/>
    <mergeCell ref="D282:D283"/>
    <mergeCell ref="F282:F283"/>
    <mergeCell ref="G282:G283"/>
    <mergeCell ref="H282:H283"/>
    <mergeCell ref="I282:I283"/>
    <mergeCell ref="C284:C285"/>
    <mergeCell ref="D284:D285"/>
    <mergeCell ref="F284:F285"/>
    <mergeCell ref="G284:G285"/>
    <mergeCell ref="H284:H285"/>
    <mergeCell ref="I284:I285"/>
    <mergeCell ref="C286:C287"/>
    <mergeCell ref="D286:D287"/>
    <mergeCell ref="F286:F287"/>
    <mergeCell ref="G286:G287"/>
    <mergeCell ref="H286:H287"/>
    <mergeCell ref="I286:I287"/>
    <mergeCell ref="C245:C246"/>
    <mergeCell ref="D245:D246"/>
    <mergeCell ref="F245:F246"/>
    <mergeCell ref="G245:G246"/>
    <mergeCell ref="H245:H246"/>
    <mergeCell ref="I245:I246"/>
    <mergeCell ref="C263:C264"/>
    <mergeCell ref="D263:D264"/>
    <mergeCell ref="F263:F264"/>
    <mergeCell ref="G263:G264"/>
    <mergeCell ref="H263:H264"/>
    <mergeCell ref="I263:I264"/>
    <mergeCell ref="C274:C275"/>
    <mergeCell ref="D274:D275"/>
    <mergeCell ref="F274:F275"/>
    <mergeCell ref="G274:G275"/>
    <mergeCell ref="H274:H275"/>
    <mergeCell ref="I274:I275"/>
    <mergeCell ref="C276:C277"/>
    <mergeCell ref="D276:D277"/>
    <mergeCell ref="F276:F277"/>
    <mergeCell ref="G276:G277"/>
    <mergeCell ref="H276:H277"/>
    <mergeCell ref="I276:I277"/>
    <mergeCell ref="C247:C248"/>
    <mergeCell ref="D247:D248"/>
    <mergeCell ref="F247:F248"/>
    <mergeCell ref="G247:G248"/>
    <mergeCell ref="H247:H248"/>
    <mergeCell ref="I247:I248"/>
    <mergeCell ref="C259:C260"/>
    <mergeCell ref="D259:D260"/>
    <mergeCell ref="F259:F260"/>
    <mergeCell ref="G259:G260"/>
    <mergeCell ref="H259:H260"/>
    <mergeCell ref="I259:I260"/>
    <mergeCell ref="C261:C262"/>
    <mergeCell ref="D261:D262"/>
    <mergeCell ref="F261:F262"/>
    <mergeCell ref="G261:G262"/>
    <mergeCell ref="H261:H262"/>
    <mergeCell ref="I261:I262"/>
    <mergeCell ref="C255:C256"/>
    <mergeCell ref="D255:D256"/>
    <mergeCell ref="F255:F256"/>
    <mergeCell ref="G255:G256"/>
    <mergeCell ref="H255:H256"/>
    <mergeCell ref="I255:I256"/>
    <mergeCell ref="C257:C258"/>
    <mergeCell ref="D257:D258"/>
    <mergeCell ref="F257:F258"/>
    <mergeCell ref="G257:G258"/>
    <mergeCell ref="H257:H258"/>
    <mergeCell ref="I257:I258"/>
    <mergeCell ref="C243:C244"/>
    <mergeCell ref="D243:D244"/>
    <mergeCell ref="F243:F244"/>
    <mergeCell ref="G243:G244"/>
    <mergeCell ref="H243:H244"/>
    <mergeCell ref="I243:I244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53:C254"/>
    <mergeCell ref="D253:D254"/>
    <mergeCell ref="F253:F254"/>
    <mergeCell ref="G253:G254"/>
    <mergeCell ref="H253:H254"/>
    <mergeCell ref="I253:I254"/>
    <mergeCell ref="C239:C240"/>
    <mergeCell ref="D239:D240"/>
    <mergeCell ref="F239:F240"/>
    <mergeCell ref="G239:G240"/>
    <mergeCell ref="H239:H240"/>
    <mergeCell ref="I239:I240"/>
    <mergeCell ref="C241:C242"/>
    <mergeCell ref="D241:D242"/>
    <mergeCell ref="F241:F242"/>
    <mergeCell ref="G241:G242"/>
    <mergeCell ref="H241:H242"/>
    <mergeCell ref="I241:I242"/>
    <mergeCell ref="C251:C252"/>
    <mergeCell ref="D251:D252"/>
    <mergeCell ref="F251:F252"/>
    <mergeCell ref="G251:G252"/>
    <mergeCell ref="H251:H252"/>
    <mergeCell ref="I251:I252"/>
    <mergeCell ref="C204:C205"/>
    <mergeCell ref="D204:D205"/>
    <mergeCell ref="F204:F205"/>
    <mergeCell ref="G204:G205"/>
    <mergeCell ref="H204:H205"/>
    <mergeCell ref="I204:I205"/>
    <mergeCell ref="C233:C234"/>
    <mergeCell ref="D233:D234"/>
    <mergeCell ref="F233:F234"/>
    <mergeCell ref="G233:G234"/>
    <mergeCell ref="H233:H234"/>
    <mergeCell ref="I233:I234"/>
    <mergeCell ref="C206:C207"/>
    <mergeCell ref="D206:D207"/>
    <mergeCell ref="F206:F207"/>
    <mergeCell ref="G206:G207"/>
    <mergeCell ref="H206:H207"/>
    <mergeCell ref="I206:I207"/>
    <mergeCell ref="C221:C222"/>
    <mergeCell ref="D221:D222"/>
    <mergeCell ref="F221:F222"/>
    <mergeCell ref="G221:G222"/>
    <mergeCell ref="H221:H222"/>
    <mergeCell ref="I221:I222"/>
    <mergeCell ref="C217:C218"/>
    <mergeCell ref="D217:D218"/>
    <mergeCell ref="F217:F218"/>
    <mergeCell ref="G217:G218"/>
    <mergeCell ref="H217:H218"/>
    <mergeCell ref="I217:I218"/>
    <mergeCell ref="C231:C232"/>
    <mergeCell ref="D231:D232"/>
    <mergeCell ref="F231:F232"/>
    <mergeCell ref="G231:G232"/>
    <mergeCell ref="H231:H232"/>
    <mergeCell ref="I231:I232"/>
    <mergeCell ref="C200:C201"/>
    <mergeCell ref="D200:D201"/>
    <mergeCell ref="F200:F201"/>
    <mergeCell ref="G200:G201"/>
    <mergeCell ref="H200:H201"/>
    <mergeCell ref="I200:I201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02:C203"/>
    <mergeCell ref="D202:D203"/>
    <mergeCell ref="F202:F203"/>
    <mergeCell ref="G202:G203"/>
    <mergeCell ref="H202:H203"/>
    <mergeCell ref="I202:I203"/>
    <mergeCell ref="C196:C197"/>
    <mergeCell ref="D196:D197"/>
    <mergeCell ref="F196:F197"/>
    <mergeCell ref="G196:G197"/>
    <mergeCell ref="H196:H197"/>
    <mergeCell ref="I196:I197"/>
    <mergeCell ref="C225:C226"/>
    <mergeCell ref="D225:D226"/>
    <mergeCell ref="F225:F226"/>
    <mergeCell ref="G225:G226"/>
    <mergeCell ref="H225:H226"/>
    <mergeCell ref="I225:I226"/>
    <mergeCell ref="C215:C216"/>
    <mergeCell ref="D215:D216"/>
    <mergeCell ref="F215:F216"/>
    <mergeCell ref="G215:G216"/>
    <mergeCell ref="H215:H216"/>
    <mergeCell ref="I215:I216"/>
    <mergeCell ref="C219:C220"/>
    <mergeCell ref="D219:D220"/>
    <mergeCell ref="F219:F220"/>
    <mergeCell ref="G219:G220"/>
    <mergeCell ref="H219:H220"/>
    <mergeCell ref="I219:I220"/>
    <mergeCell ref="C198:C199"/>
    <mergeCell ref="D198:D199"/>
    <mergeCell ref="F198:F199"/>
    <mergeCell ref="G198:G199"/>
    <mergeCell ref="H198:H199"/>
    <mergeCell ref="I198:I199"/>
    <mergeCell ref="C223:C224"/>
    <mergeCell ref="D223:D224"/>
    <mergeCell ref="F223:F224"/>
    <mergeCell ref="G223:G224"/>
    <mergeCell ref="H223:H224"/>
    <mergeCell ref="I223:I224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164:C165"/>
    <mergeCell ref="D164:D165"/>
    <mergeCell ref="F164:F165"/>
    <mergeCell ref="G164:G165"/>
    <mergeCell ref="H164:H165"/>
    <mergeCell ref="I164:I165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86:C187"/>
    <mergeCell ref="D186:D187"/>
    <mergeCell ref="F186:F187"/>
    <mergeCell ref="G186:G187"/>
    <mergeCell ref="H186:H187"/>
    <mergeCell ref="I186:I187"/>
    <mergeCell ref="C188:C189"/>
    <mergeCell ref="D188:D189"/>
    <mergeCell ref="F188:F189"/>
    <mergeCell ref="G188:G189"/>
    <mergeCell ref="H188:H189"/>
    <mergeCell ref="I188:I189"/>
    <mergeCell ref="C162:C163"/>
    <mergeCell ref="D162:D163"/>
    <mergeCell ref="F162:F163"/>
    <mergeCell ref="G162:G163"/>
    <mergeCell ref="H162:H163"/>
    <mergeCell ref="I162:I163"/>
    <mergeCell ref="C176:C177"/>
    <mergeCell ref="D176:D177"/>
    <mergeCell ref="F176:F177"/>
    <mergeCell ref="G176:G177"/>
    <mergeCell ref="H176:H177"/>
    <mergeCell ref="I176:I177"/>
    <mergeCell ref="C168:C169"/>
    <mergeCell ref="D168:D169"/>
    <mergeCell ref="F168:F169"/>
    <mergeCell ref="G168:G169"/>
    <mergeCell ref="H168:H169"/>
    <mergeCell ref="I168:I169"/>
    <mergeCell ref="C174:C175"/>
    <mergeCell ref="D174:D175"/>
    <mergeCell ref="F174:F175"/>
    <mergeCell ref="G174:G175"/>
    <mergeCell ref="H174:H175"/>
    <mergeCell ref="I174:I175"/>
    <mergeCell ref="C155:C156"/>
    <mergeCell ref="D155:D156"/>
    <mergeCell ref="F155:F156"/>
    <mergeCell ref="G155:G156"/>
    <mergeCell ref="H155:H156"/>
    <mergeCell ref="I155:I156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37:C138"/>
    <mergeCell ref="D137:D138"/>
    <mergeCell ref="F137:F138"/>
    <mergeCell ref="G137:G138"/>
    <mergeCell ref="H137:H138"/>
    <mergeCell ref="I137:I138"/>
    <mergeCell ref="C139:C140"/>
    <mergeCell ref="D139:D140"/>
    <mergeCell ref="F139:F140"/>
    <mergeCell ref="G139:G140"/>
    <mergeCell ref="H139:H140"/>
    <mergeCell ref="I139:I140"/>
    <mergeCell ref="C109:C110"/>
    <mergeCell ref="D109:D110"/>
    <mergeCell ref="F109:F110"/>
    <mergeCell ref="G109:G110"/>
    <mergeCell ref="H109:H110"/>
    <mergeCell ref="I109:I110"/>
    <mergeCell ref="C129:C130"/>
    <mergeCell ref="D129:D130"/>
    <mergeCell ref="F129:F130"/>
    <mergeCell ref="G129:G130"/>
    <mergeCell ref="H129:H130"/>
    <mergeCell ref="I129:I130"/>
    <mergeCell ref="C123:C124"/>
    <mergeCell ref="D123:D124"/>
    <mergeCell ref="F123:F124"/>
    <mergeCell ref="G123:G124"/>
    <mergeCell ref="H123:H124"/>
    <mergeCell ref="I123:I124"/>
    <mergeCell ref="C127:C128"/>
    <mergeCell ref="D127:D128"/>
    <mergeCell ref="F127:F128"/>
    <mergeCell ref="G127:G128"/>
    <mergeCell ref="H127:H128"/>
    <mergeCell ref="I127:I128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86:C87"/>
    <mergeCell ref="D86:D87"/>
    <mergeCell ref="F86:F87"/>
    <mergeCell ref="G86:G87"/>
    <mergeCell ref="H86:H87"/>
    <mergeCell ref="I86:I87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92:C93"/>
    <mergeCell ref="D92:D93"/>
    <mergeCell ref="F92:F93"/>
    <mergeCell ref="G92:G93"/>
    <mergeCell ref="H92:H93"/>
    <mergeCell ref="I92:I93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47:C48"/>
    <mergeCell ref="D47:D48"/>
    <mergeCell ref="F47:F48"/>
    <mergeCell ref="G47:G48"/>
    <mergeCell ref="H47:H48"/>
    <mergeCell ref="I47:I48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5:C36"/>
    <mergeCell ref="D35:D36"/>
    <mergeCell ref="F35:F36"/>
    <mergeCell ref="G35:G36"/>
    <mergeCell ref="H35:H36"/>
    <mergeCell ref="I35:I36"/>
    <mergeCell ref="C37:C38"/>
    <mergeCell ref="D37:D38"/>
    <mergeCell ref="F37:F38"/>
    <mergeCell ref="G37:G38"/>
    <mergeCell ref="H37:H38"/>
    <mergeCell ref="I37:I38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316:C317"/>
    <mergeCell ref="D316:D317"/>
    <mergeCell ref="F316:F317"/>
    <mergeCell ref="G316:G317"/>
    <mergeCell ref="H316:H317"/>
    <mergeCell ref="I316:I317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314:C315"/>
    <mergeCell ref="D314:D315"/>
    <mergeCell ref="F314:F315"/>
    <mergeCell ref="G314:G315"/>
    <mergeCell ref="H314:H315"/>
    <mergeCell ref="I314:I315"/>
    <mergeCell ref="C11:C12"/>
    <mergeCell ref="D11:D12"/>
    <mergeCell ref="F11:F12"/>
    <mergeCell ref="G11:G12"/>
    <mergeCell ref="H11:H12"/>
    <mergeCell ref="I11:I12"/>
    <mergeCell ref="C13:C14"/>
    <mergeCell ref="D13:D14"/>
    <mergeCell ref="F13:F14"/>
    <mergeCell ref="G13:G14"/>
    <mergeCell ref="H13:H14"/>
    <mergeCell ref="I13:I14"/>
  </mergeCells>
  <pageMargins left="0" right="0" top="0" bottom="0" header="0" footer="0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1EFE-DB87-42DD-9D32-1B3DDF82CEA9}">
  <dimension ref="A1:J332"/>
  <sheetViews>
    <sheetView zoomScale="80" zoomScaleNormal="80" workbookViewId="0">
      <selection activeCell="C268" sqref="C268:C317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8454</v>
      </c>
      <c r="G3" s="31">
        <v>135</v>
      </c>
      <c r="H3" s="52">
        <v>1</v>
      </c>
      <c r="I3" s="52">
        <v>50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7730</v>
      </c>
      <c r="G5" s="33">
        <v>130</v>
      </c>
      <c r="H5" s="52">
        <v>1</v>
      </c>
      <c r="I5" s="52">
        <v>36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3"/>
      <c r="H6" s="52"/>
      <c r="I6" s="52"/>
      <c r="J6" s="2"/>
    </row>
    <row r="7" spans="1:10" ht="13.8" customHeight="1" x14ac:dyDescent="0.25">
      <c r="A7" s="2"/>
      <c r="B7" s="2"/>
      <c r="C7" s="28">
        <v>3</v>
      </c>
      <c r="D7" s="29" t="s">
        <v>182</v>
      </c>
      <c r="E7" s="5" t="s">
        <v>9</v>
      </c>
      <c r="F7" s="30">
        <v>7598</v>
      </c>
      <c r="G7" s="31">
        <v>138</v>
      </c>
      <c r="H7" s="52">
        <v>1</v>
      </c>
      <c r="I7" s="52">
        <v>68</v>
      </c>
      <c r="J7" s="2"/>
    </row>
    <row r="8" spans="1:10" ht="13.8" customHeight="1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ht="13.8" customHeight="1" x14ac:dyDescent="0.25">
      <c r="A9" s="2"/>
      <c r="B9" s="2"/>
      <c r="C9" s="28">
        <v>4</v>
      </c>
      <c r="D9" s="29" t="s">
        <v>182</v>
      </c>
      <c r="E9" s="4" t="s">
        <v>17</v>
      </c>
      <c r="F9" s="30">
        <v>6685</v>
      </c>
      <c r="G9" s="33">
        <v>110</v>
      </c>
      <c r="H9" s="52">
        <v>2</v>
      </c>
      <c r="I9" s="52">
        <v>63</v>
      </c>
      <c r="J9" s="2"/>
    </row>
    <row r="10" spans="1:10" ht="13.8" customHeight="1" x14ac:dyDescent="0.25">
      <c r="A10" s="2"/>
      <c r="B10" s="2"/>
      <c r="C10" s="28"/>
      <c r="D10" s="29"/>
      <c r="E10" s="3" t="s">
        <v>163</v>
      </c>
      <c r="F10" s="30"/>
      <c r="G10" s="33"/>
      <c r="H10" s="52"/>
      <c r="I10" s="52"/>
      <c r="J10" s="2"/>
    </row>
    <row r="11" spans="1:10" ht="13.8" customHeight="1" x14ac:dyDescent="0.25">
      <c r="A11" s="2"/>
      <c r="B11" s="2"/>
      <c r="C11" s="28">
        <v>5</v>
      </c>
      <c r="D11" s="29" t="s">
        <v>182</v>
      </c>
      <c r="E11" s="4" t="s">
        <v>8</v>
      </c>
      <c r="F11" s="30">
        <v>6482</v>
      </c>
      <c r="G11" s="31">
        <v>140</v>
      </c>
      <c r="H11" s="52">
        <v>1</v>
      </c>
      <c r="I11" s="52">
        <v>102</v>
      </c>
      <c r="J11" s="2"/>
    </row>
    <row r="12" spans="1:10" ht="13.8" customHeight="1" x14ac:dyDescent="0.25">
      <c r="A12" s="2"/>
      <c r="B12" s="2"/>
      <c r="C12" s="28"/>
      <c r="D12" s="29"/>
      <c r="E12" s="3" t="s">
        <v>143</v>
      </c>
      <c r="F12" s="30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10</v>
      </c>
      <c r="F13" s="35">
        <v>5918</v>
      </c>
      <c r="G13" s="33">
        <v>121</v>
      </c>
      <c r="H13" s="52">
        <v>2</v>
      </c>
      <c r="I13" s="52">
        <v>79</v>
      </c>
      <c r="J13" s="2"/>
    </row>
    <row r="14" spans="1:10" ht="13.8" customHeight="1" x14ac:dyDescent="0.25">
      <c r="A14" s="2"/>
      <c r="B14" s="2"/>
      <c r="C14" s="28"/>
      <c r="D14" s="29"/>
      <c r="E14" s="3" t="s">
        <v>177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11</v>
      </c>
      <c r="F15" s="35">
        <v>5886</v>
      </c>
      <c r="G15" s="33">
        <v>112</v>
      </c>
      <c r="H15" s="52">
        <v>1</v>
      </c>
      <c r="I15" s="52">
        <v>64</v>
      </c>
      <c r="J15" s="2"/>
    </row>
    <row r="16" spans="1:10" ht="13.8" customHeight="1" x14ac:dyDescent="0.25">
      <c r="A16" s="2"/>
      <c r="B16" s="2"/>
      <c r="C16" s="28"/>
      <c r="D16" s="29"/>
      <c r="E16" s="3" t="s">
        <v>179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34</v>
      </c>
      <c r="F17" s="35">
        <v>5735</v>
      </c>
      <c r="G17" s="40">
        <v>78</v>
      </c>
      <c r="H17" s="52">
        <v>3</v>
      </c>
      <c r="I17" s="52">
        <v>41</v>
      </c>
      <c r="J17" s="2"/>
    </row>
    <row r="18" spans="1:10" ht="13.8" customHeight="1" x14ac:dyDescent="0.25">
      <c r="A18" s="2"/>
      <c r="B18" s="2"/>
      <c r="C18" s="28"/>
      <c r="D18" s="29"/>
      <c r="E18" s="3" t="s">
        <v>180</v>
      </c>
      <c r="F18" s="35"/>
      <c r="G18" s="40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14" t="s">
        <v>14</v>
      </c>
      <c r="F19" s="35">
        <v>5504</v>
      </c>
      <c r="G19" s="34">
        <v>0</v>
      </c>
      <c r="H19" s="52">
        <v>3</v>
      </c>
      <c r="I19" s="52">
        <v>65</v>
      </c>
      <c r="J19" s="2"/>
    </row>
    <row r="20" spans="1:10" ht="13.8" customHeight="1" x14ac:dyDescent="0.25">
      <c r="A20" s="2"/>
      <c r="B20" s="2"/>
      <c r="C20" s="28"/>
      <c r="D20" s="29"/>
      <c r="E20" s="15" t="s">
        <v>170</v>
      </c>
      <c r="F20" s="35"/>
      <c r="G20" s="34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33</v>
      </c>
      <c r="F21" s="35">
        <v>5375</v>
      </c>
      <c r="G21" s="40">
        <v>78</v>
      </c>
      <c r="H21" s="52">
        <v>1</v>
      </c>
      <c r="I21" s="52">
        <v>41</v>
      </c>
      <c r="J21" s="2"/>
    </row>
    <row r="22" spans="1:10" ht="13.8" customHeight="1" x14ac:dyDescent="0.25">
      <c r="A22" s="2"/>
      <c r="B22" s="2"/>
      <c r="C22" s="28"/>
      <c r="D22" s="29"/>
      <c r="E22" s="3" t="s">
        <v>130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14" t="s">
        <v>36</v>
      </c>
      <c r="F23" s="35">
        <v>5066</v>
      </c>
      <c r="G23" s="34">
        <v>0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8"/>
      <c r="D24" s="29"/>
      <c r="E24" s="15" t="s">
        <v>136</v>
      </c>
      <c r="F24" s="35"/>
      <c r="G24" s="34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1</v>
      </c>
      <c r="F25" s="35">
        <v>4920</v>
      </c>
      <c r="G25" s="33">
        <v>121</v>
      </c>
      <c r="H25" s="52">
        <v>4</v>
      </c>
      <c r="I25" s="52">
        <v>59</v>
      </c>
      <c r="J25" s="2"/>
    </row>
    <row r="26" spans="1:10" ht="13.8" customHeight="1" x14ac:dyDescent="0.25">
      <c r="A26" s="2"/>
      <c r="B26" s="2"/>
      <c r="C26" s="28"/>
      <c r="D26" s="29"/>
      <c r="E26" s="3" t="s">
        <v>107</v>
      </c>
      <c r="F26" s="35"/>
      <c r="G26" s="33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14" t="s">
        <v>61</v>
      </c>
      <c r="F27" s="35">
        <v>4757</v>
      </c>
      <c r="G27" s="34">
        <v>0</v>
      </c>
      <c r="H27" s="52">
        <v>2</v>
      </c>
      <c r="I27" s="52">
        <v>31</v>
      </c>
      <c r="J27" s="2"/>
    </row>
    <row r="28" spans="1:10" ht="13.8" customHeight="1" x14ac:dyDescent="0.25">
      <c r="A28" s="2"/>
      <c r="B28" s="2"/>
      <c r="C28" s="28"/>
      <c r="D28" s="29"/>
      <c r="E28" s="15" t="s">
        <v>178</v>
      </c>
      <c r="F28" s="35"/>
      <c r="G28" s="34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14" t="s">
        <v>39</v>
      </c>
      <c r="F29" s="35">
        <v>4536</v>
      </c>
      <c r="G29" s="34">
        <v>0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8"/>
      <c r="D30" s="29"/>
      <c r="E30" s="15" t="s">
        <v>176</v>
      </c>
      <c r="F30" s="35"/>
      <c r="G30" s="34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14" t="s">
        <v>12</v>
      </c>
      <c r="F31" s="35">
        <v>4413</v>
      </c>
      <c r="G31" s="34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8"/>
      <c r="D32" s="29"/>
      <c r="E32" s="15" t="s">
        <v>110</v>
      </c>
      <c r="F32" s="35"/>
      <c r="G32" s="34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38" t="s">
        <v>185</v>
      </c>
      <c r="E33" s="4" t="s">
        <v>95</v>
      </c>
      <c r="F33" s="35">
        <v>4161</v>
      </c>
      <c r="G33" s="31">
        <v>224</v>
      </c>
      <c r="H33" s="52">
        <v>1</v>
      </c>
      <c r="I33" s="52">
        <v>26</v>
      </c>
      <c r="J33" s="2"/>
    </row>
    <row r="34" spans="1:10" ht="13.8" customHeight="1" x14ac:dyDescent="0.25">
      <c r="A34" s="2"/>
      <c r="B34" s="2"/>
      <c r="C34" s="28"/>
      <c r="D34" s="38"/>
      <c r="E34" s="3" t="s">
        <v>109</v>
      </c>
      <c r="F34" s="35"/>
      <c r="G34" s="31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37" t="s">
        <v>184</v>
      </c>
      <c r="E35" s="14" t="s">
        <v>7</v>
      </c>
      <c r="F35" s="35">
        <v>4037</v>
      </c>
      <c r="G35" s="34">
        <v>0</v>
      </c>
      <c r="H35" s="52">
        <v>2</v>
      </c>
      <c r="I35" s="52">
        <v>38</v>
      </c>
      <c r="J35" s="2"/>
    </row>
    <row r="36" spans="1:10" ht="13.8" customHeight="1" x14ac:dyDescent="0.25">
      <c r="A36" s="2"/>
      <c r="B36" s="2"/>
      <c r="C36" s="28"/>
      <c r="D36" s="37"/>
      <c r="E36" s="15" t="s">
        <v>170</v>
      </c>
      <c r="F36" s="35"/>
      <c r="G36" s="34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37" t="s">
        <v>184</v>
      </c>
      <c r="E37" s="14" t="s">
        <v>60</v>
      </c>
      <c r="F37" s="35">
        <v>4003</v>
      </c>
      <c r="G37" s="34">
        <v>0</v>
      </c>
      <c r="H37" s="52">
        <v>1</v>
      </c>
      <c r="I37" s="52">
        <v>30</v>
      </c>
      <c r="J37" s="2"/>
    </row>
    <row r="38" spans="1:10" ht="13.8" customHeight="1" x14ac:dyDescent="0.25">
      <c r="A38" s="2"/>
      <c r="B38" s="2"/>
      <c r="C38" s="28"/>
      <c r="D38" s="37"/>
      <c r="E38" s="15" t="s">
        <v>110</v>
      </c>
      <c r="F38" s="35"/>
      <c r="G38" s="34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4" t="s">
        <v>91</v>
      </c>
      <c r="F39" s="35">
        <v>3994</v>
      </c>
      <c r="G39" s="33">
        <v>133</v>
      </c>
      <c r="H39" s="52">
        <v>2</v>
      </c>
      <c r="I39" s="52">
        <v>26</v>
      </c>
      <c r="J39" s="2"/>
    </row>
    <row r="40" spans="1:10" ht="13.8" customHeight="1" x14ac:dyDescent="0.25">
      <c r="A40" s="2"/>
      <c r="B40" s="2"/>
      <c r="C40" s="28"/>
      <c r="D40" s="29"/>
      <c r="E40" s="3" t="s">
        <v>130</v>
      </c>
      <c r="F40" s="35"/>
      <c r="G40" s="33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5" t="s">
        <v>79</v>
      </c>
      <c r="F41" s="35">
        <v>3510</v>
      </c>
      <c r="G41" s="40">
        <v>85</v>
      </c>
      <c r="H41" s="52">
        <v>10</v>
      </c>
      <c r="I41" s="52">
        <v>32</v>
      </c>
      <c r="J41" s="2"/>
    </row>
    <row r="42" spans="1:10" ht="13.8" customHeight="1" x14ac:dyDescent="0.25">
      <c r="A42" s="2"/>
      <c r="B42" s="2"/>
      <c r="C42" s="28"/>
      <c r="D42" s="29"/>
      <c r="E42" s="3" t="s">
        <v>167</v>
      </c>
      <c r="F42" s="35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4" t="s">
        <v>97</v>
      </c>
      <c r="F43" s="35">
        <v>3417</v>
      </c>
      <c r="G43" s="40">
        <v>84</v>
      </c>
      <c r="H43" s="52">
        <v>2</v>
      </c>
      <c r="I43" s="52">
        <v>24</v>
      </c>
      <c r="J43" s="2"/>
    </row>
    <row r="44" spans="1:10" ht="13.8" customHeight="1" x14ac:dyDescent="0.25">
      <c r="A44" s="2"/>
      <c r="B44" s="2"/>
      <c r="C44" s="28"/>
      <c r="D44" s="29"/>
      <c r="E44" s="3" t="s">
        <v>103</v>
      </c>
      <c r="F44" s="35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29" t="s">
        <v>182</v>
      </c>
      <c r="E45" s="16" t="s">
        <v>77</v>
      </c>
      <c r="F45" s="36">
        <v>3293</v>
      </c>
      <c r="G45" s="34">
        <v>0</v>
      </c>
      <c r="H45" s="52">
        <v>14</v>
      </c>
      <c r="I45" s="52">
        <v>32</v>
      </c>
      <c r="J45" s="2"/>
    </row>
    <row r="46" spans="1:10" ht="13.8" customHeight="1" x14ac:dyDescent="0.25">
      <c r="A46" s="2"/>
      <c r="B46" s="2"/>
      <c r="C46" s="28"/>
      <c r="D46" s="29"/>
      <c r="E46" s="15" t="s">
        <v>168</v>
      </c>
      <c r="F46" s="36"/>
      <c r="G46" s="34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14" t="s">
        <v>21</v>
      </c>
      <c r="F47" s="36">
        <v>3097</v>
      </c>
      <c r="G47" s="34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8"/>
      <c r="D48" s="29"/>
      <c r="E48" s="15" t="s">
        <v>174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185</v>
      </c>
      <c r="E49" s="4" t="s">
        <v>5</v>
      </c>
      <c r="F49" s="36">
        <v>2985</v>
      </c>
      <c r="G49" s="41">
        <v>59</v>
      </c>
      <c r="H49" s="52">
        <v>17</v>
      </c>
      <c r="I49" s="52">
        <v>59</v>
      </c>
      <c r="J49" s="2"/>
    </row>
    <row r="50" spans="1:10" ht="13.8" customHeight="1" x14ac:dyDescent="0.25">
      <c r="A50" s="2"/>
      <c r="B50" s="2"/>
      <c r="C50" s="28"/>
      <c r="D50" s="38"/>
      <c r="E50" s="3" t="s">
        <v>163</v>
      </c>
      <c r="F50" s="36"/>
      <c r="G50" s="41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190</v>
      </c>
      <c r="E51" s="4" t="s">
        <v>206</v>
      </c>
      <c r="F51" s="36">
        <v>2893</v>
      </c>
      <c r="G51" s="31">
        <v>146</v>
      </c>
      <c r="H51" s="52">
        <v>2</v>
      </c>
      <c r="I51" s="52">
        <v>19</v>
      </c>
      <c r="J51" s="2"/>
    </row>
    <row r="52" spans="1:10" ht="13.8" customHeight="1" x14ac:dyDescent="0.25">
      <c r="A52" s="2"/>
      <c r="B52" s="2"/>
      <c r="C52" s="28"/>
      <c r="D52" s="38"/>
      <c r="E52" s="3" t="s">
        <v>130</v>
      </c>
      <c r="F52" s="36"/>
      <c r="G52" s="31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7" t="s">
        <v>186</v>
      </c>
      <c r="E56" s="14" t="s">
        <v>30</v>
      </c>
      <c r="F56" s="36">
        <v>2973</v>
      </c>
      <c r="G56" s="34">
        <v>0</v>
      </c>
      <c r="H56" s="52">
        <v>22</v>
      </c>
      <c r="I56" s="52">
        <v>41</v>
      </c>
      <c r="J56" s="2"/>
    </row>
    <row r="57" spans="1:10" ht="13.8" customHeight="1" x14ac:dyDescent="0.25">
      <c r="A57" s="2"/>
      <c r="B57" s="2"/>
      <c r="C57" s="28"/>
      <c r="D57" s="37"/>
      <c r="E57" s="15" t="s">
        <v>164</v>
      </c>
      <c r="F57" s="36"/>
      <c r="G57" s="34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7" t="s">
        <v>186</v>
      </c>
      <c r="E58" s="14" t="s">
        <v>18</v>
      </c>
      <c r="F58" s="36">
        <v>2962</v>
      </c>
      <c r="G58" s="34">
        <v>0</v>
      </c>
      <c r="H58" s="52">
        <v>4</v>
      </c>
      <c r="I58" s="52">
        <v>52</v>
      </c>
      <c r="J58" s="2"/>
    </row>
    <row r="59" spans="1:10" ht="13.8" customHeight="1" x14ac:dyDescent="0.25">
      <c r="A59" s="2"/>
      <c r="B59" s="2"/>
      <c r="C59" s="28"/>
      <c r="D59" s="37"/>
      <c r="E59" s="15" t="s">
        <v>107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7" t="s">
        <v>184</v>
      </c>
      <c r="E60" s="14" t="s">
        <v>15</v>
      </c>
      <c r="F60" s="36">
        <v>2840</v>
      </c>
      <c r="G60" s="34">
        <v>0</v>
      </c>
      <c r="H60" s="52">
        <v>1</v>
      </c>
      <c r="I60" s="52">
        <v>52</v>
      </c>
      <c r="J60" s="2"/>
    </row>
    <row r="61" spans="1:10" ht="13.8" customHeight="1" x14ac:dyDescent="0.25">
      <c r="A61" s="2"/>
      <c r="B61" s="2"/>
      <c r="C61" s="28"/>
      <c r="D61" s="37"/>
      <c r="E61" s="15" t="s">
        <v>175</v>
      </c>
      <c r="F61" s="36"/>
      <c r="G61" s="34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29" t="s">
        <v>182</v>
      </c>
      <c r="E62" s="14" t="s">
        <v>41</v>
      </c>
      <c r="F62" s="36">
        <v>2782</v>
      </c>
      <c r="G62" s="34">
        <v>0</v>
      </c>
      <c r="H62" s="52">
        <v>22</v>
      </c>
      <c r="I62" s="52">
        <v>39</v>
      </c>
      <c r="J62" s="2"/>
    </row>
    <row r="63" spans="1:10" ht="13.8" customHeight="1" x14ac:dyDescent="0.25">
      <c r="A63" s="2"/>
      <c r="B63" s="2"/>
      <c r="C63" s="28"/>
      <c r="D63" s="29"/>
      <c r="E63" s="15" t="s">
        <v>172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29" t="s">
        <v>182</v>
      </c>
      <c r="E64" s="5" t="s">
        <v>59</v>
      </c>
      <c r="F64" s="36">
        <v>2776</v>
      </c>
      <c r="G64" s="33">
        <v>115</v>
      </c>
      <c r="H64" s="52">
        <v>17</v>
      </c>
      <c r="I64" s="52">
        <v>36</v>
      </c>
      <c r="J64" s="2"/>
    </row>
    <row r="65" spans="1:10" ht="13.8" customHeight="1" x14ac:dyDescent="0.25">
      <c r="A65" s="2"/>
      <c r="B65" s="2"/>
      <c r="C65" s="28"/>
      <c r="D65" s="29"/>
      <c r="E65" s="3" t="s">
        <v>146</v>
      </c>
      <c r="F65" s="36"/>
      <c r="G65" s="33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8" t="s">
        <v>183</v>
      </c>
      <c r="E66" s="4" t="s">
        <v>193</v>
      </c>
      <c r="F66" s="36">
        <v>2737</v>
      </c>
      <c r="G66" s="33">
        <v>115</v>
      </c>
      <c r="H66" s="52">
        <v>12</v>
      </c>
      <c r="I66" s="52">
        <v>26</v>
      </c>
      <c r="J66" s="2"/>
    </row>
    <row r="67" spans="1:10" ht="13.8" customHeight="1" x14ac:dyDescent="0.25">
      <c r="A67" s="2"/>
      <c r="B67" s="2"/>
      <c r="C67" s="28"/>
      <c r="D67" s="38"/>
      <c r="E67" s="3" t="s">
        <v>194</v>
      </c>
      <c r="F67" s="36"/>
      <c r="G67" s="33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7" t="s">
        <v>184</v>
      </c>
      <c r="E68" s="14" t="s">
        <v>192</v>
      </c>
      <c r="F68" s="36">
        <v>2522</v>
      </c>
      <c r="G68" s="34">
        <v>0</v>
      </c>
      <c r="H68" s="52">
        <v>9</v>
      </c>
      <c r="I68" s="52">
        <v>20</v>
      </c>
      <c r="J68" s="2"/>
    </row>
    <row r="69" spans="1:10" ht="13.8" customHeight="1" x14ac:dyDescent="0.25">
      <c r="A69" s="2"/>
      <c r="B69" s="2"/>
      <c r="C69" s="28"/>
      <c r="D69" s="37"/>
      <c r="E69" s="15" t="s">
        <v>151</v>
      </c>
      <c r="F69" s="36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29" t="s">
        <v>182</v>
      </c>
      <c r="E70" s="14" t="s">
        <v>38</v>
      </c>
      <c r="F70" s="36">
        <v>2352</v>
      </c>
      <c r="G70" s="34">
        <v>0</v>
      </c>
      <c r="H70" s="52">
        <v>10</v>
      </c>
      <c r="I70" s="52">
        <v>20</v>
      </c>
      <c r="J70" s="2"/>
    </row>
    <row r="71" spans="1:10" ht="13.8" customHeight="1" x14ac:dyDescent="0.25">
      <c r="A71" s="2"/>
      <c r="B71" s="2"/>
      <c r="C71" s="28"/>
      <c r="D71" s="29"/>
      <c r="E71" s="15" t="s">
        <v>173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14" t="s">
        <v>29</v>
      </c>
      <c r="F72" s="36">
        <v>2325</v>
      </c>
      <c r="G72" s="34">
        <v>0</v>
      </c>
      <c r="H72" s="52">
        <v>29</v>
      </c>
      <c r="I72" s="52">
        <v>34</v>
      </c>
      <c r="J72" s="2"/>
    </row>
    <row r="73" spans="1:10" ht="13.8" customHeight="1" x14ac:dyDescent="0.25">
      <c r="A73" s="2"/>
      <c r="B73" s="2"/>
      <c r="C73" s="28"/>
      <c r="D73" s="29"/>
      <c r="E73" s="15" t="s">
        <v>161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29" t="s">
        <v>182</v>
      </c>
      <c r="E74" s="14" t="s">
        <v>90</v>
      </c>
      <c r="F74" s="36">
        <v>2279</v>
      </c>
      <c r="G74" s="34">
        <v>0</v>
      </c>
      <c r="H74" s="52">
        <v>16</v>
      </c>
      <c r="I74" s="52">
        <v>23</v>
      </c>
      <c r="J74" s="2"/>
    </row>
    <row r="75" spans="1:10" ht="13.8" customHeight="1" x14ac:dyDescent="0.25">
      <c r="A75" s="2"/>
      <c r="B75" s="2"/>
      <c r="C75" s="28"/>
      <c r="D75" s="29"/>
      <c r="E75" s="15" t="s">
        <v>134</v>
      </c>
      <c r="F75" s="36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29" t="s">
        <v>182</v>
      </c>
      <c r="E76" s="14" t="s">
        <v>42</v>
      </c>
      <c r="F76" s="36">
        <v>2279</v>
      </c>
      <c r="G76" s="34">
        <v>0</v>
      </c>
      <c r="H76" s="52">
        <v>14</v>
      </c>
      <c r="I76" s="52">
        <v>32</v>
      </c>
      <c r="J76" s="2"/>
    </row>
    <row r="77" spans="1:10" ht="13.8" customHeight="1" x14ac:dyDescent="0.25">
      <c r="A77" s="2"/>
      <c r="B77" s="2"/>
      <c r="C77" s="28"/>
      <c r="D77" s="29"/>
      <c r="E77" s="15" t="s">
        <v>170</v>
      </c>
      <c r="F77" s="36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14" t="s">
        <v>32</v>
      </c>
      <c r="F78" s="36">
        <v>2169</v>
      </c>
      <c r="G78" s="34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8"/>
      <c r="D79" s="29"/>
      <c r="E79" s="15" t="s">
        <v>171</v>
      </c>
      <c r="F79" s="36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183</v>
      </c>
      <c r="E80" s="4" t="s">
        <v>196</v>
      </c>
      <c r="F80" s="36">
        <v>2161</v>
      </c>
      <c r="G80" s="40">
        <v>79</v>
      </c>
      <c r="H80" s="52">
        <v>20</v>
      </c>
      <c r="I80" s="52">
        <v>29</v>
      </c>
      <c r="J80" s="2"/>
    </row>
    <row r="81" spans="1:10" ht="13.8" customHeight="1" x14ac:dyDescent="0.25">
      <c r="A81" s="2"/>
      <c r="B81" s="2"/>
      <c r="C81" s="28"/>
      <c r="D81" s="38"/>
      <c r="E81" s="3" t="s">
        <v>197</v>
      </c>
      <c r="F81" s="36"/>
      <c r="G81" s="40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184</v>
      </c>
      <c r="E82" s="16" t="s">
        <v>78</v>
      </c>
      <c r="F82" s="36">
        <v>2107</v>
      </c>
      <c r="G82" s="34">
        <v>0</v>
      </c>
      <c r="H82" s="52">
        <v>40</v>
      </c>
      <c r="I82" s="52">
        <v>32</v>
      </c>
      <c r="J82" s="2"/>
    </row>
    <row r="83" spans="1:10" ht="13.8" customHeight="1" x14ac:dyDescent="0.25">
      <c r="A83" s="2"/>
      <c r="B83" s="2"/>
      <c r="C83" s="28"/>
      <c r="D83" s="37"/>
      <c r="E83" s="15" t="s">
        <v>147</v>
      </c>
      <c r="F83" s="36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29" t="s">
        <v>182</v>
      </c>
      <c r="E84" s="14" t="s">
        <v>87</v>
      </c>
      <c r="F84" s="36">
        <v>2080</v>
      </c>
      <c r="G84" s="34">
        <v>0</v>
      </c>
      <c r="H84" s="52">
        <v>2</v>
      </c>
      <c r="I84" s="52">
        <v>20</v>
      </c>
      <c r="J84" s="2"/>
    </row>
    <row r="85" spans="1:10" ht="13.8" customHeight="1" x14ac:dyDescent="0.25">
      <c r="A85" s="2"/>
      <c r="B85" s="2"/>
      <c r="C85" s="28"/>
      <c r="D85" s="29"/>
      <c r="E85" s="15" t="s">
        <v>111</v>
      </c>
      <c r="F85" s="36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29" t="s">
        <v>182</v>
      </c>
      <c r="E86" s="14" t="s">
        <v>16</v>
      </c>
      <c r="F86" s="36">
        <v>2070</v>
      </c>
      <c r="G86" s="34">
        <v>0</v>
      </c>
      <c r="H86" s="52">
        <v>1</v>
      </c>
      <c r="I86" s="52">
        <v>38</v>
      </c>
      <c r="J86" s="2"/>
    </row>
    <row r="87" spans="1:10" ht="13.8" customHeight="1" x14ac:dyDescent="0.25">
      <c r="A87" s="2"/>
      <c r="B87" s="2"/>
      <c r="C87" s="28"/>
      <c r="D87" s="29"/>
      <c r="E87" s="15" t="s">
        <v>170</v>
      </c>
      <c r="F87" s="36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29" t="s">
        <v>182</v>
      </c>
      <c r="E88" s="14" t="s">
        <v>65</v>
      </c>
      <c r="F88" s="36">
        <v>2058</v>
      </c>
      <c r="G88" s="34">
        <v>0</v>
      </c>
      <c r="H88" s="52">
        <v>13</v>
      </c>
      <c r="I88" s="52">
        <v>32</v>
      </c>
      <c r="J88" s="2"/>
    </row>
    <row r="89" spans="1:10" ht="13.8" customHeight="1" x14ac:dyDescent="0.25">
      <c r="A89" s="2"/>
      <c r="B89" s="2"/>
      <c r="C89" s="28"/>
      <c r="D89" s="29"/>
      <c r="E89" s="15" t="s">
        <v>153</v>
      </c>
      <c r="F89" s="36"/>
      <c r="G89" s="34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8" t="s">
        <v>189</v>
      </c>
      <c r="E90" s="17" t="s">
        <v>236</v>
      </c>
      <c r="F90" s="36">
        <v>2027</v>
      </c>
      <c r="G90" s="31">
        <v>167</v>
      </c>
      <c r="H90" s="52">
        <v>1</v>
      </c>
      <c r="I90" s="52">
        <v>11</v>
      </c>
      <c r="J90" s="2"/>
    </row>
    <row r="91" spans="1:10" ht="13.8" customHeight="1" x14ac:dyDescent="0.25">
      <c r="A91" s="2"/>
      <c r="B91" s="2"/>
      <c r="C91" s="28"/>
      <c r="D91" s="38"/>
      <c r="E91" s="18" t="s">
        <v>237</v>
      </c>
      <c r="F91" s="36"/>
      <c r="G91" s="31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8" t="s">
        <v>183</v>
      </c>
      <c r="E92" s="17" t="s">
        <v>217</v>
      </c>
      <c r="F92" s="51">
        <v>1996</v>
      </c>
      <c r="G92" s="40">
        <v>94</v>
      </c>
      <c r="H92" s="52">
        <v>4</v>
      </c>
      <c r="I92" s="52">
        <v>17</v>
      </c>
      <c r="J92" s="2"/>
    </row>
    <row r="93" spans="1:10" ht="13.8" customHeight="1" x14ac:dyDescent="0.25">
      <c r="A93" s="2"/>
      <c r="B93" s="2"/>
      <c r="C93" s="28"/>
      <c r="D93" s="38"/>
      <c r="E93" s="18" t="s">
        <v>218</v>
      </c>
      <c r="F93" s="51"/>
      <c r="G93" s="40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186</v>
      </c>
      <c r="E94" s="16" t="s">
        <v>3</v>
      </c>
      <c r="F94" s="51">
        <v>1985</v>
      </c>
      <c r="G94" s="34">
        <v>0</v>
      </c>
      <c r="H94" s="52">
        <v>1</v>
      </c>
      <c r="I94" s="52">
        <v>40</v>
      </c>
      <c r="J94" s="2"/>
    </row>
    <row r="95" spans="1:10" ht="13.8" customHeight="1" x14ac:dyDescent="0.25">
      <c r="A95" s="2"/>
      <c r="B95" s="2"/>
      <c r="C95" s="28"/>
      <c r="D95" s="37"/>
      <c r="E95" s="15" t="s">
        <v>169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8" t="s">
        <v>187</v>
      </c>
      <c r="E96" s="17" t="s">
        <v>212</v>
      </c>
      <c r="F96" s="51">
        <v>1926</v>
      </c>
      <c r="G96" s="40">
        <v>95</v>
      </c>
      <c r="H96" s="52">
        <v>19</v>
      </c>
      <c r="I96" s="52">
        <v>22</v>
      </c>
      <c r="J96" s="2"/>
    </row>
    <row r="97" spans="1:10" ht="13.8" customHeight="1" x14ac:dyDescent="0.25">
      <c r="A97" s="2"/>
      <c r="B97" s="2"/>
      <c r="C97" s="28"/>
      <c r="D97" s="38"/>
      <c r="E97" s="18" t="s">
        <v>177</v>
      </c>
      <c r="F97" s="51"/>
      <c r="G97" s="40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7" t="s">
        <v>188</v>
      </c>
      <c r="E98" s="14" t="s">
        <v>93</v>
      </c>
      <c r="F98" s="51">
        <v>1924</v>
      </c>
      <c r="G98" s="34">
        <v>0</v>
      </c>
      <c r="H98" s="52">
        <v>13</v>
      </c>
      <c r="I98" s="52">
        <v>20</v>
      </c>
      <c r="J98" s="2"/>
    </row>
    <row r="99" spans="1:10" ht="13.8" customHeight="1" x14ac:dyDescent="0.25">
      <c r="A99" s="2"/>
      <c r="B99" s="2"/>
      <c r="C99" s="28"/>
      <c r="D99" s="37"/>
      <c r="E99" s="15" t="s">
        <v>137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7" t="s">
        <v>186</v>
      </c>
      <c r="E100" s="14" t="s">
        <v>44</v>
      </c>
      <c r="F100" s="51">
        <v>1900</v>
      </c>
      <c r="G100" s="34">
        <v>0</v>
      </c>
      <c r="H100" s="52">
        <v>2</v>
      </c>
      <c r="I100" s="52">
        <v>33</v>
      </c>
      <c r="J100" s="2"/>
    </row>
    <row r="101" spans="1:10" ht="13.8" customHeight="1" x14ac:dyDescent="0.25">
      <c r="A101" s="2"/>
      <c r="B101" s="2"/>
      <c r="C101" s="28"/>
      <c r="D101" s="37"/>
      <c r="E101" s="15" t="s">
        <v>166</v>
      </c>
      <c r="F101" s="51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7" t="s">
        <v>186</v>
      </c>
      <c r="E102" s="14" t="s">
        <v>54</v>
      </c>
      <c r="F102" s="51">
        <v>1877</v>
      </c>
      <c r="G102" s="34">
        <v>0</v>
      </c>
      <c r="H102" s="52">
        <v>1</v>
      </c>
      <c r="I102" s="52">
        <v>71</v>
      </c>
      <c r="J102" s="2"/>
    </row>
    <row r="103" spans="1:10" ht="13.8" customHeight="1" x14ac:dyDescent="0.25">
      <c r="A103" s="2"/>
      <c r="B103" s="2"/>
      <c r="C103" s="28"/>
      <c r="D103" s="37"/>
      <c r="E103" s="15" t="s">
        <v>165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184</v>
      </c>
      <c r="E104" s="14" t="s">
        <v>43</v>
      </c>
      <c r="F104" s="51">
        <v>1841</v>
      </c>
      <c r="G104" s="34">
        <v>0</v>
      </c>
      <c r="H104" s="52">
        <v>29</v>
      </c>
      <c r="I104" s="52">
        <v>28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159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29" t="s">
        <v>182</v>
      </c>
      <c r="E109" s="14" t="s">
        <v>26</v>
      </c>
      <c r="F109" s="51">
        <v>1815</v>
      </c>
      <c r="G109" s="34">
        <v>0</v>
      </c>
      <c r="H109" s="52">
        <v>40</v>
      </c>
      <c r="I109" s="52">
        <v>35</v>
      </c>
      <c r="J109" s="2"/>
    </row>
    <row r="110" spans="1:10" ht="13.8" customHeight="1" x14ac:dyDescent="0.25">
      <c r="A110" s="2"/>
      <c r="B110" s="2"/>
      <c r="C110" s="28"/>
      <c r="D110" s="29"/>
      <c r="E110" s="15" t="s">
        <v>156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29" t="s">
        <v>182</v>
      </c>
      <c r="E111" s="14" t="s">
        <v>81</v>
      </c>
      <c r="F111" s="42">
        <v>1792</v>
      </c>
      <c r="G111" s="34">
        <v>0</v>
      </c>
      <c r="H111" s="52">
        <v>4</v>
      </c>
      <c r="I111" s="52">
        <v>21</v>
      </c>
      <c r="J111" s="2"/>
    </row>
    <row r="112" spans="1:10" ht="13.8" customHeight="1" x14ac:dyDescent="0.25">
      <c r="A112" s="2"/>
      <c r="B112" s="2"/>
      <c r="C112" s="28"/>
      <c r="D112" s="29"/>
      <c r="E112" s="15" t="s">
        <v>130</v>
      </c>
      <c r="F112" s="42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29" t="s">
        <v>182</v>
      </c>
      <c r="E113" s="14" t="s">
        <v>50</v>
      </c>
      <c r="F113" s="51">
        <v>1766</v>
      </c>
      <c r="G113" s="34">
        <v>0</v>
      </c>
      <c r="H113" s="52">
        <v>1</v>
      </c>
      <c r="I113" s="52">
        <v>45</v>
      </c>
      <c r="J113" s="2"/>
    </row>
    <row r="114" spans="1:10" ht="13.8" customHeight="1" x14ac:dyDescent="0.25">
      <c r="A114" s="2"/>
      <c r="B114" s="2"/>
      <c r="C114" s="28"/>
      <c r="D114" s="29"/>
      <c r="E114" s="15" t="s">
        <v>162</v>
      </c>
      <c r="F114" s="51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29" t="s">
        <v>182</v>
      </c>
      <c r="E115" s="14" t="s">
        <v>55</v>
      </c>
      <c r="F115" s="51">
        <v>1745</v>
      </c>
      <c r="G115" s="34">
        <v>0</v>
      </c>
      <c r="H115" s="52">
        <v>6</v>
      </c>
      <c r="I115" s="52">
        <v>64</v>
      </c>
      <c r="J115" s="2"/>
    </row>
    <row r="116" spans="1:10" ht="13.8" customHeight="1" x14ac:dyDescent="0.25">
      <c r="A116" s="2"/>
      <c r="B116" s="2"/>
      <c r="C116" s="28"/>
      <c r="D116" s="29"/>
      <c r="E116" s="15" t="s">
        <v>160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29" t="s">
        <v>182</v>
      </c>
      <c r="E117" s="14" t="s">
        <v>24</v>
      </c>
      <c r="F117" s="51">
        <v>1745</v>
      </c>
      <c r="G117" s="34">
        <v>0</v>
      </c>
      <c r="H117" s="52">
        <v>34</v>
      </c>
      <c r="I117" s="52">
        <v>40</v>
      </c>
      <c r="J117" s="2"/>
    </row>
    <row r="118" spans="1:10" ht="13.8" customHeight="1" x14ac:dyDescent="0.25">
      <c r="A118" s="2"/>
      <c r="B118" s="2"/>
      <c r="C118" s="28"/>
      <c r="D118" s="29"/>
      <c r="E118" s="15" t="s">
        <v>141</v>
      </c>
      <c r="F118" s="51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29" t="s">
        <v>182</v>
      </c>
      <c r="E119" s="14" t="s">
        <v>84</v>
      </c>
      <c r="F119" s="42">
        <v>1705</v>
      </c>
      <c r="G119" s="34">
        <v>0</v>
      </c>
      <c r="H119" s="52">
        <v>3</v>
      </c>
      <c r="I119" s="52">
        <v>20</v>
      </c>
      <c r="J119" s="2"/>
    </row>
    <row r="120" spans="1:10" ht="13.8" customHeight="1" x14ac:dyDescent="0.25">
      <c r="A120" s="2"/>
      <c r="B120" s="2"/>
      <c r="C120" s="28"/>
      <c r="D120" s="29"/>
      <c r="E120" s="15" t="s">
        <v>111</v>
      </c>
      <c r="F120" s="42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29" t="s">
        <v>182</v>
      </c>
      <c r="E121" s="14" t="s">
        <v>213</v>
      </c>
      <c r="F121" s="42">
        <v>1698</v>
      </c>
      <c r="G121" s="34">
        <v>0</v>
      </c>
      <c r="H121" s="52">
        <v>18</v>
      </c>
      <c r="I121" s="52">
        <v>24</v>
      </c>
      <c r="J121" s="2"/>
    </row>
    <row r="122" spans="1:10" ht="13.8" customHeight="1" x14ac:dyDescent="0.25">
      <c r="A122" s="2"/>
      <c r="B122" s="2"/>
      <c r="C122" s="28"/>
      <c r="D122" s="29"/>
      <c r="E122" s="15" t="s">
        <v>214</v>
      </c>
      <c r="F122" s="42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8" t="s">
        <v>202</v>
      </c>
      <c r="E123" s="17" t="s">
        <v>238</v>
      </c>
      <c r="F123" s="42">
        <v>1678</v>
      </c>
      <c r="G123" s="31">
        <v>143</v>
      </c>
      <c r="H123" s="52">
        <v>6</v>
      </c>
      <c r="I123" s="52">
        <v>18</v>
      </c>
      <c r="J123" s="2"/>
    </row>
    <row r="124" spans="1:10" ht="13.8" customHeight="1" x14ac:dyDescent="0.25">
      <c r="A124" s="2"/>
      <c r="B124" s="2"/>
      <c r="C124" s="28"/>
      <c r="D124" s="38"/>
      <c r="E124" s="18" t="s">
        <v>239</v>
      </c>
      <c r="F124" s="42"/>
      <c r="G124" s="31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184</v>
      </c>
      <c r="E125" s="14" t="s">
        <v>92</v>
      </c>
      <c r="F125" s="51">
        <v>1651</v>
      </c>
      <c r="G125" s="34">
        <v>0</v>
      </c>
      <c r="H125" s="52">
        <v>12</v>
      </c>
      <c r="I125" s="52">
        <v>21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117</v>
      </c>
      <c r="F126" s="51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184</v>
      </c>
      <c r="E127" s="14" t="s">
        <v>51</v>
      </c>
      <c r="F127" s="42">
        <v>1626</v>
      </c>
      <c r="G127" s="34">
        <v>0</v>
      </c>
      <c r="H127" s="52">
        <v>30</v>
      </c>
      <c r="I127" s="52">
        <v>24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143</v>
      </c>
      <c r="F128" s="42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7" t="s">
        <v>184</v>
      </c>
      <c r="E129" s="14" t="s">
        <v>89</v>
      </c>
      <c r="F129" s="42">
        <v>1611</v>
      </c>
      <c r="G129" s="34">
        <v>0</v>
      </c>
      <c r="H129" s="52">
        <v>21</v>
      </c>
      <c r="I129" s="52">
        <v>19</v>
      </c>
      <c r="J129" s="2"/>
    </row>
    <row r="130" spans="1:10" ht="13.8" customHeight="1" x14ac:dyDescent="0.25">
      <c r="A130" s="2"/>
      <c r="B130" s="2"/>
      <c r="C130" s="28"/>
      <c r="D130" s="37"/>
      <c r="E130" s="15" t="s">
        <v>151</v>
      </c>
      <c r="F130" s="42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8" t="s">
        <v>187</v>
      </c>
      <c r="E131" s="17" t="s">
        <v>233</v>
      </c>
      <c r="F131" s="42">
        <v>1597</v>
      </c>
      <c r="G131" s="40">
        <v>87</v>
      </c>
      <c r="H131" s="52">
        <v>15</v>
      </c>
      <c r="I131" s="52">
        <v>16</v>
      </c>
      <c r="J131" s="2"/>
    </row>
    <row r="132" spans="1:10" ht="13.8" customHeight="1" x14ac:dyDescent="0.25">
      <c r="A132" s="2"/>
      <c r="B132" s="2"/>
      <c r="C132" s="28"/>
      <c r="D132" s="38"/>
      <c r="E132" s="18" t="s">
        <v>232</v>
      </c>
      <c r="F132" s="42"/>
      <c r="G132" s="40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186</v>
      </c>
      <c r="E133" s="14" t="s">
        <v>80</v>
      </c>
      <c r="F133" s="42">
        <v>1582</v>
      </c>
      <c r="G133" s="34">
        <v>0</v>
      </c>
      <c r="H133" s="52">
        <v>29</v>
      </c>
      <c r="I133" s="52">
        <v>20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152</v>
      </c>
      <c r="F134" s="42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186</v>
      </c>
      <c r="E135" s="14" t="s">
        <v>28</v>
      </c>
      <c r="F135" s="51">
        <v>1573</v>
      </c>
      <c r="G135" s="34">
        <v>0</v>
      </c>
      <c r="H135" s="52">
        <v>1</v>
      </c>
      <c r="I135" s="52">
        <v>26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158</v>
      </c>
      <c r="F136" s="51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7" t="s">
        <v>186</v>
      </c>
      <c r="E137" s="14" t="s">
        <v>0</v>
      </c>
      <c r="F137" s="51">
        <v>1553</v>
      </c>
      <c r="G137" s="34">
        <v>0</v>
      </c>
      <c r="H137" s="52">
        <v>2</v>
      </c>
      <c r="I137" s="52">
        <v>32</v>
      </c>
      <c r="J137" s="2"/>
    </row>
    <row r="138" spans="1:10" ht="13.8" customHeight="1" x14ac:dyDescent="0.25">
      <c r="A138" s="2"/>
      <c r="B138" s="2"/>
      <c r="C138" s="28"/>
      <c r="D138" s="37"/>
      <c r="E138" s="15" t="s">
        <v>154</v>
      </c>
      <c r="F138" s="51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7" t="s">
        <v>186</v>
      </c>
      <c r="E139" s="14" t="s">
        <v>66</v>
      </c>
      <c r="F139" s="51">
        <v>1540</v>
      </c>
      <c r="G139" s="34">
        <v>0</v>
      </c>
      <c r="H139" s="52">
        <v>3</v>
      </c>
      <c r="I139" s="52">
        <v>60</v>
      </c>
      <c r="J139" s="2"/>
    </row>
    <row r="140" spans="1:10" ht="13.8" customHeight="1" x14ac:dyDescent="0.25">
      <c r="A140" s="2"/>
      <c r="B140" s="2"/>
      <c r="C140" s="28"/>
      <c r="D140" s="37"/>
      <c r="E140" s="15" t="s">
        <v>157</v>
      </c>
      <c r="F140" s="51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29" t="s">
        <v>182</v>
      </c>
      <c r="E141" s="4" t="s">
        <v>88</v>
      </c>
      <c r="F141" s="42">
        <v>1494</v>
      </c>
      <c r="G141" s="41">
        <v>41</v>
      </c>
      <c r="H141" s="52">
        <v>24</v>
      </c>
      <c r="I141" s="52">
        <v>28</v>
      </c>
      <c r="J141" s="2"/>
    </row>
    <row r="142" spans="1:10" ht="13.8" customHeight="1" x14ac:dyDescent="0.25">
      <c r="A142" s="2"/>
      <c r="B142" s="2"/>
      <c r="C142" s="28"/>
      <c r="D142" s="29"/>
      <c r="E142" s="3" t="s">
        <v>111</v>
      </c>
      <c r="F142" s="42"/>
      <c r="G142" s="41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29" t="s">
        <v>182</v>
      </c>
      <c r="E143" s="14" t="s">
        <v>35</v>
      </c>
      <c r="F143" s="51">
        <v>1429</v>
      </c>
      <c r="G143" s="34">
        <v>0</v>
      </c>
      <c r="H143" s="52">
        <v>22</v>
      </c>
      <c r="I143" s="52">
        <v>20</v>
      </c>
      <c r="J143" s="2"/>
    </row>
    <row r="144" spans="1:10" ht="13.8" customHeight="1" x14ac:dyDescent="0.25">
      <c r="A144" s="2"/>
      <c r="B144" s="2"/>
      <c r="C144" s="28"/>
      <c r="D144" s="29"/>
      <c r="E144" s="15" t="s">
        <v>155</v>
      </c>
      <c r="F144" s="51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29" t="s">
        <v>182</v>
      </c>
      <c r="E145" s="14" t="s">
        <v>31</v>
      </c>
      <c r="F145" s="51">
        <v>1426</v>
      </c>
      <c r="G145" s="34">
        <v>0</v>
      </c>
      <c r="H145" s="52">
        <v>31</v>
      </c>
      <c r="I145" s="52">
        <v>24</v>
      </c>
      <c r="J145" s="2"/>
    </row>
    <row r="146" spans="1:10" ht="13.8" customHeight="1" x14ac:dyDescent="0.25">
      <c r="A146" s="2"/>
      <c r="B146" s="2"/>
      <c r="C146" s="28"/>
      <c r="D146" s="29"/>
      <c r="E146" s="15" t="s">
        <v>154</v>
      </c>
      <c r="F146" s="51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29" t="s">
        <v>182</v>
      </c>
      <c r="E147" s="17" t="s">
        <v>83</v>
      </c>
      <c r="F147" s="42">
        <v>1375</v>
      </c>
      <c r="G147" s="41">
        <v>40</v>
      </c>
      <c r="H147" s="52">
        <v>8</v>
      </c>
      <c r="I147" s="52">
        <v>20</v>
      </c>
      <c r="J147" s="2"/>
    </row>
    <row r="148" spans="1:10" ht="13.8" customHeight="1" x14ac:dyDescent="0.25">
      <c r="A148" s="2"/>
      <c r="B148" s="2"/>
      <c r="C148" s="28"/>
      <c r="D148" s="29"/>
      <c r="E148" s="18" t="s">
        <v>111</v>
      </c>
      <c r="F148" s="42"/>
      <c r="G148" s="41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29" t="s">
        <v>182</v>
      </c>
      <c r="E149" s="17" t="s">
        <v>234</v>
      </c>
      <c r="F149" s="42">
        <v>1354</v>
      </c>
      <c r="G149" s="41">
        <v>56</v>
      </c>
      <c r="H149" s="52">
        <v>8</v>
      </c>
      <c r="I149" s="52">
        <v>15</v>
      </c>
      <c r="J149" s="2"/>
    </row>
    <row r="150" spans="1:10" ht="13.8" customHeight="1" x14ac:dyDescent="0.25">
      <c r="A150" s="2"/>
      <c r="B150" s="2"/>
      <c r="C150" s="28"/>
      <c r="D150" s="29"/>
      <c r="E150" s="18" t="s">
        <v>235</v>
      </c>
      <c r="F150" s="42"/>
      <c r="G150" s="41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8" t="s">
        <v>190</v>
      </c>
      <c r="E151" s="17" t="s">
        <v>244</v>
      </c>
      <c r="F151" s="42">
        <v>1346</v>
      </c>
      <c r="G151" s="40">
        <v>90</v>
      </c>
      <c r="H151" s="52">
        <v>31</v>
      </c>
      <c r="I151" s="52">
        <v>18</v>
      </c>
      <c r="J151" s="2"/>
    </row>
    <row r="152" spans="1:10" ht="13.8" customHeight="1" x14ac:dyDescent="0.25">
      <c r="A152" s="2"/>
      <c r="B152" s="2"/>
      <c r="C152" s="28"/>
      <c r="D152" s="38"/>
      <c r="E152" s="18" t="s">
        <v>242</v>
      </c>
      <c r="F152" s="42"/>
      <c r="G152" s="40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190</v>
      </c>
      <c r="E153" s="17" t="s">
        <v>243</v>
      </c>
      <c r="F153" s="42">
        <v>1341</v>
      </c>
      <c r="G153" s="40">
        <v>93</v>
      </c>
      <c r="H153" s="52">
        <v>25</v>
      </c>
      <c r="I153" s="52">
        <v>17</v>
      </c>
      <c r="J153" s="2"/>
    </row>
    <row r="154" spans="1:10" ht="13.8" customHeight="1" x14ac:dyDescent="0.25">
      <c r="A154" s="2"/>
      <c r="B154" s="2"/>
      <c r="C154" s="28"/>
      <c r="D154" s="38"/>
      <c r="E154" s="18" t="s">
        <v>242</v>
      </c>
      <c r="F154" s="42"/>
      <c r="G154" s="40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184</v>
      </c>
      <c r="E155" s="17" t="s">
        <v>222</v>
      </c>
      <c r="F155" s="42">
        <v>1326</v>
      </c>
      <c r="G155" s="41">
        <v>44</v>
      </c>
      <c r="H155" s="52">
        <v>40</v>
      </c>
      <c r="I155" s="52">
        <v>24</v>
      </c>
      <c r="J155" s="2"/>
    </row>
    <row r="156" spans="1:10" ht="13.8" customHeight="1" x14ac:dyDescent="0.25">
      <c r="A156" s="2"/>
      <c r="B156" s="2"/>
      <c r="C156" s="28"/>
      <c r="D156" s="37"/>
      <c r="E156" s="18" t="s">
        <v>223</v>
      </c>
      <c r="F156" s="42"/>
      <c r="G156" s="41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188</v>
      </c>
      <c r="E157" s="14" t="s">
        <v>45</v>
      </c>
      <c r="F157" s="42">
        <v>1284</v>
      </c>
      <c r="G157" s="34">
        <v>0</v>
      </c>
      <c r="H157" s="52">
        <v>57</v>
      </c>
      <c r="I157" s="52">
        <v>24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150</v>
      </c>
      <c r="F158" s="42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8" t="s">
        <v>203</v>
      </c>
      <c r="E162" s="17" t="s">
        <v>247</v>
      </c>
      <c r="F162" s="42">
        <v>1268</v>
      </c>
      <c r="G162" s="33">
        <v>102</v>
      </c>
      <c r="H162" s="52">
        <v>17</v>
      </c>
      <c r="I162" s="52">
        <v>14</v>
      </c>
      <c r="J162" s="2"/>
    </row>
    <row r="163" spans="1:10" ht="13.8" customHeight="1" x14ac:dyDescent="0.25">
      <c r="A163" s="2"/>
      <c r="B163" s="2"/>
      <c r="C163" s="28"/>
      <c r="D163" s="38"/>
      <c r="E163" s="18" t="s">
        <v>177</v>
      </c>
      <c r="F163" s="42"/>
      <c r="G163" s="33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188</v>
      </c>
      <c r="E164" s="14" t="s">
        <v>209</v>
      </c>
      <c r="F164" s="42">
        <v>1267</v>
      </c>
      <c r="G164" s="34">
        <v>0</v>
      </c>
      <c r="H164" s="52">
        <v>30</v>
      </c>
      <c r="I164" s="52">
        <v>20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208</v>
      </c>
      <c r="F165" s="42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8" t="s">
        <v>215</v>
      </c>
      <c r="E166" s="4" t="s">
        <v>256</v>
      </c>
      <c r="F166" s="34">
        <v>1237</v>
      </c>
      <c r="G166" s="33">
        <v>129</v>
      </c>
      <c r="H166" s="52">
        <v>1</v>
      </c>
      <c r="I166" s="52">
        <v>8</v>
      </c>
      <c r="J166" s="2"/>
    </row>
    <row r="167" spans="1:10" ht="13.8" customHeight="1" x14ac:dyDescent="0.25">
      <c r="A167" s="2"/>
      <c r="B167" s="2"/>
      <c r="C167" s="28"/>
      <c r="D167" s="38"/>
      <c r="E167" s="3" t="s">
        <v>170</v>
      </c>
      <c r="F167" s="34"/>
      <c r="G167" s="33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8" t="s">
        <v>183</v>
      </c>
      <c r="E168" s="17" t="s">
        <v>227</v>
      </c>
      <c r="F168" s="34">
        <v>1236</v>
      </c>
      <c r="G168" s="41">
        <v>42</v>
      </c>
      <c r="H168" s="52">
        <v>4</v>
      </c>
      <c r="I168" s="52">
        <v>20</v>
      </c>
      <c r="J168" s="2"/>
    </row>
    <row r="169" spans="1:10" ht="13.8" customHeight="1" x14ac:dyDescent="0.25">
      <c r="A169" s="2"/>
      <c r="B169" s="2"/>
      <c r="C169" s="28"/>
      <c r="D169" s="38"/>
      <c r="E169" s="18" t="s">
        <v>228</v>
      </c>
      <c r="F169" s="34"/>
      <c r="G169" s="41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188</v>
      </c>
      <c r="E170" s="14" t="s">
        <v>224</v>
      </c>
      <c r="F170" s="34">
        <v>1230</v>
      </c>
      <c r="G170" s="34">
        <v>0</v>
      </c>
      <c r="H170" s="52">
        <v>28</v>
      </c>
      <c r="I170" s="52">
        <v>17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225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188</v>
      </c>
      <c r="E172" s="14" t="s">
        <v>49</v>
      </c>
      <c r="F172" s="34">
        <v>1215</v>
      </c>
      <c r="G172" s="34">
        <v>0</v>
      </c>
      <c r="H172" s="52">
        <v>66</v>
      </c>
      <c r="I172" s="52">
        <v>26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139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188</v>
      </c>
      <c r="E174" s="16" t="s">
        <v>58</v>
      </c>
      <c r="F174" s="34">
        <v>1197</v>
      </c>
      <c r="G174" s="34">
        <v>0</v>
      </c>
      <c r="H174" s="52">
        <v>3</v>
      </c>
      <c r="I174" s="52">
        <v>45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148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186</v>
      </c>
      <c r="E176" s="14" t="s">
        <v>82</v>
      </c>
      <c r="F176" s="34">
        <v>1192</v>
      </c>
      <c r="G176" s="34">
        <v>0</v>
      </c>
      <c r="H176" s="52">
        <v>43</v>
      </c>
      <c r="I176" s="52">
        <v>20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127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8" t="s">
        <v>203</v>
      </c>
      <c r="E178" s="17" t="s">
        <v>249</v>
      </c>
      <c r="F178" s="34">
        <v>1191</v>
      </c>
      <c r="G178" s="33">
        <v>103</v>
      </c>
      <c r="H178" s="52">
        <v>7</v>
      </c>
      <c r="I178" s="52">
        <v>11</v>
      </c>
      <c r="J178" s="2"/>
    </row>
    <row r="179" spans="1:10" ht="13.8" customHeight="1" x14ac:dyDescent="0.25">
      <c r="A179" s="2"/>
      <c r="B179" s="2"/>
      <c r="C179" s="28"/>
      <c r="D179" s="38"/>
      <c r="E179" s="18" t="s">
        <v>250</v>
      </c>
      <c r="F179" s="34"/>
      <c r="G179" s="33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186</v>
      </c>
      <c r="E180" s="14" t="s">
        <v>226</v>
      </c>
      <c r="F180" s="34">
        <v>1138</v>
      </c>
      <c r="G180" s="34">
        <v>0</v>
      </c>
      <c r="H180" s="52">
        <v>17</v>
      </c>
      <c r="I180" s="52">
        <v>16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130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186</v>
      </c>
      <c r="E182" s="14" t="s">
        <v>52</v>
      </c>
      <c r="F182" s="34">
        <v>1129</v>
      </c>
      <c r="G182" s="34">
        <v>0</v>
      </c>
      <c r="H182" s="52">
        <v>45</v>
      </c>
      <c r="I182" s="52">
        <v>20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145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186</v>
      </c>
      <c r="E184" s="14" t="s">
        <v>22</v>
      </c>
      <c r="F184" s="34">
        <v>1125</v>
      </c>
      <c r="G184" s="34">
        <v>0</v>
      </c>
      <c r="H184" s="52">
        <v>31</v>
      </c>
      <c r="I184" s="52">
        <v>43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144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186</v>
      </c>
      <c r="E186" s="14" t="s">
        <v>56</v>
      </c>
      <c r="F186" s="34">
        <v>1122</v>
      </c>
      <c r="G186" s="34">
        <v>0</v>
      </c>
      <c r="H186" s="52">
        <v>34</v>
      </c>
      <c r="I186" s="52">
        <v>20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140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184</v>
      </c>
      <c r="E188" s="14" t="s">
        <v>219</v>
      </c>
      <c r="F188" s="34">
        <v>1096</v>
      </c>
      <c r="G188" s="34">
        <v>0</v>
      </c>
      <c r="H188" s="52">
        <v>48</v>
      </c>
      <c r="I188" s="52">
        <v>20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220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184</v>
      </c>
      <c r="E190" s="14" t="s">
        <v>57</v>
      </c>
      <c r="F190" s="34">
        <v>1094</v>
      </c>
      <c r="G190" s="34">
        <v>0</v>
      </c>
      <c r="H190" s="52">
        <v>5</v>
      </c>
      <c r="I190" s="52">
        <v>45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142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8" t="s">
        <v>183</v>
      </c>
      <c r="E192" s="17" t="s">
        <v>252</v>
      </c>
      <c r="F192" s="34">
        <v>1088</v>
      </c>
      <c r="G192" s="40">
        <v>87</v>
      </c>
      <c r="H192" s="52">
        <v>25</v>
      </c>
      <c r="I192" s="52">
        <v>13</v>
      </c>
      <c r="J192" s="2"/>
    </row>
    <row r="193" spans="1:10" ht="13.8" customHeight="1" x14ac:dyDescent="0.25">
      <c r="A193" s="2"/>
      <c r="B193" s="2"/>
      <c r="C193" s="28"/>
      <c r="D193" s="38"/>
      <c r="E193" s="18" t="s">
        <v>287</v>
      </c>
      <c r="F193" s="34"/>
      <c r="G193" s="40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184</v>
      </c>
      <c r="E194" s="14" t="s">
        <v>64</v>
      </c>
      <c r="F194" s="34">
        <v>1022</v>
      </c>
      <c r="G194" s="34">
        <v>0</v>
      </c>
      <c r="H194" s="52">
        <v>5</v>
      </c>
      <c r="I194" s="52">
        <v>14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138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8" t="s">
        <v>187</v>
      </c>
      <c r="E196" s="17" t="s">
        <v>207</v>
      </c>
      <c r="F196" s="34">
        <v>1002</v>
      </c>
      <c r="G196" s="41">
        <v>40</v>
      </c>
      <c r="H196" s="52">
        <v>22</v>
      </c>
      <c r="I196" s="52">
        <v>16</v>
      </c>
      <c r="J196" s="2"/>
    </row>
    <row r="197" spans="1:10" ht="13.8" customHeight="1" x14ac:dyDescent="0.25">
      <c r="A197" s="2"/>
      <c r="B197" s="2"/>
      <c r="C197" s="28"/>
      <c r="D197" s="38"/>
      <c r="E197" s="18" t="s">
        <v>134</v>
      </c>
      <c r="F197" s="34"/>
      <c r="G197" s="41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8" t="s">
        <v>205</v>
      </c>
      <c r="E198" s="17" t="s">
        <v>261</v>
      </c>
      <c r="F198" s="34">
        <v>1000</v>
      </c>
      <c r="G198" s="40">
        <v>86</v>
      </c>
      <c r="H198" s="52">
        <v>34</v>
      </c>
      <c r="I198" s="52">
        <v>13</v>
      </c>
      <c r="J198" s="2"/>
    </row>
    <row r="199" spans="1:10" ht="13.8" customHeight="1" x14ac:dyDescent="0.25">
      <c r="A199" s="2"/>
      <c r="B199" s="2"/>
      <c r="C199" s="28"/>
      <c r="D199" s="38"/>
      <c r="E199" s="18" t="s">
        <v>262</v>
      </c>
      <c r="F199" s="34"/>
      <c r="G199" s="40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186</v>
      </c>
      <c r="E200" s="14" t="s">
        <v>40</v>
      </c>
      <c r="F200" s="34">
        <v>984</v>
      </c>
      <c r="G200" s="34">
        <v>0</v>
      </c>
      <c r="H200" s="52">
        <v>19</v>
      </c>
      <c r="I200" s="52">
        <v>21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136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8" t="s">
        <v>189</v>
      </c>
      <c r="E202" s="17" t="s">
        <v>251</v>
      </c>
      <c r="F202" s="34">
        <v>982</v>
      </c>
      <c r="G202" s="41">
        <v>49</v>
      </c>
      <c r="H202" s="52">
        <v>8</v>
      </c>
      <c r="I202" s="52">
        <v>12</v>
      </c>
      <c r="J202" s="2"/>
    </row>
    <row r="203" spans="1:10" ht="13.8" customHeight="1" x14ac:dyDescent="0.25">
      <c r="A203" s="2"/>
      <c r="B203" s="2"/>
      <c r="C203" s="28"/>
      <c r="D203" s="38"/>
      <c r="E203" s="18" t="s">
        <v>250</v>
      </c>
      <c r="F203" s="34"/>
      <c r="G203" s="41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188</v>
      </c>
      <c r="E204" s="14" t="s">
        <v>85</v>
      </c>
      <c r="F204" s="34">
        <v>979</v>
      </c>
      <c r="G204" s="34">
        <v>0</v>
      </c>
      <c r="H204" s="52">
        <v>29</v>
      </c>
      <c r="I204" s="52">
        <v>13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135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188</v>
      </c>
      <c r="E206" s="14" t="s">
        <v>46</v>
      </c>
      <c r="F206" s="34">
        <v>979</v>
      </c>
      <c r="G206" s="34">
        <v>0</v>
      </c>
      <c r="H206" s="52">
        <v>20</v>
      </c>
      <c r="I206" s="52">
        <v>20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134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188</v>
      </c>
      <c r="E208" s="14" t="s">
        <v>67</v>
      </c>
      <c r="F208" s="34">
        <v>971</v>
      </c>
      <c r="G208" s="34">
        <v>0</v>
      </c>
      <c r="H208" s="52">
        <v>5</v>
      </c>
      <c r="I208" s="52">
        <v>36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133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186</v>
      </c>
      <c r="E210" s="14" t="s">
        <v>70</v>
      </c>
      <c r="F210" s="34">
        <v>946</v>
      </c>
      <c r="G210" s="34">
        <v>0</v>
      </c>
      <c r="H210" s="52">
        <v>5</v>
      </c>
      <c r="I210" s="52">
        <v>29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132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8">
        <v>101</v>
      </c>
      <c r="D215" s="37" t="s">
        <v>186</v>
      </c>
      <c r="E215" s="14" t="s">
        <v>23</v>
      </c>
      <c r="F215" s="34">
        <v>945</v>
      </c>
      <c r="G215" s="34">
        <v>0</v>
      </c>
      <c r="H215" s="52">
        <v>47</v>
      </c>
      <c r="I215" s="52">
        <v>29</v>
      </c>
      <c r="J215" s="2"/>
    </row>
    <row r="216" spans="1:10" ht="13.8" customHeight="1" x14ac:dyDescent="0.25">
      <c r="A216" s="2"/>
      <c r="B216" s="2"/>
      <c r="C216" s="28"/>
      <c r="D216" s="37"/>
      <c r="E216" s="15" t="s">
        <v>131</v>
      </c>
      <c r="F216" s="34"/>
      <c r="G216" s="34"/>
      <c r="H216" s="52"/>
      <c r="I216" s="52"/>
      <c r="J216" s="2"/>
    </row>
    <row r="217" spans="1:10" ht="13.8" customHeight="1" x14ac:dyDescent="0.25">
      <c r="A217" s="2"/>
      <c r="B217" s="2"/>
      <c r="C217" s="28">
        <v>102</v>
      </c>
      <c r="D217" s="38" t="s">
        <v>205</v>
      </c>
      <c r="E217" s="17" t="s">
        <v>257</v>
      </c>
      <c r="F217" s="34">
        <v>935</v>
      </c>
      <c r="G217" s="40">
        <v>73</v>
      </c>
      <c r="H217" s="52">
        <v>49</v>
      </c>
      <c r="I217" s="52">
        <v>15</v>
      </c>
      <c r="J217" s="2"/>
    </row>
    <row r="218" spans="1:10" ht="13.8" customHeight="1" x14ac:dyDescent="0.25">
      <c r="A218" s="2"/>
      <c r="B218" s="2"/>
      <c r="C218" s="28"/>
      <c r="D218" s="38"/>
      <c r="E218" s="18" t="s">
        <v>258</v>
      </c>
      <c r="F218" s="34"/>
      <c r="G218" s="40"/>
      <c r="H218" s="52"/>
      <c r="I218" s="52"/>
      <c r="J218" s="2"/>
    </row>
    <row r="219" spans="1:10" ht="13.8" customHeight="1" x14ac:dyDescent="0.25">
      <c r="A219" s="2"/>
      <c r="B219" s="2"/>
      <c r="C219" s="28">
        <v>103</v>
      </c>
      <c r="D219" s="37" t="s">
        <v>188</v>
      </c>
      <c r="E219" s="14" t="s">
        <v>245</v>
      </c>
      <c r="F219" s="34">
        <v>934</v>
      </c>
      <c r="G219" s="34">
        <v>0</v>
      </c>
      <c r="H219" s="52">
        <v>28</v>
      </c>
      <c r="I219" s="52">
        <v>14</v>
      </c>
      <c r="J219" s="2"/>
    </row>
    <row r="220" spans="1:10" ht="13.8" customHeight="1" x14ac:dyDescent="0.25">
      <c r="A220" s="2"/>
      <c r="B220" s="2"/>
      <c r="C220" s="28"/>
      <c r="D220" s="37"/>
      <c r="E220" s="15" t="s">
        <v>246</v>
      </c>
      <c r="F220" s="34"/>
      <c r="G220" s="34"/>
      <c r="H220" s="52"/>
      <c r="I220" s="52"/>
      <c r="J220" s="2"/>
    </row>
    <row r="221" spans="1:10" ht="13.8" customHeight="1" x14ac:dyDescent="0.25">
      <c r="A221" s="2"/>
      <c r="B221" s="2"/>
      <c r="C221" s="28">
        <v>104</v>
      </c>
      <c r="D221" s="37" t="s">
        <v>186</v>
      </c>
      <c r="E221" s="14" t="s">
        <v>19</v>
      </c>
      <c r="F221" s="34">
        <v>933</v>
      </c>
      <c r="G221" s="34">
        <v>0</v>
      </c>
      <c r="H221" s="52">
        <v>7</v>
      </c>
      <c r="I221" s="52">
        <v>23</v>
      </c>
      <c r="J221" s="2"/>
    </row>
    <row r="222" spans="1:10" ht="13.8" customHeight="1" x14ac:dyDescent="0.25">
      <c r="A222" s="2"/>
      <c r="B222" s="2"/>
      <c r="C222" s="28"/>
      <c r="D222" s="37"/>
      <c r="E222" s="15" t="s">
        <v>130</v>
      </c>
      <c r="F222" s="34"/>
      <c r="G222" s="34"/>
      <c r="H222" s="52"/>
      <c r="I222" s="52"/>
      <c r="J222" s="2"/>
    </row>
    <row r="223" spans="1:10" ht="13.8" customHeight="1" x14ac:dyDescent="0.25">
      <c r="A223" s="2"/>
      <c r="B223" s="2"/>
      <c r="C223" s="28">
        <v>105</v>
      </c>
      <c r="D223" s="38" t="s">
        <v>190</v>
      </c>
      <c r="E223" s="17" t="s">
        <v>255</v>
      </c>
      <c r="F223" s="34">
        <v>931</v>
      </c>
      <c r="G223" s="41">
        <v>49</v>
      </c>
      <c r="H223" s="52">
        <v>18</v>
      </c>
      <c r="I223" s="52">
        <v>17</v>
      </c>
      <c r="J223" s="2"/>
    </row>
    <row r="224" spans="1:10" ht="13.8" customHeight="1" x14ac:dyDescent="0.25">
      <c r="A224" s="2"/>
      <c r="B224" s="2"/>
      <c r="C224" s="28"/>
      <c r="D224" s="38"/>
      <c r="E224" s="18" t="s">
        <v>132</v>
      </c>
      <c r="F224" s="34"/>
      <c r="G224" s="41"/>
      <c r="H224" s="52"/>
      <c r="I224" s="52"/>
      <c r="J224" s="2"/>
    </row>
    <row r="225" spans="1:10" ht="13.8" customHeight="1" x14ac:dyDescent="0.25">
      <c r="A225" s="2"/>
      <c r="B225" s="2"/>
      <c r="C225" s="28">
        <v>106</v>
      </c>
      <c r="D225" s="37" t="s">
        <v>188</v>
      </c>
      <c r="E225" s="14" t="s">
        <v>72</v>
      </c>
      <c r="F225" s="34">
        <v>928</v>
      </c>
      <c r="G225" s="34">
        <v>0</v>
      </c>
      <c r="H225" s="52">
        <v>9</v>
      </c>
      <c r="I225" s="52">
        <v>32</v>
      </c>
      <c r="J225" s="2"/>
    </row>
    <row r="226" spans="1:10" ht="13.8" customHeight="1" x14ac:dyDescent="0.25">
      <c r="A226" s="2"/>
      <c r="B226" s="2"/>
      <c r="C226" s="28"/>
      <c r="D226" s="37"/>
      <c r="E226" s="15" t="s">
        <v>129</v>
      </c>
      <c r="F226" s="34"/>
      <c r="G226" s="34"/>
      <c r="H226" s="52"/>
      <c r="I226" s="52"/>
      <c r="J226" s="2"/>
    </row>
    <row r="227" spans="1:10" ht="13.8" customHeight="1" x14ac:dyDescent="0.25">
      <c r="A227" s="2"/>
      <c r="B227" s="2"/>
      <c r="C227" s="28">
        <v>107</v>
      </c>
      <c r="D227" s="37" t="s">
        <v>186</v>
      </c>
      <c r="E227" s="14" t="s">
        <v>73</v>
      </c>
      <c r="F227" s="34">
        <v>912</v>
      </c>
      <c r="G227" s="34">
        <v>0</v>
      </c>
      <c r="H227" s="52">
        <v>9</v>
      </c>
      <c r="I227" s="52">
        <v>49</v>
      </c>
      <c r="J227" s="2"/>
    </row>
    <row r="228" spans="1:10" ht="13.8" customHeight="1" x14ac:dyDescent="0.25">
      <c r="A228" s="2"/>
      <c r="B228" s="2"/>
      <c r="C228" s="28"/>
      <c r="D228" s="37"/>
      <c r="E228" s="15" t="s">
        <v>128</v>
      </c>
      <c r="F228" s="34"/>
      <c r="G228" s="34"/>
      <c r="H228" s="52"/>
      <c r="I228" s="52"/>
      <c r="J228" s="2"/>
    </row>
    <row r="229" spans="1:10" ht="13.8" customHeight="1" x14ac:dyDescent="0.25">
      <c r="A229" s="2"/>
      <c r="B229" s="2"/>
      <c r="C229" s="28">
        <v>108</v>
      </c>
      <c r="D229" s="38" t="s">
        <v>202</v>
      </c>
      <c r="E229" s="17" t="s">
        <v>291</v>
      </c>
      <c r="F229" s="34">
        <v>905</v>
      </c>
      <c r="G229" s="40">
        <v>80</v>
      </c>
      <c r="H229" s="52">
        <v>42</v>
      </c>
      <c r="I229" s="52">
        <v>14</v>
      </c>
      <c r="J229" s="2"/>
    </row>
    <row r="230" spans="1:10" ht="13.8" customHeight="1" x14ac:dyDescent="0.25">
      <c r="A230" s="2"/>
      <c r="B230" s="2"/>
      <c r="C230" s="28"/>
      <c r="D230" s="38"/>
      <c r="E230" s="18" t="s">
        <v>276</v>
      </c>
      <c r="F230" s="34"/>
      <c r="G230" s="40"/>
      <c r="H230" s="52"/>
      <c r="I230" s="52"/>
      <c r="J230" s="2"/>
    </row>
    <row r="231" spans="1:10" ht="13.8" customHeight="1" x14ac:dyDescent="0.25">
      <c r="A231" s="2"/>
      <c r="B231" s="2"/>
      <c r="C231" s="28">
        <v>109</v>
      </c>
      <c r="D231" s="37" t="s">
        <v>188</v>
      </c>
      <c r="E231" s="16" t="s">
        <v>13</v>
      </c>
      <c r="F231" s="46">
        <v>892</v>
      </c>
      <c r="G231" s="34">
        <v>0</v>
      </c>
      <c r="H231" s="52">
        <v>2</v>
      </c>
      <c r="I231" s="52">
        <v>33</v>
      </c>
      <c r="J231" s="2"/>
    </row>
    <row r="232" spans="1:10" ht="13.8" customHeight="1" x14ac:dyDescent="0.25">
      <c r="A232" s="2"/>
      <c r="B232" s="2"/>
      <c r="C232" s="28"/>
      <c r="D232" s="37"/>
      <c r="E232" s="15" t="s">
        <v>123</v>
      </c>
      <c r="F232" s="46"/>
      <c r="G232" s="34"/>
      <c r="H232" s="52"/>
      <c r="I232" s="52"/>
      <c r="J232" s="2"/>
    </row>
    <row r="233" spans="1:10" ht="13.8" customHeight="1" x14ac:dyDescent="0.25">
      <c r="A233" s="2"/>
      <c r="B233" s="2"/>
      <c r="C233" s="28">
        <v>110</v>
      </c>
      <c r="D233" s="38" t="s">
        <v>187</v>
      </c>
      <c r="E233" s="17" t="s">
        <v>263</v>
      </c>
      <c r="F233" s="34">
        <v>890</v>
      </c>
      <c r="G233" s="41">
        <v>62</v>
      </c>
      <c r="H233" s="52">
        <v>20</v>
      </c>
      <c r="I233" s="52">
        <v>11</v>
      </c>
      <c r="J233" s="2"/>
    </row>
    <row r="234" spans="1:10" ht="13.8" customHeight="1" x14ac:dyDescent="0.25">
      <c r="A234" s="2"/>
      <c r="B234" s="2"/>
      <c r="C234" s="28"/>
      <c r="D234" s="38"/>
      <c r="E234" s="18" t="s">
        <v>250</v>
      </c>
      <c r="F234" s="34"/>
      <c r="G234" s="41"/>
      <c r="H234" s="52"/>
      <c r="I234" s="52"/>
      <c r="J234" s="2"/>
    </row>
    <row r="235" spans="1:10" ht="13.8" customHeight="1" x14ac:dyDescent="0.25">
      <c r="A235" s="2"/>
      <c r="B235" s="2"/>
      <c r="C235" s="28">
        <v>111</v>
      </c>
      <c r="D235" s="37" t="s">
        <v>191</v>
      </c>
      <c r="E235" s="14" t="s">
        <v>229</v>
      </c>
      <c r="F235" s="34">
        <v>884</v>
      </c>
      <c r="G235" s="34">
        <v>0</v>
      </c>
      <c r="H235" s="52">
        <v>27</v>
      </c>
      <c r="I235" s="52">
        <v>16</v>
      </c>
      <c r="J235" s="2"/>
    </row>
    <row r="236" spans="1:10" ht="13.8" customHeight="1" x14ac:dyDescent="0.25">
      <c r="A236" s="2"/>
      <c r="B236" s="2"/>
      <c r="C236" s="28"/>
      <c r="D236" s="37"/>
      <c r="E236" s="15" t="s">
        <v>170</v>
      </c>
      <c r="F236" s="34"/>
      <c r="G236" s="34"/>
      <c r="H236" s="52"/>
      <c r="I236" s="52"/>
      <c r="J236" s="2"/>
    </row>
    <row r="237" spans="1:10" ht="13.8" customHeight="1" x14ac:dyDescent="0.25">
      <c r="A237" s="2"/>
      <c r="B237" s="2"/>
      <c r="C237" s="28">
        <v>112</v>
      </c>
      <c r="D237" s="37" t="s">
        <v>188</v>
      </c>
      <c r="E237" s="16" t="s">
        <v>68</v>
      </c>
      <c r="F237" s="34">
        <v>882</v>
      </c>
      <c r="G237" s="34">
        <v>0</v>
      </c>
      <c r="H237" s="52">
        <v>6</v>
      </c>
      <c r="I237" s="52">
        <v>37</v>
      </c>
      <c r="J237" s="2"/>
    </row>
    <row r="238" spans="1:10" ht="13.8" customHeight="1" x14ac:dyDescent="0.25">
      <c r="A238" s="2"/>
      <c r="B238" s="2"/>
      <c r="C238" s="28"/>
      <c r="D238" s="37"/>
      <c r="E238" s="15" t="s">
        <v>122</v>
      </c>
      <c r="F238" s="34"/>
      <c r="G238" s="34"/>
      <c r="H238" s="52"/>
      <c r="I238" s="52"/>
      <c r="J238" s="2"/>
    </row>
    <row r="239" spans="1:10" ht="13.8" customHeight="1" x14ac:dyDescent="0.25">
      <c r="A239" s="2"/>
      <c r="B239" s="2"/>
      <c r="C239" s="28">
        <v>113</v>
      </c>
      <c r="D239" s="37" t="s">
        <v>188</v>
      </c>
      <c r="E239" s="16" t="s">
        <v>69</v>
      </c>
      <c r="F239" s="34">
        <v>875</v>
      </c>
      <c r="G239" s="34">
        <v>0</v>
      </c>
      <c r="H239" s="52">
        <v>8</v>
      </c>
      <c r="I239" s="52">
        <v>33</v>
      </c>
      <c r="J239" s="2"/>
    </row>
    <row r="240" spans="1:10" ht="13.8" customHeight="1" x14ac:dyDescent="0.25">
      <c r="A240" s="2"/>
      <c r="B240" s="2"/>
      <c r="C240" s="28"/>
      <c r="D240" s="37"/>
      <c r="E240" s="15" t="s">
        <v>121</v>
      </c>
      <c r="F240" s="34"/>
      <c r="G240" s="34"/>
      <c r="H240" s="52"/>
      <c r="I240" s="52"/>
      <c r="J240" s="2"/>
    </row>
    <row r="241" spans="1:10" ht="13.8" customHeight="1" x14ac:dyDescent="0.25">
      <c r="A241" s="2"/>
      <c r="B241" s="2"/>
      <c r="C241" s="28">
        <v>114</v>
      </c>
      <c r="D241" s="37" t="s">
        <v>188</v>
      </c>
      <c r="E241" s="14" t="s">
        <v>4</v>
      </c>
      <c r="F241" s="34">
        <v>865</v>
      </c>
      <c r="G241" s="34">
        <v>0</v>
      </c>
      <c r="H241" s="52">
        <v>49</v>
      </c>
      <c r="I241" s="52">
        <v>40</v>
      </c>
      <c r="J241" s="2"/>
    </row>
    <row r="242" spans="1:10" ht="13.8" customHeight="1" x14ac:dyDescent="0.25">
      <c r="A242" s="2"/>
      <c r="B242" s="2"/>
      <c r="C242" s="28"/>
      <c r="D242" s="37"/>
      <c r="E242" s="15" t="s">
        <v>120</v>
      </c>
      <c r="F242" s="34"/>
      <c r="G242" s="34"/>
      <c r="H242" s="52"/>
      <c r="I242" s="52"/>
      <c r="J242" s="2"/>
    </row>
    <row r="243" spans="1:10" ht="13.8" customHeight="1" x14ac:dyDescent="0.25">
      <c r="A243" s="2"/>
      <c r="B243" s="2"/>
      <c r="C243" s="28">
        <v>115</v>
      </c>
      <c r="D243" s="38" t="s">
        <v>314</v>
      </c>
      <c r="E243" s="17" t="s">
        <v>298</v>
      </c>
      <c r="F243" s="34">
        <v>862</v>
      </c>
      <c r="G243" s="31">
        <v>219</v>
      </c>
      <c r="H243" s="52">
        <v>2</v>
      </c>
      <c r="I243" s="52">
        <v>6</v>
      </c>
      <c r="J243" s="2"/>
    </row>
    <row r="244" spans="1:10" ht="13.8" customHeight="1" x14ac:dyDescent="0.25">
      <c r="A244" s="2"/>
      <c r="B244" s="2"/>
      <c r="C244" s="28"/>
      <c r="D244" s="38"/>
      <c r="E244" s="18" t="s">
        <v>299</v>
      </c>
      <c r="F244" s="34"/>
      <c r="G244" s="31"/>
      <c r="H244" s="52"/>
      <c r="I244" s="52"/>
      <c r="J244" s="2"/>
    </row>
    <row r="245" spans="1:10" ht="13.8" customHeight="1" x14ac:dyDescent="0.25">
      <c r="A245" s="2"/>
      <c r="B245" s="2"/>
      <c r="C245" s="28">
        <v>116</v>
      </c>
      <c r="D245" s="37" t="s">
        <v>188</v>
      </c>
      <c r="E245" s="14" t="s">
        <v>230</v>
      </c>
      <c r="F245" s="34">
        <v>834</v>
      </c>
      <c r="G245" s="34">
        <v>0</v>
      </c>
      <c r="H245" s="52">
        <v>71</v>
      </c>
      <c r="I245" s="52">
        <v>19</v>
      </c>
      <c r="J245" s="2"/>
    </row>
    <row r="246" spans="1:10" ht="13.8" customHeight="1" x14ac:dyDescent="0.25">
      <c r="A246" s="2"/>
      <c r="B246" s="2"/>
      <c r="C246" s="28"/>
      <c r="D246" s="37"/>
      <c r="E246" s="15" t="s">
        <v>231</v>
      </c>
      <c r="F246" s="34"/>
      <c r="G246" s="34"/>
      <c r="H246" s="52"/>
      <c r="I246" s="52"/>
      <c r="J246" s="2"/>
    </row>
    <row r="247" spans="1:10" ht="13.8" customHeight="1" x14ac:dyDescent="0.25">
      <c r="A247" s="2"/>
      <c r="B247" s="2"/>
      <c r="C247" s="28">
        <v>117</v>
      </c>
      <c r="D247" s="37" t="s">
        <v>184</v>
      </c>
      <c r="E247" s="14" t="s">
        <v>96</v>
      </c>
      <c r="F247" s="34">
        <v>820</v>
      </c>
      <c r="G247" s="34">
        <v>0</v>
      </c>
      <c r="H247" s="52">
        <v>6</v>
      </c>
      <c r="I247" s="52">
        <v>11</v>
      </c>
      <c r="J247" s="2"/>
    </row>
    <row r="248" spans="1:10" ht="13.8" customHeight="1" x14ac:dyDescent="0.25">
      <c r="A248" s="2"/>
      <c r="B248" s="2"/>
      <c r="C248" s="28"/>
      <c r="D248" s="37"/>
      <c r="E248" s="15" t="s">
        <v>103</v>
      </c>
      <c r="F248" s="34"/>
      <c r="G248" s="34"/>
      <c r="H248" s="52"/>
      <c r="I248" s="52"/>
      <c r="J248" s="2"/>
    </row>
    <row r="249" spans="1:10" ht="13.8" customHeight="1" x14ac:dyDescent="0.25">
      <c r="A249" s="2"/>
      <c r="B249" s="2"/>
      <c r="C249" s="28">
        <v>118</v>
      </c>
      <c r="D249" s="37" t="s">
        <v>184</v>
      </c>
      <c r="E249" s="14" t="s">
        <v>199</v>
      </c>
      <c r="F249" s="34">
        <v>815</v>
      </c>
      <c r="G249" s="34">
        <v>0</v>
      </c>
      <c r="H249" s="52">
        <v>21</v>
      </c>
      <c r="I249" s="52">
        <v>12</v>
      </c>
      <c r="J249" s="2"/>
    </row>
    <row r="250" spans="1:10" ht="13.8" customHeight="1" x14ac:dyDescent="0.25">
      <c r="A250" s="2"/>
      <c r="B250" s="2"/>
      <c r="C250" s="28"/>
      <c r="D250" s="37"/>
      <c r="E250" s="15" t="s">
        <v>198</v>
      </c>
      <c r="F250" s="34"/>
      <c r="G250" s="34"/>
      <c r="H250" s="52"/>
      <c r="I250" s="52"/>
      <c r="J250" s="2"/>
    </row>
    <row r="251" spans="1:10" ht="13.8" customHeight="1" x14ac:dyDescent="0.25">
      <c r="A251" s="2"/>
      <c r="B251" s="2"/>
      <c r="C251" s="28">
        <v>119</v>
      </c>
      <c r="D251" s="37" t="s">
        <v>184</v>
      </c>
      <c r="E251" s="14" t="s">
        <v>48</v>
      </c>
      <c r="F251" s="34">
        <v>813</v>
      </c>
      <c r="G251" s="34">
        <v>0</v>
      </c>
      <c r="H251" s="52">
        <v>17</v>
      </c>
      <c r="I251" s="52">
        <v>27</v>
      </c>
      <c r="J251" s="2"/>
    </row>
    <row r="252" spans="1:10" ht="13.8" customHeight="1" x14ac:dyDescent="0.25">
      <c r="A252" s="2"/>
      <c r="B252" s="2"/>
      <c r="C252" s="28"/>
      <c r="D252" s="37"/>
      <c r="E252" s="15" t="s">
        <v>119</v>
      </c>
      <c r="F252" s="34"/>
      <c r="G252" s="34"/>
      <c r="H252" s="52"/>
      <c r="I252" s="52"/>
      <c r="J252" s="2"/>
    </row>
    <row r="253" spans="1:10" ht="13.8" customHeight="1" x14ac:dyDescent="0.25">
      <c r="A253" s="2"/>
      <c r="B253" s="2"/>
      <c r="C253" s="28">
        <v>120</v>
      </c>
      <c r="D253" s="38" t="s">
        <v>187</v>
      </c>
      <c r="E253" s="17" t="s">
        <v>266</v>
      </c>
      <c r="F253" s="34">
        <v>809</v>
      </c>
      <c r="G253" s="41">
        <v>48</v>
      </c>
      <c r="H253" s="52">
        <v>55</v>
      </c>
      <c r="I253" s="52">
        <v>15</v>
      </c>
      <c r="J253" s="2"/>
    </row>
    <row r="254" spans="1:10" ht="13.8" customHeight="1" x14ac:dyDescent="0.25">
      <c r="A254" s="2"/>
      <c r="B254" s="2"/>
      <c r="C254" s="28"/>
      <c r="D254" s="38"/>
      <c r="E254" s="18" t="s">
        <v>267</v>
      </c>
      <c r="F254" s="34"/>
      <c r="G254" s="41"/>
      <c r="H254" s="52"/>
      <c r="I254" s="52"/>
      <c r="J254" s="2"/>
    </row>
    <row r="255" spans="1:10" ht="13.8" customHeight="1" x14ac:dyDescent="0.25">
      <c r="A255" s="2"/>
      <c r="B255" s="2"/>
      <c r="C255" s="28">
        <v>121</v>
      </c>
      <c r="D255" s="37" t="s">
        <v>186</v>
      </c>
      <c r="E255" s="14">
        <v>25</v>
      </c>
      <c r="F255" s="34">
        <v>809</v>
      </c>
      <c r="G255" s="34">
        <v>0</v>
      </c>
      <c r="H255" s="52">
        <v>16</v>
      </c>
      <c r="I255" s="52">
        <v>14</v>
      </c>
      <c r="J255" s="2"/>
    </row>
    <row r="256" spans="1:10" ht="13.8" customHeight="1" x14ac:dyDescent="0.25">
      <c r="A256" s="2"/>
      <c r="B256" s="2"/>
      <c r="C256" s="28"/>
      <c r="D256" s="37"/>
      <c r="E256" s="15" t="s">
        <v>118</v>
      </c>
      <c r="F256" s="34"/>
      <c r="G256" s="34"/>
      <c r="H256" s="52"/>
      <c r="I256" s="52"/>
      <c r="J256" s="2"/>
    </row>
    <row r="257" spans="1:10" ht="13.8" customHeight="1" x14ac:dyDescent="0.25">
      <c r="A257" s="2"/>
      <c r="B257" s="2"/>
      <c r="C257" s="28">
        <v>122</v>
      </c>
      <c r="D257" s="37" t="s">
        <v>186</v>
      </c>
      <c r="E257" s="14" t="s">
        <v>47</v>
      </c>
      <c r="F257" s="34">
        <v>803</v>
      </c>
      <c r="G257" s="34">
        <v>0</v>
      </c>
      <c r="H257" s="52">
        <v>14</v>
      </c>
      <c r="I257" s="52">
        <v>18</v>
      </c>
      <c r="J257" s="2"/>
    </row>
    <row r="258" spans="1:10" ht="13.8" customHeight="1" x14ac:dyDescent="0.25">
      <c r="A258" s="2"/>
      <c r="B258" s="2"/>
      <c r="C258" s="28"/>
      <c r="D258" s="37"/>
      <c r="E258" s="15" t="s">
        <v>117</v>
      </c>
      <c r="F258" s="34"/>
      <c r="G258" s="34"/>
      <c r="H258" s="52"/>
      <c r="I258" s="52"/>
      <c r="J258" s="2"/>
    </row>
    <row r="259" spans="1:10" ht="13.8" customHeight="1" x14ac:dyDescent="0.25">
      <c r="A259" s="2"/>
      <c r="B259" s="2"/>
      <c r="C259" s="28">
        <v>123</v>
      </c>
      <c r="D259" s="37" t="s">
        <v>186</v>
      </c>
      <c r="E259" s="14" t="s">
        <v>86</v>
      </c>
      <c r="F259" s="34">
        <v>799</v>
      </c>
      <c r="G259" s="34">
        <v>0</v>
      </c>
      <c r="H259" s="52">
        <v>17</v>
      </c>
      <c r="I259" s="52">
        <v>10</v>
      </c>
      <c r="J259" s="2"/>
    </row>
    <row r="260" spans="1:10" ht="13.8" customHeight="1" x14ac:dyDescent="0.25">
      <c r="A260" s="2"/>
      <c r="B260" s="2"/>
      <c r="C260" s="28"/>
      <c r="D260" s="37"/>
      <c r="E260" s="15" t="s">
        <v>111</v>
      </c>
      <c r="F260" s="34"/>
      <c r="G260" s="34"/>
      <c r="H260" s="52"/>
      <c r="I260" s="52"/>
      <c r="J260" s="2"/>
    </row>
    <row r="261" spans="1:10" ht="13.8" customHeight="1" x14ac:dyDescent="0.25">
      <c r="A261" s="2"/>
      <c r="B261" s="2"/>
      <c r="C261" s="28">
        <v>124</v>
      </c>
      <c r="D261" s="38" t="s">
        <v>187</v>
      </c>
      <c r="E261" s="17" t="s">
        <v>293</v>
      </c>
      <c r="F261" s="34">
        <v>799</v>
      </c>
      <c r="G261" s="41">
        <v>53</v>
      </c>
      <c r="H261" s="52">
        <v>63</v>
      </c>
      <c r="I261" s="52">
        <v>18</v>
      </c>
      <c r="J261" s="2"/>
    </row>
    <row r="262" spans="1:10" ht="13.8" customHeight="1" x14ac:dyDescent="0.25">
      <c r="A262" s="2"/>
      <c r="B262" s="2"/>
      <c r="C262" s="28"/>
      <c r="D262" s="38"/>
      <c r="E262" s="18" t="s">
        <v>277</v>
      </c>
      <c r="F262" s="34"/>
      <c r="G262" s="41"/>
      <c r="H262" s="52"/>
      <c r="I262" s="52"/>
      <c r="J262" s="2"/>
    </row>
    <row r="263" spans="1:10" ht="13.8" customHeight="1" x14ac:dyDescent="0.25">
      <c r="A263" s="2"/>
      <c r="B263" s="2"/>
      <c r="C263" s="28">
        <v>125</v>
      </c>
      <c r="D263" s="38" t="s">
        <v>189</v>
      </c>
      <c r="E263" s="17" t="s">
        <v>292</v>
      </c>
      <c r="F263" s="34">
        <v>787</v>
      </c>
      <c r="G263" s="41">
        <v>48</v>
      </c>
      <c r="H263" s="52">
        <v>61</v>
      </c>
      <c r="I263" s="52">
        <v>15</v>
      </c>
      <c r="J263" s="2"/>
    </row>
    <row r="264" spans="1:10" ht="13.8" customHeight="1" x14ac:dyDescent="0.25">
      <c r="A264" s="2"/>
      <c r="B264" s="2"/>
      <c r="C264" s="28"/>
      <c r="D264" s="38"/>
      <c r="E264" s="18" t="s">
        <v>278</v>
      </c>
      <c r="F264" s="34"/>
      <c r="G264" s="41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8">
        <v>126</v>
      </c>
      <c r="D268" s="37" t="s">
        <v>191</v>
      </c>
      <c r="E268" s="14" t="s">
        <v>74</v>
      </c>
      <c r="F268" s="34">
        <v>783</v>
      </c>
      <c r="G268" s="34">
        <v>0</v>
      </c>
      <c r="H268" s="52">
        <v>12</v>
      </c>
      <c r="I268" s="52">
        <v>24</v>
      </c>
      <c r="J268" s="2"/>
    </row>
    <row r="269" spans="1:10" ht="13.8" customHeight="1" x14ac:dyDescent="0.25">
      <c r="A269" s="2"/>
      <c r="B269" s="2"/>
      <c r="C269" s="28"/>
      <c r="D269" s="37"/>
      <c r="E269" s="15" t="s">
        <v>116</v>
      </c>
      <c r="F269" s="34"/>
      <c r="G269" s="34"/>
      <c r="H269" s="52"/>
      <c r="I269" s="52"/>
      <c r="J269" s="2"/>
    </row>
    <row r="270" spans="1:10" ht="13.8" customHeight="1" x14ac:dyDescent="0.25">
      <c r="A270" s="2"/>
      <c r="B270" s="2"/>
      <c r="C270" s="28">
        <v>127</v>
      </c>
      <c r="D270" s="37" t="s">
        <v>191</v>
      </c>
      <c r="E270" s="14" t="s">
        <v>25</v>
      </c>
      <c r="F270" s="34">
        <v>782</v>
      </c>
      <c r="G270" s="34">
        <v>0</v>
      </c>
      <c r="H270" s="52">
        <v>51</v>
      </c>
      <c r="I270" s="52">
        <v>20</v>
      </c>
      <c r="J270" s="2"/>
    </row>
    <row r="271" spans="1:10" ht="13.8" customHeight="1" x14ac:dyDescent="0.25">
      <c r="A271" s="2"/>
      <c r="B271" s="2"/>
      <c r="C271" s="28"/>
      <c r="D271" s="37"/>
      <c r="E271" s="15" t="s">
        <v>115</v>
      </c>
      <c r="F271" s="34"/>
      <c r="G271" s="34"/>
      <c r="H271" s="52"/>
      <c r="I271" s="52"/>
      <c r="J271" s="2"/>
    </row>
    <row r="272" spans="1:10" ht="13.8" customHeight="1" x14ac:dyDescent="0.25">
      <c r="A272" s="2"/>
      <c r="B272" s="2"/>
      <c r="C272" s="28">
        <v>128</v>
      </c>
      <c r="D272" s="37" t="s">
        <v>188</v>
      </c>
      <c r="E272" s="14" t="s">
        <v>253</v>
      </c>
      <c r="F272" s="34">
        <v>761</v>
      </c>
      <c r="G272" s="34">
        <v>0</v>
      </c>
      <c r="H272" s="52">
        <v>60</v>
      </c>
      <c r="I272" s="52">
        <v>16</v>
      </c>
      <c r="J272" s="2"/>
    </row>
    <row r="273" spans="1:10" ht="13.8" customHeight="1" x14ac:dyDescent="0.25">
      <c r="A273" s="2"/>
      <c r="B273" s="2"/>
      <c r="C273" s="28"/>
      <c r="D273" s="37"/>
      <c r="E273" s="15" t="s">
        <v>254</v>
      </c>
      <c r="F273" s="34"/>
      <c r="G273" s="34"/>
      <c r="H273" s="52"/>
      <c r="I273" s="52"/>
      <c r="J273" s="2"/>
    </row>
    <row r="274" spans="1:10" ht="13.8" customHeight="1" x14ac:dyDescent="0.25">
      <c r="A274" s="2"/>
      <c r="B274" s="2"/>
      <c r="C274" s="28">
        <v>129</v>
      </c>
      <c r="D274" s="37" t="s">
        <v>188</v>
      </c>
      <c r="E274" s="14" t="s">
        <v>37</v>
      </c>
      <c r="F274" s="34">
        <v>758</v>
      </c>
      <c r="G274" s="34">
        <v>0</v>
      </c>
      <c r="H274" s="52">
        <v>7</v>
      </c>
      <c r="I274" s="52">
        <v>9</v>
      </c>
      <c r="J274" s="2"/>
    </row>
    <row r="275" spans="1:10" ht="13.8" customHeight="1" x14ac:dyDescent="0.25">
      <c r="A275" s="2"/>
      <c r="B275" s="2"/>
      <c r="C275" s="28"/>
      <c r="D275" s="37"/>
      <c r="E275" s="15" t="s">
        <v>114</v>
      </c>
      <c r="F275" s="34"/>
      <c r="G275" s="34"/>
      <c r="H275" s="52"/>
      <c r="I275" s="52"/>
      <c r="J275" s="2"/>
    </row>
    <row r="276" spans="1:10" ht="13.8" customHeight="1" x14ac:dyDescent="0.25">
      <c r="A276" s="2"/>
      <c r="B276" s="2"/>
      <c r="C276" s="28">
        <v>130</v>
      </c>
      <c r="D276" s="37" t="s">
        <v>188</v>
      </c>
      <c r="E276" s="14" t="s">
        <v>53</v>
      </c>
      <c r="F276" s="34">
        <v>757</v>
      </c>
      <c r="G276" s="34">
        <v>0</v>
      </c>
      <c r="H276" s="52">
        <v>58</v>
      </c>
      <c r="I276" s="52">
        <v>14</v>
      </c>
      <c r="J276" s="2"/>
    </row>
    <row r="277" spans="1:10" ht="13.8" customHeight="1" x14ac:dyDescent="0.25">
      <c r="A277" s="2"/>
      <c r="B277" s="2"/>
      <c r="C277" s="28"/>
      <c r="D277" s="37"/>
      <c r="E277" s="15" t="s">
        <v>113</v>
      </c>
      <c r="F277" s="34"/>
      <c r="G277" s="34"/>
      <c r="H277" s="52"/>
      <c r="I277" s="52"/>
      <c r="J277" s="2"/>
    </row>
    <row r="278" spans="1:10" ht="13.8" customHeight="1" x14ac:dyDescent="0.25">
      <c r="A278" s="2"/>
      <c r="B278" s="2"/>
      <c r="C278" s="28">
        <v>131</v>
      </c>
      <c r="D278" s="38" t="s">
        <v>183</v>
      </c>
      <c r="E278" s="17" t="s">
        <v>282</v>
      </c>
      <c r="F278" s="34">
        <v>750</v>
      </c>
      <c r="G278" s="41">
        <v>40</v>
      </c>
      <c r="H278" s="52">
        <v>51</v>
      </c>
      <c r="I278" s="52">
        <v>15</v>
      </c>
      <c r="J278" s="2"/>
    </row>
    <row r="279" spans="1:10" ht="13.8" customHeight="1" x14ac:dyDescent="0.25">
      <c r="A279" s="2"/>
      <c r="B279" s="2"/>
      <c r="C279" s="28"/>
      <c r="D279" s="38"/>
      <c r="E279" s="18" t="s">
        <v>275</v>
      </c>
      <c r="F279" s="34"/>
      <c r="G279" s="41"/>
      <c r="H279" s="52"/>
      <c r="I279" s="52"/>
      <c r="J279" s="2"/>
    </row>
    <row r="280" spans="1:10" ht="13.8" customHeight="1" x14ac:dyDescent="0.25">
      <c r="A280" s="2"/>
      <c r="B280" s="2"/>
      <c r="C280" s="28">
        <v>132</v>
      </c>
      <c r="D280" s="37" t="s">
        <v>188</v>
      </c>
      <c r="E280" s="14" t="s">
        <v>27</v>
      </c>
      <c r="F280" s="34">
        <v>743</v>
      </c>
      <c r="G280" s="34">
        <v>0</v>
      </c>
      <c r="H280" s="52">
        <v>54</v>
      </c>
      <c r="I280" s="52">
        <v>20</v>
      </c>
      <c r="J280" s="2"/>
    </row>
    <row r="281" spans="1:10" ht="13.8" customHeight="1" x14ac:dyDescent="0.25">
      <c r="A281" s="2"/>
      <c r="B281" s="2"/>
      <c r="C281" s="28"/>
      <c r="D281" s="37"/>
      <c r="E281" s="15" t="s">
        <v>112</v>
      </c>
      <c r="F281" s="34"/>
      <c r="G281" s="34"/>
      <c r="H281" s="52"/>
      <c r="I281" s="52"/>
      <c r="J281" s="2"/>
    </row>
    <row r="282" spans="1:10" ht="13.8" customHeight="1" x14ac:dyDescent="0.25">
      <c r="A282" s="2"/>
      <c r="B282" s="2"/>
      <c r="C282" s="28">
        <v>133</v>
      </c>
      <c r="D282" s="29" t="s">
        <v>182</v>
      </c>
      <c r="E282" s="17" t="s">
        <v>285</v>
      </c>
      <c r="F282" s="34">
        <v>738</v>
      </c>
      <c r="G282" s="41">
        <v>54</v>
      </c>
      <c r="H282" s="52">
        <v>56</v>
      </c>
      <c r="I282" s="52">
        <v>15</v>
      </c>
      <c r="J282" s="2"/>
    </row>
    <row r="283" spans="1:10" ht="13.8" customHeight="1" x14ac:dyDescent="0.25">
      <c r="A283" s="2"/>
      <c r="B283" s="2"/>
      <c r="C283" s="28"/>
      <c r="D283" s="29"/>
      <c r="E283" s="18" t="s">
        <v>286</v>
      </c>
      <c r="F283" s="34"/>
      <c r="G283" s="41"/>
      <c r="H283" s="52"/>
      <c r="I283" s="52"/>
      <c r="J283" s="2"/>
    </row>
    <row r="284" spans="1:10" ht="13.8" customHeight="1" x14ac:dyDescent="0.25">
      <c r="A284" s="2"/>
      <c r="B284" s="2"/>
      <c r="C284" s="28">
        <v>134</v>
      </c>
      <c r="D284" s="38" t="s">
        <v>183</v>
      </c>
      <c r="E284" s="17" t="s">
        <v>283</v>
      </c>
      <c r="F284" s="34">
        <v>727</v>
      </c>
      <c r="G284" s="41">
        <v>50</v>
      </c>
      <c r="H284" s="52">
        <v>65</v>
      </c>
      <c r="I284" s="52">
        <v>15</v>
      </c>
      <c r="J284" s="2"/>
    </row>
    <row r="285" spans="1:10" ht="13.8" customHeight="1" x14ac:dyDescent="0.25">
      <c r="A285" s="2"/>
      <c r="B285" s="2"/>
      <c r="C285" s="28"/>
      <c r="D285" s="38"/>
      <c r="E285" s="18" t="s">
        <v>284</v>
      </c>
      <c r="F285" s="34"/>
      <c r="G285" s="41"/>
      <c r="H285" s="52"/>
      <c r="I285" s="52"/>
      <c r="J285" s="2"/>
    </row>
    <row r="286" spans="1:10" ht="13.8" customHeight="1" x14ac:dyDescent="0.25">
      <c r="A286" s="2"/>
      <c r="B286" s="2"/>
      <c r="C286" s="28">
        <v>135</v>
      </c>
      <c r="D286" s="38" t="s">
        <v>187</v>
      </c>
      <c r="E286" s="17" t="s">
        <v>289</v>
      </c>
      <c r="F286" s="34">
        <v>713</v>
      </c>
      <c r="G286" s="41">
        <v>58</v>
      </c>
      <c r="H286" s="52">
        <v>44</v>
      </c>
      <c r="I286" s="52">
        <v>11</v>
      </c>
      <c r="J286" s="2"/>
    </row>
    <row r="287" spans="1:10" ht="13.8" customHeight="1" x14ac:dyDescent="0.25">
      <c r="A287" s="2"/>
      <c r="B287" s="2"/>
      <c r="C287" s="28"/>
      <c r="D287" s="38"/>
      <c r="E287" s="18" t="s">
        <v>290</v>
      </c>
      <c r="F287" s="34"/>
      <c r="G287" s="41"/>
      <c r="H287" s="52"/>
      <c r="I287" s="52"/>
      <c r="J287" s="2"/>
    </row>
    <row r="288" spans="1:10" ht="13.8" customHeight="1" x14ac:dyDescent="0.25">
      <c r="A288" s="2"/>
      <c r="B288" s="2"/>
      <c r="C288" s="28">
        <v>136</v>
      </c>
      <c r="D288" s="37" t="s">
        <v>211</v>
      </c>
      <c r="E288" s="14" t="s">
        <v>63</v>
      </c>
      <c r="F288" s="34">
        <v>712</v>
      </c>
      <c r="G288" s="34">
        <v>0</v>
      </c>
      <c r="H288" s="52">
        <v>4</v>
      </c>
      <c r="I288" s="52">
        <v>7</v>
      </c>
      <c r="J288" s="2"/>
    </row>
    <row r="289" spans="1:10" ht="13.8" customHeight="1" x14ac:dyDescent="0.25">
      <c r="A289" s="2"/>
      <c r="B289" s="2"/>
      <c r="C289" s="28"/>
      <c r="D289" s="37"/>
      <c r="E289" s="15" t="s">
        <v>110</v>
      </c>
      <c r="F289" s="34"/>
      <c r="G289" s="34"/>
      <c r="H289" s="52"/>
      <c r="I289" s="52"/>
      <c r="J289" s="2"/>
    </row>
    <row r="290" spans="1:10" ht="13.8" customHeight="1" x14ac:dyDescent="0.25">
      <c r="A290" s="2"/>
      <c r="B290" s="2"/>
      <c r="C290" s="28">
        <v>137</v>
      </c>
      <c r="D290" s="37" t="s">
        <v>188</v>
      </c>
      <c r="E290" s="14" t="s">
        <v>248</v>
      </c>
      <c r="F290" s="34">
        <v>682</v>
      </c>
      <c r="G290" s="34">
        <v>0</v>
      </c>
      <c r="H290" s="52">
        <v>5</v>
      </c>
      <c r="I290" s="52">
        <v>8</v>
      </c>
      <c r="J290" s="2"/>
    </row>
    <row r="291" spans="1:10" ht="13.8" customHeight="1" x14ac:dyDescent="0.25">
      <c r="A291" s="2"/>
      <c r="B291" s="2"/>
      <c r="C291" s="28"/>
      <c r="D291" s="37"/>
      <c r="E291" s="15" t="s">
        <v>107</v>
      </c>
      <c r="F291" s="34"/>
      <c r="G291" s="34"/>
      <c r="H291" s="52"/>
      <c r="I291" s="52"/>
      <c r="J291" s="2"/>
    </row>
    <row r="292" spans="1:10" ht="13.8" customHeight="1" x14ac:dyDescent="0.25">
      <c r="A292" s="2"/>
      <c r="B292" s="2"/>
      <c r="C292" s="28">
        <v>138</v>
      </c>
      <c r="D292" s="38" t="s">
        <v>216</v>
      </c>
      <c r="E292" s="17" t="s">
        <v>288</v>
      </c>
      <c r="F292" s="34">
        <v>680</v>
      </c>
      <c r="G292" s="41">
        <v>44</v>
      </c>
      <c r="H292" s="52">
        <v>31</v>
      </c>
      <c r="I292" s="52">
        <v>11</v>
      </c>
      <c r="J292" s="2"/>
    </row>
    <row r="293" spans="1:10" ht="13.8" customHeight="1" x14ac:dyDescent="0.25">
      <c r="A293" s="2"/>
      <c r="B293" s="2"/>
      <c r="C293" s="28"/>
      <c r="D293" s="38"/>
      <c r="E293" s="18" t="s">
        <v>250</v>
      </c>
      <c r="F293" s="34"/>
      <c r="G293" s="41"/>
      <c r="H293" s="52"/>
      <c r="I293" s="52"/>
      <c r="J293" s="2"/>
    </row>
    <row r="294" spans="1:10" ht="13.8" customHeight="1" x14ac:dyDescent="0.25">
      <c r="A294" s="2"/>
      <c r="B294" s="2"/>
      <c r="C294" s="28">
        <v>139</v>
      </c>
      <c r="D294" s="37" t="s">
        <v>188</v>
      </c>
      <c r="E294" s="14" t="s">
        <v>71</v>
      </c>
      <c r="F294" s="34">
        <v>671</v>
      </c>
      <c r="G294" s="34">
        <v>0</v>
      </c>
      <c r="H294" s="52">
        <v>44</v>
      </c>
      <c r="I294" s="52">
        <v>10</v>
      </c>
      <c r="J294" s="2"/>
    </row>
    <row r="295" spans="1:10" ht="13.8" customHeight="1" x14ac:dyDescent="0.25">
      <c r="A295" s="2"/>
      <c r="B295" s="2"/>
      <c r="C295" s="28"/>
      <c r="D295" s="37"/>
      <c r="E295" s="15" t="s">
        <v>108</v>
      </c>
      <c r="F295" s="34"/>
      <c r="G295" s="34"/>
      <c r="H295" s="52"/>
      <c r="I295" s="52"/>
      <c r="J295" s="2"/>
    </row>
    <row r="296" spans="1:10" ht="13.8" customHeight="1" x14ac:dyDescent="0.25">
      <c r="A296" s="2"/>
      <c r="B296" s="2"/>
      <c r="C296" s="28">
        <v>140</v>
      </c>
      <c r="D296" s="37" t="s">
        <v>188</v>
      </c>
      <c r="E296" s="14" t="s">
        <v>259</v>
      </c>
      <c r="F296" s="34">
        <v>665</v>
      </c>
      <c r="G296" s="34">
        <v>0</v>
      </c>
      <c r="H296" s="52">
        <v>59</v>
      </c>
      <c r="I296" s="52">
        <v>14</v>
      </c>
      <c r="J296" s="2"/>
    </row>
    <row r="297" spans="1:10" ht="13.8" customHeight="1" x14ac:dyDescent="0.25">
      <c r="A297" s="2"/>
      <c r="B297" s="2"/>
      <c r="C297" s="28"/>
      <c r="D297" s="37"/>
      <c r="E297" s="15" t="s">
        <v>260</v>
      </c>
      <c r="F297" s="34"/>
      <c r="G297" s="34"/>
      <c r="H297" s="52"/>
      <c r="I297" s="52"/>
      <c r="J297" s="2"/>
    </row>
    <row r="298" spans="1:10" ht="13.8" customHeight="1" x14ac:dyDescent="0.25">
      <c r="A298" s="2"/>
      <c r="B298" s="2"/>
      <c r="C298" s="28">
        <v>141</v>
      </c>
      <c r="D298" s="37" t="s">
        <v>188</v>
      </c>
      <c r="E298" s="14" t="s">
        <v>20</v>
      </c>
      <c r="F298" s="34">
        <v>664</v>
      </c>
      <c r="G298" s="34">
        <v>0</v>
      </c>
      <c r="H298" s="52">
        <v>15</v>
      </c>
      <c r="I298" s="52">
        <v>25</v>
      </c>
      <c r="J298" s="2"/>
    </row>
    <row r="299" spans="1:10" ht="13.8" customHeight="1" x14ac:dyDescent="0.25">
      <c r="A299" s="2"/>
      <c r="B299" s="2"/>
      <c r="C299" s="28"/>
      <c r="D299" s="37"/>
      <c r="E299" s="15" t="s">
        <v>107</v>
      </c>
      <c r="F299" s="34"/>
      <c r="G299" s="34"/>
      <c r="H299" s="52"/>
      <c r="I299" s="52"/>
      <c r="J299" s="2"/>
    </row>
    <row r="300" spans="1:10" ht="13.8" customHeight="1" x14ac:dyDescent="0.25">
      <c r="A300" s="2"/>
      <c r="B300" s="2"/>
      <c r="C300" s="28">
        <v>142</v>
      </c>
      <c r="D300" s="37" t="s">
        <v>188</v>
      </c>
      <c r="E300" s="14" t="s">
        <v>264</v>
      </c>
      <c r="F300" s="34">
        <v>659</v>
      </c>
      <c r="G300" s="34">
        <v>0</v>
      </c>
      <c r="H300" s="52">
        <v>64</v>
      </c>
      <c r="I300" s="52">
        <v>15</v>
      </c>
      <c r="J300" s="2"/>
    </row>
    <row r="301" spans="1:10" ht="13.8" customHeight="1" x14ac:dyDescent="0.25">
      <c r="A301" s="2"/>
      <c r="B301" s="2"/>
      <c r="C301" s="28"/>
      <c r="D301" s="37"/>
      <c r="E301" s="15" t="s">
        <v>265</v>
      </c>
      <c r="F301" s="34"/>
      <c r="G301" s="34"/>
      <c r="H301" s="52"/>
      <c r="I301" s="52"/>
      <c r="J301" s="2"/>
    </row>
    <row r="302" spans="1:10" ht="13.8" customHeight="1" x14ac:dyDescent="0.25">
      <c r="A302" s="2"/>
      <c r="B302" s="2"/>
      <c r="C302" s="28">
        <v>143</v>
      </c>
      <c r="D302" s="37" t="s">
        <v>186</v>
      </c>
      <c r="E302" s="14" t="s">
        <v>75</v>
      </c>
      <c r="F302" s="34">
        <v>654</v>
      </c>
      <c r="G302" s="34">
        <v>0</v>
      </c>
      <c r="H302" s="52">
        <v>10</v>
      </c>
      <c r="I302" s="52">
        <v>26</v>
      </c>
      <c r="J302" s="2"/>
    </row>
    <row r="303" spans="1:10" ht="13.8" customHeight="1" x14ac:dyDescent="0.25">
      <c r="A303" s="2"/>
      <c r="B303" s="2"/>
      <c r="C303" s="28"/>
      <c r="D303" s="37"/>
      <c r="E303" s="15" t="s">
        <v>106</v>
      </c>
      <c r="F303" s="34"/>
      <c r="G303" s="34"/>
      <c r="H303" s="52"/>
      <c r="I303" s="52"/>
      <c r="J303" s="2"/>
    </row>
    <row r="304" spans="1:10" ht="13.8" customHeight="1" x14ac:dyDescent="0.25">
      <c r="A304" s="2"/>
      <c r="B304" s="2"/>
      <c r="C304" s="28">
        <v>144</v>
      </c>
      <c r="D304" s="37" t="s">
        <v>186</v>
      </c>
      <c r="E304" s="14" t="s">
        <v>2</v>
      </c>
      <c r="F304" s="34">
        <v>653</v>
      </c>
      <c r="G304" s="34">
        <v>0</v>
      </c>
      <c r="H304" s="52">
        <v>30</v>
      </c>
      <c r="I304" s="52">
        <v>24</v>
      </c>
      <c r="J304" s="2"/>
    </row>
    <row r="305" spans="1:10" ht="13.8" customHeight="1" x14ac:dyDescent="0.25">
      <c r="A305" s="2"/>
      <c r="B305" s="2"/>
      <c r="C305" s="28"/>
      <c r="D305" s="37"/>
      <c r="E305" s="15" t="s">
        <v>105</v>
      </c>
      <c r="F305" s="34"/>
      <c r="G305" s="34"/>
      <c r="H305" s="52"/>
      <c r="I305" s="52"/>
      <c r="J305" s="2"/>
    </row>
    <row r="306" spans="1:10" ht="13.8" customHeight="1" x14ac:dyDescent="0.25">
      <c r="A306" s="2"/>
      <c r="B306" s="2"/>
      <c r="C306" s="28">
        <v>145</v>
      </c>
      <c r="D306" s="38" t="s">
        <v>315</v>
      </c>
      <c r="E306" s="17" t="s">
        <v>301</v>
      </c>
      <c r="F306" s="34">
        <v>651</v>
      </c>
      <c r="G306" s="31">
        <v>137</v>
      </c>
      <c r="H306" s="52">
        <v>9</v>
      </c>
      <c r="I306" s="52">
        <v>6</v>
      </c>
      <c r="J306" s="2"/>
    </row>
    <row r="307" spans="1:10" ht="13.8" customHeight="1" x14ac:dyDescent="0.25">
      <c r="A307" s="2"/>
      <c r="B307" s="2"/>
      <c r="C307" s="28"/>
      <c r="D307" s="38"/>
      <c r="E307" s="18" t="s">
        <v>302</v>
      </c>
      <c r="F307" s="34"/>
      <c r="G307" s="31"/>
      <c r="H307" s="52"/>
      <c r="I307" s="52"/>
      <c r="J307" s="2"/>
    </row>
    <row r="308" spans="1:10" ht="13.8" customHeight="1" x14ac:dyDescent="0.25">
      <c r="A308" s="2"/>
      <c r="B308" s="2"/>
      <c r="C308" s="28">
        <v>146</v>
      </c>
      <c r="D308" s="37" t="s">
        <v>188</v>
      </c>
      <c r="E308" s="14" t="s">
        <v>74</v>
      </c>
      <c r="F308" s="34">
        <v>650</v>
      </c>
      <c r="G308" s="34">
        <v>0</v>
      </c>
      <c r="H308" s="52">
        <v>12</v>
      </c>
      <c r="I308" s="52">
        <v>27</v>
      </c>
      <c r="J308" s="2"/>
    </row>
    <row r="309" spans="1:10" ht="13.8" customHeight="1" x14ac:dyDescent="0.25">
      <c r="A309" s="2"/>
      <c r="B309" s="2"/>
      <c r="C309" s="28"/>
      <c r="D309" s="37"/>
      <c r="E309" s="15" t="s">
        <v>195</v>
      </c>
      <c r="F309" s="34"/>
      <c r="G309" s="34"/>
      <c r="H309" s="52"/>
      <c r="I309" s="52"/>
      <c r="J309" s="2"/>
    </row>
    <row r="310" spans="1:10" ht="14.4" customHeight="1" x14ac:dyDescent="0.25">
      <c r="A310" s="2"/>
      <c r="B310" s="2"/>
      <c r="C310" s="28">
        <v>147</v>
      </c>
      <c r="D310" s="37" t="s">
        <v>188</v>
      </c>
      <c r="E310" s="14" t="s">
        <v>76</v>
      </c>
      <c r="F310" s="34">
        <v>646</v>
      </c>
      <c r="G310" s="34">
        <v>0</v>
      </c>
      <c r="H310" s="52">
        <v>15</v>
      </c>
      <c r="I310" s="52">
        <v>26</v>
      </c>
      <c r="J310" s="2"/>
    </row>
    <row r="311" spans="1:10" ht="13.8" customHeight="1" x14ac:dyDescent="0.25">
      <c r="A311" s="2"/>
      <c r="B311" s="2"/>
      <c r="C311" s="28"/>
      <c r="D311" s="37"/>
      <c r="E311" s="15" t="s">
        <v>104</v>
      </c>
      <c r="F311" s="34"/>
      <c r="G311" s="34"/>
      <c r="H311" s="52"/>
      <c r="I311" s="52"/>
      <c r="J311" s="2"/>
    </row>
    <row r="312" spans="1:10" ht="13.8" customHeight="1" x14ac:dyDescent="0.25">
      <c r="A312" s="2"/>
      <c r="B312" s="2"/>
      <c r="C312" s="28">
        <v>148</v>
      </c>
      <c r="D312" s="37" t="s">
        <v>184</v>
      </c>
      <c r="E312" s="14" t="s">
        <v>94</v>
      </c>
      <c r="F312" s="34">
        <v>631</v>
      </c>
      <c r="G312" s="34">
        <v>0</v>
      </c>
      <c r="H312" s="52">
        <v>7</v>
      </c>
      <c r="I312" s="52">
        <v>26</v>
      </c>
      <c r="J312" s="2"/>
    </row>
    <row r="313" spans="1:10" ht="13.8" customHeight="1" x14ac:dyDescent="0.25">
      <c r="A313" s="2"/>
      <c r="B313" s="2"/>
      <c r="C313" s="28"/>
      <c r="D313" s="37"/>
      <c r="E313" s="15" t="s">
        <v>102</v>
      </c>
      <c r="F313" s="34"/>
      <c r="G313" s="34"/>
      <c r="H313" s="52"/>
      <c r="I313" s="52"/>
      <c r="J313" s="2"/>
    </row>
    <row r="314" spans="1:10" ht="13.8" customHeight="1" x14ac:dyDescent="0.25">
      <c r="A314" s="2"/>
      <c r="B314" s="2"/>
      <c r="C314" s="28">
        <v>149</v>
      </c>
      <c r="D314" s="37" t="s">
        <v>184</v>
      </c>
      <c r="E314" s="14" t="s">
        <v>297</v>
      </c>
      <c r="F314" s="34">
        <v>621</v>
      </c>
      <c r="G314" s="34">
        <v>0</v>
      </c>
      <c r="H314" s="52">
        <v>16</v>
      </c>
      <c r="I314" s="52">
        <v>18</v>
      </c>
      <c r="J314" s="2"/>
    </row>
    <row r="315" spans="1:10" ht="13.8" customHeight="1" x14ac:dyDescent="0.25">
      <c r="A315" s="2"/>
      <c r="B315" s="2"/>
      <c r="C315" s="28"/>
      <c r="D315" s="37"/>
      <c r="E315" s="15" t="s">
        <v>271</v>
      </c>
      <c r="F315" s="34"/>
      <c r="G315" s="34"/>
      <c r="H315" s="52"/>
      <c r="I315" s="52"/>
      <c r="J315" s="2"/>
    </row>
    <row r="316" spans="1:10" ht="13.8" customHeight="1" x14ac:dyDescent="0.25">
      <c r="A316" s="2"/>
      <c r="B316" s="2"/>
      <c r="C316" s="28">
        <v>150</v>
      </c>
      <c r="D316" s="37" t="s">
        <v>184</v>
      </c>
      <c r="E316" s="14" t="s">
        <v>296</v>
      </c>
      <c r="F316" s="34">
        <v>618</v>
      </c>
      <c r="G316" s="34">
        <v>0</v>
      </c>
      <c r="H316" s="52">
        <v>12</v>
      </c>
      <c r="I316" s="52">
        <v>39</v>
      </c>
      <c r="J316" s="2"/>
    </row>
    <row r="317" spans="1:10" ht="13.8" customHeight="1" x14ac:dyDescent="0.25">
      <c r="A317" s="2"/>
      <c r="B317" s="2"/>
      <c r="C317" s="28"/>
      <c r="D317" s="37"/>
      <c r="E317" s="15" t="s">
        <v>270</v>
      </c>
      <c r="F317" s="34"/>
      <c r="G317" s="34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8">
        <v>150</v>
      </c>
      <c r="D321" s="37" t="s">
        <v>188</v>
      </c>
      <c r="E321" s="14" t="s">
        <v>295</v>
      </c>
      <c r="F321" s="34">
        <v>591</v>
      </c>
      <c r="G321" s="34">
        <v>0</v>
      </c>
      <c r="H321" s="52">
        <v>15</v>
      </c>
      <c r="I321" s="52">
        <v>29</v>
      </c>
      <c r="J321" s="2"/>
    </row>
    <row r="322" spans="1:10" ht="13.8" customHeight="1" x14ac:dyDescent="0.25">
      <c r="A322" s="2"/>
      <c r="B322" s="2"/>
      <c r="C322" s="28"/>
      <c r="D322" s="37"/>
      <c r="E322" s="15" t="s">
        <v>273</v>
      </c>
      <c r="F322" s="34"/>
      <c r="G322" s="34"/>
      <c r="H322" s="52"/>
      <c r="I322" s="52"/>
      <c r="J322" s="2"/>
    </row>
    <row r="323" spans="1:10" ht="13.8" customHeight="1" x14ac:dyDescent="0.25">
      <c r="A323" s="2"/>
      <c r="B323" s="2"/>
      <c r="C323" s="28">
        <v>150</v>
      </c>
      <c r="D323" s="37" t="s">
        <v>191</v>
      </c>
      <c r="E323" s="14" t="s">
        <v>294</v>
      </c>
      <c r="F323" s="34">
        <v>586</v>
      </c>
      <c r="G323" s="34">
        <v>0</v>
      </c>
      <c r="H323" s="52">
        <v>16</v>
      </c>
      <c r="I323" s="52">
        <v>17</v>
      </c>
      <c r="J323" s="2"/>
    </row>
    <row r="324" spans="1:10" ht="13.8" customHeight="1" x14ac:dyDescent="0.25">
      <c r="A324" s="2"/>
      <c r="B324" s="2"/>
      <c r="C324" s="28"/>
      <c r="D324" s="37"/>
      <c r="E324" s="15" t="s">
        <v>272</v>
      </c>
      <c r="F324" s="34"/>
      <c r="G324" s="34"/>
      <c r="H324" s="52"/>
      <c r="I324" s="52"/>
      <c r="J324" s="2"/>
    </row>
    <row r="325" spans="1:10" ht="13.8" customHeight="1" x14ac:dyDescent="0.25">
      <c r="A325" s="2"/>
      <c r="B325" s="2"/>
      <c r="C325" s="28">
        <v>149</v>
      </c>
      <c r="D325" s="37" t="s">
        <v>186</v>
      </c>
      <c r="E325" s="14"/>
      <c r="F325" s="34">
        <v>566</v>
      </c>
      <c r="G325" s="34">
        <v>0</v>
      </c>
      <c r="H325" s="52">
        <v>27</v>
      </c>
      <c r="I325" s="52">
        <v>8</v>
      </c>
      <c r="J325" s="2"/>
    </row>
    <row r="326" spans="1:10" ht="13.8" customHeight="1" x14ac:dyDescent="0.25">
      <c r="A326" s="2"/>
      <c r="B326" s="2"/>
      <c r="C326" s="28"/>
      <c r="D326" s="37"/>
      <c r="E326" s="15"/>
      <c r="F326" s="34"/>
      <c r="G326" s="34"/>
      <c r="H326" s="52"/>
      <c r="I326" s="52"/>
      <c r="J326" s="2"/>
    </row>
    <row r="327" spans="1:10" ht="13.8" customHeight="1" x14ac:dyDescent="0.25">
      <c r="A327" s="2"/>
      <c r="B327" s="2"/>
      <c r="C327" s="28">
        <v>150</v>
      </c>
      <c r="D327" s="37" t="s">
        <v>186</v>
      </c>
      <c r="E327" s="14"/>
      <c r="F327" s="34">
        <v>552</v>
      </c>
      <c r="G327" s="34">
        <v>0</v>
      </c>
      <c r="H327" s="52">
        <v>21</v>
      </c>
      <c r="I327" s="52">
        <v>24</v>
      </c>
      <c r="J327" s="2"/>
    </row>
    <row r="328" spans="1:10" ht="13.8" customHeight="1" x14ac:dyDescent="0.25">
      <c r="A328" s="2"/>
      <c r="B328" s="2"/>
      <c r="C328" s="28"/>
      <c r="D328" s="37"/>
      <c r="E328" s="15"/>
      <c r="F328" s="34"/>
      <c r="G328" s="34"/>
      <c r="H328" s="52"/>
      <c r="I328" s="52"/>
      <c r="J328" s="2"/>
    </row>
    <row r="329" spans="1:10" ht="13.8" customHeight="1" x14ac:dyDescent="0.25">
      <c r="A329" s="2"/>
      <c r="B329" s="2"/>
      <c r="C329" s="28">
        <v>149</v>
      </c>
      <c r="D329" s="37" t="s">
        <v>191</v>
      </c>
      <c r="E329" s="14"/>
      <c r="F329" s="34">
        <v>547</v>
      </c>
      <c r="G329" s="34">
        <v>0</v>
      </c>
      <c r="H329" s="52">
        <v>12</v>
      </c>
      <c r="I329" s="52">
        <v>49</v>
      </c>
      <c r="J329" s="2"/>
    </row>
    <row r="330" spans="1:10" ht="13.8" customHeight="1" x14ac:dyDescent="0.25">
      <c r="A330" s="2"/>
      <c r="B330" s="2"/>
      <c r="C330" s="28"/>
      <c r="D330" s="37"/>
      <c r="E330" s="15"/>
      <c r="F330" s="34"/>
      <c r="G330" s="34"/>
      <c r="H330" s="52"/>
      <c r="I330" s="52"/>
      <c r="J330" s="2"/>
    </row>
    <row r="331" spans="1:10" ht="13.8" customHeight="1" x14ac:dyDescent="0.25">
      <c r="A331" s="2"/>
      <c r="B331" s="2"/>
      <c r="C331" s="28">
        <v>150</v>
      </c>
      <c r="D331" s="37" t="s">
        <v>188</v>
      </c>
      <c r="E331" s="14"/>
      <c r="F331" s="34">
        <v>545</v>
      </c>
      <c r="G331" s="34">
        <v>0</v>
      </c>
      <c r="H331" s="52">
        <v>17</v>
      </c>
      <c r="I331" s="52">
        <v>7</v>
      </c>
      <c r="J331" s="2"/>
    </row>
    <row r="332" spans="1:10" ht="13.8" customHeight="1" x14ac:dyDescent="0.25">
      <c r="A332" s="2"/>
      <c r="B332" s="2"/>
      <c r="C332" s="28"/>
      <c r="D332" s="37"/>
      <c r="E332" s="15"/>
      <c r="F332" s="34"/>
      <c r="G332" s="34"/>
      <c r="H332" s="52"/>
      <c r="I332" s="52"/>
      <c r="J332" s="2"/>
    </row>
  </sheetData>
  <mergeCells count="936">
    <mergeCell ref="C327:C328"/>
    <mergeCell ref="D327:D328"/>
    <mergeCell ref="F327:F328"/>
    <mergeCell ref="G327:G328"/>
    <mergeCell ref="H327:H328"/>
    <mergeCell ref="I327:I328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243:C244"/>
    <mergeCell ref="D243:D244"/>
    <mergeCell ref="F243:F244"/>
    <mergeCell ref="G243:G244"/>
    <mergeCell ref="H243:H244"/>
    <mergeCell ref="I243:I244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78:C279"/>
    <mergeCell ref="D278:D279"/>
    <mergeCell ref="F278:F279"/>
    <mergeCell ref="G278:G279"/>
    <mergeCell ref="H278:H279"/>
    <mergeCell ref="I278:I279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88:C289"/>
    <mergeCell ref="D288:D289"/>
    <mergeCell ref="F288:F289"/>
    <mergeCell ref="G288:G289"/>
    <mergeCell ref="H288:H289"/>
    <mergeCell ref="I288:I289"/>
    <mergeCell ref="C282:C283"/>
    <mergeCell ref="D282:D283"/>
    <mergeCell ref="F282:F283"/>
    <mergeCell ref="G282:G283"/>
    <mergeCell ref="H282:H283"/>
    <mergeCell ref="I282:I283"/>
    <mergeCell ref="C270:C271"/>
    <mergeCell ref="D270:D271"/>
    <mergeCell ref="F270:F271"/>
    <mergeCell ref="G270:G271"/>
    <mergeCell ref="H270:H271"/>
    <mergeCell ref="I270:I271"/>
    <mergeCell ref="C272:C273"/>
    <mergeCell ref="D272:D273"/>
    <mergeCell ref="F272:F273"/>
    <mergeCell ref="G272:G273"/>
    <mergeCell ref="H272:H273"/>
    <mergeCell ref="I272:I273"/>
    <mergeCell ref="C261:C262"/>
    <mergeCell ref="D261:D262"/>
    <mergeCell ref="F261:F262"/>
    <mergeCell ref="G261:G262"/>
    <mergeCell ref="H261:H262"/>
    <mergeCell ref="I261:I262"/>
    <mergeCell ref="C263:C264"/>
    <mergeCell ref="D263:D264"/>
    <mergeCell ref="F263:F264"/>
    <mergeCell ref="G263:G264"/>
    <mergeCell ref="H263:H264"/>
    <mergeCell ref="I263:I264"/>
    <mergeCell ref="C306:C307"/>
    <mergeCell ref="D306:D307"/>
    <mergeCell ref="F306:F307"/>
    <mergeCell ref="G306:G307"/>
    <mergeCell ref="H306:H307"/>
    <mergeCell ref="I306:I307"/>
    <mergeCell ref="C274:C275"/>
    <mergeCell ref="D274:D275"/>
    <mergeCell ref="F274:F275"/>
    <mergeCell ref="G274:G275"/>
    <mergeCell ref="H274:H275"/>
    <mergeCell ref="I274:I275"/>
    <mergeCell ref="C280:C281"/>
    <mergeCell ref="D280:D281"/>
    <mergeCell ref="F280:F281"/>
    <mergeCell ref="G280:G281"/>
    <mergeCell ref="H280:H281"/>
    <mergeCell ref="I280:I281"/>
    <mergeCell ref="C276:C277"/>
    <mergeCell ref="D276:D277"/>
    <mergeCell ref="F276:F277"/>
    <mergeCell ref="G276:G277"/>
    <mergeCell ref="H276:H277"/>
    <mergeCell ref="I276:I277"/>
    <mergeCell ref="C268:C269"/>
    <mergeCell ref="D268:D269"/>
    <mergeCell ref="F268:F269"/>
    <mergeCell ref="G268:G269"/>
    <mergeCell ref="H268:H269"/>
    <mergeCell ref="I268:I269"/>
    <mergeCell ref="C233:C234"/>
    <mergeCell ref="D233:D234"/>
    <mergeCell ref="F233:F234"/>
    <mergeCell ref="G233:G234"/>
    <mergeCell ref="H233:H234"/>
    <mergeCell ref="I233:I234"/>
    <mergeCell ref="C259:C260"/>
    <mergeCell ref="D259:D260"/>
    <mergeCell ref="F259:F260"/>
    <mergeCell ref="G259:G260"/>
    <mergeCell ref="H259:H260"/>
    <mergeCell ref="I259:I260"/>
    <mergeCell ref="C255:C256"/>
    <mergeCell ref="D255:D256"/>
    <mergeCell ref="F255:F256"/>
    <mergeCell ref="G255:G256"/>
    <mergeCell ref="H255:H256"/>
    <mergeCell ref="I255:I256"/>
    <mergeCell ref="C257:C258"/>
    <mergeCell ref="D257:D258"/>
    <mergeCell ref="F257:F258"/>
    <mergeCell ref="G257:G258"/>
    <mergeCell ref="H257:H258"/>
    <mergeCell ref="I257:I258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31:C232"/>
    <mergeCell ref="D231:D232"/>
    <mergeCell ref="F231:F232"/>
    <mergeCell ref="G231:G232"/>
    <mergeCell ref="H231:H232"/>
    <mergeCell ref="I231:I232"/>
    <mergeCell ref="C245:C246"/>
    <mergeCell ref="D245:D246"/>
    <mergeCell ref="F245:F246"/>
    <mergeCell ref="G245:G246"/>
    <mergeCell ref="H245:H246"/>
    <mergeCell ref="I245:I246"/>
    <mergeCell ref="C239:C240"/>
    <mergeCell ref="D239:D240"/>
    <mergeCell ref="F239:F240"/>
    <mergeCell ref="G239:G240"/>
    <mergeCell ref="H239:H240"/>
    <mergeCell ref="I239:I240"/>
    <mergeCell ref="C227:C228"/>
    <mergeCell ref="D227:D228"/>
    <mergeCell ref="F227:F228"/>
    <mergeCell ref="G227:G228"/>
    <mergeCell ref="H227:H228"/>
    <mergeCell ref="I227:I228"/>
    <mergeCell ref="C253:C254"/>
    <mergeCell ref="D253:D254"/>
    <mergeCell ref="F253:F254"/>
    <mergeCell ref="G253:G254"/>
    <mergeCell ref="H253:H254"/>
    <mergeCell ref="I253:I25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25:C226"/>
    <mergeCell ref="D225:D226"/>
    <mergeCell ref="F225:F226"/>
    <mergeCell ref="G225:G226"/>
    <mergeCell ref="H225:H226"/>
    <mergeCell ref="I225:I226"/>
    <mergeCell ref="C221:C222"/>
    <mergeCell ref="D221:D222"/>
    <mergeCell ref="F221:F222"/>
    <mergeCell ref="G221:G222"/>
    <mergeCell ref="H221:H222"/>
    <mergeCell ref="I221:I222"/>
    <mergeCell ref="C223:C224"/>
    <mergeCell ref="D223:D224"/>
    <mergeCell ref="F223:F224"/>
    <mergeCell ref="G223:G224"/>
    <mergeCell ref="H223:H224"/>
    <mergeCell ref="I223:I224"/>
    <mergeCell ref="C219:C220"/>
    <mergeCell ref="D219:D220"/>
    <mergeCell ref="F219:F220"/>
    <mergeCell ref="G219:G220"/>
    <mergeCell ref="H219:H220"/>
    <mergeCell ref="I219:I220"/>
    <mergeCell ref="C215:C216"/>
    <mergeCell ref="D215:D216"/>
    <mergeCell ref="F215:F216"/>
    <mergeCell ref="G215:G216"/>
    <mergeCell ref="H215:H216"/>
    <mergeCell ref="I215:I216"/>
    <mergeCell ref="C217:C218"/>
    <mergeCell ref="D217:D218"/>
    <mergeCell ref="F217:F218"/>
    <mergeCell ref="G217:G218"/>
    <mergeCell ref="H217:H218"/>
    <mergeCell ref="I217:I218"/>
    <mergeCell ref="C196:C197"/>
    <mergeCell ref="D196:D197"/>
    <mergeCell ref="F196:F197"/>
    <mergeCell ref="G196:G197"/>
    <mergeCell ref="H196:H197"/>
    <mergeCell ref="I196:I197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98:C199"/>
    <mergeCell ref="D198:D199"/>
    <mergeCell ref="F198:F199"/>
    <mergeCell ref="G198:G199"/>
    <mergeCell ref="H198:H199"/>
    <mergeCell ref="I198:I199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2:C203"/>
    <mergeCell ref="D202:D203"/>
    <mergeCell ref="F202:F203"/>
    <mergeCell ref="G202:G203"/>
    <mergeCell ref="H202:H203"/>
    <mergeCell ref="I202:I203"/>
    <mergeCell ref="C204:C205"/>
    <mergeCell ref="D204:D205"/>
    <mergeCell ref="F204:F205"/>
    <mergeCell ref="G204:G205"/>
    <mergeCell ref="H204:H205"/>
    <mergeCell ref="I204:I205"/>
    <mergeCell ref="C229:C230"/>
    <mergeCell ref="D229:D230"/>
    <mergeCell ref="F229:F230"/>
    <mergeCell ref="G229:G230"/>
    <mergeCell ref="H229:H230"/>
    <mergeCell ref="I229:I230"/>
    <mergeCell ref="C190:C191"/>
    <mergeCell ref="D190:D191"/>
    <mergeCell ref="F190:F191"/>
    <mergeCell ref="G190:G191"/>
    <mergeCell ref="H190:H191"/>
    <mergeCell ref="I190:I191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76:C177"/>
    <mergeCell ref="D176:D177"/>
    <mergeCell ref="F176:F177"/>
    <mergeCell ref="G176:G177"/>
    <mergeCell ref="H176:H177"/>
    <mergeCell ref="I176:I177"/>
    <mergeCell ref="C168:C169"/>
    <mergeCell ref="D168:D169"/>
    <mergeCell ref="F168:F169"/>
    <mergeCell ref="G168:G169"/>
    <mergeCell ref="H168:H169"/>
    <mergeCell ref="I168:I169"/>
    <mergeCell ref="C174:C175"/>
    <mergeCell ref="D174:D175"/>
    <mergeCell ref="F174:F175"/>
    <mergeCell ref="G174:G175"/>
    <mergeCell ref="H174:H175"/>
    <mergeCell ref="I174:I175"/>
    <mergeCell ref="C151:C152"/>
    <mergeCell ref="D151:D152"/>
    <mergeCell ref="F151:F152"/>
    <mergeCell ref="G151:G152"/>
    <mergeCell ref="H151:H152"/>
    <mergeCell ref="I151:I152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66:C167"/>
    <mergeCell ref="D166:D167"/>
    <mergeCell ref="F166:F167"/>
    <mergeCell ref="G166:G167"/>
    <mergeCell ref="H166:H167"/>
    <mergeCell ref="I166:I167"/>
    <mergeCell ref="C149:C150"/>
    <mergeCell ref="D149:D150"/>
    <mergeCell ref="F149:F150"/>
    <mergeCell ref="G149:G150"/>
    <mergeCell ref="H149:H150"/>
    <mergeCell ref="I149:I150"/>
    <mergeCell ref="C164:C165"/>
    <mergeCell ref="D164:D165"/>
    <mergeCell ref="F164:F165"/>
    <mergeCell ref="G164:G165"/>
    <mergeCell ref="H164:H165"/>
    <mergeCell ref="I164:I165"/>
    <mergeCell ref="C155:C156"/>
    <mergeCell ref="D155:D156"/>
    <mergeCell ref="F155:F156"/>
    <mergeCell ref="G155:G156"/>
    <mergeCell ref="H155:H156"/>
    <mergeCell ref="I155:I156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23:C124"/>
    <mergeCell ref="D123:D124"/>
    <mergeCell ref="F123:F124"/>
    <mergeCell ref="G123:G124"/>
    <mergeCell ref="H123:H124"/>
    <mergeCell ref="I123:I124"/>
    <mergeCell ref="C98:C99"/>
    <mergeCell ref="D98:D99"/>
    <mergeCell ref="F98:F99"/>
    <mergeCell ref="G98:G99"/>
    <mergeCell ref="H98:H99"/>
    <mergeCell ref="I98:I99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6:C97"/>
    <mergeCell ref="D96:D97"/>
    <mergeCell ref="F96:F97"/>
    <mergeCell ref="G96:G97"/>
    <mergeCell ref="H96:H97"/>
    <mergeCell ref="I96:I97"/>
    <mergeCell ref="C82:C83"/>
    <mergeCell ref="D82:D83"/>
    <mergeCell ref="F82:F83"/>
    <mergeCell ref="G82:G83"/>
    <mergeCell ref="H82:H83"/>
    <mergeCell ref="I82:I83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C90:C91"/>
    <mergeCell ref="D90:D91"/>
    <mergeCell ref="F90:F91"/>
    <mergeCell ref="G90:G91"/>
    <mergeCell ref="H90:H91"/>
    <mergeCell ref="I90:I91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3:C34"/>
    <mergeCell ref="D33:D34"/>
    <mergeCell ref="F33:F34"/>
    <mergeCell ref="G33:G34"/>
    <mergeCell ref="H33:H34"/>
    <mergeCell ref="I33:I34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BDAF-B4B9-418F-A2B1-67A72FD1A1F4}">
  <dimension ref="A1:J330"/>
  <sheetViews>
    <sheetView zoomScale="80" zoomScaleNormal="80" workbookViewId="0">
      <selection activeCell="V38" sqref="V38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8319</v>
      </c>
      <c r="G3" s="31">
        <v>136</v>
      </c>
      <c r="H3" s="52">
        <v>1</v>
      </c>
      <c r="I3" s="52">
        <v>49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7600</v>
      </c>
      <c r="G5" s="31">
        <v>137</v>
      </c>
      <c r="H5" s="52">
        <v>1</v>
      </c>
      <c r="I5" s="52">
        <v>35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ht="13.8" customHeight="1" x14ac:dyDescent="0.25">
      <c r="A7" s="2"/>
      <c r="B7" s="2"/>
      <c r="C7" s="28">
        <v>3</v>
      </c>
      <c r="D7" s="29" t="s">
        <v>182</v>
      </c>
      <c r="E7" s="5" t="s">
        <v>9</v>
      </c>
      <c r="F7" s="30">
        <v>7460</v>
      </c>
      <c r="G7" s="31">
        <v>140</v>
      </c>
      <c r="H7" s="52">
        <v>1</v>
      </c>
      <c r="I7" s="52">
        <v>67</v>
      </c>
      <c r="J7" s="2"/>
    </row>
    <row r="8" spans="1:10" ht="13.8" customHeight="1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ht="13.8" customHeight="1" x14ac:dyDescent="0.25">
      <c r="A9" s="2"/>
      <c r="B9" s="2"/>
      <c r="C9" s="28">
        <v>4</v>
      </c>
      <c r="D9" s="29" t="s">
        <v>182</v>
      </c>
      <c r="E9" s="4" t="s">
        <v>17</v>
      </c>
      <c r="F9" s="30">
        <v>6575</v>
      </c>
      <c r="G9" s="33">
        <v>113</v>
      </c>
      <c r="H9" s="52">
        <v>2</v>
      </c>
      <c r="I9" s="52">
        <v>62</v>
      </c>
      <c r="J9" s="2"/>
    </row>
    <row r="10" spans="1:10" ht="13.8" customHeight="1" x14ac:dyDescent="0.25">
      <c r="A10" s="2"/>
      <c r="B10" s="2"/>
      <c r="C10" s="28"/>
      <c r="D10" s="29"/>
      <c r="E10" s="3" t="s">
        <v>163</v>
      </c>
      <c r="F10" s="30"/>
      <c r="G10" s="33"/>
      <c r="H10" s="52"/>
      <c r="I10" s="52"/>
      <c r="J10" s="2"/>
    </row>
    <row r="11" spans="1:10" ht="13.8" customHeight="1" x14ac:dyDescent="0.25">
      <c r="A11" s="2"/>
      <c r="B11" s="2"/>
      <c r="C11" s="28">
        <v>5</v>
      </c>
      <c r="D11" s="29" t="s">
        <v>182</v>
      </c>
      <c r="E11" s="4" t="s">
        <v>8</v>
      </c>
      <c r="F11" s="30">
        <v>6342</v>
      </c>
      <c r="G11" s="31">
        <v>141</v>
      </c>
      <c r="H11" s="52">
        <v>1</v>
      </c>
      <c r="I11" s="52">
        <v>101</v>
      </c>
      <c r="J11" s="2"/>
    </row>
    <row r="12" spans="1:10" ht="13.8" customHeight="1" x14ac:dyDescent="0.25">
      <c r="A12" s="2"/>
      <c r="B12" s="2"/>
      <c r="C12" s="28"/>
      <c r="D12" s="29"/>
      <c r="E12" s="3" t="s">
        <v>143</v>
      </c>
      <c r="F12" s="30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10</v>
      </c>
      <c r="F13" s="35">
        <v>5797</v>
      </c>
      <c r="G13" s="33">
        <v>124</v>
      </c>
      <c r="H13" s="52">
        <v>2</v>
      </c>
      <c r="I13" s="52">
        <v>78</v>
      </c>
      <c r="J13" s="2"/>
    </row>
    <row r="14" spans="1:10" ht="13.8" customHeight="1" x14ac:dyDescent="0.25">
      <c r="A14" s="2"/>
      <c r="B14" s="2"/>
      <c r="C14" s="28"/>
      <c r="D14" s="29"/>
      <c r="E14" s="3" t="s">
        <v>177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11</v>
      </c>
      <c r="F15" s="35">
        <v>5774</v>
      </c>
      <c r="G15" s="33">
        <v>115</v>
      </c>
      <c r="H15" s="52">
        <v>1</v>
      </c>
      <c r="I15" s="52">
        <v>63</v>
      </c>
      <c r="J15" s="2"/>
    </row>
    <row r="16" spans="1:10" ht="13.8" customHeight="1" x14ac:dyDescent="0.25">
      <c r="A16" s="2"/>
      <c r="B16" s="2"/>
      <c r="C16" s="28"/>
      <c r="D16" s="29"/>
      <c r="E16" s="3" t="s">
        <v>179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34</v>
      </c>
      <c r="F17" s="35">
        <v>5657</v>
      </c>
      <c r="G17" s="40">
        <v>85</v>
      </c>
      <c r="H17" s="52">
        <v>3</v>
      </c>
      <c r="I17" s="52">
        <v>40</v>
      </c>
      <c r="J17" s="2"/>
    </row>
    <row r="18" spans="1:10" ht="13.8" customHeight="1" x14ac:dyDescent="0.25">
      <c r="A18" s="2"/>
      <c r="B18" s="2"/>
      <c r="C18" s="28"/>
      <c r="D18" s="29"/>
      <c r="E18" s="3" t="s">
        <v>180</v>
      </c>
      <c r="F18" s="35"/>
      <c r="G18" s="40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14" t="s">
        <v>14</v>
      </c>
      <c r="F19" s="35">
        <v>5504</v>
      </c>
      <c r="G19" s="34">
        <v>0</v>
      </c>
      <c r="H19" s="52">
        <v>3</v>
      </c>
      <c r="I19" s="52">
        <v>65</v>
      </c>
      <c r="J19" s="2"/>
    </row>
    <row r="20" spans="1:10" ht="13.8" customHeight="1" x14ac:dyDescent="0.25">
      <c r="A20" s="2"/>
      <c r="B20" s="2"/>
      <c r="C20" s="28"/>
      <c r="D20" s="29"/>
      <c r="E20" s="15" t="s">
        <v>170</v>
      </c>
      <c r="F20" s="35"/>
      <c r="G20" s="34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33</v>
      </c>
      <c r="F21" s="35">
        <v>5297</v>
      </c>
      <c r="G21" s="40">
        <v>79</v>
      </c>
      <c r="H21" s="52">
        <v>1</v>
      </c>
      <c r="I21" s="52">
        <v>40</v>
      </c>
      <c r="J21" s="2"/>
    </row>
    <row r="22" spans="1:10" ht="13.8" customHeight="1" x14ac:dyDescent="0.25">
      <c r="A22" s="2"/>
      <c r="B22" s="2"/>
      <c r="C22" s="28"/>
      <c r="D22" s="29"/>
      <c r="E22" s="3" t="s">
        <v>130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14" t="s">
        <v>36</v>
      </c>
      <c r="F23" s="35">
        <v>5066</v>
      </c>
      <c r="G23" s="34">
        <v>0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8"/>
      <c r="D24" s="29"/>
      <c r="E24" s="15" t="s">
        <v>136</v>
      </c>
      <c r="F24" s="35"/>
      <c r="G24" s="34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38" t="s">
        <v>183</v>
      </c>
      <c r="E25" s="4" t="s">
        <v>1</v>
      </c>
      <c r="F25" s="35">
        <v>4799</v>
      </c>
      <c r="G25" s="33">
        <v>123</v>
      </c>
      <c r="H25" s="52">
        <v>4</v>
      </c>
      <c r="I25" s="52">
        <v>58</v>
      </c>
      <c r="J25" s="2"/>
    </row>
    <row r="26" spans="1:10" ht="13.8" customHeight="1" x14ac:dyDescent="0.25">
      <c r="A26" s="2"/>
      <c r="B26" s="2"/>
      <c r="C26" s="28"/>
      <c r="D26" s="38"/>
      <c r="E26" s="3" t="s">
        <v>107</v>
      </c>
      <c r="F26" s="35"/>
      <c r="G26" s="33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37" t="s">
        <v>184</v>
      </c>
      <c r="E27" s="14" t="s">
        <v>61</v>
      </c>
      <c r="F27" s="35">
        <v>4757</v>
      </c>
      <c r="G27" s="34">
        <v>0</v>
      </c>
      <c r="H27" s="52">
        <v>2</v>
      </c>
      <c r="I27" s="52">
        <v>31</v>
      </c>
      <c r="J27" s="2"/>
    </row>
    <row r="28" spans="1:10" ht="13.8" customHeight="1" x14ac:dyDescent="0.25">
      <c r="A28" s="2"/>
      <c r="B28" s="2"/>
      <c r="C28" s="28"/>
      <c r="D28" s="37"/>
      <c r="E28" s="15" t="s">
        <v>178</v>
      </c>
      <c r="F28" s="35"/>
      <c r="G28" s="34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14" t="s">
        <v>39</v>
      </c>
      <c r="F29" s="35">
        <v>4536</v>
      </c>
      <c r="G29" s="34">
        <v>0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8"/>
      <c r="D30" s="29"/>
      <c r="E30" s="15" t="s">
        <v>176</v>
      </c>
      <c r="F30" s="35"/>
      <c r="G30" s="34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14" t="s">
        <v>12</v>
      </c>
      <c r="F31" s="35">
        <v>4413</v>
      </c>
      <c r="G31" s="34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8"/>
      <c r="D32" s="29"/>
      <c r="E32" s="15" t="s">
        <v>110</v>
      </c>
      <c r="F32" s="35"/>
      <c r="G32" s="34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14" t="s">
        <v>7</v>
      </c>
      <c r="F33" s="35">
        <v>4037</v>
      </c>
      <c r="G33" s="34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8"/>
      <c r="D34" s="29"/>
      <c r="E34" s="15" t="s">
        <v>170</v>
      </c>
      <c r="F34" s="35"/>
      <c r="G34" s="34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14" t="s">
        <v>60</v>
      </c>
      <c r="F35" s="35">
        <v>4003</v>
      </c>
      <c r="G35" s="34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8"/>
      <c r="D36" s="29"/>
      <c r="E36" s="15" t="s">
        <v>110</v>
      </c>
      <c r="F36" s="35"/>
      <c r="G36" s="34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38" t="s">
        <v>183</v>
      </c>
      <c r="E37" s="4" t="s">
        <v>95</v>
      </c>
      <c r="F37" s="35">
        <v>3937</v>
      </c>
      <c r="G37" s="31">
        <v>236</v>
      </c>
      <c r="H37" s="52">
        <v>1</v>
      </c>
      <c r="I37" s="52">
        <v>24</v>
      </c>
      <c r="J37" s="2"/>
    </row>
    <row r="38" spans="1:10" ht="13.8" customHeight="1" x14ac:dyDescent="0.25">
      <c r="A38" s="2"/>
      <c r="B38" s="2"/>
      <c r="C38" s="28"/>
      <c r="D38" s="38"/>
      <c r="E38" s="3" t="s">
        <v>109</v>
      </c>
      <c r="F38" s="35"/>
      <c r="G38" s="31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7" t="s">
        <v>184</v>
      </c>
      <c r="E39" s="4" t="s">
        <v>91</v>
      </c>
      <c r="F39" s="35">
        <v>3861</v>
      </c>
      <c r="G39" s="33">
        <v>135</v>
      </c>
      <c r="H39" s="52">
        <v>2</v>
      </c>
      <c r="I39" s="52">
        <v>25</v>
      </c>
      <c r="J39" s="2"/>
    </row>
    <row r="40" spans="1:10" ht="13.8" customHeight="1" x14ac:dyDescent="0.25">
      <c r="A40" s="2"/>
      <c r="B40" s="2"/>
      <c r="C40" s="28"/>
      <c r="D40" s="37"/>
      <c r="E40" s="3" t="s">
        <v>130</v>
      </c>
      <c r="F40" s="35"/>
      <c r="G40" s="33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5" t="s">
        <v>79</v>
      </c>
      <c r="F41" s="35">
        <v>3425</v>
      </c>
      <c r="G41" s="40">
        <v>82</v>
      </c>
      <c r="H41" s="52">
        <v>10</v>
      </c>
      <c r="I41" s="52">
        <v>31</v>
      </c>
      <c r="J41" s="2"/>
    </row>
    <row r="42" spans="1:10" ht="13.8" customHeight="1" x14ac:dyDescent="0.25">
      <c r="A42" s="2"/>
      <c r="B42" s="2"/>
      <c r="C42" s="28"/>
      <c r="D42" s="29"/>
      <c r="E42" s="3" t="s">
        <v>167</v>
      </c>
      <c r="F42" s="35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38" t="s">
        <v>183</v>
      </c>
      <c r="E43" s="4" t="s">
        <v>97</v>
      </c>
      <c r="F43" s="36">
        <v>3333</v>
      </c>
      <c r="G43" s="40">
        <v>89</v>
      </c>
      <c r="H43" s="52">
        <v>2</v>
      </c>
      <c r="I43" s="52">
        <v>23</v>
      </c>
      <c r="J43" s="2"/>
    </row>
    <row r="44" spans="1:10" ht="13.8" customHeight="1" x14ac:dyDescent="0.25">
      <c r="A44" s="2"/>
      <c r="B44" s="2"/>
      <c r="C44" s="28"/>
      <c r="D44" s="38"/>
      <c r="E44" s="3" t="s">
        <v>103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7" t="s">
        <v>184</v>
      </c>
      <c r="E45" s="16" t="s">
        <v>77</v>
      </c>
      <c r="F45" s="36">
        <v>3293</v>
      </c>
      <c r="G45" s="34">
        <v>0</v>
      </c>
      <c r="H45" s="52">
        <v>14</v>
      </c>
      <c r="I45" s="52">
        <v>32</v>
      </c>
      <c r="J45" s="2"/>
    </row>
    <row r="46" spans="1:10" ht="13.8" customHeight="1" x14ac:dyDescent="0.25">
      <c r="A46" s="2"/>
      <c r="B46" s="2"/>
      <c r="C46" s="28"/>
      <c r="D46" s="37"/>
      <c r="E46" s="15" t="s">
        <v>168</v>
      </c>
      <c r="F46" s="36"/>
      <c r="G46" s="34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14" t="s">
        <v>21</v>
      </c>
      <c r="F47" s="36">
        <v>3097</v>
      </c>
      <c r="G47" s="34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8"/>
      <c r="D48" s="29"/>
      <c r="E48" s="15" t="s">
        <v>174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29" t="s">
        <v>182</v>
      </c>
      <c r="E49" s="14" t="s">
        <v>30</v>
      </c>
      <c r="F49" s="36">
        <v>2973</v>
      </c>
      <c r="G49" s="34">
        <v>0</v>
      </c>
      <c r="H49" s="52">
        <v>22</v>
      </c>
      <c r="I49" s="52">
        <v>41</v>
      </c>
      <c r="J49" s="2"/>
    </row>
    <row r="50" spans="1:10" ht="13.8" customHeight="1" x14ac:dyDescent="0.25">
      <c r="A50" s="2"/>
      <c r="B50" s="2"/>
      <c r="C50" s="28"/>
      <c r="D50" s="29"/>
      <c r="E50" s="15" t="s">
        <v>164</v>
      </c>
      <c r="F50" s="36"/>
      <c r="G50" s="34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29" t="s">
        <v>182</v>
      </c>
      <c r="E51" s="14" t="s">
        <v>18</v>
      </c>
      <c r="F51" s="36">
        <v>2962</v>
      </c>
      <c r="G51" s="34">
        <v>0</v>
      </c>
      <c r="H51" s="52">
        <v>4</v>
      </c>
      <c r="I51" s="52">
        <v>52</v>
      </c>
      <c r="J51" s="2"/>
    </row>
    <row r="52" spans="1:10" ht="13.8" customHeight="1" x14ac:dyDescent="0.25">
      <c r="A52" s="2"/>
      <c r="B52" s="2"/>
      <c r="C52" s="28"/>
      <c r="D52" s="29"/>
      <c r="E52" s="15" t="s">
        <v>107</v>
      </c>
      <c r="F52" s="36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29" t="s">
        <v>182</v>
      </c>
      <c r="E56" s="4" t="s">
        <v>5</v>
      </c>
      <c r="F56" s="36">
        <v>2926</v>
      </c>
      <c r="G56" s="41">
        <v>57</v>
      </c>
      <c r="H56" s="52">
        <v>17</v>
      </c>
      <c r="I56" s="52">
        <v>58</v>
      </c>
      <c r="J56" s="2"/>
    </row>
    <row r="57" spans="1:10" ht="13.8" customHeight="1" x14ac:dyDescent="0.25">
      <c r="A57" s="2"/>
      <c r="B57" s="2"/>
      <c r="C57" s="28"/>
      <c r="D57" s="29"/>
      <c r="E57" s="3" t="s">
        <v>163</v>
      </c>
      <c r="F57" s="36"/>
      <c r="G57" s="41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29" t="s">
        <v>182</v>
      </c>
      <c r="E58" s="14" t="s">
        <v>15</v>
      </c>
      <c r="F58" s="36">
        <v>2840</v>
      </c>
      <c r="G58" s="34">
        <v>0</v>
      </c>
      <c r="H58" s="52">
        <v>1</v>
      </c>
      <c r="I58" s="52">
        <v>52</v>
      </c>
      <c r="J58" s="2"/>
    </row>
    <row r="59" spans="1:10" ht="13.8" customHeight="1" x14ac:dyDescent="0.25">
      <c r="A59" s="2"/>
      <c r="B59" s="2"/>
      <c r="C59" s="28"/>
      <c r="D59" s="29"/>
      <c r="E59" s="15" t="s">
        <v>175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8" t="s">
        <v>183</v>
      </c>
      <c r="E60" s="4" t="s">
        <v>206</v>
      </c>
      <c r="F60" s="36">
        <v>2837</v>
      </c>
      <c r="G60" s="31">
        <v>153</v>
      </c>
      <c r="H60" s="52">
        <v>2</v>
      </c>
      <c r="I60" s="52">
        <v>18</v>
      </c>
      <c r="J60" s="2"/>
    </row>
    <row r="61" spans="1:10" ht="13.8" customHeight="1" x14ac:dyDescent="0.25">
      <c r="A61" s="2"/>
      <c r="B61" s="2"/>
      <c r="C61" s="28"/>
      <c r="D61" s="38"/>
      <c r="E61" s="3" t="s">
        <v>130</v>
      </c>
      <c r="F61" s="36"/>
      <c r="G61" s="31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7" t="s">
        <v>184</v>
      </c>
      <c r="E62" s="14" t="s">
        <v>41</v>
      </c>
      <c r="F62" s="36">
        <v>2782</v>
      </c>
      <c r="G62" s="34">
        <v>0</v>
      </c>
      <c r="H62" s="52">
        <v>22</v>
      </c>
      <c r="I62" s="52">
        <v>39</v>
      </c>
      <c r="J62" s="2"/>
    </row>
    <row r="63" spans="1:10" ht="13.8" customHeight="1" x14ac:dyDescent="0.25">
      <c r="A63" s="2"/>
      <c r="B63" s="2"/>
      <c r="C63" s="28"/>
      <c r="D63" s="37"/>
      <c r="E63" s="15" t="s">
        <v>172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8" t="s">
        <v>183</v>
      </c>
      <c r="E64" s="5" t="s">
        <v>59</v>
      </c>
      <c r="F64" s="36">
        <v>2536</v>
      </c>
      <c r="G64" s="33">
        <v>111</v>
      </c>
      <c r="H64" s="52">
        <v>22</v>
      </c>
      <c r="I64" s="52">
        <v>35</v>
      </c>
      <c r="J64" s="2"/>
    </row>
    <row r="65" spans="1:10" ht="13.8" customHeight="1" x14ac:dyDescent="0.25">
      <c r="A65" s="2"/>
      <c r="B65" s="2"/>
      <c r="C65" s="28"/>
      <c r="D65" s="38"/>
      <c r="E65" s="3" t="s">
        <v>146</v>
      </c>
      <c r="F65" s="36"/>
      <c r="G65" s="33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184</v>
      </c>
      <c r="E66" s="4" t="s">
        <v>192</v>
      </c>
      <c r="F66" s="36">
        <v>2522</v>
      </c>
      <c r="G66" s="40">
        <v>76</v>
      </c>
      <c r="H66" s="52">
        <v>9</v>
      </c>
      <c r="I66" s="52">
        <v>20</v>
      </c>
      <c r="J66" s="2"/>
    </row>
    <row r="67" spans="1:10" ht="13.8" customHeight="1" x14ac:dyDescent="0.25">
      <c r="A67" s="2"/>
      <c r="B67" s="2"/>
      <c r="C67" s="28"/>
      <c r="D67" s="37"/>
      <c r="E67" s="3" t="s">
        <v>151</v>
      </c>
      <c r="F67" s="36"/>
      <c r="G67" s="40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29" t="s">
        <v>182</v>
      </c>
      <c r="E68" s="4" t="s">
        <v>193</v>
      </c>
      <c r="F68" s="36">
        <v>2502</v>
      </c>
      <c r="G68" s="33">
        <v>113</v>
      </c>
      <c r="H68" s="52">
        <v>12</v>
      </c>
      <c r="I68" s="52">
        <v>25</v>
      </c>
      <c r="J68" s="2"/>
    </row>
    <row r="69" spans="1:10" ht="13.8" customHeight="1" x14ac:dyDescent="0.25">
      <c r="A69" s="2"/>
      <c r="B69" s="2"/>
      <c r="C69" s="28"/>
      <c r="D69" s="29"/>
      <c r="E69" s="3" t="s">
        <v>194</v>
      </c>
      <c r="F69" s="36"/>
      <c r="G69" s="33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29" t="s">
        <v>182</v>
      </c>
      <c r="E70" s="14" t="s">
        <v>38</v>
      </c>
      <c r="F70" s="36">
        <v>2352</v>
      </c>
      <c r="G70" s="34">
        <v>0</v>
      </c>
      <c r="H70" s="52">
        <v>10</v>
      </c>
      <c r="I70" s="52">
        <v>20</v>
      </c>
      <c r="J70" s="2"/>
    </row>
    <row r="71" spans="1:10" ht="13.8" customHeight="1" x14ac:dyDescent="0.25">
      <c r="A71" s="2"/>
      <c r="B71" s="2"/>
      <c r="C71" s="28"/>
      <c r="D71" s="29"/>
      <c r="E71" s="15" t="s">
        <v>173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14" t="s">
        <v>29</v>
      </c>
      <c r="F72" s="36">
        <v>2325</v>
      </c>
      <c r="G72" s="34">
        <v>0</v>
      </c>
      <c r="H72" s="52">
        <v>29</v>
      </c>
      <c r="I72" s="52">
        <v>34</v>
      </c>
      <c r="J72" s="2"/>
    </row>
    <row r="73" spans="1:10" ht="13.8" customHeight="1" x14ac:dyDescent="0.25">
      <c r="A73" s="2"/>
      <c r="B73" s="2"/>
      <c r="C73" s="28"/>
      <c r="D73" s="29"/>
      <c r="E73" s="15" t="s">
        <v>161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29" t="s">
        <v>182</v>
      </c>
      <c r="E74" s="14" t="s">
        <v>90</v>
      </c>
      <c r="F74" s="36">
        <v>2279</v>
      </c>
      <c r="G74" s="34">
        <v>0</v>
      </c>
      <c r="H74" s="52">
        <v>16</v>
      </c>
      <c r="I74" s="52">
        <v>23</v>
      </c>
      <c r="J74" s="2"/>
    </row>
    <row r="75" spans="1:10" ht="13.8" customHeight="1" x14ac:dyDescent="0.25">
      <c r="A75" s="2"/>
      <c r="B75" s="2"/>
      <c r="C75" s="28"/>
      <c r="D75" s="29"/>
      <c r="E75" s="15" t="s">
        <v>134</v>
      </c>
      <c r="F75" s="36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29" t="s">
        <v>182</v>
      </c>
      <c r="E76" s="14" t="s">
        <v>42</v>
      </c>
      <c r="F76" s="36">
        <v>2279</v>
      </c>
      <c r="G76" s="34">
        <v>0</v>
      </c>
      <c r="H76" s="52">
        <v>14</v>
      </c>
      <c r="I76" s="52">
        <v>32</v>
      </c>
      <c r="J76" s="2"/>
    </row>
    <row r="77" spans="1:10" ht="13.8" customHeight="1" x14ac:dyDescent="0.25">
      <c r="A77" s="2"/>
      <c r="B77" s="2"/>
      <c r="C77" s="28"/>
      <c r="D77" s="29"/>
      <c r="E77" s="15" t="s">
        <v>170</v>
      </c>
      <c r="F77" s="36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14" t="s">
        <v>32</v>
      </c>
      <c r="F78" s="36">
        <v>2169</v>
      </c>
      <c r="G78" s="34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8"/>
      <c r="D79" s="29"/>
      <c r="E79" s="15" t="s">
        <v>171</v>
      </c>
      <c r="F79" s="36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29" t="s">
        <v>182</v>
      </c>
      <c r="E80" s="16" t="s">
        <v>78</v>
      </c>
      <c r="F80" s="36">
        <v>2107</v>
      </c>
      <c r="G80" s="34">
        <v>0</v>
      </c>
      <c r="H80" s="52">
        <v>40</v>
      </c>
      <c r="I80" s="52">
        <v>32</v>
      </c>
      <c r="J80" s="2"/>
    </row>
    <row r="81" spans="1:10" ht="13.8" customHeight="1" x14ac:dyDescent="0.25">
      <c r="A81" s="2"/>
      <c r="B81" s="2"/>
      <c r="C81" s="28"/>
      <c r="D81" s="29"/>
      <c r="E81" s="15" t="s">
        <v>147</v>
      </c>
      <c r="F81" s="36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8" t="s">
        <v>187</v>
      </c>
      <c r="E82" s="4" t="s">
        <v>196</v>
      </c>
      <c r="F82" s="36">
        <v>2082</v>
      </c>
      <c r="G82" s="40">
        <v>83</v>
      </c>
      <c r="H82" s="52">
        <v>20</v>
      </c>
      <c r="I82" s="52">
        <v>28</v>
      </c>
      <c r="J82" s="2"/>
    </row>
    <row r="83" spans="1:10" ht="13.8" customHeight="1" x14ac:dyDescent="0.25">
      <c r="A83" s="2"/>
      <c r="B83" s="2"/>
      <c r="C83" s="28"/>
      <c r="D83" s="38"/>
      <c r="E83" s="3" t="s">
        <v>197</v>
      </c>
      <c r="F83" s="36"/>
      <c r="G83" s="40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184</v>
      </c>
      <c r="E84" s="14" t="s">
        <v>87</v>
      </c>
      <c r="F84" s="36">
        <v>2080</v>
      </c>
      <c r="G84" s="34">
        <v>0</v>
      </c>
      <c r="H84" s="52">
        <v>2</v>
      </c>
      <c r="I84" s="52">
        <v>20</v>
      </c>
      <c r="J84" s="2"/>
    </row>
    <row r="85" spans="1:10" ht="13.8" customHeight="1" x14ac:dyDescent="0.25">
      <c r="A85" s="2"/>
      <c r="B85" s="2"/>
      <c r="C85" s="28"/>
      <c r="D85" s="37"/>
      <c r="E85" s="15" t="s">
        <v>111</v>
      </c>
      <c r="F85" s="36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184</v>
      </c>
      <c r="E86" s="14" t="s">
        <v>16</v>
      </c>
      <c r="F86" s="36">
        <v>2070</v>
      </c>
      <c r="G86" s="34">
        <v>0</v>
      </c>
      <c r="H86" s="52">
        <v>1</v>
      </c>
      <c r="I86" s="52">
        <v>38</v>
      </c>
      <c r="J86" s="2"/>
    </row>
    <row r="87" spans="1:10" ht="13.8" customHeight="1" x14ac:dyDescent="0.25">
      <c r="A87" s="2"/>
      <c r="B87" s="2"/>
      <c r="C87" s="28"/>
      <c r="D87" s="37"/>
      <c r="E87" s="15" t="s">
        <v>170</v>
      </c>
      <c r="F87" s="36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7" t="s">
        <v>184</v>
      </c>
      <c r="E88" s="14" t="s">
        <v>65</v>
      </c>
      <c r="F88" s="36">
        <v>2058</v>
      </c>
      <c r="G88" s="34">
        <v>0</v>
      </c>
      <c r="H88" s="52">
        <v>13</v>
      </c>
      <c r="I88" s="52">
        <v>32</v>
      </c>
      <c r="J88" s="2"/>
    </row>
    <row r="89" spans="1:10" ht="13.8" customHeight="1" x14ac:dyDescent="0.25">
      <c r="A89" s="2"/>
      <c r="B89" s="2"/>
      <c r="C89" s="28"/>
      <c r="D89" s="37"/>
      <c r="E89" s="15" t="s">
        <v>153</v>
      </c>
      <c r="F89" s="36"/>
      <c r="G89" s="34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29" t="s">
        <v>182</v>
      </c>
      <c r="E90" s="16" t="s">
        <v>3</v>
      </c>
      <c r="F90" s="51">
        <v>1985</v>
      </c>
      <c r="G90" s="34">
        <v>0</v>
      </c>
      <c r="H90" s="52">
        <v>1</v>
      </c>
      <c r="I90" s="52">
        <v>40</v>
      </c>
      <c r="J90" s="2"/>
    </row>
    <row r="91" spans="1:10" ht="13.8" customHeight="1" x14ac:dyDescent="0.25">
      <c r="A91" s="2"/>
      <c r="B91" s="2"/>
      <c r="C91" s="28"/>
      <c r="D91" s="29"/>
      <c r="E91" s="15" t="s">
        <v>169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29" t="s">
        <v>182</v>
      </c>
      <c r="E92" s="14" t="s">
        <v>93</v>
      </c>
      <c r="F92" s="51">
        <v>1924</v>
      </c>
      <c r="G92" s="34">
        <v>0</v>
      </c>
      <c r="H92" s="52">
        <v>13</v>
      </c>
      <c r="I92" s="52">
        <v>20</v>
      </c>
      <c r="J92" s="2"/>
    </row>
    <row r="93" spans="1:10" ht="13.8" customHeight="1" x14ac:dyDescent="0.25">
      <c r="A93" s="2"/>
      <c r="B93" s="2"/>
      <c r="C93" s="28"/>
      <c r="D93" s="29"/>
      <c r="E93" s="15" t="s">
        <v>137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8" t="s">
        <v>187</v>
      </c>
      <c r="E94" s="17" t="s">
        <v>217</v>
      </c>
      <c r="F94" s="42">
        <v>1902</v>
      </c>
      <c r="G94" s="40">
        <v>93</v>
      </c>
      <c r="H94" s="52">
        <v>4</v>
      </c>
      <c r="I94" s="52">
        <v>16</v>
      </c>
      <c r="J94" s="2"/>
    </row>
    <row r="95" spans="1:10" ht="13.8" customHeight="1" x14ac:dyDescent="0.25">
      <c r="A95" s="2"/>
      <c r="B95" s="2"/>
      <c r="C95" s="28"/>
      <c r="D95" s="38"/>
      <c r="E95" s="18" t="s">
        <v>218</v>
      </c>
      <c r="F95" s="42"/>
      <c r="G95" s="40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7" t="s">
        <v>184</v>
      </c>
      <c r="E96" s="14" t="s">
        <v>44</v>
      </c>
      <c r="F96" s="51">
        <v>1900</v>
      </c>
      <c r="G96" s="34">
        <v>0</v>
      </c>
      <c r="H96" s="52">
        <v>2</v>
      </c>
      <c r="I96" s="52">
        <v>33</v>
      </c>
      <c r="J96" s="2"/>
    </row>
    <row r="97" spans="1:10" ht="13.8" customHeight="1" x14ac:dyDescent="0.25">
      <c r="A97" s="2"/>
      <c r="B97" s="2"/>
      <c r="C97" s="28"/>
      <c r="D97" s="37"/>
      <c r="E97" s="15" t="s">
        <v>166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7" t="s">
        <v>184</v>
      </c>
      <c r="E98" s="14" t="s">
        <v>54</v>
      </c>
      <c r="F98" s="51">
        <v>1877</v>
      </c>
      <c r="G98" s="34">
        <v>0</v>
      </c>
      <c r="H98" s="52">
        <v>1</v>
      </c>
      <c r="I98" s="52">
        <v>71</v>
      </c>
      <c r="J98" s="2"/>
    </row>
    <row r="99" spans="1:10" ht="13.8" customHeight="1" x14ac:dyDescent="0.25">
      <c r="A99" s="2"/>
      <c r="B99" s="2"/>
      <c r="C99" s="28"/>
      <c r="D99" s="37"/>
      <c r="E99" s="15" t="s">
        <v>165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8" t="s">
        <v>215</v>
      </c>
      <c r="E100" s="17" t="s">
        <v>236</v>
      </c>
      <c r="F100" s="51">
        <v>1841</v>
      </c>
      <c r="G100" s="31">
        <v>173</v>
      </c>
      <c r="H100" s="52">
        <v>1</v>
      </c>
      <c r="I100" s="52">
        <v>10</v>
      </c>
      <c r="J100" s="2"/>
    </row>
    <row r="101" spans="1:10" ht="13.8" customHeight="1" x14ac:dyDescent="0.25">
      <c r="A101" s="2"/>
      <c r="B101" s="2"/>
      <c r="C101" s="28"/>
      <c r="D101" s="38"/>
      <c r="E101" s="18" t="s">
        <v>237</v>
      </c>
      <c r="F101" s="51"/>
      <c r="G101" s="31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7" t="s">
        <v>186</v>
      </c>
      <c r="E102" s="14" t="s">
        <v>43</v>
      </c>
      <c r="F102" s="51">
        <v>1841</v>
      </c>
      <c r="G102" s="34">
        <v>0</v>
      </c>
      <c r="H102" s="52">
        <v>29</v>
      </c>
      <c r="I102" s="52">
        <v>28</v>
      </c>
      <c r="J102" s="2"/>
    </row>
    <row r="103" spans="1:10" ht="13.8" customHeight="1" x14ac:dyDescent="0.25">
      <c r="A103" s="2"/>
      <c r="B103" s="2"/>
      <c r="C103" s="28"/>
      <c r="D103" s="37"/>
      <c r="E103" s="15" t="s">
        <v>159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8" t="s">
        <v>187</v>
      </c>
      <c r="E104" s="17" t="s">
        <v>212</v>
      </c>
      <c r="F104" s="42">
        <v>1831</v>
      </c>
      <c r="G104" s="40">
        <v>93</v>
      </c>
      <c r="H104" s="52">
        <v>19</v>
      </c>
      <c r="I104" s="52">
        <v>21</v>
      </c>
      <c r="J104" s="2"/>
    </row>
    <row r="105" spans="1:10" ht="13.8" customHeight="1" x14ac:dyDescent="0.25">
      <c r="A105" s="2"/>
      <c r="B105" s="2"/>
      <c r="C105" s="28"/>
      <c r="D105" s="38"/>
      <c r="E105" s="18" t="s">
        <v>177</v>
      </c>
      <c r="F105" s="42"/>
      <c r="G105" s="40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7" t="s">
        <v>188</v>
      </c>
      <c r="E109" s="14" t="s">
        <v>26</v>
      </c>
      <c r="F109" s="51">
        <v>1815</v>
      </c>
      <c r="G109" s="34">
        <v>0</v>
      </c>
      <c r="H109" s="52">
        <v>40</v>
      </c>
      <c r="I109" s="52">
        <v>35</v>
      </c>
      <c r="J109" s="2"/>
    </row>
    <row r="110" spans="1:10" ht="13.8" customHeight="1" x14ac:dyDescent="0.25">
      <c r="A110" s="2"/>
      <c r="B110" s="2"/>
      <c r="C110" s="28"/>
      <c r="D110" s="37"/>
      <c r="E110" s="15" t="s">
        <v>156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7" t="s">
        <v>186</v>
      </c>
      <c r="E111" s="14" t="s">
        <v>81</v>
      </c>
      <c r="F111" s="42">
        <v>1792</v>
      </c>
      <c r="G111" s="34">
        <v>0</v>
      </c>
      <c r="H111" s="52">
        <v>4</v>
      </c>
      <c r="I111" s="52">
        <v>21</v>
      </c>
      <c r="J111" s="2"/>
    </row>
    <row r="112" spans="1:10" ht="13.8" customHeight="1" x14ac:dyDescent="0.25">
      <c r="A112" s="2"/>
      <c r="B112" s="2"/>
      <c r="C112" s="28"/>
      <c r="D112" s="37"/>
      <c r="E112" s="15" t="s">
        <v>130</v>
      </c>
      <c r="F112" s="42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186</v>
      </c>
      <c r="E113" s="14" t="s">
        <v>50</v>
      </c>
      <c r="F113" s="51">
        <v>1766</v>
      </c>
      <c r="G113" s="34">
        <v>0</v>
      </c>
      <c r="H113" s="52">
        <v>1</v>
      </c>
      <c r="I113" s="52">
        <v>45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162</v>
      </c>
      <c r="F114" s="51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7" t="s">
        <v>186</v>
      </c>
      <c r="E115" s="14" t="s">
        <v>55</v>
      </c>
      <c r="F115" s="51">
        <v>1745</v>
      </c>
      <c r="G115" s="34">
        <v>0</v>
      </c>
      <c r="H115" s="52">
        <v>6</v>
      </c>
      <c r="I115" s="52">
        <v>64</v>
      </c>
      <c r="J115" s="2"/>
    </row>
    <row r="116" spans="1:10" ht="13.8" customHeight="1" x14ac:dyDescent="0.25">
      <c r="A116" s="2"/>
      <c r="B116" s="2"/>
      <c r="C116" s="28"/>
      <c r="D116" s="37"/>
      <c r="E116" s="15" t="s">
        <v>160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186</v>
      </c>
      <c r="E117" s="14" t="s">
        <v>24</v>
      </c>
      <c r="F117" s="51">
        <v>1745</v>
      </c>
      <c r="G117" s="34">
        <v>0</v>
      </c>
      <c r="H117" s="52">
        <v>34</v>
      </c>
      <c r="I117" s="52">
        <v>40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141</v>
      </c>
      <c r="F118" s="51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7" t="s">
        <v>184</v>
      </c>
      <c r="E119" s="14" t="s">
        <v>84</v>
      </c>
      <c r="F119" s="42">
        <v>1705</v>
      </c>
      <c r="G119" s="34">
        <v>0</v>
      </c>
      <c r="H119" s="52">
        <v>3</v>
      </c>
      <c r="I119" s="52">
        <v>20</v>
      </c>
      <c r="J119" s="2"/>
    </row>
    <row r="120" spans="1:10" ht="13.8" customHeight="1" x14ac:dyDescent="0.25">
      <c r="A120" s="2"/>
      <c r="B120" s="2"/>
      <c r="C120" s="28"/>
      <c r="D120" s="37"/>
      <c r="E120" s="15" t="s">
        <v>111</v>
      </c>
      <c r="F120" s="42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184</v>
      </c>
      <c r="E121" s="14" t="s">
        <v>213</v>
      </c>
      <c r="F121" s="42">
        <v>1698</v>
      </c>
      <c r="G121" s="34">
        <v>0</v>
      </c>
      <c r="H121" s="52">
        <v>18</v>
      </c>
      <c r="I121" s="52">
        <v>24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214</v>
      </c>
      <c r="F122" s="42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29" t="s">
        <v>182</v>
      </c>
      <c r="E123" s="14" t="s">
        <v>92</v>
      </c>
      <c r="F123" s="51">
        <v>1651</v>
      </c>
      <c r="G123" s="34">
        <v>0</v>
      </c>
      <c r="H123" s="52">
        <v>12</v>
      </c>
      <c r="I123" s="52">
        <v>21</v>
      </c>
      <c r="J123" s="2"/>
    </row>
    <row r="124" spans="1:10" ht="13.8" customHeight="1" x14ac:dyDescent="0.25">
      <c r="A124" s="2"/>
      <c r="B124" s="2"/>
      <c r="C124" s="28"/>
      <c r="D124" s="29"/>
      <c r="E124" s="15" t="s">
        <v>117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29" t="s">
        <v>182</v>
      </c>
      <c r="E125" s="14" t="s">
        <v>51</v>
      </c>
      <c r="F125" s="42">
        <v>1626</v>
      </c>
      <c r="G125" s="34">
        <v>0</v>
      </c>
      <c r="H125" s="52">
        <v>30</v>
      </c>
      <c r="I125" s="52">
        <v>24</v>
      </c>
      <c r="J125" s="2"/>
    </row>
    <row r="126" spans="1:10" ht="13.8" customHeight="1" x14ac:dyDescent="0.25">
      <c r="A126" s="2"/>
      <c r="B126" s="2"/>
      <c r="C126" s="28"/>
      <c r="D126" s="29"/>
      <c r="E126" s="15" t="s">
        <v>143</v>
      </c>
      <c r="F126" s="42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29" t="s">
        <v>182</v>
      </c>
      <c r="E127" s="14" t="s">
        <v>89</v>
      </c>
      <c r="F127" s="42">
        <v>1611</v>
      </c>
      <c r="G127" s="34">
        <v>0</v>
      </c>
      <c r="H127" s="52">
        <v>21</v>
      </c>
      <c r="I127" s="52">
        <v>19</v>
      </c>
      <c r="J127" s="2"/>
    </row>
    <row r="128" spans="1:10" ht="13.8" customHeight="1" x14ac:dyDescent="0.25">
      <c r="A128" s="2"/>
      <c r="B128" s="2"/>
      <c r="C128" s="28"/>
      <c r="D128" s="29"/>
      <c r="E128" s="15" t="s">
        <v>151</v>
      </c>
      <c r="F128" s="42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29" t="s">
        <v>182</v>
      </c>
      <c r="E129" s="14" t="s">
        <v>80</v>
      </c>
      <c r="F129" s="42">
        <v>1582</v>
      </c>
      <c r="G129" s="34">
        <v>0</v>
      </c>
      <c r="H129" s="52">
        <v>29</v>
      </c>
      <c r="I129" s="52">
        <v>20</v>
      </c>
      <c r="J129" s="2"/>
    </row>
    <row r="130" spans="1:10" ht="13.8" customHeight="1" x14ac:dyDescent="0.25">
      <c r="A130" s="2"/>
      <c r="B130" s="2"/>
      <c r="C130" s="28"/>
      <c r="D130" s="29"/>
      <c r="E130" s="15" t="s">
        <v>152</v>
      </c>
      <c r="F130" s="42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29" t="s">
        <v>182</v>
      </c>
      <c r="E131" s="14" t="s">
        <v>28</v>
      </c>
      <c r="F131" s="51">
        <v>1573</v>
      </c>
      <c r="G131" s="34">
        <v>0</v>
      </c>
      <c r="H131" s="52">
        <v>1</v>
      </c>
      <c r="I131" s="52">
        <v>26</v>
      </c>
      <c r="J131" s="2"/>
    </row>
    <row r="132" spans="1:10" ht="13.8" customHeight="1" x14ac:dyDescent="0.25">
      <c r="A132" s="2"/>
      <c r="B132" s="2"/>
      <c r="C132" s="28"/>
      <c r="D132" s="29"/>
      <c r="E132" s="15" t="s">
        <v>158</v>
      </c>
      <c r="F132" s="51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29" t="s">
        <v>182</v>
      </c>
      <c r="E133" s="14" t="s">
        <v>0</v>
      </c>
      <c r="F133" s="51">
        <v>1553</v>
      </c>
      <c r="G133" s="34">
        <v>0</v>
      </c>
      <c r="H133" s="52">
        <v>2</v>
      </c>
      <c r="I133" s="52">
        <v>32</v>
      </c>
      <c r="J133" s="2"/>
    </row>
    <row r="134" spans="1:10" ht="13.8" customHeight="1" x14ac:dyDescent="0.25">
      <c r="A134" s="2"/>
      <c r="B134" s="2"/>
      <c r="C134" s="28"/>
      <c r="D134" s="29"/>
      <c r="E134" s="15" t="s">
        <v>154</v>
      </c>
      <c r="F134" s="51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29" t="s">
        <v>182</v>
      </c>
      <c r="E135" s="14" t="s">
        <v>66</v>
      </c>
      <c r="F135" s="51">
        <v>1540</v>
      </c>
      <c r="G135" s="34">
        <v>0</v>
      </c>
      <c r="H135" s="52">
        <v>3</v>
      </c>
      <c r="I135" s="52">
        <v>60</v>
      </c>
      <c r="J135" s="2"/>
    </row>
    <row r="136" spans="1:10" ht="13.8" customHeight="1" x14ac:dyDescent="0.25">
      <c r="A136" s="2"/>
      <c r="B136" s="2"/>
      <c r="C136" s="28"/>
      <c r="D136" s="29"/>
      <c r="E136" s="15" t="s">
        <v>157</v>
      </c>
      <c r="F136" s="51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8" t="s">
        <v>187</v>
      </c>
      <c r="E137" s="17" t="s">
        <v>238</v>
      </c>
      <c r="F137" s="42">
        <v>1535</v>
      </c>
      <c r="G137" s="31">
        <v>143</v>
      </c>
      <c r="H137" s="52">
        <v>6</v>
      </c>
      <c r="I137" s="52">
        <v>17</v>
      </c>
      <c r="J137" s="2"/>
    </row>
    <row r="138" spans="1:10" ht="13.8" customHeight="1" x14ac:dyDescent="0.25">
      <c r="A138" s="2"/>
      <c r="B138" s="2"/>
      <c r="C138" s="28"/>
      <c r="D138" s="38"/>
      <c r="E138" s="18" t="s">
        <v>239</v>
      </c>
      <c r="F138" s="42"/>
      <c r="G138" s="31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8" t="s">
        <v>183</v>
      </c>
      <c r="E139" s="17" t="s">
        <v>233</v>
      </c>
      <c r="F139" s="42">
        <v>1510</v>
      </c>
      <c r="G139" s="40">
        <v>99</v>
      </c>
      <c r="H139" s="52">
        <v>15</v>
      </c>
      <c r="I139" s="52">
        <v>15</v>
      </c>
      <c r="J139" s="2"/>
    </row>
    <row r="140" spans="1:10" ht="13.8" customHeight="1" x14ac:dyDescent="0.25">
      <c r="A140" s="2"/>
      <c r="B140" s="2"/>
      <c r="C140" s="28"/>
      <c r="D140" s="38"/>
      <c r="E140" s="18" t="s">
        <v>232</v>
      </c>
      <c r="F140" s="42"/>
      <c r="G140" s="40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8" t="s">
        <v>183</v>
      </c>
      <c r="E141" s="4" t="s">
        <v>88</v>
      </c>
      <c r="F141" s="42">
        <v>1453</v>
      </c>
      <c r="G141" s="41">
        <v>43</v>
      </c>
      <c r="H141" s="52">
        <v>24</v>
      </c>
      <c r="I141" s="52">
        <v>27</v>
      </c>
      <c r="J141" s="2"/>
    </row>
    <row r="142" spans="1:10" ht="13.8" customHeight="1" x14ac:dyDescent="0.25">
      <c r="A142" s="2"/>
      <c r="B142" s="2"/>
      <c r="C142" s="28"/>
      <c r="D142" s="38"/>
      <c r="E142" s="3" t="s">
        <v>111</v>
      </c>
      <c r="F142" s="42"/>
      <c r="G142" s="41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188</v>
      </c>
      <c r="E143" s="14" t="s">
        <v>35</v>
      </c>
      <c r="F143" s="51">
        <v>1429</v>
      </c>
      <c r="G143" s="34">
        <v>0</v>
      </c>
      <c r="H143" s="52">
        <v>22</v>
      </c>
      <c r="I143" s="52">
        <v>20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155</v>
      </c>
      <c r="F144" s="51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188</v>
      </c>
      <c r="E145" s="14" t="s">
        <v>31</v>
      </c>
      <c r="F145" s="51">
        <v>1426</v>
      </c>
      <c r="G145" s="34">
        <v>0</v>
      </c>
      <c r="H145" s="52">
        <v>31</v>
      </c>
      <c r="I145" s="52">
        <v>24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154</v>
      </c>
      <c r="F146" s="51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29" t="s">
        <v>182</v>
      </c>
      <c r="E147" s="17" t="s">
        <v>83</v>
      </c>
      <c r="F147" s="42">
        <v>1335</v>
      </c>
      <c r="G147" s="41">
        <v>41</v>
      </c>
      <c r="H147" s="52">
        <v>8</v>
      </c>
      <c r="I147" s="52">
        <v>19</v>
      </c>
      <c r="J147" s="2"/>
    </row>
    <row r="148" spans="1:10" ht="13.8" customHeight="1" x14ac:dyDescent="0.25">
      <c r="A148" s="2"/>
      <c r="B148" s="2"/>
      <c r="C148" s="28"/>
      <c r="D148" s="29"/>
      <c r="E148" s="18" t="s">
        <v>111</v>
      </c>
      <c r="F148" s="42"/>
      <c r="G148" s="41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8" t="s">
        <v>185</v>
      </c>
      <c r="E149" s="17" t="s">
        <v>234</v>
      </c>
      <c r="F149" s="42">
        <v>1298</v>
      </c>
      <c r="G149" s="41">
        <v>59</v>
      </c>
      <c r="H149" s="52">
        <v>8</v>
      </c>
      <c r="I149" s="52">
        <v>14</v>
      </c>
      <c r="J149" s="2"/>
    </row>
    <row r="150" spans="1:10" ht="13.8" customHeight="1" x14ac:dyDescent="0.25">
      <c r="A150" s="2"/>
      <c r="B150" s="2"/>
      <c r="C150" s="28"/>
      <c r="D150" s="38"/>
      <c r="E150" s="18" t="s">
        <v>235</v>
      </c>
      <c r="F150" s="42"/>
      <c r="G150" s="41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45</v>
      </c>
      <c r="F151" s="42">
        <v>1284</v>
      </c>
      <c r="G151" s="34">
        <v>0</v>
      </c>
      <c r="H151" s="52">
        <v>57</v>
      </c>
      <c r="I151" s="52">
        <v>24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150</v>
      </c>
      <c r="F152" s="42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183</v>
      </c>
      <c r="E153" s="17" t="s">
        <v>222</v>
      </c>
      <c r="F153" s="42">
        <v>1282</v>
      </c>
      <c r="G153" s="41">
        <v>48</v>
      </c>
      <c r="H153" s="52">
        <v>40</v>
      </c>
      <c r="I153" s="52">
        <v>23</v>
      </c>
      <c r="J153" s="2"/>
    </row>
    <row r="154" spans="1:10" ht="13.8" customHeight="1" x14ac:dyDescent="0.25">
      <c r="A154" s="2"/>
      <c r="B154" s="2"/>
      <c r="C154" s="28"/>
      <c r="D154" s="38"/>
      <c r="E154" s="18" t="s">
        <v>223</v>
      </c>
      <c r="F154" s="42"/>
      <c r="G154" s="41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186</v>
      </c>
      <c r="E155" s="14" t="s">
        <v>209</v>
      </c>
      <c r="F155" s="42">
        <v>1267</v>
      </c>
      <c r="G155" s="34">
        <v>0</v>
      </c>
      <c r="H155" s="52">
        <v>30</v>
      </c>
      <c r="I155" s="52">
        <v>20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208</v>
      </c>
      <c r="F156" s="42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8" t="s">
        <v>187</v>
      </c>
      <c r="E157" s="17" t="s">
        <v>244</v>
      </c>
      <c r="F157" s="42">
        <v>1256</v>
      </c>
      <c r="G157" s="40">
        <v>81</v>
      </c>
      <c r="H157" s="52">
        <v>31</v>
      </c>
      <c r="I157" s="52">
        <v>17</v>
      </c>
      <c r="J157" s="2"/>
    </row>
    <row r="158" spans="1:10" ht="13.8" customHeight="1" x14ac:dyDescent="0.25">
      <c r="A158" s="2"/>
      <c r="B158" s="2"/>
      <c r="C158" s="28"/>
      <c r="D158" s="38"/>
      <c r="E158" s="18" t="s">
        <v>242</v>
      </c>
      <c r="F158" s="42"/>
      <c r="G158" s="40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8" t="s">
        <v>187</v>
      </c>
      <c r="E162" s="17" t="s">
        <v>243</v>
      </c>
      <c r="F162" s="34">
        <v>1248</v>
      </c>
      <c r="G162" s="40">
        <v>93</v>
      </c>
      <c r="H162" s="52">
        <v>25</v>
      </c>
      <c r="I162" s="52">
        <v>16</v>
      </c>
      <c r="J162" s="2"/>
    </row>
    <row r="163" spans="1:10" ht="13.8" customHeight="1" x14ac:dyDescent="0.25">
      <c r="A163" s="2"/>
      <c r="B163" s="2"/>
      <c r="C163" s="28"/>
      <c r="D163" s="38"/>
      <c r="E163" s="18" t="s">
        <v>242</v>
      </c>
      <c r="F163" s="34"/>
      <c r="G163" s="40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186</v>
      </c>
      <c r="E164" s="14" t="s">
        <v>224</v>
      </c>
      <c r="F164" s="34">
        <v>1230</v>
      </c>
      <c r="G164" s="34">
        <v>0</v>
      </c>
      <c r="H164" s="52">
        <v>28</v>
      </c>
      <c r="I164" s="52">
        <v>17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225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186</v>
      </c>
      <c r="E166" s="14" t="s">
        <v>49</v>
      </c>
      <c r="F166" s="34">
        <v>1215</v>
      </c>
      <c r="G166" s="34">
        <v>0</v>
      </c>
      <c r="H166" s="52">
        <v>66</v>
      </c>
      <c r="I166" s="52">
        <v>26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139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186</v>
      </c>
      <c r="E168" s="16" t="s">
        <v>58</v>
      </c>
      <c r="F168" s="34">
        <v>1197</v>
      </c>
      <c r="G168" s="34">
        <v>0</v>
      </c>
      <c r="H168" s="52">
        <v>3</v>
      </c>
      <c r="I168" s="52">
        <v>45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148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8" t="s">
        <v>183</v>
      </c>
      <c r="E170" s="17" t="s">
        <v>227</v>
      </c>
      <c r="F170" s="34">
        <v>1194</v>
      </c>
      <c r="G170" s="41">
        <v>41</v>
      </c>
      <c r="H170" s="52">
        <v>4</v>
      </c>
      <c r="I170" s="52">
        <v>19</v>
      </c>
      <c r="J170" s="2"/>
    </row>
    <row r="171" spans="1:10" ht="13.8" customHeight="1" x14ac:dyDescent="0.25">
      <c r="A171" s="2"/>
      <c r="B171" s="2"/>
      <c r="C171" s="28"/>
      <c r="D171" s="38"/>
      <c r="E171" s="18" t="s">
        <v>228</v>
      </c>
      <c r="F171" s="34"/>
      <c r="G171" s="41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188</v>
      </c>
      <c r="E172" s="14" t="s">
        <v>82</v>
      </c>
      <c r="F172" s="34">
        <v>1192</v>
      </c>
      <c r="G172" s="34">
        <v>0</v>
      </c>
      <c r="H172" s="52">
        <v>43</v>
      </c>
      <c r="I172" s="52">
        <v>20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127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8" t="s">
        <v>203</v>
      </c>
      <c r="E174" s="17" t="s">
        <v>247</v>
      </c>
      <c r="F174" s="34">
        <v>1166</v>
      </c>
      <c r="G174" s="33">
        <v>102</v>
      </c>
      <c r="H174" s="52">
        <v>17</v>
      </c>
      <c r="I174" s="52">
        <v>13</v>
      </c>
      <c r="J174" s="2"/>
    </row>
    <row r="175" spans="1:10" ht="13.8" customHeight="1" x14ac:dyDescent="0.25">
      <c r="A175" s="2"/>
      <c r="B175" s="2"/>
      <c r="C175" s="28"/>
      <c r="D175" s="38"/>
      <c r="E175" s="18" t="s">
        <v>177</v>
      </c>
      <c r="F175" s="34"/>
      <c r="G175" s="33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184</v>
      </c>
      <c r="E176" s="14" t="s">
        <v>226</v>
      </c>
      <c r="F176" s="34">
        <v>1138</v>
      </c>
      <c r="G176" s="34">
        <v>0</v>
      </c>
      <c r="H176" s="52">
        <v>17</v>
      </c>
      <c r="I176" s="52">
        <v>16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130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184</v>
      </c>
      <c r="E178" s="14" t="s">
        <v>52</v>
      </c>
      <c r="F178" s="34">
        <v>1129</v>
      </c>
      <c r="G178" s="34">
        <v>0</v>
      </c>
      <c r="H178" s="52">
        <v>45</v>
      </c>
      <c r="I178" s="52">
        <v>20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145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184</v>
      </c>
      <c r="E180" s="14" t="s">
        <v>22</v>
      </c>
      <c r="F180" s="34">
        <v>1125</v>
      </c>
      <c r="G180" s="34">
        <v>0</v>
      </c>
      <c r="H180" s="52">
        <v>31</v>
      </c>
      <c r="I180" s="52">
        <v>43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144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184</v>
      </c>
      <c r="E182" s="14" t="s">
        <v>56</v>
      </c>
      <c r="F182" s="34">
        <v>1122</v>
      </c>
      <c r="G182" s="34">
        <v>0</v>
      </c>
      <c r="H182" s="52">
        <v>34</v>
      </c>
      <c r="I182" s="52">
        <v>20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140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8" t="s">
        <v>189</v>
      </c>
      <c r="E184" s="4" t="s">
        <v>256</v>
      </c>
      <c r="F184" s="34">
        <v>1108</v>
      </c>
      <c r="G184" s="33">
        <v>128</v>
      </c>
      <c r="H184" s="52">
        <v>1</v>
      </c>
      <c r="I184" s="52">
        <v>7</v>
      </c>
      <c r="J184" s="2"/>
    </row>
    <row r="185" spans="1:10" ht="13.8" customHeight="1" x14ac:dyDescent="0.25">
      <c r="A185" s="2"/>
      <c r="B185" s="2"/>
      <c r="C185" s="28"/>
      <c r="D185" s="38"/>
      <c r="E185" s="3" t="s">
        <v>170</v>
      </c>
      <c r="F185" s="34"/>
      <c r="G185" s="33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186</v>
      </c>
      <c r="E186" s="14" t="s">
        <v>219</v>
      </c>
      <c r="F186" s="34">
        <v>1096</v>
      </c>
      <c r="G186" s="34">
        <v>0</v>
      </c>
      <c r="H186" s="52">
        <v>48</v>
      </c>
      <c r="I186" s="52">
        <v>20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220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186</v>
      </c>
      <c r="E188" s="14" t="s">
        <v>57</v>
      </c>
      <c r="F188" s="34">
        <v>1094</v>
      </c>
      <c r="G188" s="34">
        <v>0</v>
      </c>
      <c r="H188" s="52">
        <v>5</v>
      </c>
      <c r="I188" s="52">
        <v>45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142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29" t="s">
        <v>182</v>
      </c>
      <c r="E190" s="17" t="s">
        <v>249</v>
      </c>
      <c r="F190" s="34">
        <v>1088</v>
      </c>
      <c r="G190" s="33">
        <v>101</v>
      </c>
      <c r="H190" s="52">
        <v>7</v>
      </c>
      <c r="I190" s="52">
        <v>10</v>
      </c>
      <c r="J190" s="2"/>
    </row>
    <row r="191" spans="1:10" ht="13.8" customHeight="1" x14ac:dyDescent="0.25">
      <c r="A191" s="2"/>
      <c r="B191" s="2"/>
      <c r="C191" s="28"/>
      <c r="D191" s="29"/>
      <c r="E191" s="18" t="s">
        <v>250</v>
      </c>
      <c r="F191" s="34"/>
      <c r="G191" s="33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186</v>
      </c>
      <c r="E192" s="14" t="s">
        <v>64</v>
      </c>
      <c r="F192" s="34">
        <v>1022</v>
      </c>
      <c r="G192" s="34">
        <v>0</v>
      </c>
      <c r="H192" s="52">
        <v>5</v>
      </c>
      <c r="I192" s="52">
        <v>14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138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8" t="s">
        <v>205</v>
      </c>
      <c r="E194" s="17" t="s">
        <v>252</v>
      </c>
      <c r="F194" s="34">
        <v>1007</v>
      </c>
      <c r="G194" s="40">
        <v>85</v>
      </c>
      <c r="H194" s="52">
        <v>25</v>
      </c>
      <c r="I194" s="52">
        <v>12</v>
      </c>
      <c r="J194" s="2"/>
    </row>
    <row r="195" spans="1:10" ht="13.8" customHeight="1" x14ac:dyDescent="0.25">
      <c r="A195" s="2"/>
      <c r="B195" s="2"/>
      <c r="C195" s="28"/>
      <c r="D195" s="38"/>
      <c r="E195" s="18" t="s">
        <v>287</v>
      </c>
      <c r="F195" s="34"/>
      <c r="G195" s="40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186</v>
      </c>
      <c r="E196" s="14" t="s">
        <v>40</v>
      </c>
      <c r="F196" s="34">
        <v>984</v>
      </c>
      <c r="G196" s="34">
        <v>0</v>
      </c>
      <c r="H196" s="52">
        <v>19</v>
      </c>
      <c r="I196" s="52">
        <v>21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136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184</v>
      </c>
      <c r="E198" s="14" t="s">
        <v>85</v>
      </c>
      <c r="F198" s="34">
        <v>979</v>
      </c>
      <c r="G198" s="34">
        <v>0</v>
      </c>
      <c r="H198" s="52">
        <v>29</v>
      </c>
      <c r="I198" s="52">
        <v>13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135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184</v>
      </c>
      <c r="E200" s="14" t="s">
        <v>46</v>
      </c>
      <c r="F200" s="34">
        <v>979</v>
      </c>
      <c r="G200" s="34">
        <v>0</v>
      </c>
      <c r="H200" s="52">
        <v>20</v>
      </c>
      <c r="I200" s="52">
        <v>20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134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184</v>
      </c>
      <c r="E202" s="14" t="s">
        <v>67</v>
      </c>
      <c r="F202" s="34">
        <v>971</v>
      </c>
      <c r="G202" s="34">
        <v>0</v>
      </c>
      <c r="H202" s="52">
        <v>5</v>
      </c>
      <c r="I202" s="52">
        <v>36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133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184</v>
      </c>
      <c r="E204" s="14" t="s">
        <v>207</v>
      </c>
      <c r="F204" s="34">
        <v>962</v>
      </c>
      <c r="G204" s="34">
        <v>0</v>
      </c>
      <c r="H204" s="52">
        <v>22</v>
      </c>
      <c r="I204" s="52">
        <v>15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134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184</v>
      </c>
      <c r="E206" s="14" t="s">
        <v>70</v>
      </c>
      <c r="F206" s="34">
        <v>946</v>
      </c>
      <c r="G206" s="34">
        <v>0</v>
      </c>
      <c r="H206" s="52">
        <v>5</v>
      </c>
      <c r="I206" s="52">
        <v>29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132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184</v>
      </c>
      <c r="E208" s="14" t="s">
        <v>23</v>
      </c>
      <c r="F208" s="34">
        <v>945</v>
      </c>
      <c r="G208" s="34">
        <v>0</v>
      </c>
      <c r="H208" s="52">
        <v>47</v>
      </c>
      <c r="I208" s="52">
        <v>29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131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184</v>
      </c>
      <c r="E210" s="14" t="s">
        <v>245</v>
      </c>
      <c r="F210" s="34">
        <v>934</v>
      </c>
      <c r="G210" s="34">
        <v>0</v>
      </c>
      <c r="H210" s="52">
        <v>28</v>
      </c>
      <c r="I210" s="52">
        <v>14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246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8">
        <v>101</v>
      </c>
      <c r="D215" s="38" t="s">
        <v>203</v>
      </c>
      <c r="E215" s="17" t="s">
        <v>251</v>
      </c>
      <c r="F215" s="34">
        <v>933</v>
      </c>
      <c r="G215" s="41">
        <v>52</v>
      </c>
      <c r="H215" s="52">
        <v>8</v>
      </c>
      <c r="I215" s="52">
        <v>11</v>
      </c>
      <c r="J215" s="2"/>
    </row>
    <row r="216" spans="1:10" ht="13.8" customHeight="1" x14ac:dyDescent="0.25">
      <c r="A216" s="2"/>
      <c r="B216" s="2"/>
      <c r="C216" s="28"/>
      <c r="D216" s="38"/>
      <c r="E216" s="18" t="s">
        <v>250</v>
      </c>
      <c r="F216" s="34"/>
      <c r="G216" s="41"/>
      <c r="H216" s="52"/>
      <c r="I216" s="52"/>
      <c r="J216" s="2"/>
    </row>
    <row r="217" spans="1:10" ht="13.8" customHeight="1" x14ac:dyDescent="0.25">
      <c r="A217" s="2"/>
      <c r="B217" s="2"/>
      <c r="C217" s="28">
        <v>102</v>
      </c>
      <c r="D217" s="37" t="s">
        <v>186</v>
      </c>
      <c r="E217" s="14" t="s">
        <v>19</v>
      </c>
      <c r="F217" s="34">
        <v>933</v>
      </c>
      <c r="G217" s="34">
        <v>0</v>
      </c>
      <c r="H217" s="52">
        <v>7</v>
      </c>
      <c r="I217" s="52">
        <v>23</v>
      </c>
      <c r="J217" s="2"/>
    </row>
    <row r="218" spans="1:10" ht="13.8" customHeight="1" x14ac:dyDescent="0.25">
      <c r="A218" s="2"/>
      <c r="B218" s="2"/>
      <c r="C218" s="28"/>
      <c r="D218" s="37"/>
      <c r="E218" s="15" t="s">
        <v>130</v>
      </c>
      <c r="F218" s="34"/>
      <c r="G218" s="34"/>
      <c r="H218" s="52"/>
      <c r="I218" s="52"/>
      <c r="J218" s="2"/>
    </row>
    <row r="219" spans="1:10" ht="13.8" customHeight="1" x14ac:dyDescent="0.25">
      <c r="A219" s="2"/>
      <c r="B219" s="2"/>
      <c r="C219" s="28">
        <v>103</v>
      </c>
      <c r="D219" s="37" t="s">
        <v>186</v>
      </c>
      <c r="E219" s="14" t="s">
        <v>72</v>
      </c>
      <c r="F219" s="34">
        <v>928</v>
      </c>
      <c r="G219" s="34">
        <v>0</v>
      </c>
      <c r="H219" s="52">
        <v>9</v>
      </c>
      <c r="I219" s="52">
        <v>32</v>
      </c>
      <c r="J219" s="2"/>
    </row>
    <row r="220" spans="1:10" ht="13.8" customHeight="1" x14ac:dyDescent="0.25">
      <c r="A220" s="2"/>
      <c r="B220" s="2"/>
      <c r="C220" s="28"/>
      <c r="D220" s="37"/>
      <c r="E220" s="15" t="s">
        <v>129</v>
      </c>
      <c r="F220" s="34"/>
      <c r="G220" s="34"/>
      <c r="H220" s="52"/>
      <c r="I220" s="52"/>
      <c r="J220" s="2"/>
    </row>
    <row r="221" spans="1:10" ht="13.8" customHeight="1" x14ac:dyDescent="0.25">
      <c r="A221" s="2"/>
      <c r="B221" s="2"/>
      <c r="C221" s="28">
        <v>104</v>
      </c>
      <c r="D221" s="38" t="s">
        <v>216</v>
      </c>
      <c r="E221" s="17" t="s">
        <v>261</v>
      </c>
      <c r="F221" s="34">
        <v>914</v>
      </c>
      <c r="G221" s="40">
        <v>85</v>
      </c>
      <c r="H221" s="52">
        <v>34</v>
      </c>
      <c r="I221" s="52">
        <v>12</v>
      </c>
      <c r="J221" s="2"/>
    </row>
    <row r="222" spans="1:10" ht="13.8" customHeight="1" x14ac:dyDescent="0.25">
      <c r="A222" s="2"/>
      <c r="B222" s="2"/>
      <c r="C222" s="28"/>
      <c r="D222" s="38"/>
      <c r="E222" s="18" t="s">
        <v>262</v>
      </c>
      <c r="F222" s="34"/>
      <c r="G222" s="40"/>
      <c r="H222" s="52"/>
      <c r="I222" s="52"/>
      <c r="J222" s="2"/>
    </row>
    <row r="223" spans="1:10" ht="13.8" customHeight="1" x14ac:dyDescent="0.25">
      <c r="A223" s="2"/>
      <c r="B223" s="2"/>
      <c r="C223" s="28">
        <v>105</v>
      </c>
      <c r="D223" s="37" t="s">
        <v>186</v>
      </c>
      <c r="E223" s="14" t="s">
        <v>73</v>
      </c>
      <c r="F223" s="34">
        <v>912</v>
      </c>
      <c r="G223" s="34">
        <v>0</v>
      </c>
      <c r="H223" s="52">
        <v>9</v>
      </c>
      <c r="I223" s="52">
        <v>49</v>
      </c>
      <c r="J223" s="2"/>
    </row>
    <row r="224" spans="1:10" ht="13.8" customHeight="1" x14ac:dyDescent="0.25">
      <c r="A224" s="2"/>
      <c r="B224" s="2"/>
      <c r="C224" s="28"/>
      <c r="D224" s="37"/>
      <c r="E224" s="15" t="s">
        <v>128</v>
      </c>
      <c r="F224" s="34"/>
      <c r="G224" s="34"/>
      <c r="H224" s="52"/>
      <c r="I224" s="52"/>
      <c r="J224" s="2"/>
    </row>
    <row r="225" spans="1:10" ht="13.8" customHeight="1" x14ac:dyDescent="0.25">
      <c r="A225" s="2"/>
      <c r="B225" s="2"/>
      <c r="C225" s="28">
        <v>106</v>
      </c>
      <c r="D225" s="37" t="s">
        <v>186</v>
      </c>
      <c r="E225" s="16" t="s">
        <v>13</v>
      </c>
      <c r="F225" s="46">
        <v>892</v>
      </c>
      <c r="G225" s="34">
        <v>0</v>
      </c>
      <c r="H225" s="52">
        <v>2</v>
      </c>
      <c r="I225" s="52">
        <v>33</v>
      </c>
      <c r="J225" s="2"/>
    </row>
    <row r="226" spans="1:10" ht="13.8" customHeight="1" x14ac:dyDescent="0.25">
      <c r="A226" s="2"/>
      <c r="B226" s="2"/>
      <c r="C226" s="28"/>
      <c r="D226" s="37"/>
      <c r="E226" s="15" t="s">
        <v>123</v>
      </c>
      <c r="F226" s="46"/>
      <c r="G226" s="34"/>
      <c r="H226" s="52"/>
      <c r="I226" s="52"/>
      <c r="J226" s="2"/>
    </row>
    <row r="227" spans="1:10" ht="13.8" customHeight="1" x14ac:dyDescent="0.25">
      <c r="A227" s="2"/>
      <c r="B227" s="2"/>
      <c r="C227" s="28">
        <v>107</v>
      </c>
      <c r="D227" s="37" t="s">
        <v>186</v>
      </c>
      <c r="E227" s="14" t="s">
        <v>229</v>
      </c>
      <c r="F227" s="34">
        <v>884</v>
      </c>
      <c r="G227" s="34">
        <v>0</v>
      </c>
      <c r="H227" s="52">
        <v>27</v>
      </c>
      <c r="I227" s="52">
        <v>16</v>
      </c>
      <c r="J227" s="2"/>
    </row>
    <row r="228" spans="1:10" ht="13.8" customHeight="1" x14ac:dyDescent="0.25">
      <c r="A228" s="2"/>
      <c r="B228" s="2"/>
      <c r="C228" s="28"/>
      <c r="D228" s="37"/>
      <c r="E228" s="15" t="s">
        <v>170</v>
      </c>
      <c r="F228" s="34"/>
      <c r="G228" s="34"/>
      <c r="H228" s="52"/>
      <c r="I228" s="52"/>
      <c r="J228" s="2"/>
    </row>
    <row r="229" spans="1:10" ht="13.8" customHeight="1" x14ac:dyDescent="0.25">
      <c r="A229" s="2"/>
      <c r="B229" s="2"/>
      <c r="C229" s="28">
        <v>108</v>
      </c>
      <c r="D229" s="38" t="s">
        <v>185</v>
      </c>
      <c r="E229" s="17" t="s">
        <v>255</v>
      </c>
      <c r="F229" s="34">
        <v>882</v>
      </c>
      <c r="G229" s="41">
        <v>46</v>
      </c>
      <c r="H229" s="52">
        <v>18</v>
      </c>
      <c r="I229" s="52">
        <v>16</v>
      </c>
      <c r="J229" s="2"/>
    </row>
    <row r="230" spans="1:10" ht="13.8" customHeight="1" x14ac:dyDescent="0.25">
      <c r="A230" s="2"/>
      <c r="B230" s="2"/>
      <c r="C230" s="28"/>
      <c r="D230" s="38"/>
      <c r="E230" s="18" t="s">
        <v>132</v>
      </c>
      <c r="F230" s="34"/>
      <c r="G230" s="41"/>
      <c r="H230" s="52"/>
      <c r="I230" s="52"/>
      <c r="J230" s="2"/>
    </row>
    <row r="231" spans="1:10" ht="13.8" customHeight="1" x14ac:dyDescent="0.25">
      <c r="A231" s="2"/>
      <c r="B231" s="2"/>
      <c r="C231" s="28">
        <v>109</v>
      </c>
      <c r="D231" s="37" t="s">
        <v>188</v>
      </c>
      <c r="E231" s="16" t="s">
        <v>68</v>
      </c>
      <c r="F231" s="34">
        <v>882</v>
      </c>
      <c r="G231" s="34">
        <v>0</v>
      </c>
      <c r="H231" s="52">
        <v>6</v>
      </c>
      <c r="I231" s="52">
        <v>37</v>
      </c>
      <c r="J231" s="2"/>
    </row>
    <row r="232" spans="1:10" ht="13.8" customHeight="1" x14ac:dyDescent="0.25">
      <c r="A232" s="2"/>
      <c r="B232" s="2"/>
      <c r="C232" s="28"/>
      <c r="D232" s="37"/>
      <c r="E232" s="15" t="s">
        <v>122</v>
      </c>
      <c r="F232" s="34"/>
      <c r="G232" s="34"/>
      <c r="H232" s="52"/>
      <c r="I232" s="52"/>
      <c r="J232" s="2"/>
    </row>
    <row r="233" spans="1:10" ht="13.8" customHeight="1" x14ac:dyDescent="0.25">
      <c r="A233" s="2"/>
      <c r="B233" s="2"/>
      <c r="C233" s="28">
        <v>110</v>
      </c>
      <c r="D233" s="37" t="s">
        <v>186</v>
      </c>
      <c r="E233" s="16" t="s">
        <v>69</v>
      </c>
      <c r="F233" s="34">
        <v>875</v>
      </c>
      <c r="G233" s="34">
        <v>0</v>
      </c>
      <c r="H233" s="52">
        <v>8</v>
      </c>
      <c r="I233" s="52">
        <v>33</v>
      </c>
      <c r="J233" s="2"/>
    </row>
    <row r="234" spans="1:10" ht="13.8" customHeight="1" x14ac:dyDescent="0.25">
      <c r="A234" s="2"/>
      <c r="B234" s="2"/>
      <c r="C234" s="28"/>
      <c r="D234" s="37"/>
      <c r="E234" s="15" t="s">
        <v>121</v>
      </c>
      <c r="F234" s="34"/>
      <c r="G234" s="34"/>
      <c r="H234" s="52"/>
      <c r="I234" s="52"/>
      <c r="J234" s="2"/>
    </row>
    <row r="235" spans="1:10" ht="13.8" customHeight="1" x14ac:dyDescent="0.25">
      <c r="A235" s="2"/>
      <c r="B235" s="2"/>
      <c r="C235" s="28">
        <v>111</v>
      </c>
      <c r="D235" s="37" t="s">
        <v>186</v>
      </c>
      <c r="E235" s="14" t="s">
        <v>4</v>
      </c>
      <c r="F235" s="34">
        <v>865</v>
      </c>
      <c r="G235" s="34">
        <v>0</v>
      </c>
      <c r="H235" s="52">
        <v>49</v>
      </c>
      <c r="I235" s="52">
        <v>40</v>
      </c>
      <c r="J235" s="2"/>
    </row>
    <row r="236" spans="1:10" ht="13.8" customHeight="1" x14ac:dyDescent="0.25">
      <c r="A236" s="2"/>
      <c r="B236" s="2"/>
      <c r="C236" s="28"/>
      <c r="D236" s="37"/>
      <c r="E236" s="15" t="s">
        <v>120</v>
      </c>
      <c r="F236" s="34"/>
      <c r="G236" s="34"/>
      <c r="H236" s="52"/>
      <c r="I236" s="52"/>
      <c r="J236" s="2"/>
    </row>
    <row r="237" spans="1:10" ht="13.8" customHeight="1" x14ac:dyDescent="0.25">
      <c r="A237" s="2"/>
      <c r="B237" s="2"/>
      <c r="C237" s="28">
        <v>112</v>
      </c>
      <c r="D237" s="38" t="s">
        <v>202</v>
      </c>
      <c r="E237" s="17" t="s">
        <v>257</v>
      </c>
      <c r="F237" s="34">
        <v>862</v>
      </c>
      <c r="G237" s="40">
        <v>72</v>
      </c>
      <c r="H237" s="52">
        <v>49</v>
      </c>
      <c r="I237" s="52">
        <v>14</v>
      </c>
      <c r="J237" s="2"/>
    </row>
    <row r="238" spans="1:10" ht="13.8" customHeight="1" x14ac:dyDescent="0.25">
      <c r="A238" s="2"/>
      <c r="B238" s="2"/>
      <c r="C238" s="28"/>
      <c r="D238" s="38"/>
      <c r="E238" s="18" t="s">
        <v>258</v>
      </c>
      <c r="F238" s="34"/>
      <c r="G238" s="40"/>
      <c r="H238" s="52"/>
      <c r="I238" s="52"/>
      <c r="J238" s="2"/>
    </row>
    <row r="239" spans="1:10" ht="13.8" customHeight="1" x14ac:dyDescent="0.25">
      <c r="A239" s="2"/>
      <c r="B239" s="2"/>
      <c r="C239" s="28">
        <v>113</v>
      </c>
      <c r="D239" s="37" t="s">
        <v>186</v>
      </c>
      <c r="E239" s="14" t="s">
        <v>230</v>
      </c>
      <c r="F239" s="34">
        <v>834</v>
      </c>
      <c r="G239" s="34">
        <v>0</v>
      </c>
      <c r="H239" s="52">
        <v>71</v>
      </c>
      <c r="I239" s="52">
        <v>19</v>
      </c>
      <c r="J239" s="2"/>
    </row>
    <row r="240" spans="1:10" ht="13.8" customHeight="1" x14ac:dyDescent="0.25">
      <c r="A240" s="2"/>
      <c r="B240" s="2"/>
      <c r="C240" s="28"/>
      <c r="D240" s="37"/>
      <c r="E240" s="15" t="s">
        <v>231</v>
      </c>
      <c r="F240" s="34"/>
      <c r="G240" s="34"/>
      <c r="H240" s="52"/>
      <c r="I240" s="52"/>
      <c r="J240" s="2"/>
    </row>
    <row r="241" spans="1:10" ht="13.8" customHeight="1" x14ac:dyDescent="0.25">
      <c r="A241" s="2"/>
      <c r="B241" s="2"/>
      <c r="C241" s="28">
        <v>114</v>
      </c>
      <c r="D241" s="38" t="s">
        <v>216</v>
      </c>
      <c r="E241" s="17" t="s">
        <v>263</v>
      </c>
      <c r="F241" s="34">
        <v>828</v>
      </c>
      <c r="G241" s="41">
        <v>64</v>
      </c>
      <c r="H241" s="52">
        <v>20</v>
      </c>
      <c r="I241" s="52">
        <v>10</v>
      </c>
      <c r="J241" s="2"/>
    </row>
    <row r="242" spans="1:10" ht="13.8" customHeight="1" x14ac:dyDescent="0.25">
      <c r="A242" s="2"/>
      <c r="B242" s="2"/>
      <c r="C242" s="28"/>
      <c r="D242" s="38"/>
      <c r="E242" s="18" t="s">
        <v>250</v>
      </c>
      <c r="F242" s="34"/>
      <c r="G242" s="41"/>
      <c r="H242" s="52"/>
      <c r="I242" s="52"/>
      <c r="J242" s="2"/>
    </row>
    <row r="243" spans="1:10" ht="13.8" customHeight="1" x14ac:dyDescent="0.25">
      <c r="A243" s="2"/>
      <c r="B243" s="2"/>
      <c r="C243" s="28">
        <v>115</v>
      </c>
      <c r="D243" s="38" t="s">
        <v>200</v>
      </c>
      <c r="E243" s="17" t="s">
        <v>291</v>
      </c>
      <c r="F243" s="34">
        <v>825</v>
      </c>
      <c r="G243" s="40">
        <v>76</v>
      </c>
      <c r="H243" s="52">
        <v>44</v>
      </c>
      <c r="I243" s="52">
        <v>13</v>
      </c>
      <c r="J243" s="2"/>
    </row>
    <row r="244" spans="1:10" ht="13.8" customHeight="1" x14ac:dyDescent="0.25">
      <c r="A244" s="2"/>
      <c r="B244" s="2"/>
      <c r="C244" s="28"/>
      <c r="D244" s="38"/>
      <c r="E244" s="18" t="s">
        <v>276</v>
      </c>
      <c r="F244" s="34"/>
      <c r="G244" s="40"/>
      <c r="H244" s="52"/>
      <c r="I244" s="52"/>
      <c r="J244" s="2"/>
    </row>
    <row r="245" spans="1:10" ht="13.8" customHeight="1" x14ac:dyDescent="0.25">
      <c r="A245" s="2"/>
      <c r="B245" s="2"/>
      <c r="C245" s="28">
        <v>116</v>
      </c>
      <c r="D245" s="37" t="s">
        <v>188</v>
      </c>
      <c r="E245" s="14" t="s">
        <v>96</v>
      </c>
      <c r="F245" s="34">
        <v>820</v>
      </c>
      <c r="G245" s="34">
        <v>0</v>
      </c>
      <c r="H245" s="52">
        <v>6</v>
      </c>
      <c r="I245" s="52">
        <v>11</v>
      </c>
      <c r="J245" s="2"/>
    </row>
    <row r="246" spans="1:10" ht="13.8" customHeight="1" x14ac:dyDescent="0.25">
      <c r="A246" s="2"/>
      <c r="B246" s="2"/>
      <c r="C246" s="28"/>
      <c r="D246" s="37"/>
      <c r="E246" s="15" t="s">
        <v>103</v>
      </c>
      <c r="F246" s="34"/>
      <c r="G246" s="34"/>
      <c r="H246" s="52"/>
      <c r="I246" s="52"/>
      <c r="J246" s="2"/>
    </row>
    <row r="247" spans="1:10" ht="13.8" customHeight="1" x14ac:dyDescent="0.25">
      <c r="A247" s="2"/>
      <c r="B247" s="2"/>
      <c r="C247" s="28">
        <v>117</v>
      </c>
      <c r="D247" s="37" t="s">
        <v>188</v>
      </c>
      <c r="E247" s="14" t="s">
        <v>199</v>
      </c>
      <c r="F247" s="34">
        <v>815</v>
      </c>
      <c r="G247" s="34">
        <v>0</v>
      </c>
      <c r="H247" s="52">
        <v>21</v>
      </c>
      <c r="I247" s="52">
        <v>12</v>
      </c>
      <c r="J247" s="2"/>
    </row>
    <row r="248" spans="1:10" ht="13.8" customHeight="1" x14ac:dyDescent="0.25">
      <c r="A248" s="2"/>
      <c r="B248" s="2"/>
      <c r="C248" s="28"/>
      <c r="D248" s="37"/>
      <c r="E248" s="15" t="s">
        <v>198</v>
      </c>
      <c r="F248" s="34"/>
      <c r="G248" s="34"/>
      <c r="H248" s="52"/>
      <c r="I248" s="52"/>
      <c r="J248" s="2"/>
    </row>
    <row r="249" spans="1:10" ht="13.8" customHeight="1" x14ac:dyDescent="0.25">
      <c r="A249" s="2"/>
      <c r="B249" s="2"/>
      <c r="C249" s="28">
        <v>118</v>
      </c>
      <c r="D249" s="37" t="s">
        <v>188</v>
      </c>
      <c r="E249" s="14" t="s">
        <v>48</v>
      </c>
      <c r="F249" s="34">
        <v>813</v>
      </c>
      <c r="G249" s="34">
        <v>0</v>
      </c>
      <c r="H249" s="52">
        <v>17</v>
      </c>
      <c r="I249" s="52">
        <v>27</v>
      </c>
      <c r="J249" s="2"/>
    </row>
    <row r="250" spans="1:10" ht="13.8" customHeight="1" x14ac:dyDescent="0.25">
      <c r="A250" s="2"/>
      <c r="B250" s="2"/>
      <c r="C250" s="28"/>
      <c r="D250" s="37"/>
      <c r="E250" s="15" t="s">
        <v>119</v>
      </c>
      <c r="F250" s="34"/>
      <c r="G250" s="34"/>
      <c r="H250" s="52"/>
      <c r="I250" s="52"/>
      <c r="J250" s="2"/>
    </row>
    <row r="251" spans="1:10" ht="13.8" customHeight="1" x14ac:dyDescent="0.25">
      <c r="A251" s="2"/>
      <c r="B251" s="2"/>
      <c r="C251" s="28">
        <v>119</v>
      </c>
      <c r="D251" s="37" t="s">
        <v>188</v>
      </c>
      <c r="E251" s="14">
        <v>25</v>
      </c>
      <c r="F251" s="34">
        <v>809</v>
      </c>
      <c r="G251" s="34">
        <v>0</v>
      </c>
      <c r="H251" s="52">
        <v>16</v>
      </c>
      <c r="I251" s="52">
        <v>14</v>
      </c>
      <c r="J251" s="2"/>
    </row>
    <row r="252" spans="1:10" ht="13.8" customHeight="1" x14ac:dyDescent="0.25">
      <c r="A252" s="2"/>
      <c r="B252" s="2"/>
      <c r="C252" s="28"/>
      <c r="D252" s="37"/>
      <c r="E252" s="15" t="s">
        <v>118</v>
      </c>
      <c r="F252" s="34"/>
      <c r="G252" s="34"/>
      <c r="H252" s="52"/>
      <c r="I252" s="52"/>
      <c r="J252" s="2"/>
    </row>
    <row r="253" spans="1:10" ht="13.8" customHeight="1" x14ac:dyDescent="0.25">
      <c r="A253" s="2"/>
      <c r="B253" s="2"/>
      <c r="C253" s="28">
        <v>120</v>
      </c>
      <c r="D253" s="37" t="s">
        <v>188</v>
      </c>
      <c r="E253" s="14" t="s">
        <v>47</v>
      </c>
      <c r="F253" s="34">
        <v>803</v>
      </c>
      <c r="G253" s="34">
        <v>0</v>
      </c>
      <c r="H253" s="52">
        <v>14</v>
      </c>
      <c r="I253" s="52">
        <v>18</v>
      </c>
      <c r="J253" s="2"/>
    </row>
    <row r="254" spans="1:10" ht="13.8" customHeight="1" x14ac:dyDescent="0.25">
      <c r="A254" s="2"/>
      <c r="B254" s="2"/>
      <c r="C254" s="28"/>
      <c r="D254" s="37"/>
      <c r="E254" s="15" t="s">
        <v>117</v>
      </c>
      <c r="F254" s="34"/>
      <c r="G254" s="34"/>
      <c r="H254" s="52"/>
      <c r="I254" s="52"/>
      <c r="J254" s="2"/>
    </row>
    <row r="255" spans="1:10" ht="13.8" customHeight="1" x14ac:dyDescent="0.25">
      <c r="A255" s="2"/>
      <c r="B255" s="2"/>
      <c r="C255" s="28">
        <v>121</v>
      </c>
      <c r="D255" s="37" t="s">
        <v>188</v>
      </c>
      <c r="E255" s="14" t="s">
        <v>86</v>
      </c>
      <c r="F255" s="34">
        <v>799</v>
      </c>
      <c r="G255" s="34">
        <v>0</v>
      </c>
      <c r="H255" s="52">
        <v>17</v>
      </c>
      <c r="I255" s="52">
        <v>10</v>
      </c>
      <c r="J255" s="2"/>
    </row>
    <row r="256" spans="1:10" ht="13.8" customHeight="1" x14ac:dyDescent="0.25">
      <c r="A256" s="2"/>
      <c r="B256" s="2"/>
      <c r="C256" s="28"/>
      <c r="D256" s="37"/>
      <c r="E256" s="15" t="s">
        <v>111</v>
      </c>
      <c r="F256" s="34"/>
      <c r="G256" s="34"/>
      <c r="H256" s="52"/>
      <c r="I256" s="52"/>
      <c r="J256" s="2"/>
    </row>
    <row r="257" spans="1:10" ht="13.8" customHeight="1" x14ac:dyDescent="0.25">
      <c r="A257" s="2"/>
      <c r="B257" s="2"/>
      <c r="C257" s="28">
        <v>122</v>
      </c>
      <c r="D257" s="37" t="s">
        <v>186</v>
      </c>
      <c r="E257" s="14" t="s">
        <v>74</v>
      </c>
      <c r="F257" s="34">
        <v>783</v>
      </c>
      <c r="G257" s="34">
        <v>0</v>
      </c>
      <c r="H257" s="52">
        <v>12</v>
      </c>
      <c r="I257" s="52">
        <v>24</v>
      </c>
      <c r="J257" s="2"/>
    </row>
    <row r="258" spans="1:10" ht="13.8" customHeight="1" x14ac:dyDescent="0.25">
      <c r="A258" s="2"/>
      <c r="B258" s="2"/>
      <c r="C258" s="28"/>
      <c r="D258" s="37"/>
      <c r="E258" s="15" t="s">
        <v>116</v>
      </c>
      <c r="F258" s="34"/>
      <c r="G258" s="34"/>
      <c r="H258" s="52"/>
      <c r="I258" s="52"/>
      <c r="J258" s="2"/>
    </row>
    <row r="259" spans="1:10" ht="13.8" customHeight="1" x14ac:dyDescent="0.25">
      <c r="A259" s="2"/>
      <c r="B259" s="2"/>
      <c r="C259" s="28">
        <v>123</v>
      </c>
      <c r="D259" s="37" t="s">
        <v>186</v>
      </c>
      <c r="E259" s="14" t="s">
        <v>25</v>
      </c>
      <c r="F259" s="34">
        <v>782</v>
      </c>
      <c r="G259" s="34">
        <v>0</v>
      </c>
      <c r="H259" s="52">
        <v>51</v>
      </c>
      <c r="I259" s="52">
        <v>20</v>
      </c>
      <c r="J259" s="2"/>
    </row>
    <row r="260" spans="1:10" ht="13.8" customHeight="1" x14ac:dyDescent="0.25">
      <c r="A260" s="2"/>
      <c r="B260" s="2"/>
      <c r="C260" s="28"/>
      <c r="D260" s="37"/>
      <c r="E260" s="15" t="s">
        <v>115</v>
      </c>
      <c r="F260" s="34"/>
      <c r="G260" s="34"/>
      <c r="H260" s="52"/>
      <c r="I260" s="52"/>
      <c r="J260" s="2"/>
    </row>
    <row r="261" spans="1:10" ht="13.8" customHeight="1" x14ac:dyDescent="0.25">
      <c r="A261" s="2"/>
      <c r="B261" s="2"/>
      <c r="C261" s="28">
        <v>124</v>
      </c>
      <c r="D261" s="38" t="s">
        <v>187</v>
      </c>
      <c r="E261" s="17" t="s">
        <v>266</v>
      </c>
      <c r="F261" s="34">
        <v>761</v>
      </c>
      <c r="G261" s="41">
        <v>46</v>
      </c>
      <c r="H261" s="52">
        <v>55</v>
      </c>
      <c r="I261" s="52">
        <v>14</v>
      </c>
      <c r="J261" s="2"/>
    </row>
    <row r="262" spans="1:10" ht="13.8" customHeight="1" x14ac:dyDescent="0.25">
      <c r="A262" s="2"/>
      <c r="B262" s="2"/>
      <c r="C262" s="28"/>
      <c r="D262" s="38"/>
      <c r="E262" s="18" t="s">
        <v>267</v>
      </c>
      <c r="F262" s="34"/>
      <c r="G262" s="41"/>
      <c r="H262" s="52"/>
      <c r="I262" s="52"/>
      <c r="J262" s="2"/>
    </row>
    <row r="263" spans="1:10" ht="13.8" customHeight="1" x14ac:dyDescent="0.25">
      <c r="A263" s="2"/>
      <c r="B263" s="2"/>
      <c r="C263" s="28">
        <v>125</v>
      </c>
      <c r="D263" s="37" t="s">
        <v>186</v>
      </c>
      <c r="E263" s="14" t="s">
        <v>253</v>
      </c>
      <c r="F263" s="34">
        <v>761</v>
      </c>
      <c r="G263" s="34">
        <v>0</v>
      </c>
      <c r="H263" s="52">
        <v>60</v>
      </c>
      <c r="I263" s="52">
        <v>16</v>
      </c>
      <c r="J263" s="2"/>
    </row>
    <row r="264" spans="1:10" ht="13.8" customHeight="1" x14ac:dyDescent="0.25">
      <c r="A264" s="2"/>
      <c r="B264" s="2"/>
      <c r="C264" s="28"/>
      <c r="D264" s="37"/>
      <c r="E264" s="15" t="s">
        <v>254</v>
      </c>
      <c r="F264" s="34"/>
      <c r="G264" s="34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8">
        <v>126</v>
      </c>
      <c r="D268" s="37" t="s">
        <v>186</v>
      </c>
      <c r="E268" s="14" t="s">
        <v>37</v>
      </c>
      <c r="F268" s="34">
        <v>758</v>
      </c>
      <c r="G268" s="34">
        <v>0</v>
      </c>
      <c r="H268" s="52">
        <v>7</v>
      </c>
      <c r="I268" s="52">
        <v>9</v>
      </c>
      <c r="J268" s="2"/>
    </row>
    <row r="269" spans="1:10" ht="13.8" customHeight="1" x14ac:dyDescent="0.25">
      <c r="A269" s="2"/>
      <c r="B269" s="2"/>
      <c r="C269" s="28"/>
      <c r="D269" s="37"/>
      <c r="E269" s="15" t="s">
        <v>114</v>
      </c>
      <c r="F269" s="34"/>
      <c r="G269" s="34"/>
      <c r="H269" s="52"/>
      <c r="I269" s="52"/>
      <c r="J269" s="2"/>
    </row>
    <row r="270" spans="1:10" ht="13.8" customHeight="1" x14ac:dyDescent="0.25">
      <c r="A270" s="2"/>
      <c r="B270" s="2"/>
      <c r="C270" s="28">
        <v>127</v>
      </c>
      <c r="D270" s="37" t="s">
        <v>186</v>
      </c>
      <c r="E270" s="14" t="s">
        <v>53</v>
      </c>
      <c r="F270" s="34">
        <v>757</v>
      </c>
      <c r="G270" s="34">
        <v>0</v>
      </c>
      <c r="H270" s="52">
        <v>58</v>
      </c>
      <c r="I270" s="52">
        <v>14</v>
      </c>
      <c r="J270" s="2"/>
    </row>
    <row r="271" spans="1:10" ht="13.8" customHeight="1" x14ac:dyDescent="0.25">
      <c r="A271" s="2"/>
      <c r="B271" s="2"/>
      <c r="C271" s="28"/>
      <c r="D271" s="37"/>
      <c r="E271" s="15" t="s">
        <v>113</v>
      </c>
      <c r="F271" s="34"/>
      <c r="G271" s="34"/>
      <c r="H271" s="52"/>
      <c r="I271" s="52"/>
      <c r="J271" s="2"/>
    </row>
    <row r="272" spans="1:10" ht="13.8" customHeight="1" x14ac:dyDescent="0.25">
      <c r="A272" s="2"/>
      <c r="B272" s="2"/>
      <c r="C272" s="28">
        <v>128</v>
      </c>
      <c r="D272" s="38" t="s">
        <v>185</v>
      </c>
      <c r="E272" s="17" t="s">
        <v>293</v>
      </c>
      <c r="F272" s="34">
        <v>746</v>
      </c>
      <c r="G272" s="41">
        <v>53</v>
      </c>
      <c r="H272" s="52">
        <v>63</v>
      </c>
      <c r="I272" s="52">
        <v>17</v>
      </c>
      <c r="J272" s="2"/>
    </row>
    <row r="273" spans="1:10" ht="13.8" customHeight="1" x14ac:dyDescent="0.25">
      <c r="A273" s="2"/>
      <c r="B273" s="2"/>
      <c r="C273" s="28"/>
      <c r="D273" s="38"/>
      <c r="E273" s="18" t="s">
        <v>277</v>
      </c>
      <c r="F273" s="34"/>
      <c r="G273" s="41"/>
      <c r="H273" s="52"/>
      <c r="I273" s="52"/>
      <c r="J273" s="2"/>
    </row>
    <row r="274" spans="1:10" ht="13.8" customHeight="1" x14ac:dyDescent="0.25">
      <c r="A274" s="2"/>
      <c r="B274" s="2"/>
      <c r="C274" s="28">
        <v>129</v>
      </c>
      <c r="D274" s="37" t="s">
        <v>186</v>
      </c>
      <c r="E274" s="14" t="s">
        <v>27</v>
      </c>
      <c r="F274" s="34">
        <v>743</v>
      </c>
      <c r="G274" s="34">
        <v>0</v>
      </c>
      <c r="H274" s="52">
        <v>54</v>
      </c>
      <c r="I274" s="52">
        <v>20</v>
      </c>
      <c r="J274" s="2"/>
    </row>
    <row r="275" spans="1:10" ht="13.8" customHeight="1" x14ac:dyDescent="0.25">
      <c r="A275" s="2"/>
      <c r="B275" s="2"/>
      <c r="C275" s="28"/>
      <c r="D275" s="37"/>
      <c r="E275" s="15" t="s">
        <v>112</v>
      </c>
      <c r="F275" s="34"/>
      <c r="G275" s="34"/>
      <c r="H275" s="52"/>
      <c r="I275" s="52"/>
      <c r="J275" s="2"/>
    </row>
    <row r="276" spans="1:10" ht="13.8" customHeight="1" x14ac:dyDescent="0.25">
      <c r="A276" s="2"/>
      <c r="B276" s="2"/>
      <c r="C276" s="28">
        <v>130</v>
      </c>
      <c r="D276" s="38" t="s">
        <v>183</v>
      </c>
      <c r="E276" s="17" t="s">
        <v>292</v>
      </c>
      <c r="F276" s="34">
        <v>739</v>
      </c>
      <c r="G276" s="41">
        <v>48</v>
      </c>
      <c r="H276" s="52">
        <v>61</v>
      </c>
      <c r="I276" s="52">
        <v>14</v>
      </c>
      <c r="J276" s="2"/>
    </row>
    <row r="277" spans="1:10" ht="13.8" customHeight="1" x14ac:dyDescent="0.25">
      <c r="A277" s="2"/>
      <c r="B277" s="2"/>
      <c r="C277" s="28"/>
      <c r="D277" s="38"/>
      <c r="E277" s="18" t="s">
        <v>278</v>
      </c>
      <c r="F277" s="34"/>
      <c r="G277" s="41"/>
      <c r="H277" s="52"/>
      <c r="I277" s="52"/>
      <c r="J277" s="2"/>
    </row>
    <row r="278" spans="1:10" ht="13.8" customHeight="1" x14ac:dyDescent="0.25">
      <c r="A278" s="2"/>
      <c r="B278" s="2"/>
      <c r="C278" s="28">
        <v>131</v>
      </c>
      <c r="D278" s="37" t="s">
        <v>186</v>
      </c>
      <c r="E278" s="14" t="s">
        <v>63</v>
      </c>
      <c r="F278" s="34">
        <v>712</v>
      </c>
      <c r="G278" s="34">
        <v>0</v>
      </c>
      <c r="H278" s="52">
        <v>4</v>
      </c>
      <c r="I278" s="52">
        <v>7</v>
      </c>
      <c r="J278" s="2"/>
    </row>
    <row r="279" spans="1:10" ht="13.8" customHeight="1" x14ac:dyDescent="0.25">
      <c r="A279" s="2"/>
      <c r="B279" s="2"/>
      <c r="C279" s="28"/>
      <c r="D279" s="37"/>
      <c r="E279" s="15" t="s">
        <v>110</v>
      </c>
      <c r="F279" s="34"/>
      <c r="G279" s="34"/>
      <c r="H279" s="52"/>
      <c r="I279" s="52"/>
      <c r="J279" s="2"/>
    </row>
    <row r="280" spans="1:10" ht="13.8" customHeight="1" x14ac:dyDescent="0.25">
      <c r="A280" s="2"/>
      <c r="B280" s="2"/>
      <c r="C280" s="28">
        <v>132</v>
      </c>
      <c r="D280" s="38" t="s">
        <v>185</v>
      </c>
      <c r="E280" s="17" t="s">
        <v>282</v>
      </c>
      <c r="F280" s="34">
        <v>710</v>
      </c>
      <c r="G280" s="41">
        <v>45</v>
      </c>
      <c r="H280" s="52">
        <v>51</v>
      </c>
      <c r="I280" s="52">
        <v>14</v>
      </c>
      <c r="J280" s="2"/>
    </row>
    <row r="281" spans="1:10" ht="13.8" customHeight="1" x14ac:dyDescent="0.25">
      <c r="A281" s="2"/>
      <c r="B281" s="2"/>
      <c r="C281" s="28"/>
      <c r="D281" s="38"/>
      <c r="E281" s="18" t="s">
        <v>275</v>
      </c>
      <c r="F281" s="34"/>
      <c r="G281" s="41"/>
      <c r="H281" s="52"/>
      <c r="I281" s="52"/>
      <c r="J281" s="2"/>
    </row>
    <row r="282" spans="1:10" ht="13.8" customHeight="1" x14ac:dyDescent="0.25">
      <c r="A282" s="2"/>
      <c r="B282" s="2"/>
      <c r="C282" s="28">
        <v>133</v>
      </c>
      <c r="D282" s="38" t="s">
        <v>205</v>
      </c>
      <c r="E282" s="17" t="s">
        <v>285</v>
      </c>
      <c r="F282" s="34">
        <v>684</v>
      </c>
      <c r="G282" s="41">
        <v>55</v>
      </c>
      <c r="H282" s="52">
        <v>56</v>
      </c>
      <c r="I282" s="52">
        <v>14</v>
      </c>
      <c r="J282" s="2"/>
    </row>
    <row r="283" spans="1:10" ht="13.8" customHeight="1" x14ac:dyDescent="0.25">
      <c r="A283" s="2"/>
      <c r="B283" s="2"/>
      <c r="C283" s="28"/>
      <c r="D283" s="38"/>
      <c r="E283" s="18" t="s">
        <v>286</v>
      </c>
      <c r="F283" s="34"/>
      <c r="G283" s="41"/>
      <c r="H283" s="52"/>
      <c r="I283" s="52"/>
      <c r="J283" s="2"/>
    </row>
    <row r="284" spans="1:10" ht="13.8" customHeight="1" x14ac:dyDescent="0.25">
      <c r="A284" s="2"/>
      <c r="B284" s="2"/>
      <c r="C284" s="28">
        <v>134</v>
      </c>
      <c r="D284" s="37" t="s">
        <v>186</v>
      </c>
      <c r="E284" s="14" t="s">
        <v>248</v>
      </c>
      <c r="F284" s="34">
        <v>682</v>
      </c>
      <c r="G284" s="34">
        <v>0</v>
      </c>
      <c r="H284" s="52">
        <v>5</v>
      </c>
      <c r="I284" s="52">
        <v>8</v>
      </c>
      <c r="J284" s="2"/>
    </row>
    <row r="285" spans="1:10" ht="13.8" customHeight="1" x14ac:dyDescent="0.25">
      <c r="A285" s="2"/>
      <c r="B285" s="2"/>
      <c r="C285" s="28"/>
      <c r="D285" s="37"/>
      <c r="E285" s="15" t="s">
        <v>107</v>
      </c>
      <c r="F285" s="34"/>
      <c r="G285" s="34"/>
      <c r="H285" s="52"/>
      <c r="I285" s="52"/>
      <c r="J285" s="2"/>
    </row>
    <row r="286" spans="1:10" ht="13.8" customHeight="1" x14ac:dyDescent="0.25">
      <c r="A286" s="2"/>
      <c r="B286" s="2"/>
      <c r="C286" s="28">
        <v>135</v>
      </c>
      <c r="D286" s="38" t="s">
        <v>215</v>
      </c>
      <c r="E286" s="17" t="s">
        <v>283</v>
      </c>
      <c r="F286" s="34">
        <v>677</v>
      </c>
      <c r="G286" s="41">
        <v>51</v>
      </c>
      <c r="H286" s="52">
        <v>65</v>
      </c>
      <c r="I286" s="52">
        <v>14</v>
      </c>
      <c r="J286" s="2"/>
    </row>
    <row r="287" spans="1:10" ht="13.8" customHeight="1" x14ac:dyDescent="0.25">
      <c r="A287" s="2"/>
      <c r="B287" s="2"/>
      <c r="C287" s="28"/>
      <c r="D287" s="38"/>
      <c r="E287" s="18" t="s">
        <v>284</v>
      </c>
      <c r="F287" s="34"/>
      <c r="G287" s="41"/>
      <c r="H287" s="52"/>
      <c r="I287" s="52"/>
      <c r="J287" s="2"/>
    </row>
    <row r="288" spans="1:10" ht="13.8" customHeight="1" x14ac:dyDescent="0.25">
      <c r="A288" s="2"/>
      <c r="B288" s="2"/>
      <c r="C288" s="28">
        <v>136</v>
      </c>
      <c r="D288" s="37" t="s">
        <v>188</v>
      </c>
      <c r="E288" s="14" t="s">
        <v>71</v>
      </c>
      <c r="F288" s="34">
        <v>671</v>
      </c>
      <c r="G288" s="34">
        <v>0</v>
      </c>
      <c r="H288" s="52">
        <v>44</v>
      </c>
      <c r="I288" s="52">
        <v>10</v>
      </c>
      <c r="J288" s="2"/>
    </row>
    <row r="289" spans="1:10" ht="13.8" customHeight="1" x14ac:dyDescent="0.25">
      <c r="A289" s="2"/>
      <c r="B289" s="2"/>
      <c r="C289" s="28"/>
      <c r="D289" s="37"/>
      <c r="E289" s="15" t="s">
        <v>108</v>
      </c>
      <c r="F289" s="34"/>
      <c r="G289" s="34"/>
      <c r="H289" s="52"/>
      <c r="I289" s="52"/>
      <c r="J289" s="2"/>
    </row>
    <row r="290" spans="1:10" ht="13.8" customHeight="1" x14ac:dyDescent="0.25">
      <c r="A290" s="2"/>
      <c r="B290" s="2"/>
      <c r="C290" s="28">
        <v>137</v>
      </c>
      <c r="D290" s="37" t="s">
        <v>186</v>
      </c>
      <c r="E290" s="14" t="s">
        <v>259</v>
      </c>
      <c r="F290" s="34">
        <v>665</v>
      </c>
      <c r="G290" s="34">
        <v>0</v>
      </c>
      <c r="H290" s="52">
        <v>59</v>
      </c>
      <c r="I290" s="52">
        <v>14</v>
      </c>
      <c r="J290" s="2"/>
    </row>
    <row r="291" spans="1:10" ht="13.8" customHeight="1" x14ac:dyDescent="0.25">
      <c r="A291" s="2"/>
      <c r="B291" s="2"/>
      <c r="C291" s="28"/>
      <c r="D291" s="37"/>
      <c r="E291" s="15" t="s">
        <v>260</v>
      </c>
      <c r="F291" s="34"/>
      <c r="G291" s="34"/>
      <c r="H291" s="52"/>
      <c r="I291" s="52"/>
      <c r="J291" s="2"/>
    </row>
    <row r="292" spans="1:10" ht="13.8" customHeight="1" x14ac:dyDescent="0.25">
      <c r="A292" s="2"/>
      <c r="B292" s="2"/>
      <c r="C292" s="28">
        <v>138</v>
      </c>
      <c r="D292" s="37" t="s">
        <v>186</v>
      </c>
      <c r="E292" s="14" t="s">
        <v>20</v>
      </c>
      <c r="F292" s="34">
        <v>664</v>
      </c>
      <c r="G292" s="34">
        <v>0</v>
      </c>
      <c r="H292" s="52">
        <v>15</v>
      </c>
      <c r="I292" s="52">
        <v>25</v>
      </c>
      <c r="J292" s="2"/>
    </row>
    <row r="293" spans="1:10" ht="13.8" customHeight="1" x14ac:dyDescent="0.25">
      <c r="A293" s="2"/>
      <c r="B293" s="2"/>
      <c r="C293" s="28"/>
      <c r="D293" s="37"/>
      <c r="E293" s="15" t="s">
        <v>107</v>
      </c>
      <c r="F293" s="34"/>
      <c r="G293" s="34"/>
      <c r="H293" s="52"/>
      <c r="I293" s="52"/>
      <c r="J293" s="2"/>
    </row>
    <row r="294" spans="1:10" ht="13.8" customHeight="1" x14ac:dyDescent="0.25">
      <c r="A294" s="2"/>
      <c r="B294" s="2"/>
      <c r="C294" s="28">
        <v>139</v>
      </c>
      <c r="D294" s="37" t="s">
        <v>186</v>
      </c>
      <c r="E294" s="14" t="s">
        <v>264</v>
      </c>
      <c r="F294" s="34">
        <v>659</v>
      </c>
      <c r="G294" s="34">
        <v>0</v>
      </c>
      <c r="H294" s="52">
        <v>64</v>
      </c>
      <c r="I294" s="52">
        <v>15</v>
      </c>
      <c r="J294" s="2"/>
    </row>
    <row r="295" spans="1:10" ht="13.8" customHeight="1" x14ac:dyDescent="0.25">
      <c r="A295" s="2"/>
      <c r="B295" s="2"/>
      <c r="C295" s="28"/>
      <c r="D295" s="37"/>
      <c r="E295" s="15" t="s">
        <v>265</v>
      </c>
      <c r="F295" s="34"/>
      <c r="G295" s="34"/>
      <c r="H295" s="52"/>
      <c r="I295" s="52"/>
      <c r="J295" s="2"/>
    </row>
    <row r="296" spans="1:10" ht="13.8" customHeight="1" x14ac:dyDescent="0.25">
      <c r="A296" s="2"/>
      <c r="B296" s="2"/>
      <c r="C296" s="28">
        <v>140</v>
      </c>
      <c r="D296" s="38" t="s">
        <v>215</v>
      </c>
      <c r="E296" s="17" t="s">
        <v>289</v>
      </c>
      <c r="F296" s="34">
        <v>655</v>
      </c>
      <c r="G296" s="41">
        <v>69</v>
      </c>
      <c r="H296" s="52">
        <v>44</v>
      </c>
      <c r="I296" s="52">
        <v>10</v>
      </c>
      <c r="J296" s="2"/>
    </row>
    <row r="297" spans="1:10" ht="13.8" customHeight="1" x14ac:dyDescent="0.25">
      <c r="A297" s="2"/>
      <c r="B297" s="2"/>
      <c r="C297" s="28"/>
      <c r="D297" s="38"/>
      <c r="E297" s="18" t="s">
        <v>290</v>
      </c>
      <c r="F297" s="34"/>
      <c r="G297" s="41"/>
      <c r="H297" s="52"/>
      <c r="I297" s="52"/>
      <c r="J297" s="2"/>
    </row>
    <row r="298" spans="1:10" ht="13.8" customHeight="1" x14ac:dyDescent="0.25">
      <c r="A298" s="2"/>
      <c r="B298" s="2"/>
      <c r="C298" s="28">
        <v>141</v>
      </c>
      <c r="D298" s="37" t="s">
        <v>188</v>
      </c>
      <c r="E298" s="14" t="s">
        <v>75</v>
      </c>
      <c r="F298" s="34">
        <v>654</v>
      </c>
      <c r="G298" s="34">
        <v>0</v>
      </c>
      <c r="H298" s="52">
        <v>10</v>
      </c>
      <c r="I298" s="52">
        <v>26</v>
      </c>
      <c r="J298" s="2"/>
    </row>
    <row r="299" spans="1:10" ht="13.8" customHeight="1" x14ac:dyDescent="0.25">
      <c r="A299" s="2"/>
      <c r="B299" s="2"/>
      <c r="C299" s="28"/>
      <c r="D299" s="37"/>
      <c r="E299" s="15" t="s">
        <v>106</v>
      </c>
      <c r="F299" s="34"/>
      <c r="G299" s="34"/>
      <c r="H299" s="52"/>
      <c r="I299" s="52"/>
      <c r="J299" s="2"/>
    </row>
    <row r="300" spans="1:10" ht="13.8" customHeight="1" x14ac:dyDescent="0.25">
      <c r="A300" s="2"/>
      <c r="B300" s="2"/>
      <c r="C300" s="28">
        <v>142</v>
      </c>
      <c r="D300" s="37" t="s">
        <v>188</v>
      </c>
      <c r="E300" s="14" t="s">
        <v>2</v>
      </c>
      <c r="F300" s="34">
        <v>653</v>
      </c>
      <c r="G300" s="34">
        <v>0</v>
      </c>
      <c r="H300" s="52">
        <v>30</v>
      </c>
      <c r="I300" s="52">
        <v>24</v>
      </c>
      <c r="J300" s="2"/>
    </row>
    <row r="301" spans="1:10" ht="13.8" customHeight="1" x14ac:dyDescent="0.25">
      <c r="A301" s="2"/>
      <c r="B301" s="2"/>
      <c r="C301" s="28"/>
      <c r="D301" s="37"/>
      <c r="E301" s="15" t="s">
        <v>105</v>
      </c>
      <c r="F301" s="34"/>
      <c r="G301" s="34"/>
      <c r="H301" s="52"/>
      <c r="I301" s="52"/>
      <c r="J301" s="2"/>
    </row>
    <row r="302" spans="1:10" ht="13.8" customHeight="1" x14ac:dyDescent="0.25">
      <c r="A302" s="2"/>
      <c r="B302" s="2"/>
      <c r="C302" s="28">
        <v>143</v>
      </c>
      <c r="D302" s="37" t="s">
        <v>188</v>
      </c>
      <c r="E302" s="14" t="s">
        <v>74</v>
      </c>
      <c r="F302" s="34">
        <v>650</v>
      </c>
      <c r="G302" s="34">
        <v>0</v>
      </c>
      <c r="H302" s="52">
        <v>12</v>
      </c>
      <c r="I302" s="52">
        <v>27</v>
      </c>
      <c r="J302" s="2"/>
    </row>
    <row r="303" spans="1:10" ht="13.8" customHeight="1" x14ac:dyDescent="0.25">
      <c r="A303" s="2"/>
      <c r="B303" s="2"/>
      <c r="C303" s="28"/>
      <c r="D303" s="37"/>
      <c r="E303" s="15" t="s">
        <v>195</v>
      </c>
      <c r="F303" s="34"/>
      <c r="G303" s="34"/>
      <c r="H303" s="52"/>
      <c r="I303" s="52"/>
      <c r="J303" s="2"/>
    </row>
    <row r="304" spans="1:10" ht="14.4" customHeight="1" x14ac:dyDescent="0.25">
      <c r="A304" s="2"/>
      <c r="B304" s="2"/>
      <c r="C304" s="28">
        <v>144</v>
      </c>
      <c r="D304" s="37" t="s">
        <v>188</v>
      </c>
      <c r="E304" s="14" t="s">
        <v>76</v>
      </c>
      <c r="F304" s="34">
        <v>646</v>
      </c>
      <c r="G304" s="34">
        <v>0</v>
      </c>
      <c r="H304" s="52">
        <v>15</v>
      </c>
      <c r="I304" s="52">
        <v>26</v>
      </c>
      <c r="J304" s="2"/>
    </row>
    <row r="305" spans="1:10" ht="13.8" customHeight="1" x14ac:dyDescent="0.25">
      <c r="A305" s="2"/>
      <c r="B305" s="2"/>
      <c r="C305" s="28"/>
      <c r="D305" s="37"/>
      <c r="E305" s="15" t="s">
        <v>104</v>
      </c>
      <c r="F305" s="34"/>
      <c r="G305" s="34"/>
      <c r="H305" s="52"/>
      <c r="I305" s="52"/>
      <c r="J305" s="2"/>
    </row>
    <row r="306" spans="1:10" ht="13.8" customHeight="1" x14ac:dyDescent="0.25">
      <c r="A306" s="2"/>
      <c r="B306" s="2"/>
      <c r="C306" s="28">
        <v>145</v>
      </c>
      <c r="D306" s="38" t="s">
        <v>300</v>
      </c>
      <c r="E306" s="17" t="s">
        <v>298</v>
      </c>
      <c r="F306" s="34">
        <v>643</v>
      </c>
      <c r="G306" s="31">
        <v>191</v>
      </c>
      <c r="H306" s="52">
        <v>2</v>
      </c>
      <c r="I306" s="52">
        <v>5</v>
      </c>
      <c r="J306" s="2"/>
    </row>
    <row r="307" spans="1:10" ht="13.8" customHeight="1" x14ac:dyDescent="0.25">
      <c r="A307" s="2"/>
      <c r="B307" s="2"/>
      <c r="C307" s="28"/>
      <c r="D307" s="38"/>
      <c r="E307" s="18" t="s">
        <v>299</v>
      </c>
      <c r="F307" s="34"/>
      <c r="G307" s="31"/>
      <c r="H307" s="52"/>
      <c r="I307" s="52"/>
      <c r="J307" s="2"/>
    </row>
    <row r="308" spans="1:10" ht="13.8" customHeight="1" x14ac:dyDescent="0.25">
      <c r="A308" s="2"/>
      <c r="B308" s="2"/>
      <c r="C308" s="28">
        <v>146</v>
      </c>
      <c r="D308" s="38" t="s">
        <v>185</v>
      </c>
      <c r="E308" s="17" t="s">
        <v>288</v>
      </c>
      <c r="F308" s="34">
        <v>636</v>
      </c>
      <c r="G308" s="41">
        <v>46</v>
      </c>
      <c r="H308" s="52">
        <v>31</v>
      </c>
      <c r="I308" s="52">
        <v>10</v>
      </c>
      <c r="J308" s="2"/>
    </row>
    <row r="309" spans="1:10" ht="13.8" customHeight="1" x14ac:dyDescent="0.25">
      <c r="A309" s="2"/>
      <c r="B309" s="2"/>
      <c r="C309" s="28"/>
      <c r="D309" s="38"/>
      <c r="E309" s="18" t="s">
        <v>250</v>
      </c>
      <c r="F309" s="34"/>
      <c r="G309" s="41"/>
      <c r="H309" s="52"/>
      <c r="I309" s="52"/>
      <c r="J309" s="2"/>
    </row>
    <row r="310" spans="1:10" ht="13.8" customHeight="1" x14ac:dyDescent="0.25">
      <c r="A310" s="2"/>
      <c r="B310" s="2"/>
      <c r="C310" s="28">
        <v>147</v>
      </c>
      <c r="D310" s="37" t="s">
        <v>210</v>
      </c>
      <c r="E310" s="14" t="s">
        <v>94</v>
      </c>
      <c r="F310" s="34">
        <v>631</v>
      </c>
      <c r="G310" s="34">
        <v>0</v>
      </c>
      <c r="H310" s="52">
        <v>7</v>
      </c>
      <c r="I310" s="52">
        <v>26</v>
      </c>
      <c r="J310" s="2"/>
    </row>
    <row r="311" spans="1:10" ht="13.8" customHeight="1" x14ac:dyDescent="0.25">
      <c r="A311" s="2"/>
      <c r="B311" s="2"/>
      <c r="C311" s="28"/>
      <c r="D311" s="37"/>
      <c r="E311" s="15" t="s">
        <v>102</v>
      </c>
      <c r="F311" s="34"/>
      <c r="G311" s="34"/>
      <c r="H311" s="52"/>
      <c r="I311" s="52"/>
      <c r="J311" s="2"/>
    </row>
    <row r="312" spans="1:10" ht="13.8" customHeight="1" x14ac:dyDescent="0.25">
      <c r="A312" s="2"/>
      <c r="B312" s="2"/>
      <c r="C312" s="28">
        <v>148</v>
      </c>
      <c r="D312" s="37" t="s">
        <v>188</v>
      </c>
      <c r="E312" s="14" t="s">
        <v>297</v>
      </c>
      <c r="F312" s="34">
        <v>621</v>
      </c>
      <c r="G312" s="34">
        <v>0</v>
      </c>
      <c r="H312" s="52">
        <v>16</v>
      </c>
      <c r="I312" s="52">
        <v>18</v>
      </c>
      <c r="J312" s="2"/>
    </row>
    <row r="313" spans="1:10" ht="13.8" customHeight="1" x14ac:dyDescent="0.25">
      <c r="A313" s="2"/>
      <c r="B313" s="2"/>
      <c r="C313" s="28"/>
      <c r="D313" s="37"/>
      <c r="E313" s="15" t="s">
        <v>271</v>
      </c>
      <c r="F313" s="34"/>
      <c r="G313" s="34"/>
      <c r="H313" s="52"/>
      <c r="I313" s="52"/>
      <c r="J313" s="2"/>
    </row>
    <row r="314" spans="1:10" ht="13.8" customHeight="1" x14ac:dyDescent="0.25">
      <c r="A314" s="2"/>
      <c r="B314" s="2"/>
      <c r="C314" s="28">
        <v>149</v>
      </c>
      <c r="D314" s="37" t="s">
        <v>188</v>
      </c>
      <c r="E314" s="14" t="s">
        <v>296</v>
      </c>
      <c r="F314" s="34">
        <v>618</v>
      </c>
      <c r="G314" s="34">
        <v>0</v>
      </c>
      <c r="H314" s="52">
        <v>12</v>
      </c>
      <c r="I314" s="52">
        <v>39</v>
      </c>
      <c r="J314" s="2"/>
    </row>
    <row r="315" spans="1:10" ht="13.8" customHeight="1" x14ac:dyDescent="0.25">
      <c r="A315" s="2"/>
      <c r="B315" s="2"/>
      <c r="C315" s="28"/>
      <c r="D315" s="37"/>
      <c r="E315" s="15" t="s">
        <v>270</v>
      </c>
      <c r="F315" s="34"/>
      <c r="G315" s="34"/>
      <c r="H315" s="52"/>
      <c r="I315" s="52"/>
      <c r="J315" s="2"/>
    </row>
    <row r="316" spans="1:10" ht="13.8" customHeight="1" x14ac:dyDescent="0.25">
      <c r="A316" s="2"/>
      <c r="B316" s="2"/>
      <c r="C316" s="28">
        <v>150</v>
      </c>
      <c r="D316" s="37" t="s">
        <v>188</v>
      </c>
      <c r="E316" s="14" t="s">
        <v>295</v>
      </c>
      <c r="F316" s="34">
        <v>591</v>
      </c>
      <c r="G316" s="34">
        <v>0</v>
      </c>
      <c r="H316" s="52">
        <v>15</v>
      </c>
      <c r="I316" s="52">
        <v>29</v>
      </c>
      <c r="J316" s="2"/>
    </row>
    <row r="317" spans="1:10" ht="13.8" customHeight="1" x14ac:dyDescent="0.25">
      <c r="A317" s="2"/>
      <c r="B317" s="2"/>
      <c r="C317" s="28"/>
      <c r="D317" s="37"/>
      <c r="E317" s="15" t="s">
        <v>273</v>
      </c>
      <c r="F317" s="34"/>
      <c r="G317" s="34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8">
        <v>150</v>
      </c>
      <c r="D321" s="37" t="s">
        <v>191</v>
      </c>
      <c r="E321" s="14" t="s">
        <v>294</v>
      </c>
      <c r="F321" s="34">
        <v>586</v>
      </c>
      <c r="G321" s="34">
        <v>0</v>
      </c>
      <c r="H321" s="52">
        <v>16</v>
      </c>
      <c r="I321" s="52">
        <v>17</v>
      </c>
      <c r="J321" s="2"/>
    </row>
    <row r="322" spans="1:10" ht="13.8" customHeight="1" x14ac:dyDescent="0.25">
      <c r="A322" s="2"/>
      <c r="B322" s="2"/>
      <c r="C322" s="28"/>
      <c r="D322" s="37"/>
      <c r="E322" s="15" t="s">
        <v>272</v>
      </c>
      <c r="F322" s="34"/>
      <c r="G322" s="34"/>
      <c r="H322" s="52"/>
      <c r="I322" s="52"/>
      <c r="J322" s="2"/>
    </row>
    <row r="323" spans="1:10" ht="13.8" customHeight="1" x14ac:dyDescent="0.25">
      <c r="A323" s="2"/>
      <c r="B323" s="2"/>
      <c r="C323" s="28">
        <v>149</v>
      </c>
      <c r="D323" s="37" t="s">
        <v>186</v>
      </c>
      <c r="E323" s="14"/>
      <c r="F323" s="34">
        <v>566</v>
      </c>
      <c r="G323" s="34">
        <v>0</v>
      </c>
      <c r="H323" s="52">
        <v>27</v>
      </c>
      <c r="I323" s="52">
        <v>8</v>
      </c>
      <c r="J323" s="2"/>
    </row>
    <row r="324" spans="1:10" ht="13.8" customHeight="1" x14ac:dyDescent="0.25">
      <c r="A324" s="2"/>
      <c r="B324" s="2"/>
      <c r="C324" s="28"/>
      <c r="D324" s="37"/>
      <c r="E324" s="15"/>
      <c r="F324" s="34"/>
      <c r="G324" s="34"/>
      <c r="H324" s="52"/>
      <c r="I324" s="52"/>
      <c r="J324" s="2"/>
    </row>
    <row r="325" spans="1:10" ht="13.8" customHeight="1" x14ac:dyDescent="0.25">
      <c r="A325" s="2"/>
      <c r="B325" s="2"/>
      <c r="C325" s="28">
        <v>150</v>
      </c>
      <c r="D325" s="37" t="s">
        <v>186</v>
      </c>
      <c r="E325" s="14"/>
      <c r="F325" s="34">
        <v>552</v>
      </c>
      <c r="G325" s="34">
        <v>0</v>
      </c>
      <c r="H325" s="52">
        <v>21</v>
      </c>
      <c r="I325" s="52">
        <v>24</v>
      </c>
      <c r="J325" s="2"/>
    </row>
    <row r="326" spans="1:10" ht="13.8" customHeight="1" x14ac:dyDescent="0.25">
      <c r="A326" s="2"/>
      <c r="B326" s="2"/>
      <c r="C326" s="28"/>
      <c r="D326" s="37"/>
      <c r="E326" s="15"/>
      <c r="F326" s="34"/>
      <c r="G326" s="34"/>
      <c r="H326" s="52"/>
      <c r="I326" s="52"/>
      <c r="J326" s="2"/>
    </row>
    <row r="327" spans="1:10" ht="13.8" customHeight="1" x14ac:dyDescent="0.25">
      <c r="A327" s="2"/>
      <c r="B327" s="2"/>
      <c r="C327" s="28">
        <v>149</v>
      </c>
      <c r="D327" s="37" t="s">
        <v>191</v>
      </c>
      <c r="E327" s="14"/>
      <c r="F327" s="34">
        <v>547</v>
      </c>
      <c r="G327" s="34">
        <v>0</v>
      </c>
      <c r="H327" s="52">
        <v>12</v>
      </c>
      <c r="I327" s="52">
        <v>49</v>
      </c>
      <c r="J327" s="2"/>
    </row>
    <row r="328" spans="1:10" ht="13.8" customHeight="1" x14ac:dyDescent="0.25">
      <c r="A328" s="2"/>
      <c r="B328" s="2"/>
      <c r="C328" s="28"/>
      <c r="D328" s="37"/>
      <c r="E328" s="15"/>
      <c r="F328" s="34"/>
      <c r="G328" s="34"/>
      <c r="H328" s="52"/>
      <c r="I328" s="52"/>
      <c r="J328" s="2"/>
    </row>
    <row r="329" spans="1:10" ht="13.8" customHeight="1" x14ac:dyDescent="0.25">
      <c r="A329" s="2"/>
      <c r="B329" s="2"/>
      <c r="C329" s="28">
        <v>150</v>
      </c>
      <c r="D329" s="37" t="s">
        <v>188</v>
      </c>
      <c r="E329" s="14"/>
      <c r="F329" s="34">
        <v>545</v>
      </c>
      <c r="G329" s="34">
        <v>0</v>
      </c>
      <c r="H329" s="52">
        <v>17</v>
      </c>
      <c r="I329" s="52">
        <v>7</v>
      </c>
      <c r="J329" s="2"/>
    </row>
    <row r="330" spans="1:10" ht="13.8" customHeight="1" x14ac:dyDescent="0.25">
      <c r="A330" s="2"/>
      <c r="B330" s="2"/>
      <c r="C330" s="28"/>
      <c r="D330" s="37"/>
      <c r="E330" s="15"/>
      <c r="F330" s="34"/>
      <c r="G330" s="34"/>
      <c r="H330" s="52"/>
      <c r="I330" s="52"/>
      <c r="J330" s="2"/>
    </row>
  </sheetData>
  <mergeCells count="930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11:C112"/>
    <mergeCell ref="D111:D112"/>
    <mergeCell ref="F111:F112"/>
    <mergeCell ref="G111:G112"/>
    <mergeCell ref="H111:H112"/>
    <mergeCell ref="I111:I112"/>
    <mergeCell ref="C94:C95"/>
    <mergeCell ref="D94:D95"/>
    <mergeCell ref="F94:F95"/>
    <mergeCell ref="G94:G95"/>
    <mergeCell ref="H94:H95"/>
    <mergeCell ref="I94:I95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23:C124"/>
    <mergeCell ref="D123:D124"/>
    <mergeCell ref="F123:F124"/>
    <mergeCell ref="G123:G124"/>
    <mergeCell ref="H123:H124"/>
    <mergeCell ref="I123:I124"/>
    <mergeCell ref="C100:C101"/>
    <mergeCell ref="D100:D101"/>
    <mergeCell ref="F100:F101"/>
    <mergeCell ref="G100:G101"/>
    <mergeCell ref="H100:H101"/>
    <mergeCell ref="I100:I101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7:C148"/>
    <mergeCell ref="D147:D148"/>
    <mergeCell ref="F147:F148"/>
    <mergeCell ref="G147:G148"/>
    <mergeCell ref="H147:H148"/>
    <mergeCell ref="I147:I148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9:C150"/>
    <mergeCell ref="D149:D150"/>
    <mergeCell ref="F149:F150"/>
    <mergeCell ref="G149:G150"/>
    <mergeCell ref="H149:H150"/>
    <mergeCell ref="I149:I150"/>
    <mergeCell ref="C155:C156"/>
    <mergeCell ref="D155:D156"/>
    <mergeCell ref="F155:F156"/>
    <mergeCell ref="G155:G156"/>
    <mergeCell ref="H155:H156"/>
    <mergeCell ref="I155:I156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53:C154"/>
    <mergeCell ref="D153:D154"/>
    <mergeCell ref="F153:F154"/>
    <mergeCell ref="G153:G154"/>
    <mergeCell ref="H153:H154"/>
    <mergeCell ref="I153:I154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6:C177"/>
    <mergeCell ref="D176:D177"/>
    <mergeCell ref="F176:F177"/>
    <mergeCell ref="G176:G177"/>
    <mergeCell ref="H176:H177"/>
    <mergeCell ref="I176:I177"/>
    <mergeCell ref="C170:C171"/>
    <mergeCell ref="D170:D171"/>
    <mergeCell ref="F170:F171"/>
    <mergeCell ref="G170:G171"/>
    <mergeCell ref="H170:H171"/>
    <mergeCell ref="I170:I171"/>
    <mergeCell ref="C172:C173"/>
    <mergeCell ref="D172:D173"/>
    <mergeCell ref="F172:F173"/>
    <mergeCell ref="G172:G173"/>
    <mergeCell ref="H172:H173"/>
    <mergeCell ref="I172:I173"/>
    <mergeCell ref="C174:C175"/>
    <mergeCell ref="D174:D175"/>
    <mergeCell ref="F174:F175"/>
    <mergeCell ref="G174:G175"/>
    <mergeCell ref="H174:H175"/>
    <mergeCell ref="I174:I17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84:C185"/>
    <mergeCell ref="D184:D185"/>
    <mergeCell ref="F184:F185"/>
    <mergeCell ref="G184:G185"/>
    <mergeCell ref="H184:H185"/>
    <mergeCell ref="I184:I185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0:C211"/>
    <mergeCell ref="D210:D211"/>
    <mergeCell ref="F210:F211"/>
    <mergeCell ref="G210:G211"/>
    <mergeCell ref="H210:H211"/>
    <mergeCell ref="I210:I211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3:C234"/>
    <mergeCell ref="D233:D234"/>
    <mergeCell ref="F233:F234"/>
    <mergeCell ref="G233:G234"/>
    <mergeCell ref="H233:H234"/>
    <mergeCell ref="I233:I234"/>
    <mergeCell ref="C215:C216"/>
    <mergeCell ref="D215:D216"/>
    <mergeCell ref="F215:F216"/>
    <mergeCell ref="G215:G216"/>
    <mergeCell ref="H215:H216"/>
    <mergeCell ref="I215:I216"/>
    <mergeCell ref="C231:C232"/>
    <mergeCell ref="D231:D232"/>
    <mergeCell ref="F231:F232"/>
    <mergeCell ref="G231:G232"/>
    <mergeCell ref="H231:H232"/>
    <mergeCell ref="I231:I232"/>
    <mergeCell ref="C227:C228"/>
    <mergeCell ref="D227:D228"/>
    <mergeCell ref="F227:F228"/>
    <mergeCell ref="G227:G228"/>
    <mergeCell ref="H227:H228"/>
    <mergeCell ref="I227:I228"/>
    <mergeCell ref="C239:C240"/>
    <mergeCell ref="D239:D240"/>
    <mergeCell ref="F239:F240"/>
    <mergeCell ref="G239:G240"/>
    <mergeCell ref="H239:H240"/>
    <mergeCell ref="I239:I240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1:C242"/>
    <mergeCell ref="D241:D242"/>
    <mergeCell ref="F241:F242"/>
    <mergeCell ref="G241:G242"/>
    <mergeCell ref="H241:H242"/>
    <mergeCell ref="I241:I242"/>
    <mergeCell ref="C249:C250"/>
    <mergeCell ref="D249:D250"/>
    <mergeCell ref="F249:F250"/>
    <mergeCell ref="G249:G250"/>
    <mergeCell ref="H249:H250"/>
    <mergeCell ref="I249:I250"/>
    <mergeCell ref="C243:C244"/>
    <mergeCell ref="D243:D244"/>
    <mergeCell ref="F243:F244"/>
    <mergeCell ref="G243:G244"/>
    <mergeCell ref="H243:H244"/>
    <mergeCell ref="I243:I24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61:C262"/>
    <mergeCell ref="D261:D262"/>
    <mergeCell ref="F261:F262"/>
    <mergeCell ref="G261:G262"/>
    <mergeCell ref="H261:H262"/>
    <mergeCell ref="I261:I262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63:C264"/>
    <mergeCell ref="D263:D264"/>
    <mergeCell ref="F263:F264"/>
    <mergeCell ref="G263:G264"/>
    <mergeCell ref="H263:H264"/>
    <mergeCell ref="I263:I264"/>
    <mergeCell ref="C290:C291"/>
    <mergeCell ref="D290:D291"/>
    <mergeCell ref="F290:F291"/>
    <mergeCell ref="G290:G291"/>
    <mergeCell ref="H290:H291"/>
    <mergeCell ref="I290:I291"/>
    <mergeCell ref="C280:C281"/>
    <mergeCell ref="D280:D281"/>
    <mergeCell ref="F280:F281"/>
    <mergeCell ref="G280:G281"/>
    <mergeCell ref="H280:H281"/>
    <mergeCell ref="I280:I281"/>
    <mergeCell ref="C288:C289"/>
    <mergeCell ref="D288:D289"/>
    <mergeCell ref="F288:F289"/>
    <mergeCell ref="G288:G289"/>
    <mergeCell ref="H288:H289"/>
    <mergeCell ref="I288:I289"/>
    <mergeCell ref="C284:C285"/>
    <mergeCell ref="D284:D285"/>
    <mergeCell ref="F284:F285"/>
    <mergeCell ref="G284:G285"/>
    <mergeCell ref="H284:H285"/>
    <mergeCell ref="I284:I285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82:C283"/>
    <mergeCell ref="D282:D283"/>
    <mergeCell ref="F282:F283"/>
    <mergeCell ref="G282:G283"/>
    <mergeCell ref="H282:H283"/>
    <mergeCell ref="I282:I283"/>
    <mergeCell ref="C310:C311"/>
    <mergeCell ref="D310:D311"/>
    <mergeCell ref="F310:F311"/>
    <mergeCell ref="G310:G311"/>
    <mergeCell ref="H310:H311"/>
    <mergeCell ref="I310:I311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12:C313"/>
    <mergeCell ref="D312:D313"/>
    <mergeCell ref="F312:F313"/>
    <mergeCell ref="G312:G313"/>
    <mergeCell ref="H312:H313"/>
    <mergeCell ref="I312:I313"/>
    <mergeCell ref="C286:C287"/>
    <mergeCell ref="D286:D287"/>
    <mergeCell ref="F286:F287"/>
    <mergeCell ref="G286:G287"/>
    <mergeCell ref="H286:H287"/>
    <mergeCell ref="I286:I287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296:C297"/>
    <mergeCell ref="D296:D297"/>
    <mergeCell ref="F296:F297"/>
    <mergeCell ref="G296:G297"/>
    <mergeCell ref="H296:H297"/>
    <mergeCell ref="I296:I297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5:C326"/>
    <mergeCell ref="D325:D326"/>
    <mergeCell ref="F325:F326"/>
    <mergeCell ref="G325:G326"/>
    <mergeCell ref="H325:H326"/>
    <mergeCell ref="I325:I326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</mergeCells>
  <pageMargins left="0" right="0" top="0" bottom="0" header="0" footer="0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1271-BEFF-468E-99A5-CCA8ED66ECA0}">
  <dimension ref="A1:J328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8183</v>
      </c>
      <c r="G3" s="31">
        <v>137</v>
      </c>
      <c r="H3" s="52">
        <v>1</v>
      </c>
      <c r="I3" s="52">
        <v>48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7463</v>
      </c>
      <c r="G5" s="33">
        <v>137</v>
      </c>
      <c r="H5" s="52">
        <v>1</v>
      </c>
      <c r="I5" s="52">
        <v>34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3"/>
      <c r="H6" s="52"/>
      <c r="I6" s="52"/>
      <c r="J6" s="2"/>
    </row>
    <row r="7" spans="1:10" ht="13.8" customHeight="1" x14ac:dyDescent="0.25">
      <c r="A7" s="2"/>
      <c r="B7" s="2"/>
      <c r="C7" s="28">
        <v>3</v>
      </c>
      <c r="D7" s="29" t="s">
        <v>182</v>
      </c>
      <c r="E7" s="5" t="s">
        <v>9</v>
      </c>
      <c r="F7" s="30">
        <v>7320</v>
      </c>
      <c r="G7" s="31">
        <v>145</v>
      </c>
      <c r="H7" s="52">
        <v>1</v>
      </c>
      <c r="I7" s="52">
        <v>66</v>
      </c>
      <c r="J7" s="2"/>
    </row>
    <row r="8" spans="1:10" ht="13.8" customHeight="1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ht="13.8" customHeight="1" x14ac:dyDescent="0.25">
      <c r="A9" s="2"/>
      <c r="B9" s="2"/>
      <c r="C9" s="28">
        <v>4</v>
      </c>
      <c r="D9" s="29" t="s">
        <v>182</v>
      </c>
      <c r="E9" s="4" t="s">
        <v>17</v>
      </c>
      <c r="F9" s="30">
        <v>6462</v>
      </c>
      <c r="G9" s="33">
        <v>110</v>
      </c>
      <c r="H9" s="52">
        <v>2</v>
      </c>
      <c r="I9" s="52">
        <v>61</v>
      </c>
      <c r="J9" s="2"/>
    </row>
    <row r="10" spans="1:10" ht="13.8" customHeight="1" x14ac:dyDescent="0.25">
      <c r="A10" s="2"/>
      <c r="B10" s="2"/>
      <c r="C10" s="28"/>
      <c r="D10" s="29"/>
      <c r="E10" s="3" t="s">
        <v>163</v>
      </c>
      <c r="F10" s="30"/>
      <c r="G10" s="33"/>
      <c r="H10" s="52"/>
      <c r="I10" s="52"/>
      <c r="J10" s="2"/>
    </row>
    <row r="11" spans="1:10" ht="13.8" customHeight="1" x14ac:dyDescent="0.25">
      <c r="A11" s="2"/>
      <c r="B11" s="2"/>
      <c r="C11" s="28">
        <v>5</v>
      </c>
      <c r="D11" s="29" t="s">
        <v>182</v>
      </c>
      <c r="E11" s="4" t="s">
        <v>8</v>
      </c>
      <c r="F11" s="30">
        <v>6201</v>
      </c>
      <c r="G11" s="31">
        <v>140</v>
      </c>
      <c r="H11" s="52">
        <v>1</v>
      </c>
      <c r="I11" s="52">
        <v>100</v>
      </c>
      <c r="J11" s="2"/>
    </row>
    <row r="12" spans="1:10" ht="13.8" customHeight="1" x14ac:dyDescent="0.25">
      <c r="A12" s="2"/>
      <c r="B12" s="2"/>
      <c r="C12" s="28"/>
      <c r="D12" s="29"/>
      <c r="E12" s="3" t="s">
        <v>143</v>
      </c>
      <c r="F12" s="30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10</v>
      </c>
      <c r="F13" s="35">
        <v>5673</v>
      </c>
      <c r="G13" s="33">
        <v>121</v>
      </c>
      <c r="H13" s="52">
        <v>2</v>
      </c>
      <c r="I13" s="52">
        <v>77</v>
      </c>
      <c r="J13" s="2"/>
    </row>
    <row r="14" spans="1:10" ht="13.8" customHeight="1" x14ac:dyDescent="0.25">
      <c r="A14" s="2"/>
      <c r="B14" s="2"/>
      <c r="C14" s="28"/>
      <c r="D14" s="29"/>
      <c r="E14" s="3" t="s">
        <v>177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11</v>
      </c>
      <c r="F15" s="35">
        <v>5659</v>
      </c>
      <c r="G15" s="33">
        <v>116</v>
      </c>
      <c r="H15" s="52">
        <v>1</v>
      </c>
      <c r="I15" s="52">
        <v>62</v>
      </c>
      <c r="J15" s="2"/>
    </row>
    <row r="16" spans="1:10" ht="13.8" customHeight="1" x14ac:dyDescent="0.25">
      <c r="A16" s="2"/>
      <c r="B16" s="2"/>
      <c r="C16" s="28"/>
      <c r="D16" s="29"/>
      <c r="E16" s="3" t="s">
        <v>179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38" t="s">
        <v>183</v>
      </c>
      <c r="E17" s="4" t="s">
        <v>34</v>
      </c>
      <c r="F17" s="35">
        <v>5572</v>
      </c>
      <c r="G17" s="40">
        <v>86</v>
      </c>
      <c r="H17" s="52">
        <v>3</v>
      </c>
      <c r="I17" s="52">
        <v>39</v>
      </c>
      <c r="J17" s="2"/>
    </row>
    <row r="18" spans="1:10" ht="13.8" customHeight="1" x14ac:dyDescent="0.25">
      <c r="A18" s="2"/>
      <c r="B18" s="2"/>
      <c r="C18" s="28"/>
      <c r="D18" s="38"/>
      <c r="E18" s="3" t="s">
        <v>180</v>
      </c>
      <c r="F18" s="35"/>
      <c r="G18" s="40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37" t="s">
        <v>184</v>
      </c>
      <c r="E19" s="14" t="s">
        <v>14</v>
      </c>
      <c r="F19" s="35">
        <v>5504</v>
      </c>
      <c r="G19" s="34">
        <v>0</v>
      </c>
      <c r="H19" s="52">
        <v>3</v>
      </c>
      <c r="I19" s="52">
        <v>65</v>
      </c>
      <c r="J19" s="2"/>
    </row>
    <row r="20" spans="1:10" ht="13.8" customHeight="1" x14ac:dyDescent="0.25">
      <c r="A20" s="2"/>
      <c r="B20" s="2"/>
      <c r="C20" s="28"/>
      <c r="D20" s="37"/>
      <c r="E20" s="15" t="s">
        <v>170</v>
      </c>
      <c r="F20" s="35"/>
      <c r="G20" s="34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33</v>
      </c>
      <c r="F21" s="35">
        <v>5218</v>
      </c>
      <c r="G21" s="40">
        <v>82</v>
      </c>
      <c r="H21" s="52">
        <v>1</v>
      </c>
      <c r="I21" s="52">
        <v>39</v>
      </c>
      <c r="J21" s="2"/>
    </row>
    <row r="22" spans="1:10" ht="13.8" customHeight="1" x14ac:dyDescent="0.25">
      <c r="A22" s="2"/>
      <c r="B22" s="2"/>
      <c r="C22" s="28"/>
      <c r="D22" s="29"/>
      <c r="E22" s="3" t="s">
        <v>130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14" t="s">
        <v>36</v>
      </c>
      <c r="F23" s="35">
        <v>5066</v>
      </c>
      <c r="G23" s="34">
        <v>0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8"/>
      <c r="D24" s="29"/>
      <c r="E24" s="15" t="s">
        <v>136</v>
      </c>
      <c r="F24" s="35"/>
      <c r="G24" s="34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14" t="s">
        <v>61</v>
      </c>
      <c r="F25" s="35">
        <v>4757</v>
      </c>
      <c r="G25" s="34">
        <v>0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8"/>
      <c r="D26" s="29"/>
      <c r="E26" s="15" t="s">
        <v>178</v>
      </c>
      <c r="F26" s="35"/>
      <c r="G26" s="34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4" t="s">
        <v>1</v>
      </c>
      <c r="F27" s="35">
        <v>4676</v>
      </c>
      <c r="G27" s="33">
        <v>124</v>
      </c>
      <c r="H27" s="52">
        <v>4</v>
      </c>
      <c r="I27" s="52">
        <v>57</v>
      </c>
      <c r="J27" s="2"/>
    </row>
    <row r="28" spans="1:10" ht="13.8" customHeight="1" x14ac:dyDescent="0.25">
      <c r="A28" s="2"/>
      <c r="B28" s="2"/>
      <c r="C28" s="28"/>
      <c r="D28" s="29"/>
      <c r="E28" s="3" t="s">
        <v>107</v>
      </c>
      <c r="F28" s="35"/>
      <c r="G28" s="33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14" t="s">
        <v>39</v>
      </c>
      <c r="F29" s="35">
        <v>4536</v>
      </c>
      <c r="G29" s="34">
        <v>0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8"/>
      <c r="D30" s="29"/>
      <c r="E30" s="15" t="s">
        <v>176</v>
      </c>
      <c r="F30" s="35"/>
      <c r="G30" s="34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14" t="s">
        <v>12</v>
      </c>
      <c r="F31" s="35">
        <v>4413</v>
      </c>
      <c r="G31" s="34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8"/>
      <c r="D32" s="29"/>
      <c r="E32" s="15" t="s">
        <v>110</v>
      </c>
      <c r="F32" s="35"/>
      <c r="G32" s="34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14" t="s">
        <v>7</v>
      </c>
      <c r="F33" s="35">
        <v>4037</v>
      </c>
      <c r="G33" s="34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8"/>
      <c r="D34" s="29"/>
      <c r="E34" s="15" t="s">
        <v>170</v>
      </c>
      <c r="F34" s="35"/>
      <c r="G34" s="34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14" t="s">
        <v>60</v>
      </c>
      <c r="F35" s="35">
        <v>4003</v>
      </c>
      <c r="G35" s="34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8"/>
      <c r="D36" s="29"/>
      <c r="E36" s="15" t="s">
        <v>110</v>
      </c>
      <c r="F36" s="35"/>
      <c r="G36" s="34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4" t="s">
        <v>91</v>
      </c>
      <c r="F37" s="35">
        <v>3726</v>
      </c>
      <c r="G37" s="33">
        <v>135</v>
      </c>
      <c r="H37" s="52">
        <v>2</v>
      </c>
      <c r="I37" s="52">
        <v>24</v>
      </c>
      <c r="J37" s="2"/>
    </row>
    <row r="38" spans="1:10" ht="13.8" customHeight="1" x14ac:dyDescent="0.25">
      <c r="A38" s="2"/>
      <c r="B38" s="2"/>
      <c r="C38" s="28"/>
      <c r="D38" s="29"/>
      <c r="E38" s="3" t="s">
        <v>130</v>
      </c>
      <c r="F38" s="35"/>
      <c r="G38" s="33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4" t="s">
        <v>95</v>
      </c>
      <c r="F39" s="35">
        <v>3701</v>
      </c>
      <c r="G39" s="31">
        <v>228</v>
      </c>
      <c r="H39" s="52">
        <v>1</v>
      </c>
      <c r="I39" s="52">
        <v>23</v>
      </c>
      <c r="J39" s="2"/>
    </row>
    <row r="40" spans="1:10" ht="13.8" customHeight="1" x14ac:dyDescent="0.25">
      <c r="A40" s="2"/>
      <c r="B40" s="2"/>
      <c r="C40" s="28"/>
      <c r="D40" s="29"/>
      <c r="E40" s="3" t="s">
        <v>109</v>
      </c>
      <c r="F40" s="35"/>
      <c r="G40" s="31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38" t="s">
        <v>183</v>
      </c>
      <c r="E41" s="5" t="s">
        <v>79</v>
      </c>
      <c r="F41" s="36">
        <v>3343</v>
      </c>
      <c r="G41" s="40">
        <v>83</v>
      </c>
      <c r="H41" s="52">
        <v>10</v>
      </c>
      <c r="I41" s="52">
        <v>30</v>
      </c>
      <c r="J41" s="2"/>
    </row>
    <row r="42" spans="1:10" ht="13.8" customHeight="1" x14ac:dyDescent="0.25">
      <c r="A42" s="2"/>
      <c r="B42" s="2"/>
      <c r="C42" s="28"/>
      <c r="D42" s="38"/>
      <c r="E42" s="3" t="s">
        <v>167</v>
      </c>
      <c r="F42" s="36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37" t="s">
        <v>184</v>
      </c>
      <c r="E43" s="16" t="s">
        <v>77</v>
      </c>
      <c r="F43" s="36">
        <v>3293</v>
      </c>
      <c r="G43" s="34">
        <v>0</v>
      </c>
      <c r="H43" s="52">
        <v>14</v>
      </c>
      <c r="I43" s="52">
        <v>32</v>
      </c>
      <c r="J43" s="2"/>
    </row>
    <row r="44" spans="1:10" ht="13.8" customHeight="1" x14ac:dyDescent="0.25">
      <c r="A44" s="2"/>
      <c r="B44" s="2"/>
      <c r="C44" s="28"/>
      <c r="D44" s="37"/>
      <c r="E44" s="15" t="s">
        <v>168</v>
      </c>
      <c r="F44" s="36"/>
      <c r="G44" s="34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29" t="s">
        <v>182</v>
      </c>
      <c r="E45" s="4" t="s">
        <v>97</v>
      </c>
      <c r="F45" s="36">
        <v>3244</v>
      </c>
      <c r="G45" s="40">
        <v>94</v>
      </c>
      <c r="H45" s="52">
        <v>2</v>
      </c>
      <c r="I45" s="52">
        <v>22</v>
      </c>
      <c r="J45" s="2"/>
    </row>
    <row r="46" spans="1:10" ht="13.8" customHeight="1" x14ac:dyDescent="0.25">
      <c r="A46" s="2"/>
      <c r="B46" s="2"/>
      <c r="C46" s="28"/>
      <c r="D46" s="29"/>
      <c r="E46" s="3" t="s">
        <v>103</v>
      </c>
      <c r="F46" s="36"/>
      <c r="G46" s="40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14" t="s">
        <v>21</v>
      </c>
      <c r="F47" s="36">
        <v>3097</v>
      </c>
      <c r="G47" s="34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8"/>
      <c r="D48" s="29"/>
      <c r="E48" s="15" t="s">
        <v>174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29" t="s">
        <v>182</v>
      </c>
      <c r="E49" s="14" t="s">
        <v>30</v>
      </c>
      <c r="F49" s="36">
        <v>2973</v>
      </c>
      <c r="G49" s="34">
        <v>0</v>
      </c>
      <c r="H49" s="52">
        <v>22</v>
      </c>
      <c r="I49" s="52">
        <v>41</v>
      </c>
      <c r="J49" s="2"/>
    </row>
    <row r="50" spans="1:10" ht="13.8" customHeight="1" x14ac:dyDescent="0.25">
      <c r="A50" s="2"/>
      <c r="B50" s="2"/>
      <c r="C50" s="28"/>
      <c r="D50" s="29"/>
      <c r="E50" s="15" t="s">
        <v>164</v>
      </c>
      <c r="F50" s="36"/>
      <c r="G50" s="34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29" t="s">
        <v>182</v>
      </c>
      <c r="E51" s="14" t="s">
        <v>18</v>
      </c>
      <c r="F51" s="36">
        <v>2962</v>
      </c>
      <c r="G51" s="34">
        <v>0</v>
      </c>
      <c r="H51" s="52">
        <v>4</v>
      </c>
      <c r="I51" s="52">
        <v>52</v>
      </c>
      <c r="J51" s="2"/>
    </row>
    <row r="52" spans="1:10" ht="13.8" customHeight="1" x14ac:dyDescent="0.25">
      <c r="A52" s="2"/>
      <c r="B52" s="2"/>
      <c r="C52" s="28"/>
      <c r="D52" s="29"/>
      <c r="E52" s="15" t="s">
        <v>107</v>
      </c>
      <c r="F52" s="36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8" t="s">
        <v>183</v>
      </c>
      <c r="E56" s="4" t="s">
        <v>5</v>
      </c>
      <c r="F56" s="36">
        <v>2869</v>
      </c>
      <c r="G56" s="41">
        <v>60</v>
      </c>
      <c r="H56" s="52">
        <v>17</v>
      </c>
      <c r="I56" s="52">
        <v>57</v>
      </c>
      <c r="J56" s="2"/>
    </row>
    <row r="57" spans="1:10" ht="13.8" customHeight="1" x14ac:dyDescent="0.25">
      <c r="A57" s="2"/>
      <c r="B57" s="2"/>
      <c r="C57" s="28"/>
      <c r="D57" s="38"/>
      <c r="E57" s="3" t="s">
        <v>163</v>
      </c>
      <c r="F57" s="36"/>
      <c r="G57" s="41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7" t="s">
        <v>184</v>
      </c>
      <c r="E58" s="14" t="s">
        <v>15</v>
      </c>
      <c r="F58" s="36">
        <v>2840</v>
      </c>
      <c r="G58" s="34">
        <v>0</v>
      </c>
      <c r="H58" s="52">
        <v>1</v>
      </c>
      <c r="I58" s="52">
        <v>52</v>
      </c>
      <c r="J58" s="2"/>
    </row>
    <row r="59" spans="1:10" ht="13.8" customHeight="1" x14ac:dyDescent="0.25">
      <c r="A59" s="2"/>
      <c r="B59" s="2"/>
      <c r="C59" s="28"/>
      <c r="D59" s="37"/>
      <c r="E59" s="15" t="s">
        <v>175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29" t="s">
        <v>182</v>
      </c>
      <c r="E60" s="14" t="s">
        <v>41</v>
      </c>
      <c r="F60" s="36">
        <v>2782</v>
      </c>
      <c r="G60" s="34">
        <v>0</v>
      </c>
      <c r="H60" s="52">
        <v>22</v>
      </c>
      <c r="I60" s="52">
        <v>39</v>
      </c>
      <c r="J60" s="2"/>
    </row>
    <row r="61" spans="1:10" ht="13.8" customHeight="1" x14ac:dyDescent="0.25">
      <c r="A61" s="2"/>
      <c r="B61" s="2"/>
      <c r="C61" s="28"/>
      <c r="D61" s="29"/>
      <c r="E61" s="15" t="s">
        <v>172</v>
      </c>
      <c r="F61" s="36"/>
      <c r="G61" s="34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29" t="s">
        <v>182</v>
      </c>
      <c r="E62" s="4" t="s">
        <v>206</v>
      </c>
      <c r="F62" s="36">
        <v>2684</v>
      </c>
      <c r="G62" s="31">
        <v>159</v>
      </c>
      <c r="H62" s="52">
        <v>2</v>
      </c>
      <c r="I62" s="52">
        <v>17</v>
      </c>
      <c r="J62" s="2"/>
    </row>
    <row r="63" spans="1:10" ht="13.8" customHeight="1" x14ac:dyDescent="0.25">
      <c r="A63" s="2"/>
      <c r="B63" s="2"/>
      <c r="C63" s="28"/>
      <c r="D63" s="29"/>
      <c r="E63" s="3" t="s">
        <v>130</v>
      </c>
      <c r="F63" s="36"/>
      <c r="G63" s="31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29" t="s">
        <v>182</v>
      </c>
      <c r="E64" s="4" t="s">
        <v>192</v>
      </c>
      <c r="F64" s="36">
        <v>2446</v>
      </c>
      <c r="G64" s="40">
        <v>87</v>
      </c>
      <c r="H64" s="52">
        <v>9</v>
      </c>
      <c r="I64" s="52">
        <v>18</v>
      </c>
      <c r="J64" s="2"/>
    </row>
    <row r="65" spans="1:10" ht="13.8" customHeight="1" x14ac:dyDescent="0.25">
      <c r="A65" s="2"/>
      <c r="B65" s="2"/>
      <c r="C65" s="28"/>
      <c r="D65" s="29"/>
      <c r="E65" s="3" t="s">
        <v>151</v>
      </c>
      <c r="F65" s="36"/>
      <c r="G65" s="40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8" t="s">
        <v>185</v>
      </c>
      <c r="E66" s="5" t="s">
        <v>59</v>
      </c>
      <c r="F66" s="36">
        <v>2425</v>
      </c>
      <c r="G66" s="33">
        <v>103</v>
      </c>
      <c r="H66" s="52">
        <v>24</v>
      </c>
      <c r="I66" s="52">
        <v>34</v>
      </c>
      <c r="J66" s="2"/>
    </row>
    <row r="67" spans="1:10" ht="13.8" customHeight="1" x14ac:dyDescent="0.25">
      <c r="A67" s="2"/>
      <c r="B67" s="2"/>
      <c r="C67" s="28"/>
      <c r="D67" s="38"/>
      <c r="E67" s="3" t="s">
        <v>146</v>
      </c>
      <c r="F67" s="36"/>
      <c r="G67" s="33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8" t="s">
        <v>187</v>
      </c>
      <c r="E68" s="4" t="s">
        <v>193</v>
      </c>
      <c r="F68" s="36">
        <v>2389</v>
      </c>
      <c r="G68" s="33">
        <v>116</v>
      </c>
      <c r="H68" s="52">
        <v>12</v>
      </c>
      <c r="I68" s="52">
        <v>24</v>
      </c>
      <c r="J68" s="2"/>
    </row>
    <row r="69" spans="1:10" ht="13.8" customHeight="1" x14ac:dyDescent="0.25">
      <c r="A69" s="2"/>
      <c r="B69" s="2"/>
      <c r="C69" s="28"/>
      <c r="D69" s="38"/>
      <c r="E69" s="3" t="s">
        <v>194</v>
      </c>
      <c r="F69" s="36"/>
      <c r="G69" s="33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7" t="s">
        <v>186</v>
      </c>
      <c r="E70" s="14" t="s">
        <v>38</v>
      </c>
      <c r="F70" s="36">
        <v>2352</v>
      </c>
      <c r="G70" s="34">
        <v>0</v>
      </c>
      <c r="H70" s="52">
        <v>10</v>
      </c>
      <c r="I70" s="52">
        <v>20</v>
      </c>
      <c r="J70" s="2"/>
    </row>
    <row r="71" spans="1:10" ht="13.8" customHeight="1" x14ac:dyDescent="0.25">
      <c r="A71" s="2"/>
      <c r="B71" s="2"/>
      <c r="C71" s="28"/>
      <c r="D71" s="37"/>
      <c r="E71" s="15" t="s">
        <v>173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7" t="s">
        <v>186</v>
      </c>
      <c r="E72" s="14" t="s">
        <v>29</v>
      </c>
      <c r="F72" s="36">
        <v>2325</v>
      </c>
      <c r="G72" s="34">
        <v>0</v>
      </c>
      <c r="H72" s="52">
        <v>29</v>
      </c>
      <c r="I72" s="52">
        <v>34</v>
      </c>
      <c r="J72" s="2"/>
    </row>
    <row r="73" spans="1:10" ht="13.8" customHeight="1" x14ac:dyDescent="0.25">
      <c r="A73" s="2"/>
      <c r="B73" s="2"/>
      <c r="C73" s="28"/>
      <c r="D73" s="37"/>
      <c r="E73" s="15" t="s">
        <v>161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7" t="s">
        <v>184</v>
      </c>
      <c r="E74" s="14" t="s">
        <v>90</v>
      </c>
      <c r="F74" s="36">
        <v>2279</v>
      </c>
      <c r="G74" s="34">
        <v>0</v>
      </c>
      <c r="H74" s="52">
        <v>16</v>
      </c>
      <c r="I74" s="52">
        <v>23</v>
      </c>
      <c r="J74" s="2"/>
    </row>
    <row r="75" spans="1:10" ht="13.8" customHeight="1" x14ac:dyDescent="0.25">
      <c r="A75" s="2"/>
      <c r="B75" s="2"/>
      <c r="C75" s="28"/>
      <c r="D75" s="37"/>
      <c r="E75" s="15" t="s">
        <v>134</v>
      </c>
      <c r="F75" s="36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184</v>
      </c>
      <c r="E76" s="14" t="s">
        <v>42</v>
      </c>
      <c r="F76" s="36">
        <v>2279</v>
      </c>
      <c r="G76" s="34">
        <v>0</v>
      </c>
      <c r="H76" s="52">
        <v>14</v>
      </c>
      <c r="I76" s="52">
        <v>32</v>
      </c>
      <c r="J76" s="2"/>
    </row>
    <row r="77" spans="1:10" ht="13.8" customHeight="1" x14ac:dyDescent="0.25">
      <c r="A77" s="2"/>
      <c r="B77" s="2"/>
      <c r="C77" s="28"/>
      <c r="D77" s="37"/>
      <c r="E77" s="15" t="s">
        <v>170</v>
      </c>
      <c r="F77" s="36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14" t="s">
        <v>32</v>
      </c>
      <c r="F78" s="36">
        <v>2169</v>
      </c>
      <c r="G78" s="34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8"/>
      <c r="D79" s="29"/>
      <c r="E79" s="15" t="s">
        <v>171</v>
      </c>
      <c r="F79" s="36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190</v>
      </c>
      <c r="E80" s="5" t="s">
        <v>78</v>
      </c>
      <c r="F80" s="36">
        <v>2107</v>
      </c>
      <c r="G80" s="41">
        <v>53</v>
      </c>
      <c r="H80" s="52">
        <v>40</v>
      </c>
      <c r="I80" s="52">
        <v>32</v>
      </c>
      <c r="J80" s="2"/>
    </row>
    <row r="81" spans="1:10" ht="13.8" customHeight="1" x14ac:dyDescent="0.25">
      <c r="A81" s="2"/>
      <c r="B81" s="2"/>
      <c r="C81" s="28"/>
      <c r="D81" s="38"/>
      <c r="E81" s="3" t="s">
        <v>147</v>
      </c>
      <c r="F81" s="36"/>
      <c r="G81" s="41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184</v>
      </c>
      <c r="E82" s="14" t="s">
        <v>87</v>
      </c>
      <c r="F82" s="36">
        <v>2080</v>
      </c>
      <c r="G82" s="34">
        <v>0</v>
      </c>
      <c r="H82" s="52">
        <v>2</v>
      </c>
      <c r="I82" s="52">
        <v>20</v>
      </c>
      <c r="J82" s="2"/>
    </row>
    <row r="83" spans="1:10" ht="13.8" customHeight="1" x14ac:dyDescent="0.25">
      <c r="A83" s="2"/>
      <c r="B83" s="2"/>
      <c r="C83" s="28"/>
      <c r="D83" s="37"/>
      <c r="E83" s="15" t="s">
        <v>111</v>
      </c>
      <c r="F83" s="36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184</v>
      </c>
      <c r="E84" s="14" t="s">
        <v>16</v>
      </c>
      <c r="F84" s="36">
        <v>2070</v>
      </c>
      <c r="G84" s="34">
        <v>0</v>
      </c>
      <c r="H84" s="52">
        <v>1</v>
      </c>
      <c r="I84" s="52">
        <v>38</v>
      </c>
      <c r="J84" s="2"/>
    </row>
    <row r="85" spans="1:10" ht="13.8" customHeight="1" x14ac:dyDescent="0.25">
      <c r="A85" s="2"/>
      <c r="B85" s="2"/>
      <c r="C85" s="28"/>
      <c r="D85" s="37"/>
      <c r="E85" s="15" t="s">
        <v>170</v>
      </c>
      <c r="F85" s="36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184</v>
      </c>
      <c r="E86" s="14" t="s">
        <v>65</v>
      </c>
      <c r="F86" s="36">
        <v>2058</v>
      </c>
      <c r="G86" s="34">
        <v>0</v>
      </c>
      <c r="H86" s="52">
        <v>13</v>
      </c>
      <c r="I86" s="52">
        <v>32</v>
      </c>
      <c r="J86" s="2"/>
    </row>
    <row r="87" spans="1:10" ht="13.8" customHeight="1" x14ac:dyDescent="0.25">
      <c r="A87" s="2"/>
      <c r="B87" s="2"/>
      <c r="C87" s="28"/>
      <c r="D87" s="37"/>
      <c r="E87" s="15" t="s">
        <v>153</v>
      </c>
      <c r="F87" s="36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185</v>
      </c>
      <c r="E88" s="4" t="s">
        <v>196</v>
      </c>
      <c r="F88" s="51">
        <v>1999</v>
      </c>
      <c r="G88" s="40">
        <v>88</v>
      </c>
      <c r="H88" s="52">
        <v>20</v>
      </c>
      <c r="I88" s="52">
        <v>27</v>
      </c>
      <c r="J88" s="2"/>
    </row>
    <row r="89" spans="1:10" ht="13.8" customHeight="1" x14ac:dyDescent="0.25">
      <c r="A89" s="2"/>
      <c r="B89" s="2"/>
      <c r="C89" s="28"/>
      <c r="D89" s="38"/>
      <c r="E89" s="3" t="s">
        <v>197</v>
      </c>
      <c r="F89" s="51"/>
      <c r="G89" s="40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184</v>
      </c>
      <c r="E90" s="16" t="s">
        <v>3</v>
      </c>
      <c r="F90" s="51">
        <v>1985</v>
      </c>
      <c r="G90" s="34">
        <v>0</v>
      </c>
      <c r="H90" s="52">
        <v>1</v>
      </c>
      <c r="I90" s="52">
        <v>40</v>
      </c>
      <c r="J90" s="2"/>
    </row>
    <row r="91" spans="1:10" ht="13.8" customHeight="1" x14ac:dyDescent="0.25">
      <c r="A91" s="2"/>
      <c r="B91" s="2"/>
      <c r="C91" s="28"/>
      <c r="D91" s="37"/>
      <c r="E91" s="15" t="s">
        <v>169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184</v>
      </c>
      <c r="E92" s="14" t="s">
        <v>93</v>
      </c>
      <c r="F92" s="51">
        <v>1924</v>
      </c>
      <c r="G92" s="34">
        <v>0</v>
      </c>
      <c r="H92" s="52">
        <v>13</v>
      </c>
      <c r="I92" s="52">
        <v>20</v>
      </c>
      <c r="J92" s="2"/>
    </row>
    <row r="93" spans="1:10" ht="13.8" customHeight="1" x14ac:dyDescent="0.25">
      <c r="A93" s="2"/>
      <c r="B93" s="2"/>
      <c r="C93" s="28"/>
      <c r="D93" s="37"/>
      <c r="E93" s="15" t="s">
        <v>137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29" t="s">
        <v>182</v>
      </c>
      <c r="E94" s="14" t="s">
        <v>44</v>
      </c>
      <c r="F94" s="51">
        <v>1900</v>
      </c>
      <c r="G94" s="34">
        <v>0</v>
      </c>
      <c r="H94" s="52">
        <v>2</v>
      </c>
      <c r="I94" s="52">
        <v>33</v>
      </c>
      <c r="J94" s="2"/>
    </row>
    <row r="95" spans="1:10" ht="13.8" customHeight="1" x14ac:dyDescent="0.25">
      <c r="A95" s="2"/>
      <c r="B95" s="2"/>
      <c r="C95" s="28"/>
      <c r="D95" s="29"/>
      <c r="E95" s="15" t="s">
        <v>166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29" t="s">
        <v>182</v>
      </c>
      <c r="E96" s="14" t="s">
        <v>54</v>
      </c>
      <c r="F96" s="51">
        <v>1877</v>
      </c>
      <c r="G96" s="34">
        <v>0</v>
      </c>
      <c r="H96" s="52">
        <v>1</v>
      </c>
      <c r="I96" s="52">
        <v>71</v>
      </c>
      <c r="J96" s="2"/>
    </row>
    <row r="97" spans="1:10" ht="13.8" customHeight="1" x14ac:dyDescent="0.25">
      <c r="A97" s="2"/>
      <c r="B97" s="2"/>
      <c r="C97" s="28"/>
      <c r="D97" s="29"/>
      <c r="E97" s="15" t="s">
        <v>165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29" t="s">
        <v>182</v>
      </c>
      <c r="E98" s="14" t="s">
        <v>43</v>
      </c>
      <c r="F98" s="51">
        <v>1841</v>
      </c>
      <c r="G98" s="34">
        <v>0</v>
      </c>
      <c r="H98" s="52">
        <v>29</v>
      </c>
      <c r="I98" s="52">
        <v>28</v>
      </c>
      <c r="J98" s="2"/>
    </row>
    <row r="99" spans="1:10" ht="13.8" customHeight="1" x14ac:dyDescent="0.25">
      <c r="A99" s="2"/>
      <c r="B99" s="2"/>
      <c r="C99" s="28"/>
      <c r="D99" s="29"/>
      <c r="E99" s="15" t="s">
        <v>159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14" t="s">
        <v>26</v>
      </c>
      <c r="F100" s="51">
        <v>1815</v>
      </c>
      <c r="G100" s="34">
        <v>0</v>
      </c>
      <c r="H100" s="52">
        <v>40</v>
      </c>
      <c r="I100" s="52">
        <v>35</v>
      </c>
      <c r="J100" s="2"/>
    </row>
    <row r="101" spans="1:10" ht="13.8" customHeight="1" x14ac:dyDescent="0.25">
      <c r="A101" s="2"/>
      <c r="B101" s="2"/>
      <c r="C101" s="28"/>
      <c r="D101" s="29"/>
      <c r="E101" s="15" t="s">
        <v>156</v>
      </c>
      <c r="F101" s="51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8" t="s">
        <v>187</v>
      </c>
      <c r="E102" s="17" t="s">
        <v>217</v>
      </c>
      <c r="F102" s="42">
        <v>1809</v>
      </c>
      <c r="G102" s="40">
        <v>97</v>
      </c>
      <c r="H102" s="52">
        <v>4</v>
      </c>
      <c r="I102" s="52">
        <v>15</v>
      </c>
      <c r="J102" s="2"/>
    </row>
    <row r="103" spans="1:10" ht="13.8" customHeight="1" x14ac:dyDescent="0.25">
      <c r="A103" s="2"/>
      <c r="B103" s="2"/>
      <c r="C103" s="28"/>
      <c r="D103" s="38"/>
      <c r="E103" s="18" t="s">
        <v>218</v>
      </c>
      <c r="F103" s="42"/>
      <c r="G103" s="40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184</v>
      </c>
      <c r="E104" s="14" t="s">
        <v>81</v>
      </c>
      <c r="F104" s="42">
        <v>1792</v>
      </c>
      <c r="G104" s="34">
        <v>0</v>
      </c>
      <c r="H104" s="52">
        <v>4</v>
      </c>
      <c r="I104" s="52">
        <v>21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130</v>
      </c>
      <c r="F105" s="42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7" t="s">
        <v>184</v>
      </c>
      <c r="E109" s="14" t="s">
        <v>50</v>
      </c>
      <c r="F109" s="51">
        <v>1766</v>
      </c>
      <c r="G109" s="34">
        <v>0</v>
      </c>
      <c r="H109" s="52">
        <v>1</v>
      </c>
      <c r="I109" s="52">
        <v>45</v>
      </c>
      <c r="J109" s="2"/>
    </row>
    <row r="110" spans="1:10" ht="13.8" customHeight="1" x14ac:dyDescent="0.25">
      <c r="A110" s="2"/>
      <c r="B110" s="2"/>
      <c r="C110" s="28"/>
      <c r="D110" s="37"/>
      <c r="E110" s="15" t="s">
        <v>162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7" t="s">
        <v>184</v>
      </c>
      <c r="E111" s="14" t="s">
        <v>55</v>
      </c>
      <c r="F111" s="51">
        <v>1745</v>
      </c>
      <c r="G111" s="34">
        <v>0</v>
      </c>
      <c r="H111" s="52">
        <v>6</v>
      </c>
      <c r="I111" s="52">
        <v>64</v>
      </c>
      <c r="J111" s="2"/>
    </row>
    <row r="112" spans="1:10" ht="13.8" customHeight="1" x14ac:dyDescent="0.25">
      <c r="A112" s="2"/>
      <c r="B112" s="2"/>
      <c r="C112" s="28"/>
      <c r="D112" s="37"/>
      <c r="E112" s="15" t="s">
        <v>160</v>
      </c>
      <c r="F112" s="51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184</v>
      </c>
      <c r="E113" s="14" t="s">
        <v>24</v>
      </c>
      <c r="F113" s="51">
        <v>1745</v>
      </c>
      <c r="G113" s="34">
        <v>0</v>
      </c>
      <c r="H113" s="52">
        <v>34</v>
      </c>
      <c r="I113" s="52">
        <v>40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141</v>
      </c>
      <c r="F114" s="51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8" t="s">
        <v>185</v>
      </c>
      <c r="E115" s="17" t="s">
        <v>212</v>
      </c>
      <c r="F115" s="42">
        <v>1738</v>
      </c>
      <c r="G115" s="40">
        <v>95</v>
      </c>
      <c r="H115" s="52">
        <v>19</v>
      </c>
      <c r="I115" s="52">
        <v>20</v>
      </c>
      <c r="J115" s="2"/>
    </row>
    <row r="116" spans="1:10" ht="13.8" customHeight="1" x14ac:dyDescent="0.25">
      <c r="A116" s="2"/>
      <c r="B116" s="2"/>
      <c r="C116" s="28"/>
      <c r="D116" s="38"/>
      <c r="E116" s="18" t="s">
        <v>177</v>
      </c>
      <c r="F116" s="42"/>
      <c r="G116" s="40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184</v>
      </c>
      <c r="E117" s="14" t="s">
        <v>84</v>
      </c>
      <c r="F117" s="42">
        <v>1705</v>
      </c>
      <c r="G117" s="34">
        <v>0</v>
      </c>
      <c r="H117" s="52">
        <v>3</v>
      </c>
      <c r="I117" s="52">
        <v>20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111</v>
      </c>
      <c r="F118" s="42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8" t="s">
        <v>185</v>
      </c>
      <c r="E119" s="17" t="s">
        <v>213</v>
      </c>
      <c r="F119" s="42">
        <v>1698</v>
      </c>
      <c r="G119" s="40">
        <v>83</v>
      </c>
      <c r="H119" s="52">
        <v>18</v>
      </c>
      <c r="I119" s="52">
        <v>24</v>
      </c>
      <c r="J119" s="2"/>
    </row>
    <row r="120" spans="1:10" ht="13.8" customHeight="1" x14ac:dyDescent="0.25">
      <c r="A120" s="2"/>
      <c r="B120" s="2"/>
      <c r="C120" s="28"/>
      <c r="D120" s="38"/>
      <c r="E120" s="18" t="s">
        <v>214</v>
      </c>
      <c r="F120" s="42"/>
      <c r="G120" s="40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8" t="s">
        <v>202</v>
      </c>
      <c r="E121" s="17" t="s">
        <v>236</v>
      </c>
      <c r="F121" s="51">
        <v>1687</v>
      </c>
      <c r="G121" s="31">
        <v>172</v>
      </c>
      <c r="H121" s="52">
        <v>1</v>
      </c>
      <c r="I121" s="52">
        <v>9</v>
      </c>
      <c r="J121" s="2"/>
    </row>
    <row r="122" spans="1:10" ht="13.8" customHeight="1" x14ac:dyDescent="0.25">
      <c r="A122" s="2"/>
      <c r="B122" s="2"/>
      <c r="C122" s="28"/>
      <c r="D122" s="38"/>
      <c r="E122" s="18" t="s">
        <v>237</v>
      </c>
      <c r="F122" s="51"/>
      <c r="G122" s="31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188</v>
      </c>
      <c r="E123" s="14" t="s">
        <v>92</v>
      </c>
      <c r="F123" s="51">
        <v>1651</v>
      </c>
      <c r="G123" s="34">
        <v>0</v>
      </c>
      <c r="H123" s="52">
        <v>12</v>
      </c>
      <c r="I123" s="52">
        <v>21</v>
      </c>
      <c r="J123" s="2"/>
    </row>
    <row r="124" spans="1:10" ht="13.8" customHeight="1" x14ac:dyDescent="0.25">
      <c r="A124" s="2"/>
      <c r="B124" s="2"/>
      <c r="C124" s="28"/>
      <c r="D124" s="37"/>
      <c r="E124" s="15" t="s">
        <v>117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186</v>
      </c>
      <c r="E125" s="14" t="s">
        <v>51</v>
      </c>
      <c r="F125" s="42">
        <v>1626</v>
      </c>
      <c r="G125" s="34">
        <v>0</v>
      </c>
      <c r="H125" s="52">
        <v>30</v>
      </c>
      <c r="I125" s="52">
        <v>24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143</v>
      </c>
      <c r="F126" s="42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184</v>
      </c>
      <c r="E127" s="14" t="s">
        <v>89</v>
      </c>
      <c r="F127" s="42">
        <v>1611</v>
      </c>
      <c r="G127" s="34">
        <v>0</v>
      </c>
      <c r="H127" s="52">
        <v>21</v>
      </c>
      <c r="I127" s="52">
        <v>19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151</v>
      </c>
      <c r="F128" s="42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7" t="s">
        <v>184</v>
      </c>
      <c r="E129" s="14" t="s">
        <v>80</v>
      </c>
      <c r="F129" s="42">
        <v>1582</v>
      </c>
      <c r="G129" s="34">
        <v>0</v>
      </c>
      <c r="H129" s="52">
        <v>29</v>
      </c>
      <c r="I129" s="52">
        <v>20</v>
      </c>
      <c r="J129" s="2"/>
    </row>
    <row r="130" spans="1:10" ht="13.8" customHeight="1" x14ac:dyDescent="0.25">
      <c r="A130" s="2"/>
      <c r="B130" s="2"/>
      <c r="C130" s="28"/>
      <c r="D130" s="37"/>
      <c r="E130" s="15" t="s">
        <v>152</v>
      </c>
      <c r="F130" s="42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184</v>
      </c>
      <c r="E131" s="14" t="s">
        <v>28</v>
      </c>
      <c r="F131" s="51">
        <v>1573</v>
      </c>
      <c r="G131" s="34">
        <v>0</v>
      </c>
      <c r="H131" s="52">
        <v>1</v>
      </c>
      <c r="I131" s="52">
        <v>26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158</v>
      </c>
      <c r="F132" s="51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184</v>
      </c>
      <c r="E133" s="14" t="s">
        <v>0</v>
      </c>
      <c r="F133" s="51">
        <v>1553</v>
      </c>
      <c r="G133" s="34">
        <v>0</v>
      </c>
      <c r="H133" s="52">
        <v>2</v>
      </c>
      <c r="I133" s="52">
        <v>32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154</v>
      </c>
      <c r="F134" s="51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184</v>
      </c>
      <c r="E135" s="14" t="s">
        <v>66</v>
      </c>
      <c r="F135" s="51">
        <v>1540</v>
      </c>
      <c r="G135" s="34">
        <v>0</v>
      </c>
      <c r="H135" s="52">
        <v>3</v>
      </c>
      <c r="I135" s="52">
        <v>60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157</v>
      </c>
      <c r="F136" s="51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29" t="s">
        <v>182</v>
      </c>
      <c r="E137" s="14" t="s">
        <v>35</v>
      </c>
      <c r="F137" s="51">
        <v>1429</v>
      </c>
      <c r="G137" s="34">
        <v>0</v>
      </c>
      <c r="H137" s="52">
        <v>22</v>
      </c>
      <c r="I137" s="52">
        <v>20</v>
      </c>
      <c r="J137" s="2"/>
    </row>
    <row r="138" spans="1:10" ht="13.8" customHeight="1" x14ac:dyDescent="0.25">
      <c r="A138" s="2"/>
      <c r="B138" s="2"/>
      <c r="C138" s="28"/>
      <c r="D138" s="29"/>
      <c r="E138" s="15" t="s">
        <v>155</v>
      </c>
      <c r="F138" s="51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29" t="s">
        <v>182</v>
      </c>
      <c r="E139" s="14" t="s">
        <v>31</v>
      </c>
      <c r="F139" s="51">
        <v>1426</v>
      </c>
      <c r="G139" s="34">
        <v>0</v>
      </c>
      <c r="H139" s="52">
        <v>31</v>
      </c>
      <c r="I139" s="52">
        <v>24</v>
      </c>
      <c r="J139" s="2"/>
    </row>
    <row r="140" spans="1:10" ht="13.8" customHeight="1" x14ac:dyDescent="0.25">
      <c r="A140" s="2"/>
      <c r="B140" s="2"/>
      <c r="C140" s="28"/>
      <c r="D140" s="29"/>
      <c r="E140" s="15" t="s">
        <v>154</v>
      </c>
      <c r="F140" s="51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8" t="s">
        <v>183</v>
      </c>
      <c r="E141" s="17" t="s">
        <v>233</v>
      </c>
      <c r="F141" s="42">
        <v>1411</v>
      </c>
      <c r="G141" s="40">
        <v>93</v>
      </c>
      <c r="H141" s="52">
        <v>15</v>
      </c>
      <c r="I141" s="52">
        <v>14</v>
      </c>
      <c r="J141" s="2"/>
    </row>
    <row r="142" spans="1:10" ht="13.8" customHeight="1" x14ac:dyDescent="0.25">
      <c r="A142" s="2"/>
      <c r="B142" s="2"/>
      <c r="C142" s="28"/>
      <c r="D142" s="38"/>
      <c r="E142" s="18" t="s">
        <v>232</v>
      </c>
      <c r="F142" s="42"/>
      <c r="G142" s="40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184</v>
      </c>
      <c r="E143" s="4" t="s">
        <v>88</v>
      </c>
      <c r="F143" s="42">
        <v>1410</v>
      </c>
      <c r="G143" s="41">
        <v>44</v>
      </c>
      <c r="H143" s="52">
        <v>24</v>
      </c>
      <c r="I143" s="52">
        <v>26</v>
      </c>
      <c r="J143" s="2"/>
    </row>
    <row r="144" spans="1:10" ht="13.8" customHeight="1" x14ac:dyDescent="0.25">
      <c r="A144" s="2"/>
      <c r="B144" s="2"/>
      <c r="C144" s="28"/>
      <c r="D144" s="37"/>
      <c r="E144" s="3" t="s">
        <v>111</v>
      </c>
      <c r="F144" s="42"/>
      <c r="G144" s="41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8" t="s">
        <v>190</v>
      </c>
      <c r="E145" s="17" t="s">
        <v>238</v>
      </c>
      <c r="F145" s="42">
        <v>1392</v>
      </c>
      <c r="G145" s="31">
        <v>143</v>
      </c>
      <c r="H145" s="52">
        <v>7</v>
      </c>
      <c r="I145" s="52">
        <v>16</v>
      </c>
      <c r="J145" s="2"/>
    </row>
    <row r="146" spans="1:10" ht="13.8" customHeight="1" x14ac:dyDescent="0.25">
      <c r="A146" s="2"/>
      <c r="B146" s="2"/>
      <c r="C146" s="28"/>
      <c r="D146" s="38"/>
      <c r="E146" s="18" t="s">
        <v>239</v>
      </c>
      <c r="F146" s="42"/>
      <c r="G146" s="31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8" t="s">
        <v>183</v>
      </c>
      <c r="E147" s="17" t="s">
        <v>83</v>
      </c>
      <c r="F147" s="42">
        <v>1294</v>
      </c>
      <c r="G147" s="41">
        <v>44</v>
      </c>
      <c r="H147" s="52">
        <v>8</v>
      </c>
      <c r="I147" s="52">
        <v>18</v>
      </c>
      <c r="J147" s="2"/>
    </row>
    <row r="148" spans="1:10" ht="13.8" customHeight="1" x14ac:dyDescent="0.25">
      <c r="A148" s="2"/>
      <c r="B148" s="2"/>
      <c r="C148" s="28"/>
      <c r="D148" s="38"/>
      <c r="E148" s="18" t="s">
        <v>111</v>
      </c>
      <c r="F148" s="42"/>
      <c r="G148" s="41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186</v>
      </c>
      <c r="E149" s="14" t="s">
        <v>45</v>
      </c>
      <c r="F149" s="42">
        <v>1284</v>
      </c>
      <c r="G149" s="34">
        <v>0</v>
      </c>
      <c r="H149" s="52">
        <v>57</v>
      </c>
      <c r="I149" s="52">
        <v>24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150</v>
      </c>
      <c r="F150" s="42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186</v>
      </c>
      <c r="E151" s="14" t="s">
        <v>209</v>
      </c>
      <c r="F151" s="42">
        <v>1267</v>
      </c>
      <c r="G151" s="34">
        <v>0</v>
      </c>
      <c r="H151" s="52">
        <v>30</v>
      </c>
      <c r="I151" s="52">
        <v>20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208</v>
      </c>
      <c r="F152" s="42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189</v>
      </c>
      <c r="E153" s="17" t="s">
        <v>234</v>
      </c>
      <c r="F153" s="34">
        <v>1239</v>
      </c>
      <c r="G153" s="41">
        <v>60</v>
      </c>
      <c r="H153" s="52">
        <v>8</v>
      </c>
      <c r="I153" s="52">
        <v>13</v>
      </c>
      <c r="J153" s="2"/>
    </row>
    <row r="154" spans="1:10" ht="13.8" customHeight="1" x14ac:dyDescent="0.25">
      <c r="A154" s="2"/>
      <c r="B154" s="2"/>
      <c r="C154" s="28"/>
      <c r="D154" s="38"/>
      <c r="E154" s="18" t="s">
        <v>235</v>
      </c>
      <c r="F154" s="34"/>
      <c r="G154" s="41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8" t="s">
        <v>190</v>
      </c>
      <c r="E155" s="17" t="s">
        <v>222</v>
      </c>
      <c r="F155" s="34">
        <v>1234</v>
      </c>
      <c r="G155" s="41">
        <v>48</v>
      </c>
      <c r="H155" s="52">
        <v>40</v>
      </c>
      <c r="I155" s="52">
        <v>22</v>
      </c>
      <c r="J155" s="2"/>
    </row>
    <row r="156" spans="1:10" ht="13.8" customHeight="1" x14ac:dyDescent="0.25">
      <c r="A156" s="2"/>
      <c r="B156" s="2"/>
      <c r="C156" s="28"/>
      <c r="D156" s="38"/>
      <c r="E156" s="18" t="s">
        <v>223</v>
      </c>
      <c r="F156" s="34"/>
      <c r="G156" s="41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186</v>
      </c>
      <c r="E157" s="14" t="s">
        <v>224</v>
      </c>
      <c r="F157" s="34">
        <v>1230</v>
      </c>
      <c r="G157" s="34">
        <v>0</v>
      </c>
      <c r="H157" s="52">
        <v>28</v>
      </c>
      <c r="I157" s="52">
        <v>17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225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186</v>
      </c>
      <c r="E162" s="14" t="s">
        <v>49</v>
      </c>
      <c r="F162" s="34">
        <v>1215</v>
      </c>
      <c r="G162" s="34">
        <v>0</v>
      </c>
      <c r="H162" s="52">
        <v>66</v>
      </c>
      <c r="I162" s="52">
        <v>26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139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186</v>
      </c>
      <c r="E164" s="16" t="s">
        <v>58</v>
      </c>
      <c r="F164" s="34">
        <v>1197</v>
      </c>
      <c r="G164" s="34">
        <v>0</v>
      </c>
      <c r="H164" s="52">
        <v>3</v>
      </c>
      <c r="I164" s="52">
        <v>45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148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186</v>
      </c>
      <c r="E166" s="14" t="s">
        <v>82</v>
      </c>
      <c r="F166" s="34">
        <v>1192</v>
      </c>
      <c r="G166" s="34">
        <v>0</v>
      </c>
      <c r="H166" s="52">
        <v>43</v>
      </c>
      <c r="I166" s="52">
        <v>20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127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8" t="s">
        <v>202</v>
      </c>
      <c r="E168" s="17" t="s">
        <v>244</v>
      </c>
      <c r="F168" s="34">
        <v>1175</v>
      </c>
      <c r="G168" s="40">
        <v>87</v>
      </c>
      <c r="H168" s="52">
        <v>31</v>
      </c>
      <c r="I168" s="52">
        <v>16</v>
      </c>
      <c r="J168" s="2"/>
    </row>
    <row r="169" spans="1:10" ht="13.8" customHeight="1" x14ac:dyDescent="0.25">
      <c r="A169" s="2"/>
      <c r="B169" s="2"/>
      <c r="C169" s="28"/>
      <c r="D169" s="38"/>
      <c r="E169" s="18" t="s">
        <v>242</v>
      </c>
      <c r="F169" s="34"/>
      <c r="G169" s="40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8" t="s">
        <v>202</v>
      </c>
      <c r="E170" s="17" t="s">
        <v>243</v>
      </c>
      <c r="F170" s="34">
        <v>1155</v>
      </c>
      <c r="G170" s="40">
        <v>90</v>
      </c>
      <c r="H170" s="52">
        <v>25</v>
      </c>
      <c r="I170" s="52">
        <v>15</v>
      </c>
      <c r="J170" s="2"/>
    </row>
    <row r="171" spans="1:10" ht="13.8" customHeight="1" x14ac:dyDescent="0.25">
      <c r="A171" s="2"/>
      <c r="B171" s="2"/>
      <c r="C171" s="28"/>
      <c r="D171" s="38"/>
      <c r="E171" s="18" t="s">
        <v>242</v>
      </c>
      <c r="F171" s="34"/>
      <c r="G171" s="40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8" t="s">
        <v>185</v>
      </c>
      <c r="E172" s="17" t="s">
        <v>227</v>
      </c>
      <c r="F172" s="34">
        <v>1153</v>
      </c>
      <c r="G172" s="41">
        <v>43</v>
      </c>
      <c r="H172" s="52">
        <v>4</v>
      </c>
      <c r="I172" s="52">
        <v>18</v>
      </c>
      <c r="J172" s="2"/>
    </row>
    <row r="173" spans="1:10" ht="13.8" customHeight="1" x14ac:dyDescent="0.25">
      <c r="A173" s="2"/>
      <c r="B173" s="2"/>
      <c r="C173" s="28"/>
      <c r="D173" s="38"/>
      <c r="E173" s="18" t="s">
        <v>228</v>
      </c>
      <c r="F173" s="34"/>
      <c r="G173" s="41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188</v>
      </c>
      <c r="E174" s="14" t="s">
        <v>226</v>
      </c>
      <c r="F174" s="34">
        <v>1138</v>
      </c>
      <c r="G174" s="34">
        <v>0</v>
      </c>
      <c r="H174" s="52">
        <v>17</v>
      </c>
      <c r="I174" s="52">
        <v>16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130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188</v>
      </c>
      <c r="E176" s="14" t="s">
        <v>52</v>
      </c>
      <c r="F176" s="34">
        <v>1129</v>
      </c>
      <c r="G176" s="34">
        <v>0</v>
      </c>
      <c r="H176" s="52">
        <v>45</v>
      </c>
      <c r="I176" s="52">
        <v>20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145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188</v>
      </c>
      <c r="E178" s="14" t="s">
        <v>22</v>
      </c>
      <c r="F178" s="34">
        <v>1125</v>
      </c>
      <c r="G178" s="34">
        <v>0</v>
      </c>
      <c r="H178" s="52">
        <v>31</v>
      </c>
      <c r="I178" s="52">
        <v>43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144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188</v>
      </c>
      <c r="E180" s="14" t="s">
        <v>56</v>
      </c>
      <c r="F180" s="34">
        <v>1122</v>
      </c>
      <c r="G180" s="34">
        <v>0</v>
      </c>
      <c r="H180" s="52">
        <v>34</v>
      </c>
      <c r="I180" s="52">
        <v>20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140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186</v>
      </c>
      <c r="E182" s="14" t="s">
        <v>219</v>
      </c>
      <c r="F182" s="34">
        <v>1096</v>
      </c>
      <c r="G182" s="34">
        <v>0</v>
      </c>
      <c r="H182" s="52">
        <v>48</v>
      </c>
      <c r="I182" s="52">
        <v>20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220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186</v>
      </c>
      <c r="E184" s="14" t="s">
        <v>57</v>
      </c>
      <c r="F184" s="34">
        <v>1094</v>
      </c>
      <c r="G184" s="34">
        <v>0</v>
      </c>
      <c r="H184" s="52">
        <v>5</v>
      </c>
      <c r="I184" s="52">
        <v>45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142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8" t="s">
        <v>189</v>
      </c>
      <c r="E186" s="17" t="s">
        <v>247</v>
      </c>
      <c r="F186" s="34">
        <v>1064</v>
      </c>
      <c r="G186" s="40">
        <v>102</v>
      </c>
      <c r="H186" s="52">
        <v>17</v>
      </c>
      <c r="I186" s="52">
        <v>12</v>
      </c>
      <c r="J186" s="2"/>
    </row>
    <row r="187" spans="1:10" ht="13.8" customHeight="1" x14ac:dyDescent="0.25">
      <c r="A187" s="2"/>
      <c r="B187" s="2"/>
      <c r="C187" s="28"/>
      <c r="D187" s="38"/>
      <c r="E187" s="18" t="s">
        <v>177</v>
      </c>
      <c r="F187" s="34"/>
      <c r="G187" s="40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184</v>
      </c>
      <c r="E188" s="14" t="s">
        <v>64</v>
      </c>
      <c r="F188" s="34">
        <v>1022</v>
      </c>
      <c r="G188" s="34">
        <v>0</v>
      </c>
      <c r="H188" s="52">
        <v>5</v>
      </c>
      <c r="I188" s="52">
        <v>14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138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8" t="s">
        <v>221</v>
      </c>
      <c r="E190" s="17" t="s">
        <v>249</v>
      </c>
      <c r="F190" s="34">
        <v>987</v>
      </c>
      <c r="G190" s="40">
        <v>98</v>
      </c>
      <c r="H190" s="52">
        <v>7</v>
      </c>
      <c r="I190" s="52">
        <v>9</v>
      </c>
      <c r="J190" s="2"/>
    </row>
    <row r="191" spans="1:10" ht="13.8" customHeight="1" x14ac:dyDescent="0.25">
      <c r="A191" s="2"/>
      <c r="B191" s="2"/>
      <c r="C191" s="28"/>
      <c r="D191" s="38"/>
      <c r="E191" s="18" t="s">
        <v>250</v>
      </c>
      <c r="F191" s="34"/>
      <c r="G191" s="40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186</v>
      </c>
      <c r="E192" s="14" t="s">
        <v>40</v>
      </c>
      <c r="F192" s="34">
        <v>984</v>
      </c>
      <c r="G192" s="34">
        <v>0</v>
      </c>
      <c r="H192" s="52">
        <v>19</v>
      </c>
      <c r="I192" s="52">
        <v>21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136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8" t="s">
        <v>204</v>
      </c>
      <c r="E194" s="4" t="s">
        <v>256</v>
      </c>
      <c r="F194" s="34">
        <v>980</v>
      </c>
      <c r="G194" s="33">
        <v>133</v>
      </c>
      <c r="H194" s="52">
        <v>1</v>
      </c>
      <c r="I194" s="52">
        <v>6</v>
      </c>
      <c r="J194" s="2"/>
    </row>
    <row r="195" spans="1:10" ht="13.8" customHeight="1" x14ac:dyDescent="0.25">
      <c r="A195" s="2"/>
      <c r="B195" s="2"/>
      <c r="C195" s="28"/>
      <c r="D195" s="38"/>
      <c r="E195" s="3" t="s">
        <v>170</v>
      </c>
      <c r="F195" s="34"/>
      <c r="G195" s="33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188</v>
      </c>
      <c r="E196" s="14" t="s">
        <v>85</v>
      </c>
      <c r="F196" s="34">
        <v>979</v>
      </c>
      <c r="G196" s="34">
        <v>0</v>
      </c>
      <c r="H196" s="52">
        <v>29</v>
      </c>
      <c r="I196" s="52">
        <v>13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135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188</v>
      </c>
      <c r="E198" s="14" t="s">
        <v>46</v>
      </c>
      <c r="F198" s="34">
        <v>979</v>
      </c>
      <c r="G198" s="34">
        <v>0</v>
      </c>
      <c r="H198" s="52">
        <v>20</v>
      </c>
      <c r="I198" s="52">
        <v>20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134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188</v>
      </c>
      <c r="E200" s="14" t="s">
        <v>67</v>
      </c>
      <c r="F200" s="34">
        <v>971</v>
      </c>
      <c r="G200" s="34">
        <v>0</v>
      </c>
      <c r="H200" s="52">
        <v>5</v>
      </c>
      <c r="I200" s="52">
        <v>36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133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186</v>
      </c>
      <c r="E202" s="14" t="s">
        <v>207</v>
      </c>
      <c r="F202" s="34">
        <v>962</v>
      </c>
      <c r="G202" s="34">
        <v>0</v>
      </c>
      <c r="H202" s="52">
        <v>22</v>
      </c>
      <c r="I202" s="52">
        <v>15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134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186</v>
      </c>
      <c r="E204" s="14" t="s">
        <v>70</v>
      </c>
      <c r="F204" s="34">
        <v>946</v>
      </c>
      <c r="G204" s="34">
        <v>0</v>
      </c>
      <c r="H204" s="52">
        <v>5</v>
      </c>
      <c r="I204" s="52">
        <v>29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132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186</v>
      </c>
      <c r="E206" s="14" t="s">
        <v>23</v>
      </c>
      <c r="F206" s="34">
        <v>945</v>
      </c>
      <c r="G206" s="34">
        <v>0</v>
      </c>
      <c r="H206" s="52">
        <v>47</v>
      </c>
      <c r="I206" s="52">
        <v>29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131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186</v>
      </c>
      <c r="E208" s="14" t="s">
        <v>245</v>
      </c>
      <c r="F208" s="34">
        <v>934</v>
      </c>
      <c r="G208" s="34">
        <v>0</v>
      </c>
      <c r="H208" s="52">
        <v>28</v>
      </c>
      <c r="I208" s="52">
        <v>14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246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186</v>
      </c>
      <c r="E210" s="14" t="s">
        <v>19</v>
      </c>
      <c r="F210" s="34">
        <v>933</v>
      </c>
      <c r="G210" s="34">
        <v>0</v>
      </c>
      <c r="H210" s="52">
        <v>7</v>
      </c>
      <c r="I210" s="52">
        <v>23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130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8">
        <v>101</v>
      </c>
      <c r="D215" s="37" t="s">
        <v>186</v>
      </c>
      <c r="E215" s="14" t="s">
        <v>72</v>
      </c>
      <c r="F215" s="34">
        <v>928</v>
      </c>
      <c r="G215" s="34">
        <v>0</v>
      </c>
      <c r="H215" s="52">
        <v>9</v>
      </c>
      <c r="I215" s="52">
        <v>32</v>
      </c>
      <c r="J215" s="2"/>
    </row>
    <row r="216" spans="1:10" ht="13.8" customHeight="1" x14ac:dyDescent="0.25">
      <c r="A216" s="2"/>
      <c r="B216" s="2"/>
      <c r="C216" s="28"/>
      <c r="D216" s="37"/>
      <c r="E216" s="15" t="s">
        <v>129</v>
      </c>
      <c r="F216" s="34"/>
      <c r="G216" s="34"/>
      <c r="H216" s="52"/>
      <c r="I216" s="52"/>
      <c r="J216" s="2"/>
    </row>
    <row r="217" spans="1:10" ht="13.8" customHeight="1" x14ac:dyDescent="0.25">
      <c r="A217" s="2"/>
      <c r="B217" s="2"/>
      <c r="C217" s="28">
        <v>102</v>
      </c>
      <c r="D217" s="38" t="s">
        <v>203</v>
      </c>
      <c r="E217" s="17" t="s">
        <v>252</v>
      </c>
      <c r="F217" s="34">
        <v>922</v>
      </c>
      <c r="G217" s="40">
        <v>82</v>
      </c>
      <c r="H217" s="52">
        <v>25</v>
      </c>
      <c r="I217" s="52">
        <v>11</v>
      </c>
      <c r="J217" s="2"/>
    </row>
    <row r="218" spans="1:10" ht="13.8" customHeight="1" x14ac:dyDescent="0.25">
      <c r="A218" s="2"/>
      <c r="B218" s="2"/>
      <c r="C218" s="28"/>
      <c r="D218" s="38"/>
      <c r="E218" s="18" t="s">
        <v>287</v>
      </c>
      <c r="F218" s="34"/>
      <c r="G218" s="40"/>
      <c r="H218" s="52"/>
      <c r="I218" s="52"/>
      <c r="J218" s="2"/>
    </row>
    <row r="219" spans="1:10" ht="13.8" customHeight="1" x14ac:dyDescent="0.25">
      <c r="A219" s="2"/>
      <c r="B219" s="2"/>
      <c r="C219" s="28">
        <v>103</v>
      </c>
      <c r="D219" s="37" t="s">
        <v>188</v>
      </c>
      <c r="E219" s="14" t="s">
        <v>73</v>
      </c>
      <c r="F219" s="34">
        <v>912</v>
      </c>
      <c r="G219" s="34">
        <v>0</v>
      </c>
      <c r="H219" s="52">
        <v>9</v>
      </c>
      <c r="I219" s="52">
        <v>49</v>
      </c>
      <c r="J219" s="2"/>
    </row>
    <row r="220" spans="1:10" ht="13.8" customHeight="1" x14ac:dyDescent="0.25">
      <c r="A220" s="2"/>
      <c r="B220" s="2"/>
      <c r="C220" s="28"/>
      <c r="D220" s="37"/>
      <c r="E220" s="15" t="s">
        <v>128</v>
      </c>
      <c r="F220" s="34"/>
      <c r="G220" s="34"/>
      <c r="H220" s="52"/>
      <c r="I220" s="52"/>
      <c r="J220" s="2"/>
    </row>
    <row r="221" spans="1:10" ht="13.8" customHeight="1" x14ac:dyDescent="0.25">
      <c r="A221" s="2"/>
      <c r="B221" s="2"/>
      <c r="C221" s="28">
        <v>104</v>
      </c>
      <c r="D221" s="37" t="s">
        <v>188</v>
      </c>
      <c r="E221" s="16" t="s">
        <v>13</v>
      </c>
      <c r="F221" s="46">
        <v>892</v>
      </c>
      <c r="G221" s="34">
        <v>0</v>
      </c>
      <c r="H221" s="52">
        <v>2</v>
      </c>
      <c r="I221" s="52">
        <v>33</v>
      </c>
      <c r="J221" s="2"/>
    </row>
    <row r="222" spans="1:10" ht="13.8" customHeight="1" x14ac:dyDescent="0.25">
      <c r="A222" s="2"/>
      <c r="B222" s="2"/>
      <c r="C222" s="28"/>
      <c r="D222" s="37"/>
      <c r="E222" s="15" t="s">
        <v>123</v>
      </c>
      <c r="F222" s="46"/>
      <c r="G222" s="34"/>
      <c r="H222" s="52"/>
      <c r="I222" s="52"/>
      <c r="J222" s="2"/>
    </row>
    <row r="223" spans="1:10" ht="13.8" customHeight="1" x14ac:dyDescent="0.25">
      <c r="A223" s="2"/>
      <c r="B223" s="2"/>
      <c r="C223" s="28">
        <v>105</v>
      </c>
      <c r="D223" s="37" t="s">
        <v>186</v>
      </c>
      <c r="E223" s="14" t="s">
        <v>229</v>
      </c>
      <c r="F223" s="34">
        <v>884</v>
      </c>
      <c r="G223" s="34">
        <v>0</v>
      </c>
      <c r="H223" s="52">
        <v>27</v>
      </c>
      <c r="I223" s="52">
        <v>16</v>
      </c>
      <c r="J223" s="2"/>
    </row>
    <row r="224" spans="1:10" ht="13.8" customHeight="1" x14ac:dyDescent="0.25">
      <c r="A224" s="2"/>
      <c r="B224" s="2"/>
      <c r="C224" s="28"/>
      <c r="D224" s="37"/>
      <c r="E224" s="15" t="s">
        <v>170</v>
      </c>
      <c r="F224" s="34"/>
      <c r="G224" s="34"/>
      <c r="H224" s="52"/>
      <c r="I224" s="52"/>
      <c r="J224" s="2"/>
    </row>
    <row r="225" spans="1:10" ht="13.8" customHeight="1" x14ac:dyDescent="0.25">
      <c r="A225" s="2"/>
      <c r="B225" s="2"/>
      <c r="C225" s="28">
        <v>106</v>
      </c>
      <c r="D225" s="37" t="s">
        <v>186</v>
      </c>
      <c r="E225" s="16" t="s">
        <v>68</v>
      </c>
      <c r="F225" s="34">
        <v>882</v>
      </c>
      <c r="G225" s="34">
        <v>0</v>
      </c>
      <c r="H225" s="52">
        <v>6</v>
      </c>
      <c r="I225" s="52">
        <v>37</v>
      </c>
      <c r="J225" s="2"/>
    </row>
    <row r="226" spans="1:10" ht="13.8" customHeight="1" x14ac:dyDescent="0.25">
      <c r="A226" s="2"/>
      <c r="B226" s="2"/>
      <c r="C226" s="28"/>
      <c r="D226" s="37"/>
      <c r="E226" s="15" t="s">
        <v>122</v>
      </c>
      <c r="F226" s="34"/>
      <c r="G226" s="34"/>
      <c r="H226" s="52"/>
      <c r="I226" s="52"/>
      <c r="J226" s="2"/>
    </row>
    <row r="227" spans="1:10" ht="13.8" customHeight="1" x14ac:dyDescent="0.25">
      <c r="A227" s="2"/>
      <c r="B227" s="2"/>
      <c r="C227" s="28">
        <v>107</v>
      </c>
      <c r="D227" s="38" t="s">
        <v>190</v>
      </c>
      <c r="E227" s="17" t="s">
        <v>251</v>
      </c>
      <c r="F227" s="34">
        <v>881</v>
      </c>
      <c r="G227" s="41">
        <v>54</v>
      </c>
      <c r="H227" s="52">
        <v>8</v>
      </c>
      <c r="I227" s="52">
        <v>10</v>
      </c>
      <c r="J227" s="2"/>
    </row>
    <row r="228" spans="1:10" ht="13.8" customHeight="1" x14ac:dyDescent="0.25">
      <c r="A228" s="2"/>
      <c r="B228" s="2"/>
      <c r="C228" s="28"/>
      <c r="D228" s="38"/>
      <c r="E228" s="18" t="s">
        <v>250</v>
      </c>
      <c r="F228" s="34"/>
      <c r="G228" s="41"/>
      <c r="H228" s="52"/>
      <c r="I228" s="52"/>
      <c r="J228" s="2"/>
    </row>
    <row r="229" spans="1:10" ht="13.8" customHeight="1" x14ac:dyDescent="0.25">
      <c r="A229" s="2"/>
      <c r="B229" s="2"/>
      <c r="C229" s="28">
        <v>108</v>
      </c>
      <c r="D229" s="37" t="s">
        <v>188</v>
      </c>
      <c r="E229" s="16" t="s">
        <v>69</v>
      </c>
      <c r="F229" s="34">
        <v>875</v>
      </c>
      <c r="G229" s="34">
        <v>0</v>
      </c>
      <c r="H229" s="52">
        <v>8</v>
      </c>
      <c r="I229" s="52">
        <v>33</v>
      </c>
      <c r="J229" s="2"/>
    </row>
    <row r="230" spans="1:10" ht="13.8" customHeight="1" x14ac:dyDescent="0.25">
      <c r="A230" s="2"/>
      <c r="B230" s="2"/>
      <c r="C230" s="28"/>
      <c r="D230" s="37"/>
      <c r="E230" s="15" t="s">
        <v>121</v>
      </c>
      <c r="F230" s="34"/>
      <c r="G230" s="34"/>
      <c r="H230" s="52"/>
      <c r="I230" s="52"/>
      <c r="J230" s="2"/>
    </row>
    <row r="231" spans="1:10" ht="13.8" customHeight="1" x14ac:dyDescent="0.25">
      <c r="A231" s="2"/>
      <c r="B231" s="2"/>
      <c r="C231" s="28">
        <v>109</v>
      </c>
      <c r="D231" s="37" t="s">
        <v>188</v>
      </c>
      <c r="E231" s="14" t="s">
        <v>4</v>
      </c>
      <c r="F231" s="34">
        <v>865</v>
      </c>
      <c r="G231" s="34">
        <v>0</v>
      </c>
      <c r="H231" s="52">
        <v>49</v>
      </c>
      <c r="I231" s="52">
        <v>40</v>
      </c>
      <c r="J231" s="2"/>
    </row>
    <row r="232" spans="1:10" ht="13.8" customHeight="1" x14ac:dyDescent="0.25">
      <c r="A232" s="2"/>
      <c r="B232" s="2"/>
      <c r="C232" s="28"/>
      <c r="D232" s="37"/>
      <c r="E232" s="15" t="s">
        <v>120</v>
      </c>
      <c r="F232" s="34"/>
      <c r="G232" s="34"/>
      <c r="H232" s="52"/>
      <c r="I232" s="52"/>
      <c r="J232" s="2"/>
    </row>
    <row r="233" spans="1:10" ht="13.8" customHeight="1" x14ac:dyDescent="0.25">
      <c r="A233" s="2"/>
      <c r="B233" s="2"/>
      <c r="C233" s="28">
        <v>110</v>
      </c>
      <c r="D233" s="38" t="s">
        <v>202</v>
      </c>
      <c r="E233" s="17" t="s">
        <v>255</v>
      </c>
      <c r="F233" s="34">
        <v>836</v>
      </c>
      <c r="G233" s="41">
        <v>43</v>
      </c>
      <c r="H233" s="52">
        <v>18</v>
      </c>
      <c r="I233" s="52">
        <v>15</v>
      </c>
      <c r="J233" s="2"/>
    </row>
    <row r="234" spans="1:10" ht="13.8" customHeight="1" x14ac:dyDescent="0.25">
      <c r="A234" s="2"/>
      <c r="B234" s="2"/>
      <c r="C234" s="28"/>
      <c r="D234" s="38"/>
      <c r="E234" s="18" t="s">
        <v>132</v>
      </c>
      <c r="F234" s="34"/>
      <c r="G234" s="41"/>
      <c r="H234" s="52"/>
      <c r="I234" s="52"/>
      <c r="J234" s="2"/>
    </row>
    <row r="235" spans="1:10" ht="13.8" customHeight="1" x14ac:dyDescent="0.25">
      <c r="A235" s="2"/>
      <c r="B235" s="2"/>
      <c r="C235" s="28">
        <v>111</v>
      </c>
      <c r="D235" s="37" t="s">
        <v>188</v>
      </c>
      <c r="E235" s="14" t="s">
        <v>230</v>
      </c>
      <c r="F235" s="34">
        <v>834</v>
      </c>
      <c r="G235" s="34">
        <v>0</v>
      </c>
      <c r="H235" s="52">
        <v>71</v>
      </c>
      <c r="I235" s="52">
        <v>19</v>
      </c>
      <c r="J235" s="2"/>
    </row>
    <row r="236" spans="1:10" ht="13.8" customHeight="1" x14ac:dyDescent="0.25">
      <c r="A236" s="2"/>
      <c r="B236" s="2"/>
      <c r="C236" s="28"/>
      <c r="D236" s="37"/>
      <c r="E236" s="15" t="s">
        <v>231</v>
      </c>
      <c r="F236" s="34"/>
      <c r="G236" s="34"/>
      <c r="H236" s="52"/>
      <c r="I236" s="52"/>
      <c r="J236" s="2"/>
    </row>
    <row r="237" spans="1:10" ht="13.8" customHeight="1" x14ac:dyDescent="0.25">
      <c r="A237" s="2"/>
      <c r="B237" s="2"/>
      <c r="C237" s="28">
        <v>112</v>
      </c>
      <c r="D237" s="38" t="s">
        <v>200</v>
      </c>
      <c r="E237" s="17" t="s">
        <v>261</v>
      </c>
      <c r="F237" s="34">
        <v>829</v>
      </c>
      <c r="G237" s="40">
        <v>84</v>
      </c>
      <c r="H237" s="52">
        <v>35</v>
      </c>
      <c r="I237" s="52">
        <v>11</v>
      </c>
      <c r="J237" s="2"/>
    </row>
    <row r="238" spans="1:10" ht="13.8" customHeight="1" x14ac:dyDescent="0.25">
      <c r="A238" s="2"/>
      <c r="B238" s="2"/>
      <c r="C238" s="28"/>
      <c r="D238" s="38"/>
      <c r="E238" s="18" t="s">
        <v>262</v>
      </c>
      <c r="F238" s="34"/>
      <c r="G238" s="40"/>
      <c r="H238" s="52"/>
      <c r="I238" s="52"/>
      <c r="J238" s="2"/>
    </row>
    <row r="239" spans="1:10" ht="13.8" customHeight="1" x14ac:dyDescent="0.25">
      <c r="A239" s="2"/>
      <c r="B239" s="2"/>
      <c r="C239" s="28">
        <v>113</v>
      </c>
      <c r="D239" s="37" t="s">
        <v>186</v>
      </c>
      <c r="E239" s="14" t="s">
        <v>96</v>
      </c>
      <c r="F239" s="34">
        <v>820</v>
      </c>
      <c r="G239" s="34">
        <v>0</v>
      </c>
      <c r="H239" s="52">
        <v>6</v>
      </c>
      <c r="I239" s="52">
        <v>11</v>
      </c>
      <c r="J239" s="2"/>
    </row>
    <row r="240" spans="1:10" ht="13.8" customHeight="1" x14ac:dyDescent="0.25">
      <c r="A240" s="2"/>
      <c r="B240" s="2"/>
      <c r="C240" s="28"/>
      <c r="D240" s="37"/>
      <c r="E240" s="15" t="s">
        <v>103</v>
      </c>
      <c r="F240" s="34"/>
      <c r="G240" s="34"/>
      <c r="H240" s="52"/>
      <c r="I240" s="52"/>
      <c r="J240" s="2"/>
    </row>
    <row r="241" spans="1:10" ht="13.8" customHeight="1" x14ac:dyDescent="0.25">
      <c r="A241" s="2"/>
      <c r="B241" s="2"/>
      <c r="C241" s="28">
        <v>114</v>
      </c>
      <c r="D241" s="37" t="s">
        <v>186</v>
      </c>
      <c r="E241" s="14" t="s">
        <v>199</v>
      </c>
      <c r="F241" s="34">
        <v>815</v>
      </c>
      <c r="G241" s="34">
        <v>0</v>
      </c>
      <c r="H241" s="52">
        <v>21</v>
      </c>
      <c r="I241" s="52">
        <v>12</v>
      </c>
      <c r="J241" s="2"/>
    </row>
    <row r="242" spans="1:10" ht="13.8" customHeight="1" x14ac:dyDescent="0.25">
      <c r="A242" s="2"/>
      <c r="B242" s="2"/>
      <c r="C242" s="28"/>
      <c r="D242" s="37"/>
      <c r="E242" s="15" t="s">
        <v>198</v>
      </c>
      <c r="F242" s="34"/>
      <c r="G242" s="34"/>
      <c r="H242" s="52"/>
      <c r="I242" s="52"/>
      <c r="J242" s="2"/>
    </row>
    <row r="243" spans="1:10" ht="13.8" customHeight="1" x14ac:dyDescent="0.25">
      <c r="A243" s="2"/>
      <c r="B243" s="2"/>
      <c r="C243" s="28">
        <v>115</v>
      </c>
      <c r="D243" s="37" t="s">
        <v>186</v>
      </c>
      <c r="E243" s="14" t="s">
        <v>48</v>
      </c>
      <c r="F243" s="34">
        <v>813</v>
      </c>
      <c r="G243" s="34">
        <v>0</v>
      </c>
      <c r="H243" s="52">
        <v>17</v>
      </c>
      <c r="I243" s="52">
        <v>27</v>
      </c>
      <c r="J243" s="2"/>
    </row>
    <row r="244" spans="1:10" ht="13.8" customHeight="1" x14ac:dyDescent="0.25">
      <c r="A244" s="2"/>
      <c r="B244" s="2"/>
      <c r="C244" s="28"/>
      <c r="D244" s="37"/>
      <c r="E244" s="15" t="s">
        <v>119</v>
      </c>
      <c r="F244" s="34"/>
      <c r="G244" s="34"/>
      <c r="H244" s="52"/>
      <c r="I244" s="52"/>
      <c r="J244" s="2"/>
    </row>
    <row r="245" spans="1:10" ht="13.8" customHeight="1" x14ac:dyDescent="0.25">
      <c r="A245" s="2"/>
      <c r="B245" s="2"/>
      <c r="C245" s="28">
        <v>116</v>
      </c>
      <c r="D245" s="37" t="s">
        <v>186</v>
      </c>
      <c r="E245" s="14">
        <v>25</v>
      </c>
      <c r="F245" s="34">
        <v>809</v>
      </c>
      <c r="G245" s="34">
        <v>0</v>
      </c>
      <c r="H245" s="52">
        <v>16</v>
      </c>
      <c r="I245" s="52">
        <v>14</v>
      </c>
      <c r="J245" s="2"/>
    </row>
    <row r="246" spans="1:10" ht="13.8" customHeight="1" x14ac:dyDescent="0.25">
      <c r="A246" s="2"/>
      <c r="B246" s="2"/>
      <c r="C246" s="28"/>
      <c r="D246" s="37"/>
      <c r="E246" s="15" t="s">
        <v>118</v>
      </c>
      <c r="F246" s="34"/>
      <c r="G246" s="34"/>
      <c r="H246" s="52"/>
      <c r="I246" s="52"/>
      <c r="J246" s="2"/>
    </row>
    <row r="247" spans="1:10" ht="13.8" customHeight="1" x14ac:dyDescent="0.25">
      <c r="A247" s="2"/>
      <c r="B247" s="2"/>
      <c r="C247" s="28">
        <v>117</v>
      </c>
      <c r="D247" s="37" t="s">
        <v>186</v>
      </c>
      <c r="E247" s="14" t="s">
        <v>47</v>
      </c>
      <c r="F247" s="34">
        <v>803</v>
      </c>
      <c r="G247" s="34">
        <v>0</v>
      </c>
      <c r="H247" s="52">
        <v>14</v>
      </c>
      <c r="I247" s="52">
        <v>18</v>
      </c>
      <c r="J247" s="2"/>
    </row>
    <row r="248" spans="1:10" ht="13.8" customHeight="1" x14ac:dyDescent="0.25">
      <c r="A248" s="2"/>
      <c r="B248" s="2"/>
      <c r="C248" s="28"/>
      <c r="D248" s="37"/>
      <c r="E248" s="15" t="s">
        <v>117</v>
      </c>
      <c r="F248" s="34"/>
      <c r="G248" s="34"/>
      <c r="H248" s="52"/>
      <c r="I248" s="52"/>
      <c r="J248" s="2"/>
    </row>
    <row r="249" spans="1:10" ht="13.8" customHeight="1" x14ac:dyDescent="0.25">
      <c r="A249" s="2"/>
      <c r="B249" s="2"/>
      <c r="C249" s="28">
        <v>118</v>
      </c>
      <c r="D249" s="37" t="s">
        <v>186</v>
      </c>
      <c r="E249" s="14" t="s">
        <v>86</v>
      </c>
      <c r="F249" s="34">
        <v>799</v>
      </c>
      <c r="G249" s="34">
        <v>0</v>
      </c>
      <c r="H249" s="52">
        <v>17</v>
      </c>
      <c r="I249" s="52">
        <v>10</v>
      </c>
      <c r="J249" s="2"/>
    </row>
    <row r="250" spans="1:10" ht="13.8" customHeight="1" x14ac:dyDescent="0.25">
      <c r="A250" s="2"/>
      <c r="B250" s="2"/>
      <c r="C250" s="28"/>
      <c r="D250" s="37"/>
      <c r="E250" s="15" t="s">
        <v>111</v>
      </c>
      <c r="F250" s="34"/>
      <c r="G250" s="34"/>
      <c r="H250" s="52"/>
      <c r="I250" s="52"/>
      <c r="J250" s="2"/>
    </row>
    <row r="251" spans="1:10" ht="13.8" customHeight="1" x14ac:dyDescent="0.25">
      <c r="A251" s="2"/>
      <c r="B251" s="2"/>
      <c r="C251" s="28">
        <v>119</v>
      </c>
      <c r="D251" s="38" t="s">
        <v>203</v>
      </c>
      <c r="E251" s="17" t="s">
        <v>257</v>
      </c>
      <c r="F251" s="34">
        <v>790</v>
      </c>
      <c r="G251" s="41">
        <v>63</v>
      </c>
      <c r="H251" s="52">
        <v>49</v>
      </c>
      <c r="I251" s="52">
        <v>13</v>
      </c>
      <c r="J251" s="2"/>
    </row>
    <row r="252" spans="1:10" ht="13.8" customHeight="1" x14ac:dyDescent="0.25">
      <c r="A252" s="2"/>
      <c r="B252" s="2"/>
      <c r="C252" s="28"/>
      <c r="D252" s="38"/>
      <c r="E252" s="18" t="s">
        <v>258</v>
      </c>
      <c r="F252" s="34"/>
      <c r="G252" s="41"/>
      <c r="H252" s="52"/>
      <c r="I252" s="52"/>
      <c r="J252" s="2"/>
    </row>
    <row r="253" spans="1:10" ht="13.8" customHeight="1" x14ac:dyDescent="0.25">
      <c r="A253" s="2"/>
      <c r="B253" s="2"/>
      <c r="C253" s="28">
        <v>120</v>
      </c>
      <c r="D253" s="37" t="s">
        <v>186</v>
      </c>
      <c r="E253" s="14" t="s">
        <v>74</v>
      </c>
      <c r="F253" s="34">
        <v>783</v>
      </c>
      <c r="G253" s="34">
        <v>0</v>
      </c>
      <c r="H253" s="52">
        <v>12</v>
      </c>
      <c r="I253" s="52">
        <v>24</v>
      </c>
      <c r="J253" s="2"/>
    </row>
    <row r="254" spans="1:10" ht="13.8" customHeight="1" x14ac:dyDescent="0.25">
      <c r="A254" s="2"/>
      <c r="B254" s="2"/>
      <c r="C254" s="28"/>
      <c r="D254" s="37"/>
      <c r="E254" s="15" t="s">
        <v>116</v>
      </c>
      <c r="F254" s="34"/>
      <c r="G254" s="34"/>
      <c r="H254" s="52"/>
      <c r="I254" s="52"/>
      <c r="J254" s="2"/>
    </row>
    <row r="255" spans="1:10" ht="13.8" customHeight="1" x14ac:dyDescent="0.25">
      <c r="A255" s="2"/>
      <c r="B255" s="2"/>
      <c r="C255" s="28">
        <v>121</v>
      </c>
      <c r="D255" s="37" t="s">
        <v>186</v>
      </c>
      <c r="E255" s="14" t="s">
        <v>25</v>
      </c>
      <c r="F255" s="34">
        <v>782</v>
      </c>
      <c r="G255" s="34">
        <v>0</v>
      </c>
      <c r="H255" s="52">
        <v>51</v>
      </c>
      <c r="I255" s="52">
        <v>20</v>
      </c>
      <c r="J255" s="2"/>
    </row>
    <row r="256" spans="1:10" ht="13.8" customHeight="1" x14ac:dyDescent="0.25">
      <c r="A256" s="2"/>
      <c r="B256" s="2"/>
      <c r="C256" s="28"/>
      <c r="D256" s="37"/>
      <c r="E256" s="15" t="s">
        <v>115</v>
      </c>
      <c r="F256" s="34"/>
      <c r="G256" s="34"/>
      <c r="H256" s="52"/>
      <c r="I256" s="52"/>
      <c r="J256" s="2"/>
    </row>
    <row r="257" spans="1:10" ht="13.8" customHeight="1" x14ac:dyDescent="0.25">
      <c r="A257" s="2"/>
      <c r="B257" s="2"/>
      <c r="C257" s="28">
        <v>122</v>
      </c>
      <c r="D257" s="38" t="s">
        <v>189</v>
      </c>
      <c r="E257" s="17" t="s">
        <v>263</v>
      </c>
      <c r="F257" s="34">
        <v>764</v>
      </c>
      <c r="G257" s="41">
        <v>66</v>
      </c>
      <c r="H257" s="52">
        <v>20</v>
      </c>
      <c r="I257" s="52">
        <v>9</v>
      </c>
      <c r="J257" s="2"/>
    </row>
    <row r="258" spans="1:10" ht="13.8" customHeight="1" x14ac:dyDescent="0.25">
      <c r="A258" s="2"/>
      <c r="B258" s="2"/>
      <c r="C258" s="28"/>
      <c r="D258" s="38"/>
      <c r="E258" s="18" t="s">
        <v>250</v>
      </c>
      <c r="F258" s="34"/>
      <c r="G258" s="41"/>
      <c r="H258" s="52"/>
      <c r="I258" s="52"/>
      <c r="J258" s="2"/>
    </row>
    <row r="259" spans="1:10" ht="13.8" customHeight="1" x14ac:dyDescent="0.25">
      <c r="A259" s="2"/>
      <c r="B259" s="2"/>
      <c r="C259" s="28">
        <v>123</v>
      </c>
      <c r="D259" s="37" t="s">
        <v>188</v>
      </c>
      <c r="E259" s="14" t="s">
        <v>253</v>
      </c>
      <c r="F259" s="34">
        <v>761</v>
      </c>
      <c r="G259" s="34">
        <v>0</v>
      </c>
      <c r="H259" s="52">
        <v>60</v>
      </c>
      <c r="I259" s="52">
        <v>16</v>
      </c>
      <c r="J259" s="2"/>
    </row>
    <row r="260" spans="1:10" ht="13.8" customHeight="1" x14ac:dyDescent="0.25">
      <c r="A260" s="2"/>
      <c r="B260" s="2"/>
      <c r="C260" s="28"/>
      <c r="D260" s="37"/>
      <c r="E260" s="15" t="s">
        <v>254</v>
      </c>
      <c r="F260" s="34"/>
      <c r="G260" s="34"/>
      <c r="H260" s="52"/>
      <c r="I260" s="52"/>
      <c r="J260" s="2"/>
    </row>
    <row r="261" spans="1:10" ht="13.8" customHeight="1" x14ac:dyDescent="0.25">
      <c r="A261" s="2"/>
      <c r="B261" s="2"/>
      <c r="C261" s="28">
        <v>124</v>
      </c>
      <c r="D261" s="37" t="s">
        <v>188</v>
      </c>
      <c r="E261" s="14" t="s">
        <v>37</v>
      </c>
      <c r="F261" s="34">
        <v>758</v>
      </c>
      <c r="G261" s="34">
        <v>0</v>
      </c>
      <c r="H261" s="52">
        <v>7</v>
      </c>
      <c r="I261" s="52">
        <v>9</v>
      </c>
      <c r="J261" s="2"/>
    </row>
    <row r="262" spans="1:10" ht="13.8" customHeight="1" x14ac:dyDescent="0.25">
      <c r="A262" s="2"/>
      <c r="B262" s="2"/>
      <c r="C262" s="28"/>
      <c r="D262" s="37"/>
      <c r="E262" s="15" t="s">
        <v>114</v>
      </c>
      <c r="F262" s="34"/>
      <c r="G262" s="34"/>
      <c r="H262" s="52"/>
      <c r="I262" s="52"/>
      <c r="J262" s="2"/>
    </row>
    <row r="263" spans="1:10" ht="13.8" customHeight="1" x14ac:dyDescent="0.25">
      <c r="A263" s="2"/>
      <c r="B263" s="2"/>
      <c r="C263" s="28">
        <v>125</v>
      </c>
      <c r="D263" s="37" t="s">
        <v>188</v>
      </c>
      <c r="E263" s="14" t="s">
        <v>53</v>
      </c>
      <c r="F263" s="34">
        <v>757</v>
      </c>
      <c r="G263" s="34">
        <v>0</v>
      </c>
      <c r="H263" s="52">
        <v>58</v>
      </c>
      <c r="I263" s="52">
        <v>14</v>
      </c>
      <c r="J263" s="2"/>
    </row>
    <row r="264" spans="1:10" ht="13.8" customHeight="1" x14ac:dyDescent="0.25">
      <c r="A264" s="2"/>
      <c r="B264" s="2"/>
      <c r="C264" s="28"/>
      <c r="D264" s="37"/>
      <c r="E264" s="15" t="s">
        <v>113</v>
      </c>
      <c r="F264" s="34"/>
      <c r="G264" s="34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8">
        <v>126</v>
      </c>
      <c r="D268" s="38" t="s">
        <v>190</v>
      </c>
      <c r="E268" s="17" t="s">
        <v>291</v>
      </c>
      <c r="F268" s="34">
        <v>749</v>
      </c>
      <c r="G268" s="41">
        <v>75</v>
      </c>
      <c r="H268" s="52">
        <v>44</v>
      </c>
      <c r="I268" s="52">
        <v>12</v>
      </c>
      <c r="J268" s="2"/>
    </row>
    <row r="269" spans="1:10" ht="13.8" customHeight="1" x14ac:dyDescent="0.25">
      <c r="A269" s="2"/>
      <c r="B269" s="2"/>
      <c r="C269" s="28"/>
      <c r="D269" s="38"/>
      <c r="E269" s="18" t="s">
        <v>276</v>
      </c>
      <c r="F269" s="34"/>
      <c r="G269" s="41"/>
      <c r="H269" s="52"/>
      <c r="I269" s="52"/>
      <c r="J269" s="2"/>
    </row>
    <row r="270" spans="1:10" ht="13.8" customHeight="1" x14ac:dyDescent="0.25">
      <c r="A270" s="2"/>
      <c r="B270" s="2"/>
      <c r="C270" s="28">
        <v>127</v>
      </c>
      <c r="D270" s="37" t="s">
        <v>188</v>
      </c>
      <c r="E270" s="14" t="s">
        <v>27</v>
      </c>
      <c r="F270" s="34">
        <v>743</v>
      </c>
      <c r="G270" s="34">
        <v>0</v>
      </c>
      <c r="H270" s="52">
        <v>54</v>
      </c>
      <c r="I270" s="52">
        <v>20</v>
      </c>
      <c r="J270" s="2"/>
    </row>
    <row r="271" spans="1:10" ht="13.8" customHeight="1" x14ac:dyDescent="0.25">
      <c r="A271" s="2"/>
      <c r="B271" s="2"/>
      <c r="C271" s="28"/>
      <c r="D271" s="37"/>
      <c r="E271" s="15" t="s">
        <v>112</v>
      </c>
      <c r="F271" s="34"/>
      <c r="G271" s="34"/>
      <c r="H271" s="52"/>
      <c r="I271" s="52"/>
      <c r="J271" s="2"/>
    </row>
    <row r="272" spans="1:10" ht="13.8" customHeight="1" x14ac:dyDescent="0.25">
      <c r="A272" s="2"/>
      <c r="B272" s="2"/>
      <c r="C272" s="28">
        <v>128</v>
      </c>
      <c r="D272" s="38" t="s">
        <v>190</v>
      </c>
      <c r="E272" s="17" t="s">
        <v>266</v>
      </c>
      <c r="F272" s="34">
        <v>715</v>
      </c>
      <c r="G272" s="41">
        <v>45</v>
      </c>
      <c r="H272" s="52">
        <v>55</v>
      </c>
      <c r="I272" s="52">
        <v>13</v>
      </c>
      <c r="J272" s="2"/>
    </row>
    <row r="273" spans="1:10" ht="13.8" customHeight="1" x14ac:dyDescent="0.25">
      <c r="A273" s="2"/>
      <c r="B273" s="2"/>
      <c r="C273" s="28"/>
      <c r="D273" s="38"/>
      <c r="E273" s="18" t="s">
        <v>267</v>
      </c>
      <c r="F273" s="34"/>
      <c r="G273" s="41"/>
      <c r="H273" s="52"/>
      <c r="I273" s="52"/>
      <c r="J273" s="2"/>
    </row>
    <row r="274" spans="1:10" ht="13.8" customHeight="1" x14ac:dyDescent="0.25">
      <c r="A274" s="2"/>
      <c r="B274" s="2"/>
      <c r="C274" s="28">
        <v>129</v>
      </c>
      <c r="D274" s="37" t="s">
        <v>188</v>
      </c>
      <c r="E274" s="14" t="s">
        <v>63</v>
      </c>
      <c r="F274" s="34">
        <v>712</v>
      </c>
      <c r="G274" s="34">
        <v>0</v>
      </c>
      <c r="H274" s="52">
        <v>4</v>
      </c>
      <c r="I274" s="52">
        <v>7</v>
      </c>
      <c r="J274" s="2"/>
    </row>
    <row r="275" spans="1:10" ht="13.8" customHeight="1" x14ac:dyDescent="0.25">
      <c r="A275" s="2"/>
      <c r="B275" s="2"/>
      <c r="C275" s="28"/>
      <c r="D275" s="37"/>
      <c r="E275" s="15" t="s">
        <v>110</v>
      </c>
      <c r="F275" s="34"/>
      <c r="G275" s="34"/>
      <c r="H275" s="52"/>
      <c r="I275" s="52"/>
      <c r="J275" s="2"/>
    </row>
    <row r="276" spans="1:10" ht="13.8" customHeight="1" x14ac:dyDescent="0.25">
      <c r="A276" s="2"/>
      <c r="B276" s="2"/>
      <c r="C276" s="28">
        <v>130</v>
      </c>
      <c r="D276" s="38" t="s">
        <v>215</v>
      </c>
      <c r="E276" s="17" t="s">
        <v>293</v>
      </c>
      <c r="F276" s="34">
        <v>693</v>
      </c>
      <c r="G276" s="41">
        <v>50</v>
      </c>
      <c r="H276" s="52">
        <v>63</v>
      </c>
      <c r="I276" s="52">
        <v>16</v>
      </c>
      <c r="J276" s="2"/>
    </row>
    <row r="277" spans="1:10" ht="13.8" customHeight="1" x14ac:dyDescent="0.25">
      <c r="A277" s="2"/>
      <c r="B277" s="2"/>
      <c r="C277" s="28"/>
      <c r="D277" s="38"/>
      <c r="E277" s="18" t="s">
        <v>277</v>
      </c>
      <c r="F277" s="34"/>
      <c r="G277" s="41"/>
      <c r="H277" s="52"/>
      <c r="I277" s="52"/>
      <c r="J277" s="2"/>
    </row>
    <row r="278" spans="1:10" ht="13.8" customHeight="1" x14ac:dyDescent="0.25">
      <c r="A278" s="2"/>
      <c r="B278" s="2"/>
      <c r="C278" s="28">
        <v>131</v>
      </c>
      <c r="D278" s="38" t="s">
        <v>215</v>
      </c>
      <c r="E278" s="17" t="s">
        <v>292</v>
      </c>
      <c r="F278" s="34">
        <v>691</v>
      </c>
      <c r="G278" s="41">
        <v>48</v>
      </c>
      <c r="H278" s="52">
        <v>61</v>
      </c>
      <c r="I278" s="52">
        <v>13</v>
      </c>
      <c r="J278" s="2"/>
    </row>
    <row r="279" spans="1:10" ht="13.8" customHeight="1" x14ac:dyDescent="0.25">
      <c r="A279" s="2"/>
      <c r="B279" s="2"/>
      <c r="C279" s="28"/>
      <c r="D279" s="38"/>
      <c r="E279" s="18" t="s">
        <v>278</v>
      </c>
      <c r="F279" s="34"/>
      <c r="G279" s="41"/>
      <c r="H279" s="52"/>
      <c r="I279" s="52"/>
      <c r="J279" s="2"/>
    </row>
    <row r="280" spans="1:10" ht="13.8" customHeight="1" x14ac:dyDescent="0.25">
      <c r="A280" s="2"/>
      <c r="B280" s="2"/>
      <c r="C280" s="28">
        <v>132</v>
      </c>
      <c r="D280" s="37" t="s">
        <v>191</v>
      </c>
      <c r="E280" s="14" t="s">
        <v>248</v>
      </c>
      <c r="F280" s="34">
        <v>682</v>
      </c>
      <c r="G280" s="34">
        <v>0</v>
      </c>
      <c r="H280" s="52">
        <v>5</v>
      </c>
      <c r="I280" s="52">
        <v>8</v>
      </c>
      <c r="J280" s="2"/>
    </row>
    <row r="281" spans="1:10" ht="13.8" customHeight="1" x14ac:dyDescent="0.25">
      <c r="A281" s="2"/>
      <c r="B281" s="2"/>
      <c r="C281" s="28"/>
      <c r="D281" s="37"/>
      <c r="E281" s="15" t="s">
        <v>107</v>
      </c>
      <c r="F281" s="34"/>
      <c r="G281" s="34"/>
      <c r="H281" s="52"/>
      <c r="I281" s="52"/>
      <c r="J281" s="2"/>
    </row>
    <row r="282" spans="1:10" ht="13.8" customHeight="1" x14ac:dyDescent="0.25">
      <c r="A282" s="2"/>
      <c r="B282" s="2"/>
      <c r="C282" s="28">
        <v>133</v>
      </c>
      <c r="D282" s="37" t="s">
        <v>188</v>
      </c>
      <c r="E282" s="14" t="s">
        <v>71</v>
      </c>
      <c r="F282" s="34">
        <v>671</v>
      </c>
      <c r="G282" s="34">
        <v>0</v>
      </c>
      <c r="H282" s="52">
        <v>44</v>
      </c>
      <c r="I282" s="52">
        <v>10</v>
      </c>
      <c r="J282" s="2"/>
    </row>
    <row r="283" spans="1:10" ht="13.8" customHeight="1" x14ac:dyDescent="0.25">
      <c r="A283" s="2"/>
      <c r="B283" s="2"/>
      <c r="C283" s="28"/>
      <c r="D283" s="37"/>
      <c r="E283" s="15" t="s">
        <v>108</v>
      </c>
      <c r="F283" s="34"/>
      <c r="G283" s="34"/>
      <c r="H283" s="52"/>
      <c r="I283" s="52"/>
      <c r="J283" s="2"/>
    </row>
    <row r="284" spans="1:10" ht="13.8" customHeight="1" x14ac:dyDescent="0.25">
      <c r="A284" s="2"/>
      <c r="B284" s="2"/>
      <c r="C284" s="28">
        <v>134</v>
      </c>
      <c r="D284" s="38" t="s">
        <v>215</v>
      </c>
      <c r="E284" s="17" t="s">
        <v>282</v>
      </c>
      <c r="F284" s="34">
        <v>665</v>
      </c>
      <c r="G284" s="41">
        <v>47</v>
      </c>
      <c r="H284" s="52">
        <v>51</v>
      </c>
      <c r="I284" s="52">
        <v>13</v>
      </c>
      <c r="J284" s="2"/>
    </row>
    <row r="285" spans="1:10" ht="13.8" customHeight="1" x14ac:dyDescent="0.25">
      <c r="A285" s="2"/>
      <c r="B285" s="2"/>
      <c r="C285" s="28"/>
      <c r="D285" s="38"/>
      <c r="E285" s="18" t="s">
        <v>275</v>
      </c>
      <c r="F285" s="34"/>
      <c r="G285" s="41"/>
      <c r="H285" s="52"/>
      <c r="I285" s="52"/>
      <c r="J285" s="2"/>
    </row>
    <row r="286" spans="1:10" ht="13.8" customHeight="1" x14ac:dyDescent="0.25">
      <c r="A286" s="2"/>
      <c r="B286" s="2"/>
      <c r="C286" s="28">
        <v>135</v>
      </c>
      <c r="D286" s="37" t="s">
        <v>188</v>
      </c>
      <c r="E286" s="14" t="s">
        <v>259</v>
      </c>
      <c r="F286" s="34">
        <v>665</v>
      </c>
      <c r="G286" s="34">
        <v>0</v>
      </c>
      <c r="H286" s="52">
        <v>59</v>
      </c>
      <c r="I286" s="52">
        <v>14</v>
      </c>
      <c r="J286" s="2"/>
    </row>
    <row r="287" spans="1:10" ht="13.8" customHeight="1" x14ac:dyDescent="0.25">
      <c r="A287" s="2"/>
      <c r="B287" s="2"/>
      <c r="C287" s="28"/>
      <c r="D287" s="37"/>
      <c r="E287" s="15" t="s">
        <v>260</v>
      </c>
      <c r="F287" s="34"/>
      <c r="G287" s="34"/>
      <c r="H287" s="52"/>
      <c r="I287" s="52"/>
      <c r="J287" s="2"/>
    </row>
    <row r="288" spans="1:10" ht="13.8" customHeight="1" x14ac:dyDescent="0.25">
      <c r="A288" s="2"/>
      <c r="B288" s="2"/>
      <c r="C288" s="28">
        <v>136</v>
      </c>
      <c r="D288" s="37" t="s">
        <v>188</v>
      </c>
      <c r="E288" s="14" t="s">
        <v>20</v>
      </c>
      <c r="F288" s="34">
        <v>664</v>
      </c>
      <c r="G288" s="34">
        <v>0</v>
      </c>
      <c r="H288" s="52">
        <v>15</v>
      </c>
      <c r="I288" s="52">
        <v>25</v>
      </c>
      <c r="J288" s="2"/>
    </row>
    <row r="289" spans="1:10" ht="13.8" customHeight="1" x14ac:dyDescent="0.25">
      <c r="A289" s="2"/>
      <c r="B289" s="2"/>
      <c r="C289" s="28"/>
      <c r="D289" s="37"/>
      <c r="E289" s="15" t="s">
        <v>107</v>
      </c>
      <c r="F289" s="34"/>
      <c r="G289" s="34"/>
      <c r="H289" s="52"/>
      <c r="I289" s="52"/>
      <c r="J289" s="2"/>
    </row>
    <row r="290" spans="1:10" ht="13.8" customHeight="1" x14ac:dyDescent="0.25">
      <c r="A290" s="2"/>
      <c r="B290" s="2"/>
      <c r="C290" s="28">
        <v>137</v>
      </c>
      <c r="D290" s="37" t="s">
        <v>188</v>
      </c>
      <c r="E290" s="14" t="s">
        <v>264</v>
      </c>
      <c r="F290" s="34">
        <v>659</v>
      </c>
      <c r="G290" s="34">
        <v>0</v>
      </c>
      <c r="H290" s="52">
        <v>64</v>
      </c>
      <c r="I290" s="52">
        <v>15</v>
      </c>
      <c r="J290" s="2"/>
    </row>
    <row r="291" spans="1:10" ht="13.8" customHeight="1" x14ac:dyDescent="0.25">
      <c r="A291" s="2"/>
      <c r="B291" s="2"/>
      <c r="C291" s="28"/>
      <c r="D291" s="37"/>
      <c r="E291" s="15" t="s">
        <v>265</v>
      </c>
      <c r="F291" s="34"/>
      <c r="G291" s="34"/>
      <c r="H291" s="52"/>
      <c r="I291" s="52"/>
      <c r="J291" s="2"/>
    </row>
    <row r="292" spans="1:10" ht="13.8" customHeight="1" x14ac:dyDescent="0.25">
      <c r="A292" s="2"/>
      <c r="B292" s="2"/>
      <c r="C292" s="28">
        <v>138</v>
      </c>
      <c r="D292" s="37" t="s">
        <v>188</v>
      </c>
      <c r="E292" s="14" t="s">
        <v>75</v>
      </c>
      <c r="F292" s="34">
        <v>654</v>
      </c>
      <c r="G292" s="34">
        <v>0</v>
      </c>
      <c r="H292" s="52">
        <v>10</v>
      </c>
      <c r="I292" s="52">
        <v>26</v>
      </c>
      <c r="J292" s="2"/>
    </row>
    <row r="293" spans="1:10" ht="13.8" customHeight="1" x14ac:dyDescent="0.25">
      <c r="A293" s="2"/>
      <c r="B293" s="2"/>
      <c r="C293" s="28"/>
      <c r="D293" s="37"/>
      <c r="E293" s="15" t="s">
        <v>106</v>
      </c>
      <c r="F293" s="34"/>
      <c r="G293" s="34"/>
      <c r="H293" s="52"/>
      <c r="I293" s="52"/>
      <c r="J293" s="2"/>
    </row>
    <row r="294" spans="1:10" ht="13.8" customHeight="1" x14ac:dyDescent="0.25">
      <c r="A294" s="2"/>
      <c r="B294" s="2"/>
      <c r="C294" s="28">
        <v>139</v>
      </c>
      <c r="D294" s="37" t="s">
        <v>188</v>
      </c>
      <c r="E294" s="14" t="s">
        <v>2</v>
      </c>
      <c r="F294" s="34">
        <v>653</v>
      </c>
      <c r="G294" s="34">
        <v>0</v>
      </c>
      <c r="H294" s="52">
        <v>30</v>
      </c>
      <c r="I294" s="52">
        <v>24</v>
      </c>
      <c r="J294" s="2"/>
    </row>
    <row r="295" spans="1:10" ht="13.8" customHeight="1" x14ac:dyDescent="0.25">
      <c r="A295" s="2"/>
      <c r="B295" s="2"/>
      <c r="C295" s="28"/>
      <c r="D295" s="37"/>
      <c r="E295" s="15" t="s">
        <v>105</v>
      </c>
      <c r="F295" s="34"/>
      <c r="G295" s="34"/>
      <c r="H295" s="52"/>
      <c r="I295" s="52"/>
      <c r="J295" s="2"/>
    </row>
    <row r="296" spans="1:10" ht="13.8" customHeight="1" x14ac:dyDescent="0.25">
      <c r="A296" s="2"/>
      <c r="B296" s="2"/>
      <c r="C296" s="28">
        <v>140</v>
      </c>
      <c r="D296" s="37" t="s">
        <v>188</v>
      </c>
      <c r="E296" s="14" t="s">
        <v>74</v>
      </c>
      <c r="F296" s="34">
        <v>650</v>
      </c>
      <c r="G296" s="34">
        <v>0</v>
      </c>
      <c r="H296" s="52">
        <v>12</v>
      </c>
      <c r="I296" s="52">
        <v>27</v>
      </c>
      <c r="J296" s="2"/>
    </row>
    <row r="297" spans="1:10" ht="13.8" customHeight="1" x14ac:dyDescent="0.25">
      <c r="A297" s="2"/>
      <c r="B297" s="2"/>
      <c r="C297" s="28"/>
      <c r="D297" s="37"/>
      <c r="E297" s="15" t="s">
        <v>195</v>
      </c>
      <c r="F297" s="34"/>
      <c r="G297" s="34"/>
      <c r="H297" s="52"/>
      <c r="I297" s="52"/>
      <c r="J297" s="2"/>
    </row>
    <row r="298" spans="1:10" ht="14.4" customHeight="1" x14ac:dyDescent="0.25">
      <c r="A298" s="2"/>
      <c r="B298" s="2"/>
      <c r="C298" s="28">
        <v>141</v>
      </c>
      <c r="D298" s="37" t="s">
        <v>188</v>
      </c>
      <c r="E298" s="14" t="s">
        <v>76</v>
      </c>
      <c r="F298" s="34">
        <v>646</v>
      </c>
      <c r="G298" s="34">
        <v>0</v>
      </c>
      <c r="H298" s="52">
        <v>15</v>
      </c>
      <c r="I298" s="52">
        <v>26</v>
      </c>
      <c r="J298" s="2"/>
    </row>
    <row r="299" spans="1:10" ht="13.8" customHeight="1" x14ac:dyDescent="0.25">
      <c r="A299" s="2"/>
      <c r="B299" s="2"/>
      <c r="C299" s="28"/>
      <c r="D299" s="37"/>
      <c r="E299" s="15" t="s">
        <v>104</v>
      </c>
      <c r="F299" s="34"/>
      <c r="G299" s="34"/>
      <c r="H299" s="52"/>
      <c r="I299" s="52"/>
      <c r="J299" s="2"/>
    </row>
    <row r="300" spans="1:10" ht="13.8" customHeight="1" x14ac:dyDescent="0.25">
      <c r="A300" s="2"/>
      <c r="B300" s="2"/>
      <c r="C300" s="28">
        <v>142</v>
      </c>
      <c r="D300" s="37" t="s">
        <v>184</v>
      </c>
      <c r="E300" s="14" t="s">
        <v>94</v>
      </c>
      <c r="F300" s="34">
        <v>631</v>
      </c>
      <c r="G300" s="34">
        <v>0</v>
      </c>
      <c r="H300" s="52">
        <v>7</v>
      </c>
      <c r="I300" s="52">
        <v>26</v>
      </c>
      <c r="J300" s="2"/>
    </row>
    <row r="301" spans="1:10" ht="13.8" customHeight="1" x14ac:dyDescent="0.25">
      <c r="A301" s="2"/>
      <c r="B301" s="2"/>
      <c r="C301" s="28"/>
      <c r="D301" s="37"/>
      <c r="E301" s="15" t="s">
        <v>102</v>
      </c>
      <c r="F301" s="34"/>
      <c r="G301" s="34"/>
      <c r="H301" s="52"/>
      <c r="I301" s="52"/>
      <c r="J301" s="2"/>
    </row>
    <row r="302" spans="1:10" ht="13.8" customHeight="1" x14ac:dyDescent="0.25">
      <c r="A302" s="2"/>
      <c r="B302" s="2"/>
      <c r="C302" s="28">
        <v>143</v>
      </c>
      <c r="D302" s="38" t="s">
        <v>189</v>
      </c>
      <c r="E302" s="17" t="s">
        <v>285</v>
      </c>
      <c r="F302" s="34">
        <v>629</v>
      </c>
      <c r="G302" s="41">
        <v>55</v>
      </c>
      <c r="H302" s="52">
        <v>56</v>
      </c>
      <c r="I302" s="52">
        <v>13</v>
      </c>
      <c r="J302" s="2"/>
    </row>
    <row r="303" spans="1:10" ht="13.8" customHeight="1" x14ac:dyDescent="0.25">
      <c r="A303" s="2"/>
      <c r="B303" s="2"/>
      <c r="C303" s="28"/>
      <c r="D303" s="38"/>
      <c r="E303" s="18" t="s">
        <v>286</v>
      </c>
      <c r="F303" s="34"/>
      <c r="G303" s="41"/>
      <c r="H303" s="52"/>
      <c r="I303" s="52"/>
      <c r="J303" s="2"/>
    </row>
    <row r="304" spans="1:10" ht="13.8" customHeight="1" x14ac:dyDescent="0.25">
      <c r="A304" s="2"/>
      <c r="B304" s="2"/>
      <c r="C304" s="28">
        <v>144</v>
      </c>
      <c r="D304" s="38" t="s">
        <v>190</v>
      </c>
      <c r="E304" s="17" t="s">
        <v>283</v>
      </c>
      <c r="F304" s="34">
        <v>626</v>
      </c>
      <c r="G304" s="41">
        <v>49</v>
      </c>
      <c r="H304" s="52">
        <v>65</v>
      </c>
      <c r="I304" s="52">
        <v>13</v>
      </c>
      <c r="J304" s="2"/>
    </row>
    <row r="305" spans="1:10" ht="13.8" customHeight="1" x14ac:dyDescent="0.25">
      <c r="A305" s="2"/>
      <c r="B305" s="2"/>
      <c r="C305" s="28"/>
      <c r="D305" s="38"/>
      <c r="E305" s="18" t="s">
        <v>284</v>
      </c>
      <c r="F305" s="34"/>
      <c r="G305" s="41"/>
      <c r="H305" s="52"/>
      <c r="I305" s="52"/>
      <c r="J305" s="2"/>
    </row>
    <row r="306" spans="1:10" ht="13.8" customHeight="1" x14ac:dyDescent="0.25">
      <c r="A306" s="2"/>
      <c r="B306" s="2"/>
      <c r="C306" s="28">
        <v>145</v>
      </c>
      <c r="D306" s="37" t="s">
        <v>188</v>
      </c>
      <c r="E306" s="14" t="s">
        <v>297</v>
      </c>
      <c r="F306" s="34">
        <v>621</v>
      </c>
      <c r="G306" s="34">
        <v>0</v>
      </c>
      <c r="H306" s="52">
        <v>16</v>
      </c>
      <c r="I306" s="52">
        <v>18</v>
      </c>
      <c r="J306" s="2"/>
    </row>
    <row r="307" spans="1:10" ht="13.8" customHeight="1" x14ac:dyDescent="0.25">
      <c r="A307" s="2"/>
      <c r="B307" s="2"/>
      <c r="C307" s="28"/>
      <c r="D307" s="37"/>
      <c r="E307" s="15" t="s">
        <v>271</v>
      </c>
      <c r="F307" s="34"/>
      <c r="G307" s="34"/>
      <c r="H307" s="52"/>
      <c r="I307" s="52"/>
      <c r="J307" s="2"/>
    </row>
    <row r="308" spans="1:10" ht="13.8" customHeight="1" x14ac:dyDescent="0.25">
      <c r="A308" s="2"/>
      <c r="B308" s="2"/>
      <c r="C308" s="28">
        <v>146</v>
      </c>
      <c r="D308" s="37" t="s">
        <v>186</v>
      </c>
      <c r="E308" s="14" t="s">
        <v>296</v>
      </c>
      <c r="F308" s="34">
        <v>618</v>
      </c>
      <c r="G308" s="34">
        <v>0</v>
      </c>
      <c r="H308" s="52">
        <v>12</v>
      </c>
      <c r="I308" s="52">
        <v>39</v>
      </c>
      <c r="J308" s="2"/>
    </row>
    <row r="309" spans="1:10" ht="13.8" customHeight="1" x14ac:dyDescent="0.25">
      <c r="A309" s="2"/>
      <c r="B309" s="2"/>
      <c r="C309" s="28"/>
      <c r="D309" s="37"/>
      <c r="E309" s="15" t="s">
        <v>270</v>
      </c>
      <c r="F309" s="34"/>
      <c r="G309" s="34"/>
      <c r="H309" s="52"/>
      <c r="I309" s="52"/>
      <c r="J309" s="2"/>
    </row>
    <row r="310" spans="1:10" ht="13.8" customHeight="1" x14ac:dyDescent="0.25">
      <c r="A310" s="2"/>
      <c r="B310" s="2"/>
      <c r="C310" s="28">
        <v>147</v>
      </c>
      <c r="D310" s="37" t="s">
        <v>186</v>
      </c>
      <c r="E310" s="14" t="s">
        <v>295</v>
      </c>
      <c r="F310" s="34">
        <v>591</v>
      </c>
      <c r="G310" s="34">
        <v>0</v>
      </c>
      <c r="H310" s="52">
        <v>15</v>
      </c>
      <c r="I310" s="52">
        <v>29</v>
      </c>
      <c r="J310" s="2"/>
    </row>
    <row r="311" spans="1:10" ht="13.8" customHeight="1" x14ac:dyDescent="0.25">
      <c r="A311" s="2"/>
      <c r="B311" s="2"/>
      <c r="C311" s="28"/>
      <c r="D311" s="37"/>
      <c r="E311" s="15" t="s">
        <v>273</v>
      </c>
      <c r="F311" s="34"/>
      <c r="G311" s="34"/>
      <c r="H311" s="52"/>
      <c r="I311" s="52"/>
      <c r="J311" s="2"/>
    </row>
    <row r="312" spans="1:10" ht="13.8" customHeight="1" x14ac:dyDescent="0.25">
      <c r="A312" s="2"/>
      <c r="B312" s="2"/>
      <c r="C312" s="28">
        <v>148</v>
      </c>
      <c r="D312" s="38" t="s">
        <v>189</v>
      </c>
      <c r="E312" s="17" t="s">
        <v>288</v>
      </c>
      <c r="F312" s="34">
        <v>590</v>
      </c>
      <c r="G312" s="41">
        <v>47</v>
      </c>
      <c r="H312" s="52">
        <v>31</v>
      </c>
      <c r="I312" s="52">
        <v>9</v>
      </c>
      <c r="J312" s="2"/>
    </row>
    <row r="313" spans="1:10" ht="13.8" customHeight="1" x14ac:dyDescent="0.25">
      <c r="A313" s="2"/>
      <c r="B313" s="2"/>
      <c r="C313" s="28"/>
      <c r="D313" s="38"/>
      <c r="E313" s="18" t="s">
        <v>250</v>
      </c>
      <c r="F313" s="34"/>
      <c r="G313" s="41"/>
      <c r="H313" s="52"/>
      <c r="I313" s="52"/>
      <c r="J313" s="2"/>
    </row>
    <row r="314" spans="1:10" ht="13.8" customHeight="1" x14ac:dyDescent="0.25">
      <c r="A314" s="2"/>
      <c r="B314" s="2"/>
      <c r="C314" s="28">
        <v>149</v>
      </c>
      <c r="D314" s="38" t="s">
        <v>241</v>
      </c>
      <c r="E314" s="17" t="s">
        <v>289</v>
      </c>
      <c r="F314" s="34">
        <v>586</v>
      </c>
      <c r="G314" s="41">
        <v>72</v>
      </c>
      <c r="H314" s="52">
        <v>44</v>
      </c>
      <c r="I314" s="52">
        <v>9</v>
      </c>
      <c r="J314" s="2"/>
    </row>
    <row r="315" spans="1:10" ht="13.8" customHeight="1" x14ac:dyDescent="0.25">
      <c r="A315" s="2"/>
      <c r="B315" s="2"/>
      <c r="C315" s="28"/>
      <c r="D315" s="38"/>
      <c r="E315" s="18" t="s">
        <v>290</v>
      </c>
      <c r="F315" s="34"/>
      <c r="G315" s="41"/>
      <c r="H315" s="52"/>
      <c r="I315" s="52"/>
      <c r="J315" s="2"/>
    </row>
    <row r="316" spans="1:10" ht="13.8" customHeight="1" x14ac:dyDescent="0.25">
      <c r="A316" s="2"/>
      <c r="B316" s="2"/>
      <c r="C316" s="28">
        <v>150</v>
      </c>
      <c r="D316" s="37" t="s">
        <v>191</v>
      </c>
      <c r="E316" s="14" t="s">
        <v>294</v>
      </c>
      <c r="F316" s="34">
        <v>586</v>
      </c>
      <c r="G316" s="34">
        <v>0</v>
      </c>
      <c r="H316" s="52">
        <v>16</v>
      </c>
      <c r="I316" s="52">
        <v>17</v>
      </c>
      <c r="J316" s="2"/>
    </row>
    <row r="317" spans="1:10" ht="13.8" customHeight="1" x14ac:dyDescent="0.25">
      <c r="A317" s="2"/>
      <c r="B317" s="2"/>
      <c r="C317" s="28"/>
      <c r="D317" s="37"/>
      <c r="E317" s="15" t="s">
        <v>272</v>
      </c>
      <c r="F317" s="34"/>
      <c r="G317" s="34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8">
        <v>149</v>
      </c>
      <c r="D321" s="37" t="s">
        <v>186</v>
      </c>
      <c r="E321" s="14"/>
      <c r="F321" s="34">
        <v>566</v>
      </c>
      <c r="G321" s="34">
        <v>0</v>
      </c>
      <c r="H321" s="52">
        <v>27</v>
      </c>
      <c r="I321" s="52">
        <v>8</v>
      </c>
      <c r="J321" s="2"/>
    </row>
    <row r="322" spans="1:10" ht="13.8" customHeight="1" x14ac:dyDescent="0.25">
      <c r="A322" s="2"/>
      <c r="B322" s="2"/>
      <c r="C322" s="28"/>
      <c r="D322" s="37"/>
      <c r="E322" s="15"/>
      <c r="F322" s="34"/>
      <c r="G322" s="34"/>
      <c r="H322" s="52"/>
      <c r="I322" s="52"/>
      <c r="J322" s="2"/>
    </row>
    <row r="323" spans="1:10" ht="13.8" customHeight="1" x14ac:dyDescent="0.25">
      <c r="A323" s="2"/>
      <c r="B323" s="2"/>
      <c r="C323" s="28">
        <v>150</v>
      </c>
      <c r="D323" s="37" t="s">
        <v>186</v>
      </c>
      <c r="E323" s="14"/>
      <c r="F323" s="34">
        <v>552</v>
      </c>
      <c r="G323" s="34">
        <v>0</v>
      </c>
      <c r="H323" s="52">
        <v>21</v>
      </c>
      <c r="I323" s="52">
        <v>24</v>
      </c>
      <c r="J323" s="2"/>
    </row>
    <row r="324" spans="1:10" ht="13.8" customHeight="1" x14ac:dyDescent="0.25">
      <c r="A324" s="2"/>
      <c r="B324" s="2"/>
      <c r="C324" s="28"/>
      <c r="D324" s="37"/>
      <c r="E324" s="15"/>
      <c r="F324" s="34"/>
      <c r="G324" s="34"/>
      <c r="H324" s="52"/>
      <c r="I324" s="52"/>
      <c r="J324" s="2"/>
    </row>
    <row r="325" spans="1:10" ht="13.8" customHeight="1" x14ac:dyDescent="0.25">
      <c r="A325" s="2"/>
      <c r="B325" s="2"/>
      <c r="C325" s="28">
        <v>149</v>
      </c>
      <c r="D325" s="37" t="s">
        <v>191</v>
      </c>
      <c r="E325" s="14"/>
      <c r="F325" s="34">
        <v>547</v>
      </c>
      <c r="G325" s="34">
        <v>0</v>
      </c>
      <c r="H325" s="52">
        <v>12</v>
      </c>
      <c r="I325" s="52">
        <v>49</v>
      </c>
      <c r="J325" s="2"/>
    </row>
    <row r="326" spans="1:10" ht="13.8" customHeight="1" x14ac:dyDescent="0.25">
      <c r="A326" s="2"/>
      <c r="B326" s="2"/>
      <c r="C326" s="28"/>
      <c r="D326" s="37"/>
      <c r="E326" s="15"/>
      <c r="F326" s="34"/>
      <c r="G326" s="34"/>
      <c r="H326" s="52"/>
      <c r="I326" s="52"/>
      <c r="J326" s="2"/>
    </row>
    <row r="327" spans="1:10" ht="13.8" customHeight="1" x14ac:dyDescent="0.25">
      <c r="A327" s="2"/>
      <c r="B327" s="2"/>
      <c r="C327" s="28">
        <v>150</v>
      </c>
      <c r="D327" s="37" t="s">
        <v>188</v>
      </c>
      <c r="E327" s="14"/>
      <c r="F327" s="34">
        <v>545</v>
      </c>
      <c r="G327" s="34">
        <v>0</v>
      </c>
      <c r="H327" s="52">
        <v>17</v>
      </c>
      <c r="I327" s="52">
        <v>7</v>
      </c>
      <c r="J327" s="2"/>
    </row>
    <row r="328" spans="1:10" ht="13.8" customHeight="1" x14ac:dyDescent="0.25">
      <c r="A328" s="2"/>
      <c r="B328" s="2"/>
      <c r="C328" s="28"/>
      <c r="D328" s="37"/>
      <c r="E328" s="15"/>
      <c r="F328" s="34"/>
      <c r="G328" s="34"/>
      <c r="H328" s="52"/>
      <c r="I328" s="52"/>
      <c r="J328" s="2"/>
    </row>
  </sheetData>
  <mergeCells count="924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7:C18"/>
    <mergeCell ref="D17:D18"/>
    <mergeCell ref="F17:F18"/>
    <mergeCell ref="G17:G18"/>
    <mergeCell ref="H17:H18"/>
    <mergeCell ref="I17:I18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68:C69"/>
    <mergeCell ref="D68:D69"/>
    <mergeCell ref="F68:F69"/>
    <mergeCell ref="G68:G69"/>
    <mergeCell ref="H68:H69"/>
    <mergeCell ref="I68:I69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0:C81"/>
    <mergeCell ref="D80:D81"/>
    <mergeCell ref="F80:F81"/>
    <mergeCell ref="G80:G81"/>
    <mergeCell ref="H80:H81"/>
    <mergeCell ref="I80:I81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23:C124"/>
    <mergeCell ref="D123:D124"/>
    <mergeCell ref="F123:F124"/>
    <mergeCell ref="G123:G124"/>
    <mergeCell ref="H123:H124"/>
    <mergeCell ref="I123:I124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1:C132"/>
    <mergeCell ref="D131:D132"/>
    <mergeCell ref="F131:F132"/>
    <mergeCell ref="G131:G132"/>
    <mergeCell ref="H131:H132"/>
    <mergeCell ref="I131:I13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9:C150"/>
    <mergeCell ref="D149:D150"/>
    <mergeCell ref="F149:F150"/>
    <mergeCell ref="G149:G150"/>
    <mergeCell ref="H149:H150"/>
    <mergeCell ref="I149:I150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57:C158"/>
    <mergeCell ref="D157:D158"/>
    <mergeCell ref="F157:F158"/>
    <mergeCell ref="G157:G158"/>
    <mergeCell ref="H157:H158"/>
    <mergeCell ref="I157:I158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74:C175"/>
    <mergeCell ref="D174:D175"/>
    <mergeCell ref="F174:F175"/>
    <mergeCell ref="G174:G175"/>
    <mergeCell ref="H174:H175"/>
    <mergeCell ref="I174:I175"/>
    <mergeCell ref="C153:C154"/>
    <mergeCell ref="D153:D154"/>
    <mergeCell ref="F153:F154"/>
    <mergeCell ref="G153:G154"/>
    <mergeCell ref="H153:H154"/>
    <mergeCell ref="I153:I154"/>
    <mergeCell ref="C155:C156"/>
    <mergeCell ref="D155:D156"/>
    <mergeCell ref="F155:F156"/>
    <mergeCell ref="G155:G156"/>
    <mergeCell ref="H155:H156"/>
    <mergeCell ref="I155:I156"/>
    <mergeCell ref="C166:C167"/>
    <mergeCell ref="D166:D167"/>
    <mergeCell ref="F166:F167"/>
    <mergeCell ref="G166:G167"/>
    <mergeCell ref="H166:H167"/>
    <mergeCell ref="I166:I167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92:C193"/>
    <mergeCell ref="D192:D193"/>
    <mergeCell ref="F192:F193"/>
    <mergeCell ref="G192:G193"/>
    <mergeCell ref="H192:H193"/>
    <mergeCell ref="I192:I193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23:C224"/>
    <mergeCell ref="D223:D224"/>
    <mergeCell ref="F223:F224"/>
    <mergeCell ref="G223:G224"/>
    <mergeCell ref="H223:H224"/>
    <mergeCell ref="I223:I224"/>
    <mergeCell ref="C190:C191"/>
    <mergeCell ref="D190:D191"/>
    <mergeCell ref="F190:F191"/>
    <mergeCell ref="G190:G191"/>
    <mergeCell ref="H190:H191"/>
    <mergeCell ref="I190:I191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9:C230"/>
    <mergeCell ref="D229:D230"/>
    <mergeCell ref="F229:F230"/>
    <mergeCell ref="G229:G230"/>
    <mergeCell ref="H229:H230"/>
    <mergeCell ref="I229:I230"/>
    <mergeCell ref="C225:C226"/>
    <mergeCell ref="D225:D226"/>
    <mergeCell ref="F225:F226"/>
    <mergeCell ref="G225:G226"/>
    <mergeCell ref="H225:H226"/>
    <mergeCell ref="I225:I226"/>
    <mergeCell ref="C217:C218"/>
    <mergeCell ref="D217:D218"/>
    <mergeCell ref="F217:F218"/>
    <mergeCell ref="G217:G218"/>
    <mergeCell ref="H217:H218"/>
    <mergeCell ref="I217:I218"/>
    <mergeCell ref="C194:C195"/>
    <mergeCell ref="D194:D195"/>
    <mergeCell ref="F194:F195"/>
    <mergeCell ref="G194:G195"/>
    <mergeCell ref="H194:H195"/>
    <mergeCell ref="I194:I195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39:C240"/>
    <mergeCell ref="D239:D240"/>
    <mergeCell ref="F239:F240"/>
    <mergeCell ref="G239:G240"/>
    <mergeCell ref="H239:H240"/>
    <mergeCell ref="I239:I240"/>
    <mergeCell ref="C227:C228"/>
    <mergeCell ref="D227:D228"/>
    <mergeCell ref="F227:F228"/>
    <mergeCell ref="G227:G228"/>
    <mergeCell ref="H227:H228"/>
    <mergeCell ref="I227:I228"/>
    <mergeCell ref="C235:C236"/>
    <mergeCell ref="D235:D236"/>
    <mergeCell ref="F235:F236"/>
    <mergeCell ref="G235:G236"/>
    <mergeCell ref="H235:H236"/>
    <mergeCell ref="I235:I236"/>
    <mergeCell ref="C231:C232"/>
    <mergeCell ref="D231:D232"/>
    <mergeCell ref="F231:F232"/>
    <mergeCell ref="G231:G232"/>
    <mergeCell ref="H231:H232"/>
    <mergeCell ref="I231:I232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3:C234"/>
    <mergeCell ref="D233:D234"/>
    <mergeCell ref="F233:F234"/>
    <mergeCell ref="G233:G234"/>
    <mergeCell ref="H233:H234"/>
    <mergeCell ref="I233:I23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37:C238"/>
    <mergeCell ref="D237:D238"/>
    <mergeCell ref="F237:F238"/>
    <mergeCell ref="G237:G238"/>
    <mergeCell ref="H237:H238"/>
    <mergeCell ref="I237:I23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1:C252"/>
    <mergeCell ref="D251:D252"/>
    <mergeCell ref="F251:F252"/>
    <mergeCell ref="G251:G252"/>
    <mergeCell ref="H251:H252"/>
    <mergeCell ref="I251:I252"/>
    <mergeCell ref="C270:C271"/>
    <mergeCell ref="D270:D271"/>
    <mergeCell ref="F270:F271"/>
    <mergeCell ref="G270:G271"/>
    <mergeCell ref="H270:H271"/>
    <mergeCell ref="I270:I271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7:C258"/>
    <mergeCell ref="D257:D258"/>
    <mergeCell ref="F257:F258"/>
    <mergeCell ref="G257:G258"/>
    <mergeCell ref="H257:H258"/>
    <mergeCell ref="I257:I258"/>
    <mergeCell ref="C274:C275"/>
    <mergeCell ref="D274:D275"/>
    <mergeCell ref="F274:F275"/>
    <mergeCell ref="G274:G275"/>
    <mergeCell ref="H274:H275"/>
    <mergeCell ref="I274:I275"/>
    <mergeCell ref="C268:C269"/>
    <mergeCell ref="D268:D269"/>
    <mergeCell ref="F268:F269"/>
    <mergeCell ref="G268:G269"/>
    <mergeCell ref="H268:H269"/>
    <mergeCell ref="I268:I269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86:C287"/>
    <mergeCell ref="D286:D287"/>
    <mergeCell ref="F286:F287"/>
    <mergeCell ref="G286:G287"/>
    <mergeCell ref="H286:H287"/>
    <mergeCell ref="I286:I287"/>
    <mergeCell ref="C282:C283"/>
    <mergeCell ref="D282:D283"/>
    <mergeCell ref="F282:F283"/>
    <mergeCell ref="G282:G283"/>
    <mergeCell ref="H282:H283"/>
    <mergeCell ref="I282:I28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308:C309"/>
    <mergeCell ref="D308:D309"/>
    <mergeCell ref="F308:F309"/>
    <mergeCell ref="G308:G309"/>
    <mergeCell ref="H308:H309"/>
    <mergeCell ref="I308:I309"/>
    <mergeCell ref="C284:C285"/>
    <mergeCell ref="D284:D285"/>
    <mergeCell ref="F284:F285"/>
    <mergeCell ref="G284:G285"/>
    <mergeCell ref="H284:H285"/>
    <mergeCell ref="I284:I285"/>
    <mergeCell ref="C306:C307"/>
    <mergeCell ref="D306:D307"/>
    <mergeCell ref="F306:F307"/>
    <mergeCell ref="G306:G307"/>
    <mergeCell ref="H306:H307"/>
    <mergeCell ref="I306:I307"/>
    <mergeCell ref="C300:C301"/>
    <mergeCell ref="D300:D301"/>
    <mergeCell ref="F300:F301"/>
    <mergeCell ref="G300:G301"/>
    <mergeCell ref="H300:H301"/>
    <mergeCell ref="I300:I301"/>
    <mergeCell ref="C316:C317"/>
    <mergeCell ref="D316:D317"/>
    <mergeCell ref="F316:F317"/>
    <mergeCell ref="G316:G317"/>
    <mergeCell ref="H316:H317"/>
    <mergeCell ref="I316:I317"/>
    <mergeCell ref="C310:C311"/>
    <mergeCell ref="D310:D311"/>
    <mergeCell ref="F310:F311"/>
    <mergeCell ref="G310:G311"/>
    <mergeCell ref="H310:H311"/>
    <mergeCell ref="I310:I311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02:C303"/>
    <mergeCell ref="D302:D303"/>
    <mergeCell ref="F302:F303"/>
    <mergeCell ref="G302:G303"/>
    <mergeCell ref="H302:H303"/>
    <mergeCell ref="I302:I303"/>
    <mergeCell ref="C304:C305"/>
    <mergeCell ref="D304:D305"/>
    <mergeCell ref="F304:F305"/>
    <mergeCell ref="G304:G305"/>
    <mergeCell ref="H304:H305"/>
    <mergeCell ref="I304:I305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</mergeCells>
  <pageMargins left="0" right="0" top="0" bottom="0" header="0" footer="0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3F82-271B-44C8-8D4E-06380D3CA5FD}">
  <dimension ref="A1:J324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8046</v>
      </c>
      <c r="G3" s="31">
        <v>136</v>
      </c>
      <c r="H3" s="52">
        <v>1</v>
      </c>
      <c r="I3" s="52">
        <v>47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7326</v>
      </c>
      <c r="G5" s="31">
        <v>138</v>
      </c>
      <c r="H5" s="52">
        <v>1</v>
      </c>
      <c r="I5" s="52">
        <v>33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ht="13.8" customHeight="1" x14ac:dyDescent="0.25">
      <c r="A7" s="2"/>
      <c r="B7" s="2"/>
      <c r="C7" s="28">
        <v>3</v>
      </c>
      <c r="D7" s="29" t="s">
        <v>182</v>
      </c>
      <c r="E7" s="5" t="s">
        <v>9</v>
      </c>
      <c r="F7" s="30">
        <v>7175</v>
      </c>
      <c r="G7" s="31">
        <v>150</v>
      </c>
      <c r="H7" s="52">
        <v>1</v>
      </c>
      <c r="I7" s="52">
        <v>65</v>
      </c>
      <c r="J7" s="2"/>
    </row>
    <row r="8" spans="1:10" ht="13.8" customHeight="1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ht="13.8" customHeight="1" x14ac:dyDescent="0.25">
      <c r="A9" s="2"/>
      <c r="B9" s="2"/>
      <c r="C9" s="28">
        <v>4</v>
      </c>
      <c r="D9" s="29" t="s">
        <v>182</v>
      </c>
      <c r="E9" s="4" t="s">
        <v>17</v>
      </c>
      <c r="F9" s="30">
        <v>6352</v>
      </c>
      <c r="G9" s="33">
        <v>110</v>
      </c>
      <c r="H9" s="52">
        <v>2</v>
      </c>
      <c r="I9" s="52">
        <v>60</v>
      </c>
      <c r="J9" s="2"/>
    </row>
    <row r="10" spans="1:10" ht="13.8" customHeight="1" x14ac:dyDescent="0.25">
      <c r="A10" s="2"/>
      <c r="B10" s="2"/>
      <c r="C10" s="28"/>
      <c r="D10" s="29"/>
      <c r="E10" s="3" t="s">
        <v>163</v>
      </c>
      <c r="F10" s="30"/>
      <c r="G10" s="33"/>
      <c r="H10" s="52"/>
      <c r="I10" s="52"/>
      <c r="J10" s="2"/>
    </row>
    <row r="11" spans="1:10" ht="13.8" customHeight="1" x14ac:dyDescent="0.25">
      <c r="A11" s="2"/>
      <c r="B11" s="2"/>
      <c r="C11" s="28">
        <v>5</v>
      </c>
      <c r="D11" s="29" t="s">
        <v>182</v>
      </c>
      <c r="E11" s="4" t="s">
        <v>8</v>
      </c>
      <c r="F11" s="30">
        <v>6061</v>
      </c>
      <c r="G11" s="31">
        <v>136</v>
      </c>
      <c r="H11" s="52">
        <v>1</v>
      </c>
      <c r="I11" s="52">
        <v>99</v>
      </c>
      <c r="J11" s="2"/>
    </row>
    <row r="12" spans="1:10" ht="13.8" customHeight="1" x14ac:dyDescent="0.25">
      <c r="A12" s="2"/>
      <c r="B12" s="2"/>
      <c r="C12" s="28"/>
      <c r="D12" s="29"/>
      <c r="E12" s="3" t="s">
        <v>143</v>
      </c>
      <c r="F12" s="30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10</v>
      </c>
      <c r="F13" s="35">
        <v>5552</v>
      </c>
      <c r="G13" s="33">
        <v>121</v>
      </c>
      <c r="H13" s="52">
        <v>2</v>
      </c>
      <c r="I13" s="52">
        <v>76</v>
      </c>
      <c r="J13" s="2"/>
    </row>
    <row r="14" spans="1:10" ht="13.8" customHeight="1" x14ac:dyDescent="0.25">
      <c r="A14" s="2"/>
      <c r="B14" s="2"/>
      <c r="C14" s="28"/>
      <c r="D14" s="29"/>
      <c r="E14" s="3" t="s">
        <v>177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11</v>
      </c>
      <c r="F15" s="35">
        <v>5543</v>
      </c>
      <c r="G15" s="33">
        <v>121</v>
      </c>
      <c r="H15" s="52">
        <v>1</v>
      </c>
      <c r="I15" s="52">
        <v>61</v>
      </c>
      <c r="J15" s="2"/>
    </row>
    <row r="16" spans="1:10" ht="13.8" customHeight="1" x14ac:dyDescent="0.25">
      <c r="A16" s="2"/>
      <c r="B16" s="2"/>
      <c r="C16" s="28"/>
      <c r="D16" s="29"/>
      <c r="E16" s="3" t="s">
        <v>179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14</v>
      </c>
      <c r="F17" s="35">
        <v>5504</v>
      </c>
      <c r="G17" s="33">
        <v>103</v>
      </c>
      <c r="H17" s="52">
        <v>3</v>
      </c>
      <c r="I17" s="52">
        <v>65</v>
      </c>
      <c r="J17" s="2"/>
    </row>
    <row r="18" spans="1:10" ht="13.8" customHeight="1" x14ac:dyDescent="0.25">
      <c r="A18" s="2"/>
      <c r="B18" s="2"/>
      <c r="C18" s="28"/>
      <c r="D18" s="29"/>
      <c r="E18" s="3" t="s">
        <v>170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34</v>
      </c>
      <c r="F19" s="35">
        <v>5486</v>
      </c>
      <c r="G19" s="40">
        <v>89</v>
      </c>
      <c r="H19" s="52">
        <v>3</v>
      </c>
      <c r="I19" s="52">
        <v>38</v>
      </c>
      <c r="J19" s="2"/>
    </row>
    <row r="20" spans="1:10" ht="13.8" customHeight="1" x14ac:dyDescent="0.25">
      <c r="A20" s="2"/>
      <c r="B20" s="2"/>
      <c r="C20" s="28"/>
      <c r="D20" s="29"/>
      <c r="E20" s="3" t="s">
        <v>180</v>
      </c>
      <c r="F20" s="35"/>
      <c r="G20" s="40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33</v>
      </c>
      <c r="F21" s="35">
        <v>5136</v>
      </c>
      <c r="G21" s="40">
        <v>84</v>
      </c>
      <c r="H21" s="52">
        <v>1</v>
      </c>
      <c r="I21" s="52">
        <v>38</v>
      </c>
      <c r="J21" s="2"/>
    </row>
    <row r="22" spans="1:10" ht="13.8" customHeight="1" x14ac:dyDescent="0.25">
      <c r="A22" s="2"/>
      <c r="B22" s="2"/>
      <c r="C22" s="28"/>
      <c r="D22" s="29"/>
      <c r="E22" s="3" t="s">
        <v>130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36</v>
      </c>
      <c r="F23" s="35">
        <v>5066</v>
      </c>
      <c r="G23" s="40">
        <v>73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8"/>
      <c r="D24" s="29"/>
      <c r="E24" s="3" t="s">
        <v>136</v>
      </c>
      <c r="F24" s="35"/>
      <c r="G24" s="40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14" t="s">
        <v>61</v>
      </c>
      <c r="F25" s="35">
        <v>4757</v>
      </c>
      <c r="G25" s="34">
        <v>0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8"/>
      <c r="D26" s="29"/>
      <c r="E26" s="15" t="s">
        <v>178</v>
      </c>
      <c r="F26" s="35"/>
      <c r="G26" s="34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38" t="s">
        <v>183</v>
      </c>
      <c r="E27" s="4" t="s">
        <v>1</v>
      </c>
      <c r="F27" s="35">
        <v>4552</v>
      </c>
      <c r="G27" s="33">
        <v>125</v>
      </c>
      <c r="H27" s="52">
        <v>4</v>
      </c>
      <c r="I27" s="52">
        <v>56</v>
      </c>
      <c r="J27" s="2"/>
    </row>
    <row r="28" spans="1:10" ht="13.8" customHeight="1" x14ac:dyDescent="0.25">
      <c r="A28" s="2"/>
      <c r="B28" s="2"/>
      <c r="C28" s="28"/>
      <c r="D28" s="38"/>
      <c r="E28" s="3" t="s">
        <v>107</v>
      </c>
      <c r="F28" s="35"/>
      <c r="G28" s="33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37" t="s">
        <v>184</v>
      </c>
      <c r="E29" s="4" t="s">
        <v>39</v>
      </c>
      <c r="F29" s="35">
        <v>4536</v>
      </c>
      <c r="G29" s="40">
        <v>72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8"/>
      <c r="D30" s="37"/>
      <c r="E30" s="3" t="s">
        <v>176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14" t="s">
        <v>12</v>
      </c>
      <c r="F31" s="35">
        <v>4413</v>
      </c>
      <c r="G31" s="34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8"/>
      <c r="D32" s="29"/>
      <c r="E32" s="15" t="s">
        <v>110</v>
      </c>
      <c r="F32" s="35"/>
      <c r="G32" s="34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14" t="s">
        <v>7</v>
      </c>
      <c r="F33" s="35">
        <v>4037</v>
      </c>
      <c r="G33" s="34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8"/>
      <c r="D34" s="29"/>
      <c r="E34" s="15" t="s">
        <v>170</v>
      </c>
      <c r="F34" s="35"/>
      <c r="G34" s="34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14" t="s">
        <v>60</v>
      </c>
      <c r="F35" s="35">
        <v>4003</v>
      </c>
      <c r="G35" s="34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8"/>
      <c r="D36" s="29"/>
      <c r="E36" s="15" t="s">
        <v>110</v>
      </c>
      <c r="F36" s="35"/>
      <c r="G36" s="34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4" t="s">
        <v>91</v>
      </c>
      <c r="F37" s="35">
        <v>3591</v>
      </c>
      <c r="G37" s="31">
        <v>138</v>
      </c>
      <c r="H37" s="52">
        <v>2</v>
      </c>
      <c r="I37" s="52">
        <v>23</v>
      </c>
      <c r="J37" s="2"/>
    </row>
    <row r="38" spans="1:10" ht="13.8" customHeight="1" x14ac:dyDescent="0.25">
      <c r="A38" s="2"/>
      <c r="B38" s="2"/>
      <c r="C38" s="28"/>
      <c r="D38" s="29"/>
      <c r="E38" s="3" t="s">
        <v>130</v>
      </c>
      <c r="F38" s="35"/>
      <c r="G38" s="31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4" t="s">
        <v>95</v>
      </c>
      <c r="F39" s="35">
        <v>3473</v>
      </c>
      <c r="G39" s="31">
        <v>225</v>
      </c>
      <c r="H39" s="52">
        <v>1</v>
      </c>
      <c r="I39" s="52">
        <v>22</v>
      </c>
      <c r="J39" s="2"/>
    </row>
    <row r="40" spans="1:10" ht="13.8" customHeight="1" x14ac:dyDescent="0.25">
      <c r="A40" s="2"/>
      <c r="B40" s="2"/>
      <c r="C40" s="28"/>
      <c r="D40" s="29"/>
      <c r="E40" s="3" t="s">
        <v>109</v>
      </c>
      <c r="F40" s="35"/>
      <c r="G40" s="31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5" t="s">
        <v>77</v>
      </c>
      <c r="F41" s="36">
        <v>3293</v>
      </c>
      <c r="G41" s="40">
        <v>69</v>
      </c>
      <c r="H41" s="52">
        <v>14</v>
      </c>
      <c r="I41" s="52">
        <v>32</v>
      </c>
      <c r="J41" s="2"/>
    </row>
    <row r="42" spans="1:10" ht="13.8" customHeight="1" x14ac:dyDescent="0.25">
      <c r="A42" s="2"/>
      <c r="B42" s="2"/>
      <c r="C42" s="28"/>
      <c r="D42" s="29"/>
      <c r="E42" s="3" t="s">
        <v>168</v>
      </c>
      <c r="F42" s="36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5" t="s">
        <v>79</v>
      </c>
      <c r="F43" s="36">
        <v>3260</v>
      </c>
      <c r="G43" s="40">
        <v>84</v>
      </c>
      <c r="H43" s="52">
        <v>10</v>
      </c>
      <c r="I43" s="52">
        <v>29</v>
      </c>
      <c r="J43" s="2"/>
    </row>
    <row r="44" spans="1:10" ht="13.8" customHeight="1" x14ac:dyDescent="0.25">
      <c r="A44" s="2"/>
      <c r="B44" s="2"/>
      <c r="C44" s="28"/>
      <c r="D44" s="29"/>
      <c r="E44" s="3" t="s">
        <v>167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8" t="s">
        <v>183</v>
      </c>
      <c r="E45" s="4" t="s">
        <v>97</v>
      </c>
      <c r="F45" s="36">
        <v>3150</v>
      </c>
      <c r="G45" s="33">
        <v>101</v>
      </c>
      <c r="H45" s="52">
        <v>2</v>
      </c>
      <c r="I45" s="52">
        <v>21</v>
      </c>
      <c r="J45" s="2"/>
    </row>
    <row r="46" spans="1:10" ht="13.8" customHeight="1" x14ac:dyDescent="0.25">
      <c r="A46" s="2"/>
      <c r="B46" s="2"/>
      <c r="C46" s="28"/>
      <c r="D46" s="38"/>
      <c r="E46" s="3" t="s">
        <v>103</v>
      </c>
      <c r="F46" s="36"/>
      <c r="G46" s="33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37" t="s">
        <v>184</v>
      </c>
      <c r="E47" s="14" t="s">
        <v>21</v>
      </c>
      <c r="F47" s="36">
        <v>3097</v>
      </c>
      <c r="G47" s="34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8"/>
      <c r="D48" s="37"/>
      <c r="E48" s="15" t="s">
        <v>174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183</v>
      </c>
      <c r="E49" s="4" t="s">
        <v>30</v>
      </c>
      <c r="F49" s="36">
        <v>2973</v>
      </c>
      <c r="G49" s="40">
        <v>66</v>
      </c>
      <c r="H49" s="52">
        <v>22</v>
      </c>
      <c r="I49" s="52">
        <v>41</v>
      </c>
      <c r="J49" s="2"/>
    </row>
    <row r="50" spans="1:10" ht="13.8" customHeight="1" x14ac:dyDescent="0.25">
      <c r="A50" s="2"/>
      <c r="B50" s="2"/>
      <c r="C50" s="28"/>
      <c r="D50" s="38"/>
      <c r="E50" s="3" t="s">
        <v>164</v>
      </c>
      <c r="F50" s="36"/>
      <c r="G50" s="40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7" t="s">
        <v>184</v>
      </c>
      <c r="E51" s="14" t="s">
        <v>18</v>
      </c>
      <c r="F51" s="36">
        <v>2962</v>
      </c>
      <c r="G51" s="34">
        <v>0</v>
      </c>
      <c r="H51" s="52">
        <v>4</v>
      </c>
      <c r="I51" s="52">
        <v>52</v>
      </c>
      <c r="J51" s="2"/>
    </row>
    <row r="52" spans="1:10" ht="13.8" customHeight="1" x14ac:dyDescent="0.25">
      <c r="A52" s="2"/>
      <c r="B52" s="2"/>
      <c r="C52" s="28"/>
      <c r="D52" s="37"/>
      <c r="E52" s="15" t="s">
        <v>107</v>
      </c>
      <c r="F52" s="36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29" t="s">
        <v>182</v>
      </c>
      <c r="E56" s="14" t="s">
        <v>15</v>
      </c>
      <c r="F56" s="36">
        <v>2840</v>
      </c>
      <c r="G56" s="34">
        <v>0</v>
      </c>
      <c r="H56" s="52">
        <v>1</v>
      </c>
      <c r="I56" s="52">
        <v>52</v>
      </c>
      <c r="J56" s="2"/>
    </row>
    <row r="57" spans="1:10" ht="13.8" customHeight="1" x14ac:dyDescent="0.25">
      <c r="A57" s="2"/>
      <c r="B57" s="2"/>
      <c r="C57" s="28"/>
      <c r="D57" s="29"/>
      <c r="E57" s="15" t="s">
        <v>175</v>
      </c>
      <c r="F57" s="36"/>
      <c r="G57" s="34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8" t="s">
        <v>183</v>
      </c>
      <c r="E58" s="4" t="s">
        <v>5</v>
      </c>
      <c r="F58" s="36">
        <v>2809</v>
      </c>
      <c r="G58" s="41">
        <v>60</v>
      </c>
      <c r="H58" s="52">
        <v>17</v>
      </c>
      <c r="I58" s="52">
        <v>56</v>
      </c>
      <c r="J58" s="2"/>
    </row>
    <row r="59" spans="1:10" ht="13.8" customHeight="1" x14ac:dyDescent="0.25">
      <c r="A59" s="2"/>
      <c r="B59" s="2"/>
      <c r="C59" s="28"/>
      <c r="D59" s="38"/>
      <c r="E59" s="3" t="s">
        <v>163</v>
      </c>
      <c r="F59" s="36"/>
      <c r="G59" s="41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7" t="s">
        <v>184</v>
      </c>
      <c r="E60" s="14" t="s">
        <v>41</v>
      </c>
      <c r="F60" s="36">
        <v>2782</v>
      </c>
      <c r="G60" s="34">
        <v>0</v>
      </c>
      <c r="H60" s="52">
        <v>22</v>
      </c>
      <c r="I60" s="52">
        <v>39</v>
      </c>
      <c r="J60" s="2"/>
    </row>
    <row r="61" spans="1:10" ht="13.8" customHeight="1" x14ac:dyDescent="0.25">
      <c r="A61" s="2"/>
      <c r="B61" s="2"/>
      <c r="C61" s="28"/>
      <c r="D61" s="37"/>
      <c r="E61" s="15" t="s">
        <v>172</v>
      </c>
      <c r="F61" s="36"/>
      <c r="G61" s="34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29" t="s">
        <v>182</v>
      </c>
      <c r="E62" s="4" t="s">
        <v>206</v>
      </c>
      <c r="F62" s="36">
        <v>2525</v>
      </c>
      <c r="G62" s="31">
        <v>160</v>
      </c>
      <c r="H62" s="52">
        <v>2</v>
      </c>
      <c r="I62" s="52">
        <v>16</v>
      </c>
      <c r="J62" s="2"/>
    </row>
    <row r="63" spans="1:10" ht="13.8" customHeight="1" x14ac:dyDescent="0.25">
      <c r="A63" s="2"/>
      <c r="B63" s="2"/>
      <c r="C63" s="28"/>
      <c r="D63" s="29"/>
      <c r="E63" s="3" t="s">
        <v>130</v>
      </c>
      <c r="F63" s="36"/>
      <c r="G63" s="31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8" t="s">
        <v>187</v>
      </c>
      <c r="E64" s="4" t="s">
        <v>192</v>
      </c>
      <c r="F64" s="36">
        <v>2359</v>
      </c>
      <c r="G64" s="40">
        <v>91</v>
      </c>
      <c r="H64" s="52">
        <v>9</v>
      </c>
      <c r="I64" s="52">
        <v>18</v>
      </c>
      <c r="J64" s="2"/>
    </row>
    <row r="65" spans="1:10" ht="13.8" customHeight="1" x14ac:dyDescent="0.25">
      <c r="A65" s="2"/>
      <c r="B65" s="2"/>
      <c r="C65" s="28"/>
      <c r="D65" s="38"/>
      <c r="E65" s="3" t="s">
        <v>151</v>
      </c>
      <c r="F65" s="36"/>
      <c r="G65" s="40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186</v>
      </c>
      <c r="E66" s="14" t="s">
        <v>38</v>
      </c>
      <c r="F66" s="36">
        <v>2352</v>
      </c>
      <c r="G66" s="34">
        <v>0</v>
      </c>
      <c r="H66" s="52">
        <v>10</v>
      </c>
      <c r="I66" s="52">
        <v>20</v>
      </c>
      <c r="J66" s="2"/>
    </row>
    <row r="67" spans="1:10" ht="13.8" customHeight="1" x14ac:dyDescent="0.25">
      <c r="A67" s="2"/>
      <c r="B67" s="2"/>
      <c r="C67" s="28"/>
      <c r="D67" s="37"/>
      <c r="E67" s="15" t="s">
        <v>173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7" t="s">
        <v>186</v>
      </c>
      <c r="E68" s="14" t="s">
        <v>29</v>
      </c>
      <c r="F68" s="36">
        <v>2325</v>
      </c>
      <c r="G68" s="34">
        <v>0</v>
      </c>
      <c r="H68" s="52">
        <v>29</v>
      </c>
      <c r="I68" s="52">
        <v>34</v>
      </c>
      <c r="J68" s="2"/>
    </row>
    <row r="69" spans="1:10" ht="13.8" customHeight="1" x14ac:dyDescent="0.25">
      <c r="A69" s="2"/>
      <c r="B69" s="2"/>
      <c r="C69" s="28"/>
      <c r="D69" s="37"/>
      <c r="E69" s="15" t="s">
        <v>161</v>
      </c>
      <c r="F69" s="36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8" t="s">
        <v>185</v>
      </c>
      <c r="E70" s="5" t="s">
        <v>59</v>
      </c>
      <c r="F70" s="36">
        <v>2322</v>
      </c>
      <c r="G70" s="40">
        <v>94</v>
      </c>
      <c r="H70" s="52">
        <v>26</v>
      </c>
      <c r="I70" s="52">
        <v>33</v>
      </c>
      <c r="J70" s="2"/>
    </row>
    <row r="71" spans="1:10" ht="13.8" customHeight="1" x14ac:dyDescent="0.25">
      <c r="A71" s="2"/>
      <c r="B71" s="2"/>
      <c r="C71" s="28"/>
      <c r="D71" s="38"/>
      <c r="E71" s="3" t="s">
        <v>146</v>
      </c>
      <c r="F71" s="36"/>
      <c r="G71" s="40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7" t="s">
        <v>186</v>
      </c>
      <c r="E72" s="14" t="s">
        <v>90</v>
      </c>
      <c r="F72" s="36">
        <v>2279</v>
      </c>
      <c r="G72" s="34">
        <v>0</v>
      </c>
      <c r="H72" s="52">
        <v>16</v>
      </c>
      <c r="I72" s="52">
        <v>23</v>
      </c>
      <c r="J72" s="2"/>
    </row>
    <row r="73" spans="1:10" ht="13.8" customHeight="1" x14ac:dyDescent="0.25">
      <c r="A73" s="2"/>
      <c r="B73" s="2"/>
      <c r="C73" s="28"/>
      <c r="D73" s="37"/>
      <c r="E73" s="15" t="s">
        <v>134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7" t="s">
        <v>186</v>
      </c>
      <c r="E74" s="14" t="s">
        <v>42</v>
      </c>
      <c r="F74" s="36">
        <v>2279</v>
      </c>
      <c r="G74" s="34">
        <v>0</v>
      </c>
      <c r="H74" s="52">
        <v>14</v>
      </c>
      <c r="I74" s="52">
        <v>32</v>
      </c>
      <c r="J74" s="2"/>
    </row>
    <row r="75" spans="1:10" ht="13.8" customHeight="1" x14ac:dyDescent="0.25">
      <c r="A75" s="2"/>
      <c r="B75" s="2"/>
      <c r="C75" s="28"/>
      <c r="D75" s="37"/>
      <c r="E75" s="15" t="s">
        <v>170</v>
      </c>
      <c r="F75" s="36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8" t="s">
        <v>183</v>
      </c>
      <c r="E76" s="4" t="s">
        <v>193</v>
      </c>
      <c r="F76" s="36">
        <v>2273</v>
      </c>
      <c r="G76" s="33">
        <v>111</v>
      </c>
      <c r="H76" s="52">
        <v>12</v>
      </c>
      <c r="I76" s="52">
        <v>23</v>
      </c>
      <c r="J76" s="2"/>
    </row>
    <row r="77" spans="1:10" ht="13.8" customHeight="1" x14ac:dyDescent="0.25">
      <c r="A77" s="2"/>
      <c r="B77" s="2"/>
      <c r="C77" s="28"/>
      <c r="D77" s="38"/>
      <c r="E77" s="3" t="s">
        <v>194</v>
      </c>
      <c r="F77" s="36"/>
      <c r="G77" s="33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37" t="s">
        <v>184</v>
      </c>
      <c r="E78" s="14" t="s">
        <v>32</v>
      </c>
      <c r="F78" s="36">
        <v>2169</v>
      </c>
      <c r="G78" s="34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8"/>
      <c r="D79" s="37"/>
      <c r="E79" s="15" t="s">
        <v>171</v>
      </c>
      <c r="F79" s="36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29" t="s">
        <v>182</v>
      </c>
      <c r="E80" s="14" t="s">
        <v>87</v>
      </c>
      <c r="F80" s="36">
        <v>2080</v>
      </c>
      <c r="G80" s="34">
        <v>0</v>
      </c>
      <c r="H80" s="52">
        <v>2</v>
      </c>
      <c r="I80" s="52">
        <v>20</v>
      </c>
      <c r="J80" s="2"/>
    </row>
    <row r="81" spans="1:10" ht="13.8" customHeight="1" x14ac:dyDescent="0.25">
      <c r="A81" s="2"/>
      <c r="B81" s="2"/>
      <c r="C81" s="28"/>
      <c r="D81" s="29"/>
      <c r="E81" s="15" t="s">
        <v>111</v>
      </c>
      <c r="F81" s="36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29" t="s">
        <v>182</v>
      </c>
      <c r="E82" s="14" t="s">
        <v>16</v>
      </c>
      <c r="F82" s="36">
        <v>2070</v>
      </c>
      <c r="G82" s="34">
        <v>0</v>
      </c>
      <c r="H82" s="52">
        <v>1</v>
      </c>
      <c r="I82" s="52">
        <v>38</v>
      </c>
      <c r="J82" s="2"/>
    </row>
    <row r="83" spans="1:10" ht="13.8" customHeight="1" x14ac:dyDescent="0.25">
      <c r="A83" s="2"/>
      <c r="B83" s="2"/>
      <c r="C83" s="28"/>
      <c r="D83" s="29"/>
      <c r="E83" s="15" t="s">
        <v>170</v>
      </c>
      <c r="F83" s="36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29" t="s">
        <v>182</v>
      </c>
      <c r="E84" s="14" t="s">
        <v>65</v>
      </c>
      <c r="F84" s="36">
        <v>2058</v>
      </c>
      <c r="G84" s="34">
        <v>0</v>
      </c>
      <c r="H84" s="52">
        <v>13</v>
      </c>
      <c r="I84" s="52">
        <v>32</v>
      </c>
      <c r="J84" s="2"/>
    </row>
    <row r="85" spans="1:10" ht="13.8" customHeight="1" x14ac:dyDescent="0.25">
      <c r="A85" s="2"/>
      <c r="B85" s="2"/>
      <c r="C85" s="28"/>
      <c r="D85" s="29"/>
      <c r="E85" s="15" t="s">
        <v>153</v>
      </c>
      <c r="F85" s="36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29" t="s">
        <v>182</v>
      </c>
      <c r="E86" s="5" t="s">
        <v>78</v>
      </c>
      <c r="F86" s="36">
        <v>2054</v>
      </c>
      <c r="G86" s="41">
        <v>52</v>
      </c>
      <c r="H86" s="52">
        <v>40</v>
      </c>
      <c r="I86" s="52">
        <v>31</v>
      </c>
      <c r="J86" s="2"/>
    </row>
    <row r="87" spans="1:10" ht="13.8" customHeight="1" x14ac:dyDescent="0.25">
      <c r="A87" s="2"/>
      <c r="B87" s="2"/>
      <c r="C87" s="28"/>
      <c r="D87" s="29"/>
      <c r="E87" s="3" t="s">
        <v>147</v>
      </c>
      <c r="F87" s="36"/>
      <c r="G87" s="41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29" t="s">
        <v>182</v>
      </c>
      <c r="E88" s="16" t="s">
        <v>3</v>
      </c>
      <c r="F88" s="51">
        <v>1985</v>
      </c>
      <c r="G88" s="34">
        <v>0</v>
      </c>
      <c r="H88" s="52">
        <v>1</v>
      </c>
      <c r="I88" s="52">
        <v>40</v>
      </c>
      <c r="J88" s="2"/>
    </row>
    <row r="89" spans="1:10" ht="13.8" customHeight="1" x14ac:dyDescent="0.25">
      <c r="A89" s="2"/>
      <c r="B89" s="2"/>
      <c r="C89" s="28"/>
      <c r="D89" s="29"/>
      <c r="E89" s="15" t="s">
        <v>169</v>
      </c>
      <c r="F89" s="51"/>
      <c r="G89" s="34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29" t="s">
        <v>182</v>
      </c>
      <c r="E90" s="14" t="s">
        <v>93</v>
      </c>
      <c r="F90" s="51">
        <v>1924</v>
      </c>
      <c r="G90" s="34">
        <v>0</v>
      </c>
      <c r="H90" s="52">
        <v>13</v>
      </c>
      <c r="I90" s="52">
        <v>20</v>
      </c>
      <c r="J90" s="2"/>
    </row>
    <row r="91" spans="1:10" ht="13.8" customHeight="1" x14ac:dyDescent="0.25">
      <c r="A91" s="2"/>
      <c r="B91" s="2"/>
      <c r="C91" s="28"/>
      <c r="D91" s="29"/>
      <c r="E91" s="15" t="s">
        <v>137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8" t="s">
        <v>190</v>
      </c>
      <c r="E92" s="4" t="s">
        <v>196</v>
      </c>
      <c r="F92" s="51">
        <v>1911</v>
      </c>
      <c r="G92" s="40">
        <v>86</v>
      </c>
      <c r="H92" s="52">
        <v>20</v>
      </c>
      <c r="I92" s="52">
        <v>26</v>
      </c>
      <c r="J92" s="2"/>
    </row>
    <row r="93" spans="1:10" ht="13.8" customHeight="1" x14ac:dyDescent="0.25">
      <c r="A93" s="2"/>
      <c r="B93" s="2"/>
      <c r="C93" s="28"/>
      <c r="D93" s="38"/>
      <c r="E93" s="3" t="s">
        <v>197</v>
      </c>
      <c r="F93" s="51"/>
      <c r="G93" s="40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184</v>
      </c>
      <c r="E94" s="14" t="s">
        <v>44</v>
      </c>
      <c r="F94" s="51">
        <v>1900</v>
      </c>
      <c r="G94" s="34">
        <v>0</v>
      </c>
      <c r="H94" s="52">
        <v>2</v>
      </c>
      <c r="I94" s="52">
        <v>33</v>
      </c>
      <c r="J94" s="2"/>
    </row>
    <row r="95" spans="1:10" ht="13.8" customHeight="1" x14ac:dyDescent="0.25">
      <c r="A95" s="2"/>
      <c r="B95" s="2"/>
      <c r="C95" s="28"/>
      <c r="D95" s="37"/>
      <c r="E95" s="15" t="s">
        <v>166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7" t="s">
        <v>184</v>
      </c>
      <c r="E96" s="14" t="s">
        <v>54</v>
      </c>
      <c r="F96" s="51">
        <v>1877</v>
      </c>
      <c r="G96" s="34">
        <v>0</v>
      </c>
      <c r="H96" s="52">
        <v>1</v>
      </c>
      <c r="I96" s="52">
        <v>71</v>
      </c>
      <c r="J96" s="2"/>
    </row>
    <row r="97" spans="1:10" ht="13.8" customHeight="1" x14ac:dyDescent="0.25">
      <c r="A97" s="2"/>
      <c r="B97" s="2"/>
      <c r="C97" s="28"/>
      <c r="D97" s="37"/>
      <c r="E97" s="15" t="s">
        <v>165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7" t="s">
        <v>184</v>
      </c>
      <c r="E98" s="14" t="s">
        <v>43</v>
      </c>
      <c r="F98" s="51">
        <v>1841</v>
      </c>
      <c r="G98" s="34">
        <v>0</v>
      </c>
      <c r="H98" s="52">
        <v>29</v>
      </c>
      <c r="I98" s="52">
        <v>28</v>
      </c>
      <c r="J98" s="2"/>
    </row>
    <row r="99" spans="1:10" ht="13.8" customHeight="1" x14ac:dyDescent="0.25">
      <c r="A99" s="2"/>
      <c r="B99" s="2"/>
      <c r="C99" s="28"/>
      <c r="D99" s="37"/>
      <c r="E99" s="15" t="s">
        <v>159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14" t="s">
        <v>26</v>
      </c>
      <c r="F100" s="51">
        <v>1815</v>
      </c>
      <c r="G100" s="34">
        <v>0</v>
      </c>
      <c r="H100" s="52">
        <v>40</v>
      </c>
      <c r="I100" s="52">
        <v>35</v>
      </c>
      <c r="J100" s="2"/>
    </row>
    <row r="101" spans="1:10" ht="13.8" customHeight="1" x14ac:dyDescent="0.25">
      <c r="A101" s="2"/>
      <c r="B101" s="2"/>
      <c r="C101" s="28"/>
      <c r="D101" s="29"/>
      <c r="E101" s="15" t="s">
        <v>156</v>
      </c>
      <c r="F101" s="51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29" t="s">
        <v>182</v>
      </c>
      <c r="E102" s="14" t="s">
        <v>81</v>
      </c>
      <c r="F102" s="42">
        <v>1792</v>
      </c>
      <c r="G102" s="34">
        <v>0</v>
      </c>
      <c r="H102" s="52">
        <v>4</v>
      </c>
      <c r="I102" s="52">
        <v>21</v>
      </c>
      <c r="J102" s="2"/>
    </row>
    <row r="103" spans="1:10" ht="13.8" customHeight="1" x14ac:dyDescent="0.25">
      <c r="A103" s="2"/>
      <c r="B103" s="2"/>
      <c r="C103" s="28"/>
      <c r="D103" s="29"/>
      <c r="E103" s="15" t="s">
        <v>130</v>
      </c>
      <c r="F103" s="42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29" t="s">
        <v>182</v>
      </c>
      <c r="E104" s="14" t="s">
        <v>50</v>
      </c>
      <c r="F104" s="51">
        <v>1766</v>
      </c>
      <c r="G104" s="34">
        <v>0</v>
      </c>
      <c r="H104" s="52">
        <v>1</v>
      </c>
      <c r="I104" s="52">
        <v>45</v>
      </c>
      <c r="J104" s="2"/>
    </row>
    <row r="105" spans="1:10" ht="13.8" customHeight="1" x14ac:dyDescent="0.25">
      <c r="A105" s="2"/>
      <c r="B105" s="2"/>
      <c r="C105" s="28"/>
      <c r="D105" s="29"/>
      <c r="E105" s="15" t="s">
        <v>162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29" t="s">
        <v>182</v>
      </c>
      <c r="E109" s="14" t="s">
        <v>55</v>
      </c>
      <c r="F109" s="51">
        <v>1745</v>
      </c>
      <c r="G109" s="34">
        <v>0</v>
      </c>
      <c r="H109" s="52">
        <v>6</v>
      </c>
      <c r="I109" s="52">
        <v>64</v>
      </c>
      <c r="J109" s="2"/>
    </row>
    <row r="110" spans="1:10" ht="13.8" customHeight="1" x14ac:dyDescent="0.25">
      <c r="A110" s="2"/>
      <c r="B110" s="2"/>
      <c r="C110" s="28"/>
      <c r="D110" s="29"/>
      <c r="E110" s="15" t="s">
        <v>160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29" t="s">
        <v>182</v>
      </c>
      <c r="E111" s="14" t="s">
        <v>24</v>
      </c>
      <c r="F111" s="51">
        <v>1745</v>
      </c>
      <c r="G111" s="34">
        <v>0</v>
      </c>
      <c r="H111" s="52">
        <v>34</v>
      </c>
      <c r="I111" s="52">
        <v>40</v>
      </c>
      <c r="J111" s="2"/>
    </row>
    <row r="112" spans="1:10" ht="13.8" customHeight="1" x14ac:dyDescent="0.25">
      <c r="A112" s="2"/>
      <c r="B112" s="2"/>
      <c r="C112" s="28"/>
      <c r="D112" s="29"/>
      <c r="E112" s="15" t="s">
        <v>141</v>
      </c>
      <c r="F112" s="51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8" t="s">
        <v>190</v>
      </c>
      <c r="E113" s="17" t="s">
        <v>217</v>
      </c>
      <c r="F113" s="42">
        <v>1712</v>
      </c>
      <c r="G113" s="33">
        <v>97</v>
      </c>
      <c r="H113" s="52">
        <v>4</v>
      </c>
      <c r="I113" s="52">
        <v>14</v>
      </c>
      <c r="J113" s="2"/>
    </row>
    <row r="114" spans="1:10" ht="13.8" customHeight="1" x14ac:dyDescent="0.25">
      <c r="A114" s="2"/>
      <c r="B114" s="2"/>
      <c r="C114" s="28"/>
      <c r="D114" s="38"/>
      <c r="E114" s="18" t="s">
        <v>218</v>
      </c>
      <c r="F114" s="42"/>
      <c r="G114" s="33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7" t="s">
        <v>184</v>
      </c>
      <c r="E115" s="14" t="s">
        <v>84</v>
      </c>
      <c r="F115" s="42">
        <v>1705</v>
      </c>
      <c r="G115" s="34">
        <v>0</v>
      </c>
      <c r="H115" s="52">
        <v>3</v>
      </c>
      <c r="I115" s="52">
        <v>20</v>
      </c>
      <c r="J115" s="2"/>
    </row>
    <row r="116" spans="1:10" ht="13.8" customHeight="1" x14ac:dyDescent="0.25">
      <c r="A116" s="2"/>
      <c r="B116" s="2"/>
      <c r="C116" s="28"/>
      <c r="D116" s="37"/>
      <c r="E116" s="15" t="s">
        <v>111</v>
      </c>
      <c r="F116" s="42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184</v>
      </c>
      <c r="E117" s="14" t="s">
        <v>92</v>
      </c>
      <c r="F117" s="51">
        <v>1651</v>
      </c>
      <c r="G117" s="34">
        <v>0</v>
      </c>
      <c r="H117" s="52">
        <v>12</v>
      </c>
      <c r="I117" s="52">
        <v>21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117</v>
      </c>
      <c r="F118" s="51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8" t="s">
        <v>189</v>
      </c>
      <c r="E119" s="17" t="s">
        <v>212</v>
      </c>
      <c r="F119" s="42">
        <v>1643</v>
      </c>
      <c r="G119" s="33">
        <v>97</v>
      </c>
      <c r="H119" s="52">
        <v>19</v>
      </c>
      <c r="I119" s="52">
        <v>19</v>
      </c>
      <c r="J119" s="2"/>
    </row>
    <row r="120" spans="1:10" ht="13.8" customHeight="1" x14ac:dyDescent="0.25">
      <c r="A120" s="2"/>
      <c r="B120" s="2"/>
      <c r="C120" s="28"/>
      <c r="D120" s="38"/>
      <c r="E120" s="18" t="s">
        <v>177</v>
      </c>
      <c r="F120" s="42"/>
      <c r="G120" s="33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186</v>
      </c>
      <c r="E121" s="14" t="s">
        <v>51</v>
      </c>
      <c r="F121" s="42">
        <v>1626</v>
      </c>
      <c r="G121" s="34">
        <v>0</v>
      </c>
      <c r="H121" s="52">
        <v>30</v>
      </c>
      <c r="I121" s="52">
        <v>24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143</v>
      </c>
      <c r="F122" s="42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8" t="s">
        <v>189</v>
      </c>
      <c r="E123" s="17" t="s">
        <v>213</v>
      </c>
      <c r="F123" s="42">
        <v>1615</v>
      </c>
      <c r="G123" s="33">
        <v>96</v>
      </c>
      <c r="H123" s="52">
        <v>18</v>
      </c>
      <c r="I123" s="52">
        <v>23</v>
      </c>
      <c r="J123" s="2"/>
    </row>
    <row r="124" spans="1:10" ht="13.8" customHeight="1" x14ac:dyDescent="0.25">
      <c r="A124" s="2"/>
      <c r="B124" s="2"/>
      <c r="C124" s="28"/>
      <c r="D124" s="38"/>
      <c r="E124" s="18" t="s">
        <v>214</v>
      </c>
      <c r="F124" s="42"/>
      <c r="G124" s="33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186</v>
      </c>
      <c r="E125" s="14" t="s">
        <v>89</v>
      </c>
      <c r="F125" s="42">
        <v>1611</v>
      </c>
      <c r="G125" s="34">
        <v>0</v>
      </c>
      <c r="H125" s="52">
        <v>21</v>
      </c>
      <c r="I125" s="52">
        <v>19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151</v>
      </c>
      <c r="F126" s="42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186</v>
      </c>
      <c r="E127" s="14" t="s">
        <v>80</v>
      </c>
      <c r="F127" s="42">
        <v>1582</v>
      </c>
      <c r="G127" s="34">
        <v>0</v>
      </c>
      <c r="H127" s="52">
        <v>29</v>
      </c>
      <c r="I127" s="52">
        <v>20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152</v>
      </c>
      <c r="F128" s="42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7" t="s">
        <v>186</v>
      </c>
      <c r="E129" s="14" t="s">
        <v>28</v>
      </c>
      <c r="F129" s="51">
        <v>1573</v>
      </c>
      <c r="G129" s="34">
        <v>0</v>
      </c>
      <c r="H129" s="52">
        <v>1</v>
      </c>
      <c r="I129" s="52">
        <v>26</v>
      </c>
      <c r="J129" s="2"/>
    </row>
    <row r="130" spans="1:10" ht="13.8" customHeight="1" x14ac:dyDescent="0.25">
      <c r="A130" s="2"/>
      <c r="B130" s="2"/>
      <c r="C130" s="28"/>
      <c r="D130" s="37"/>
      <c r="E130" s="15" t="s">
        <v>158</v>
      </c>
      <c r="F130" s="51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186</v>
      </c>
      <c r="E131" s="14" t="s">
        <v>0</v>
      </c>
      <c r="F131" s="51">
        <v>1553</v>
      </c>
      <c r="G131" s="34">
        <v>0</v>
      </c>
      <c r="H131" s="52">
        <v>2</v>
      </c>
      <c r="I131" s="52">
        <v>32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154</v>
      </c>
      <c r="F132" s="51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184</v>
      </c>
      <c r="E133" s="14" t="s">
        <v>66</v>
      </c>
      <c r="F133" s="51">
        <v>1540</v>
      </c>
      <c r="G133" s="34">
        <v>0</v>
      </c>
      <c r="H133" s="52">
        <v>3</v>
      </c>
      <c r="I133" s="52">
        <v>60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157</v>
      </c>
      <c r="F134" s="51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8" t="s">
        <v>185</v>
      </c>
      <c r="E135" s="17" t="s">
        <v>236</v>
      </c>
      <c r="F135" s="51">
        <v>1515</v>
      </c>
      <c r="G135" s="31">
        <v>177</v>
      </c>
      <c r="H135" s="52">
        <v>1</v>
      </c>
      <c r="I135" s="52">
        <v>8</v>
      </c>
      <c r="J135" s="2"/>
    </row>
    <row r="136" spans="1:10" ht="13.8" customHeight="1" x14ac:dyDescent="0.25">
      <c r="A136" s="2"/>
      <c r="B136" s="2"/>
      <c r="C136" s="28"/>
      <c r="D136" s="38"/>
      <c r="E136" s="18" t="s">
        <v>237</v>
      </c>
      <c r="F136" s="51"/>
      <c r="G136" s="31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7" t="s">
        <v>184</v>
      </c>
      <c r="E137" s="14" t="s">
        <v>35</v>
      </c>
      <c r="F137" s="51">
        <v>1429</v>
      </c>
      <c r="G137" s="34">
        <v>0</v>
      </c>
      <c r="H137" s="52">
        <v>22</v>
      </c>
      <c r="I137" s="52">
        <v>20</v>
      </c>
      <c r="J137" s="2"/>
    </row>
    <row r="138" spans="1:10" ht="13.8" customHeight="1" x14ac:dyDescent="0.25">
      <c r="A138" s="2"/>
      <c r="B138" s="2"/>
      <c r="C138" s="28"/>
      <c r="D138" s="37"/>
      <c r="E138" s="15" t="s">
        <v>155</v>
      </c>
      <c r="F138" s="51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7" t="s">
        <v>184</v>
      </c>
      <c r="E139" s="14" t="s">
        <v>31</v>
      </c>
      <c r="F139" s="51">
        <v>1426</v>
      </c>
      <c r="G139" s="34">
        <v>0</v>
      </c>
      <c r="H139" s="52">
        <v>31</v>
      </c>
      <c r="I139" s="52">
        <v>24</v>
      </c>
      <c r="J139" s="2"/>
    </row>
    <row r="140" spans="1:10" ht="13.8" customHeight="1" x14ac:dyDescent="0.25">
      <c r="A140" s="2"/>
      <c r="B140" s="2"/>
      <c r="C140" s="28"/>
      <c r="D140" s="37"/>
      <c r="E140" s="15" t="s">
        <v>154</v>
      </c>
      <c r="F140" s="51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29" t="s">
        <v>182</v>
      </c>
      <c r="E141" s="4" t="s">
        <v>88</v>
      </c>
      <c r="F141" s="42">
        <v>1325</v>
      </c>
      <c r="G141" s="41">
        <v>41</v>
      </c>
      <c r="H141" s="52">
        <v>24</v>
      </c>
      <c r="I141" s="52">
        <v>25</v>
      </c>
      <c r="J141" s="2"/>
    </row>
    <row r="142" spans="1:10" ht="13.8" customHeight="1" x14ac:dyDescent="0.25">
      <c r="A142" s="2"/>
      <c r="B142" s="2"/>
      <c r="C142" s="28"/>
      <c r="D142" s="29"/>
      <c r="E142" s="3" t="s">
        <v>111</v>
      </c>
      <c r="F142" s="42"/>
      <c r="G142" s="41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8" t="s">
        <v>185</v>
      </c>
      <c r="E143" s="17" t="s">
        <v>233</v>
      </c>
      <c r="F143" s="42">
        <v>1318</v>
      </c>
      <c r="G143" s="40">
        <v>92</v>
      </c>
      <c r="H143" s="52">
        <v>15</v>
      </c>
      <c r="I143" s="52">
        <v>13</v>
      </c>
      <c r="J143" s="2"/>
    </row>
    <row r="144" spans="1:10" ht="13.8" customHeight="1" x14ac:dyDescent="0.25">
      <c r="A144" s="2"/>
      <c r="B144" s="2"/>
      <c r="C144" s="28"/>
      <c r="D144" s="38"/>
      <c r="E144" s="18" t="s">
        <v>232</v>
      </c>
      <c r="F144" s="42"/>
      <c r="G144" s="40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184</v>
      </c>
      <c r="E145" s="14" t="s">
        <v>45</v>
      </c>
      <c r="F145" s="42">
        <v>1284</v>
      </c>
      <c r="G145" s="34">
        <v>0</v>
      </c>
      <c r="H145" s="52">
        <v>57</v>
      </c>
      <c r="I145" s="52">
        <v>24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150</v>
      </c>
      <c r="F146" s="42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184</v>
      </c>
      <c r="E147" s="14" t="s">
        <v>209</v>
      </c>
      <c r="F147" s="42">
        <v>1267</v>
      </c>
      <c r="G147" s="34">
        <v>0</v>
      </c>
      <c r="H147" s="52">
        <v>30</v>
      </c>
      <c r="I147" s="52">
        <v>20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208</v>
      </c>
      <c r="F148" s="42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8" t="s">
        <v>183</v>
      </c>
      <c r="E149" s="17" t="s">
        <v>83</v>
      </c>
      <c r="F149" s="42">
        <v>1250</v>
      </c>
      <c r="G149" s="41">
        <v>47</v>
      </c>
      <c r="H149" s="52">
        <v>8</v>
      </c>
      <c r="I149" s="52">
        <v>17</v>
      </c>
      <c r="J149" s="2"/>
    </row>
    <row r="150" spans="1:10" ht="13.8" customHeight="1" x14ac:dyDescent="0.25">
      <c r="A150" s="2"/>
      <c r="B150" s="2"/>
      <c r="C150" s="28"/>
      <c r="D150" s="38"/>
      <c r="E150" s="18" t="s">
        <v>111</v>
      </c>
      <c r="F150" s="42"/>
      <c r="G150" s="41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8" t="s">
        <v>215</v>
      </c>
      <c r="E151" s="17" t="s">
        <v>238</v>
      </c>
      <c r="F151" s="34">
        <v>1249</v>
      </c>
      <c r="G151" s="33">
        <v>133</v>
      </c>
      <c r="H151" s="52">
        <v>12</v>
      </c>
      <c r="I151" s="52">
        <v>15</v>
      </c>
      <c r="J151" s="2"/>
    </row>
    <row r="152" spans="1:10" ht="13.8" customHeight="1" x14ac:dyDescent="0.25">
      <c r="A152" s="2"/>
      <c r="B152" s="2"/>
      <c r="C152" s="28"/>
      <c r="D152" s="38"/>
      <c r="E152" s="18" t="s">
        <v>239</v>
      </c>
      <c r="F152" s="34"/>
      <c r="G152" s="33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185</v>
      </c>
      <c r="E153" s="17" t="s">
        <v>224</v>
      </c>
      <c r="F153" s="34">
        <v>1230</v>
      </c>
      <c r="G153" s="41">
        <v>45</v>
      </c>
      <c r="H153" s="52">
        <v>28</v>
      </c>
      <c r="I153" s="52">
        <v>17</v>
      </c>
      <c r="J153" s="2"/>
    </row>
    <row r="154" spans="1:10" ht="13.8" customHeight="1" x14ac:dyDescent="0.25">
      <c r="A154" s="2"/>
      <c r="B154" s="2"/>
      <c r="C154" s="28"/>
      <c r="D154" s="38"/>
      <c r="E154" s="18" t="s">
        <v>225</v>
      </c>
      <c r="F154" s="34"/>
      <c r="G154" s="41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188</v>
      </c>
      <c r="E155" s="14" t="s">
        <v>49</v>
      </c>
      <c r="F155" s="34">
        <v>1215</v>
      </c>
      <c r="G155" s="34">
        <v>0</v>
      </c>
      <c r="H155" s="52">
        <v>66</v>
      </c>
      <c r="I155" s="52">
        <v>26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139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186</v>
      </c>
      <c r="E157" s="16" t="s">
        <v>58</v>
      </c>
      <c r="F157" s="34">
        <v>1197</v>
      </c>
      <c r="G157" s="34">
        <v>0</v>
      </c>
      <c r="H157" s="52">
        <v>3</v>
      </c>
      <c r="I157" s="52">
        <v>45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148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186</v>
      </c>
      <c r="E162" s="14" t="s">
        <v>82</v>
      </c>
      <c r="F162" s="34">
        <v>1192</v>
      </c>
      <c r="G162" s="34">
        <v>0</v>
      </c>
      <c r="H162" s="52">
        <v>43</v>
      </c>
      <c r="I162" s="52">
        <v>20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127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184</v>
      </c>
      <c r="E164" s="17" t="s">
        <v>222</v>
      </c>
      <c r="F164" s="34">
        <v>1186</v>
      </c>
      <c r="G164" s="41">
        <v>52</v>
      </c>
      <c r="H164" s="52">
        <v>40</v>
      </c>
      <c r="I164" s="52">
        <v>21</v>
      </c>
      <c r="J164" s="2"/>
    </row>
    <row r="165" spans="1:10" ht="13.8" customHeight="1" x14ac:dyDescent="0.25">
      <c r="A165" s="2"/>
      <c r="B165" s="2"/>
      <c r="C165" s="28"/>
      <c r="D165" s="37"/>
      <c r="E165" s="18" t="s">
        <v>223</v>
      </c>
      <c r="F165" s="34"/>
      <c r="G165" s="41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8" t="s">
        <v>185</v>
      </c>
      <c r="E166" s="17" t="s">
        <v>234</v>
      </c>
      <c r="F166" s="34">
        <v>1179</v>
      </c>
      <c r="G166" s="41">
        <v>62</v>
      </c>
      <c r="H166" s="52">
        <v>8</v>
      </c>
      <c r="I166" s="52">
        <v>12</v>
      </c>
      <c r="J166" s="2"/>
    </row>
    <row r="167" spans="1:10" ht="13.8" customHeight="1" x14ac:dyDescent="0.25">
      <c r="A167" s="2"/>
      <c r="B167" s="2"/>
      <c r="C167" s="28"/>
      <c r="D167" s="38"/>
      <c r="E167" s="18" t="s">
        <v>235</v>
      </c>
      <c r="F167" s="34"/>
      <c r="G167" s="41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8" t="s">
        <v>190</v>
      </c>
      <c r="E168" s="17" t="s">
        <v>226</v>
      </c>
      <c r="F168" s="34">
        <v>1138</v>
      </c>
      <c r="G168" s="41">
        <v>42</v>
      </c>
      <c r="H168" s="52">
        <v>17</v>
      </c>
      <c r="I168" s="52">
        <v>16</v>
      </c>
      <c r="J168" s="2"/>
    </row>
    <row r="169" spans="1:10" ht="13.8" customHeight="1" x14ac:dyDescent="0.25">
      <c r="A169" s="2"/>
      <c r="B169" s="2"/>
      <c r="C169" s="28"/>
      <c r="D169" s="38"/>
      <c r="E169" s="18" t="s">
        <v>130</v>
      </c>
      <c r="F169" s="34"/>
      <c r="G169" s="41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188</v>
      </c>
      <c r="E170" s="14" t="s">
        <v>52</v>
      </c>
      <c r="F170" s="34">
        <v>1129</v>
      </c>
      <c r="G170" s="34">
        <v>0</v>
      </c>
      <c r="H170" s="52">
        <v>45</v>
      </c>
      <c r="I170" s="52">
        <v>20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145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188</v>
      </c>
      <c r="E172" s="14" t="s">
        <v>22</v>
      </c>
      <c r="F172" s="34">
        <v>1125</v>
      </c>
      <c r="G172" s="34">
        <v>0</v>
      </c>
      <c r="H172" s="52">
        <v>31</v>
      </c>
      <c r="I172" s="52">
        <v>43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144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188</v>
      </c>
      <c r="E174" s="14" t="s">
        <v>56</v>
      </c>
      <c r="F174" s="34">
        <v>1122</v>
      </c>
      <c r="G174" s="34">
        <v>0</v>
      </c>
      <c r="H174" s="52">
        <v>34</v>
      </c>
      <c r="I174" s="52">
        <v>20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140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8" t="s">
        <v>185</v>
      </c>
      <c r="E176" s="17" t="s">
        <v>227</v>
      </c>
      <c r="F176" s="34">
        <v>1110</v>
      </c>
      <c r="G176" s="41">
        <v>83</v>
      </c>
      <c r="H176" s="52">
        <v>4</v>
      </c>
      <c r="I176" s="52">
        <v>17</v>
      </c>
      <c r="J176" s="2"/>
    </row>
    <row r="177" spans="1:10" ht="13.8" customHeight="1" x14ac:dyDescent="0.25">
      <c r="A177" s="2"/>
      <c r="B177" s="2"/>
      <c r="C177" s="28"/>
      <c r="D177" s="38"/>
      <c r="E177" s="18" t="s">
        <v>228</v>
      </c>
      <c r="F177" s="34"/>
      <c r="G177" s="41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184</v>
      </c>
      <c r="E178" s="14" t="s">
        <v>219</v>
      </c>
      <c r="F178" s="34">
        <v>1096</v>
      </c>
      <c r="G178" s="34">
        <v>0</v>
      </c>
      <c r="H178" s="52">
        <v>48</v>
      </c>
      <c r="I178" s="52">
        <v>20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220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184</v>
      </c>
      <c r="E180" s="14" t="s">
        <v>57</v>
      </c>
      <c r="F180" s="34">
        <v>1094</v>
      </c>
      <c r="G180" s="34">
        <v>0</v>
      </c>
      <c r="H180" s="52">
        <v>5</v>
      </c>
      <c r="I180" s="52">
        <v>45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142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8" t="s">
        <v>183</v>
      </c>
      <c r="E182" s="17" t="s">
        <v>244</v>
      </c>
      <c r="F182" s="34">
        <v>1088</v>
      </c>
      <c r="G182" s="40">
        <v>86</v>
      </c>
      <c r="H182" s="52">
        <v>31</v>
      </c>
      <c r="I182" s="52">
        <v>15</v>
      </c>
      <c r="J182" s="2"/>
    </row>
    <row r="183" spans="1:10" ht="13.8" customHeight="1" x14ac:dyDescent="0.25">
      <c r="A183" s="2"/>
      <c r="B183" s="2"/>
      <c r="C183" s="28"/>
      <c r="D183" s="38"/>
      <c r="E183" s="18" t="s">
        <v>242</v>
      </c>
      <c r="F183" s="34"/>
      <c r="G183" s="40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8" t="s">
        <v>187</v>
      </c>
      <c r="E184" s="17" t="s">
        <v>243</v>
      </c>
      <c r="F184" s="34">
        <v>1065</v>
      </c>
      <c r="G184" s="40">
        <v>87</v>
      </c>
      <c r="H184" s="52">
        <v>25</v>
      </c>
      <c r="I184" s="52">
        <v>14</v>
      </c>
      <c r="J184" s="2"/>
    </row>
    <row r="185" spans="1:10" ht="13.8" customHeight="1" x14ac:dyDescent="0.25">
      <c r="A185" s="2"/>
      <c r="B185" s="2"/>
      <c r="C185" s="28"/>
      <c r="D185" s="38"/>
      <c r="E185" s="18" t="s">
        <v>242</v>
      </c>
      <c r="F185" s="34"/>
      <c r="G185" s="40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184</v>
      </c>
      <c r="E186" s="14" t="s">
        <v>64</v>
      </c>
      <c r="F186" s="34">
        <v>1022</v>
      </c>
      <c r="G186" s="34">
        <v>0</v>
      </c>
      <c r="H186" s="52">
        <v>5</v>
      </c>
      <c r="I186" s="52">
        <v>14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138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184</v>
      </c>
      <c r="E188" s="14" t="s">
        <v>40</v>
      </c>
      <c r="F188" s="34">
        <v>984</v>
      </c>
      <c r="G188" s="34">
        <v>0</v>
      </c>
      <c r="H188" s="52">
        <v>19</v>
      </c>
      <c r="I188" s="52">
        <v>21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136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184</v>
      </c>
      <c r="E190" s="14" t="s">
        <v>85</v>
      </c>
      <c r="F190" s="34">
        <v>979</v>
      </c>
      <c r="G190" s="34">
        <v>0</v>
      </c>
      <c r="H190" s="52">
        <v>29</v>
      </c>
      <c r="I190" s="52">
        <v>13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135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184</v>
      </c>
      <c r="E192" s="14" t="s">
        <v>46</v>
      </c>
      <c r="F192" s="34">
        <v>979</v>
      </c>
      <c r="G192" s="34">
        <v>0</v>
      </c>
      <c r="H192" s="52">
        <v>20</v>
      </c>
      <c r="I192" s="52">
        <v>20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134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29" t="s">
        <v>182</v>
      </c>
      <c r="E194" s="14" t="s">
        <v>67</v>
      </c>
      <c r="F194" s="34">
        <v>971</v>
      </c>
      <c r="G194" s="34">
        <v>0</v>
      </c>
      <c r="H194" s="52">
        <v>5</v>
      </c>
      <c r="I194" s="52">
        <v>36</v>
      </c>
      <c r="J194" s="2"/>
    </row>
    <row r="195" spans="1:10" ht="13.8" customHeight="1" x14ac:dyDescent="0.25">
      <c r="A195" s="2"/>
      <c r="B195" s="2"/>
      <c r="C195" s="28"/>
      <c r="D195" s="29"/>
      <c r="E195" s="15" t="s">
        <v>133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8" t="s">
        <v>221</v>
      </c>
      <c r="E196" s="17" t="s">
        <v>247</v>
      </c>
      <c r="F196" s="34">
        <v>962</v>
      </c>
      <c r="G196" s="33">
        <v>102</v>
      </c>
      <c r="H196" s="52">
        <v>17</v>
      </c>
      <c r="I196" s="52">
        <v>11</v>
      </c>
      <c r="J196" s="2"/>
    </row>
    <row r="197" spans="1:10" ht="13.8" customHeight="1" x14ac:dyDescent="0.25">
      <c r="A197" s="2"/>
      <c r="B197" s="2"/>
      <c r="C197" s="28"/>
      <c r="D197" s="38"/>
      <c r="E197" s="18" t="s">
        <v>177</v>
      </c>
      <c r="F197" s="34"/>
      <c r="G197" s="33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8" t="s">
        <v>190</v>
      </c>
      <c r="E198" s="17" t="s">
        <v>207</v>
      </c>
      <c r="F198" s="34">
        <v>962</v>
      </c>
      <c r="G198" s="41">
        <v>35</v>
      </c>
      <c r="H198" s="52">
        <v>22</v>
      </c>
      <c r="I198" s="52">
        <v>15</v>
      </c>
      <c r="J198" s="2"/>
    </row>
    <row r="199" spans="1:10" ht="13.8" customHeight="1" x14ac:dyDescent="0.25">
      <c r="A199" s="2"/>
      <c r="B199" s="2"/>
      <c r="C199" s="28"/>
      <c r="D199" s="38"/>
      <c r="E199" s="18" t="s">
        <v>134</v>
      </c>
      <c r="F199" s="34"/>
      <c r="G199" s="41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186</v>
      </c>
      <c r="E200" s="14" t="s">
        <v>70</v>
      </c>
      <c r="F200" s="34">
        <v>946</v>
      </c>
      <c r="G200" s="34">
        <v>0</v>
      </c>
      <c r="H200" s="52">
        <v>47</v>
      </c>
      <c r="I200" s="52">
        <v>29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132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186</v>
      </c>
      <c r="E202" s="14" t="s">
        <v>23</v>
      </c>
      <c r="F202" s="34">
        <v>945</v>
      </c>
      <c r="G202" s="34">
        <v>0</v>
      </c>
      <c r="H202" s="52">
        <v>5</v>
      </c>
      <c r="I202" s="52">
        <v>29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131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8" t="s">
        <v>189</v>
      </c>
      <c r="E204" s="17" t="s">
        <v>245</v>
      </c>
      <c r="F204" s="34">
        <v>934</v>
      </c>
      <c r="G204" s="41">
        <v>55</v>
      </c>
      <c r="H204" s="52">
        <v>28</v>
      </c>
      <c r="I204" s="52">
        <v>14</v>
      </c>
      <c r="J204" s="2"/>
    </row>
    <row r="205" spans="1:10" ht="13.8" customHeight="1" x14ac:dyDescent="0.25">
      <c r="A205" s="2"/>
      <c r="B205" s="2"/>
      <c r="C205" s="28"/>
      <c r="D205" s="38"/>
      <c r="E205" s="18" t="s">
        <v>246</v>
      </c>
      <c r="F205" s="34"/>
      <c r="G205" s="41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188</v>
      </c>
      <c r="E206" s="14" t="s">
        <v>19</v>
      </c>
      <c r="F206" s="34">
        <v>933</v>
      </c>
      <c r="G206" s="34">
        <v>0</v>
      </c>
      <c r="H206" s="52">
        <v>7</v>
      </c>
      <c r="I206" s="52">
        <v>23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130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188</v>
      </c>
      <c r="E208" s="14" t="s">
        <v>72</v>
      </c>
      <c r="F208" s="34">
        <v>928</v>
      </c>
      <c r="G208" s="34">
        <v>0</v>
      </c>
      <c r="H208" s="52">
        <v>9</v>
      </c>
      <c r="I208" s="52">
        <v>32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129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186</v>
      </c>
      <c r="E210" s="14" t="s">
        <v>73</v>
      </c>
      <c r="F210" s="34">
        <v>912</v>
      </c>
      <c r="G210" s="34">
        <v>0</v>
      </c>
      <c r="H210" s="52">
        <v>9</v>
      </c>
      <c r="I210" s="52">
        <v>49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128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8">
        <v>101</v>
      </c>
      <c r="D215" s="37" t="s">
        <v>186</v>
      </c>
      <c r="E215" s="16" t="s">
        <v>13</v>
      </c>
      <c r="F215" s="46">
        <v>892</v>
      </c>
      <c r="G215" s="34">
        <v>0</v>
      </c>
      <c r="H215" s="52">
        <v>2</v>
      </c>
      <c r="I215" s="52">
        <v>33</v>
      </c>
      <c r="J215" s="2"/>
    </row>
    <row r="216" spans="1:10" ht="13.8" customHeight="1" x14ac:dyDescent="0.25">
      <c r="A216" s="2"/>
      <c r="B216" s="2"/>
      <c r="C216" s="28"/>
      <c r="D216" s="37"/>
      <c r="E216" s="15" t="s">
        <v>123</v>
      </c>
      <c r="F216" s="46"/>
      <c r="G216" s="34"/>
      <c r="H216" s="52"/>
      <c r="I216" s="52"/>
      <c r="J216" s="2"/>
    </row>
    <row r="217" spans="1:10" ht="13.8" customHeight="1" x14ac:dyDescent="0.25">
      <c r="A217" s="2"/>
      <c r="B217" s="2"/>
      <c r="C217" s="28">
        <v>102</v>
      </c>
      <c r="D217" s="38" t="s">
        <v>200</v>
      </c>
      <c r="E217" s="17" t="s">
        <v>249</v>
      </c>
      <c r="F217" s="34">
        <v>889</v>
      </c>
      <c r="G217" s="33">
        <v>97</v>
      </c>
      <c r="H217" s="52">
        <v>7</v>
      </c>
      <c r="I217" s="52">
        <v>8</v>
      </c>
      <c r="J217" s="2"/>
    </row>
    <row r="218" spans="1:10" ht="13.8" customHeight="1" x14ac:dyDescent="0.25">
      <c r="A218" s="2"/>
      <c r="B218" s="2"/>
      <c r="C218" s="28"/>
      <c r="D218" s="38"/>
      <c r="E218" s="18" t="s">
        <v>250</v>
      </c>
      <c r="F218" s="34"/>
      <c r="G218" s="33"/>
      <c r="H218" s="52"/>
      <c r="I218" s="52"/>
      <c r="J218" s="2"/>
    </row>
    <row r="219" spans="1:10" ht="13.8" customHeight="1" x14ac:dyDescent="0.25">
      <c r="A219" s="2"/>
      <c r="B219" s="2"/>
      <c r="C219" s="28">
        <v>103</v>
      </c>
      <c r="D219" s="37" t="s">
        <v>188</v>
      </c>
      <c r="E219" s="14" t="s">
        <v>229</v>
      </c>
      <c r="F219" s="34">
        <v>884</v>
      </c>
      <c r="G219" s="34">
        <v>0</v>
      </c>
      <c r="H219" s="52">
        <v>27</v>
      </c>
      <c r="I219" s="52">
        <v>16</v>
      </c>
      <c r="J219" s="2"/>
    </row>
    <row r="220" spans="1:10" ht="13.8" customHeight="1" x14ac:dyDescent="0.25">
      <c r="A220" s="2"/>
      <c r="B220" s="2"/>
      <c r="C220" s="28"/>
      <c r="D220" s="37"/>
      <c r="E220" s="15" t="s">
        <v>170</v>
      </c>
      <c r="F220" s="34"/>
      <c r="G220" s="34"/>
      <c r="H220" s="52"/>
      <c r="I220" s="52"/>
      <c r="J220" s="2"/>
    </row>
    <row r="221" spans="1:10" ht="13.8" customHeight="1" x14ac:dyDescent="0.25">
      <c r="A221" s="2"/>
      <c r="B221" s="2"/>
      <c r="C221" s="28">
        <v>104</v>
      </c>
      <c r="D221" s="37" t="s">
        <v>188</v>
      </c>
      <c r="E221" s="16" t="s">
        <v>68</v>
      </c>
      <c r="F221" s="34">
        <v>882</v>
      </c>
      <c r="G221" s="34">
        <v>0</v>
      </c>
      <c r="H221" s="52">
        <v>6</v>
      </c>
      <c r="I221" s="52">
        <v>37</v>
      </c>
      <c r="J221" s="2"/>
    </row>
    <row r="222" spans="1:10" ht="13.8" customHeight="1" x14ac:dyDescent="0.25">
      <c r="A222" s="2"/>
      <c r="B222" s="2"/>
      <c r="C222" s="28"/>
      <c r="D222" s="37"/>
      <c r="E222" s="15" t="s">
        <v>122</v>
      </c>
      <c r="F222" s="34"/>
      <c r="G222" s="34"/>
      <c r="H222" s="52"/>
      <c r="I222" s="52"/>
      <c r="J222" s="2"/>
    </row>
    <row r="223" spans="1:10" ht="13.8" customHeight="1" x14ac:dyDescent="0.25">
      <c r="A223" s="2"/>
      <c r="B223" s="2"/>
      <c r="C223" s="28">
        <v>105</v>
      </c>
      <c r="D223" s="37" t="s">
        <v>186</v>
      </c>
      <c r="E223" s="16" t="s">
        <v>69</v>
      </c>
      <c r="F223" s="34">
        <v>875</v>
      </c>
      <c r="G223" s="34">
        <v>0</v>
      </c>
      <c r="H223" s="52">
        <v>8</v>
      </c>
      <c r="I223" s="52">
        <v>33</v>
      </c>
      <c r="J223" s="2"/>
    </row>
    <row r="224" spans="1:10" ht="13.8" customHeight="1" x14ac:dyDescent="0.25">
      <c r="A224" s="2"/>
      <c r="B224" s="2"/>
      <c r="C224" s="28"/>
      <c r="D224" s="37"/>
      <c r="E224" s="15" t="s">
        <v>121</v>
      </c>
      <c r="F224" s="34"/>
      <c r="G224" s="34"/>
      <c r="H224" s="52"/>
      <c r="I224" s="52"/>
      <c r="J224" s="2"/>
    </row>
    <row r="225" spans="1:10" ht="13.8" customHeight="1" x14ac:dyDescent="0.25">
      <c r="A225" s="2"/>
      <c r="B225" s="2"/>
      <c r="C225" s="28">
        <v>106</v>
      </c>
      <c r="D225" s="37" t="s">
        <v>186</v>
      </c>
      <c r="E225" s="14" t="s">
        <v>4</v>
      </c>
      <c r="F225" s="34">
        <v>865</v>
      </c>
      <c r="G225" s="34">
        <v>0</v>
      </c>
      <c r="H225" s="52">
        <v>49</v>
      </c>
      <c r="I225" s="52">
        <v>40</v>
      </c>
      <c r="J225" s="2"/>
    </row>
    <row r="226" spans="1:10" ht="13.8" customHeight="1" x14ac:dyDescent="0.25">
      <c r="A226" s="2"/>
      <c r="B226" s="2"/>
      <c r="C226" s="28"/>
      <c r="D226" s="37"/>
      <c r="E226" s="15" t="s">
        <v>120</v>
      </c>
      <c r="F226" s="34"/>
      <c r="G226" s="34"/>
      <c r="H226" s="52"/>
      <c r="I226" s="52"/>
      <c r="J226" s="2"/>
    </row>
    <row r="227" spans="1:10" ht="13.8" customHeight="1" x14ac:dyDescent="0.25">
      <c r="A227" s="2"/>
      <c r="B227" s="2"/>
      <c r="C227" s="28">
        <v>107</v>
      </c>
      <c r="D227" s="38" t="s">
        <v>281</v>
      </c>
      <c r="E227" s="4" t="s">
        <v>256</v>
      </c>
      <c r="F227" s="34">
        <v>847</v>
      </c>
      <c r="G227" s="33">
        <v>136</v>
      </c>
      <c r="H227" s="52">
        <v>1</v>
      </c>
      <c r="I227" s="52">
        <v>5</v>
      </c>
      <c r="J227" s="2"/>
    </row>
    <row r="228" spans="1:10" ht="13.8" customHeight="1" x14ac:dyDescent="0.25">
      <c r="A228" s="2"/>
      <c r="B228" s="2"/>
      <c r="C228" s="28"/>
      <c r="D228" s="38"/>
      <c r="E228" s="3" t="s">
        <v>170</v>
      </c>
      <c r="F228" s="34"/>
      <c r="G228" s="33"/>
      <c r="H228" s="52"/>
      <c r="I228" s="52"/>
      <c r="J228" s="2"/>
    </row>
    <row r="229" spans="1:10" ht="13.8" customHeight="1" x14ac:dyDescent="0.25">
      <c r="A229" s="2"/>
      <c r="B229" s="2"/>
      <c r="C229" s="28">
        <v>108</v>
      </c>
      <c r="D229" s="38" t="s">
        <v>215</v>
      </c>
      <c r="E229" s="17" t="s">
        <v>252</v>
      </c>
      <c r="F229" s="34">
        <v>840</v>
      </c>
      <c r="G229" s="40">
        <v>76</v>
      </c>
      <c r="H229" s="52">
        <v>25</v>
      </c>
      <c r="I229" s="52">
        <v>10</v>
      </c>
      <c r="J229" s="2"/>
    </row>
    <row r="230" spans="1:10" ht="13.8" customHeight="1" x14ac:dyDescent="0.25">
      <c r="A230" s="2"/>
      <c r="B230" s="2"/>
      <c r="C230" s="28"/>
      <c r="D230" s="38"/>
      <c r="E230" s="18" t="s">
        <v>250</v>
      </c>
      <c r="F230" s="34"/>
      <c r="G230" s="40"/>
      <c r="H230" s="52"/>
      <c r="I230" s="52"/>
      <c r="J230" s="2"/>
    </row>
    <row r="231" spans="1:10" ht="13.8" customHeight="1" x14ac:dyDescent="0.25">
      <c r="A231" s="2"/>
      <c r="B231" s="2"/>
      <c r="C231" s="28">
        <v>109</v>
      </c>
      <c r="D231" s="37" t="s">
        <v>188</v>
      </c>
      <c r="E231" s="14" t="s">
        <v>230</v>
      </c>
      <c r="F231" s="34">
        <v>834</v>
      </c>
      <c r="G231" s="34">
        <v>0</v>
      </c>
      <c r="H231" s="52">
        <v>71</v>
      </c>
      <c r="I231" s="52">
        <v>19</v>
      </c>
      <c r="J231" s="2"/>
    </row>
    <row r="232" spans="1:10" ht="13.8" customHeight="1" x14ac:dyDescent="0.25">
      <c r="A232" s="2"/>
      <c r="B232" s="2"/>
      <c r="C232" s="28"/>
      <c r="D232" s="37"/>
      <c r="E232" s="15" t="s">
        <v>231</v>
      </c>
      <c r="F232" s="34"/>
      <c r="G232" s="34"/>
      <c r="H232" s="52"/>
      <c r="I232" s="52"/>
      <c r="J232" s="2"/>
    </row>
    <row r="233" spans="1:10" ht="13.8" customHeight="1" x14ac:dyDescent="0.25">
      <c r="A233" s="2"/>
      <c r="B233" s="2"/>
      <c r="C233" s="28">
        <v>110</v>
      </c>
      <c r="D233" s="38" t="s">
        <v>203</v>
      </c>
      <c r="E233" s="17" t="s">
        <v>251</v>
      </c>
      <c r="F233" s="34">
        <v>827</v>
      </c>
      <c r="G233" s="41">
        <v>57</v>
      </c>
      <c r="H233" s="52">
        <v>8</v>
      </c>
      <c r="I233" s="52">
        <v>9</v>
      </c>
      <c r="J233" s="2"/>
    </row>
    <row r="234" spans="1:10" ht="13.8" customHeight="1" x14ac:dyDescent="0.25">
      <c r="A234" s="2"/>
      <c r="B234" s="2"/>
      <c r="C234" s="28"/>
      <c r="D234" s="38"/>
      <c r="E234" s="18" t="s">
        <v>250</v>
      </c>
      <c r="F234" s="34"/>
      <c r="G234" s="41"/>
      <c r="H234" s="52"/>
      <c r="I234" s="52"/>
      <c r="J234" s="2"/>
    </row>
    <row r="235" spans="1:10" ht="13.8" customHeight="1" x14ac:dyDescent="0.25">
      <c r="A235" s="2"/>
      <c r="B235" s="2"/>
      <c r="C235" s="28">
        <v>111</v>
      </c>
      <c r="D235" s="37" t="s">
        <v>191</v>
      </c>
      <c r="E235" s="14" t="s">
        <v>96</v>
      </c>
      <c r="F235" s="34">
        <v>820</v>
      </c>
      <c r="G235" s="34">
        <v>0</v>
      </c>
      <c r="H235" s="52">
        <v>6</v>
      </c>
      <c r="I235" s="52">
        <v>11</v>
      </c>
      <c r="J235" s="2"/>
    </row>
    <row r="236" spans="1:10" ht="13.8" customHeight="1" x14ac:dyDescent="0.25">
      <c r="A236" s="2"/>
      <c r="B236" s="2"/>
      <c r="C236" s="28"/>
      <c r="D236" s="37"/>
      <c r="E236" s="15" t="s">
        <v>103</v>
      </c>
      <c r="F236" s="34"/>
      <c r="G236" s="34"/>
      <c r="H236" s="52"/>
      <c r="I236" s="52"/>
      <c r="J236" s="2"/>
    </row>
    <row r="237" spans="1:10" ht="13.8" customHeight="1" x14ac:dyDescent="0.25">
      <c r="A237" s="2"/>
      <c r="B237" s="2"/>
      <c r="C237" s="28">
        <v>112</v>
      </c>
      <c r="D237" s="37" t="s">
        <v>191</v>
      </c>
      <c r="E237" s="14" t="s">
        <v>199</v>
      </c>
      <c r="F237" s="34">
        <v>815</v>
      </c>
      <c r="G237" s="34">
        <v>0</v>
      </c>
      <c r="H237" s="52">
        <v>21</v>
      </c>
      <c r="I237" s="52">
        <v>12</v>
      </c>
      <c r="J237" s="2"/>
    </row>
    <row r="238" spans="1:10" ht="13.8" customHeight="1" x14ac:dyDescent="0.25">
      <c r="A238" s="2"/>
      <c r="B238" s="2"/>
      <c r="C238" s="28"/>
      <c r="D238" s="37"/>
      <c r="E238" s="15" t="s">
        <v>198</v>
      </c>
      <c r="F238" s="34"/>
      <c r="G238" s="34"/>
      <c r="H238" s="52"/>
      <c r="I238" s="52"/>
      <c r="J238" s="2"/>
    </row>
    <row r="239" spans="1:10" ht="13.8" customHeight="1" x14ac:dyDescent="0.25">
      <c r="A239" s="2"/>
      <c r="B239" s="2"/>
      <c r="C239" s="28">
        <v>113</v>
      </c>
      <c r="D239" s="37" t="s">
        <v>191</v>
      </c>
      <c r="E239" s="14" t="s">
        <v>48</v>
      </c>
      <c r="F239" s="34">
        <v>813</v>
      </c>
      <c r="G239" s="34">
        <v>0</v>
      </c>
      <c r="H239" s="52">
        <v>17</v>
      </c>
      <c r="I239" s="52">
        <v>27</v>
      </c>
      <c r="J239" s="2"/>
    </row>
    <row r="240" spans="1:10" ht="13.8" customHeight="1" x14ac:dyDescent="0.25">
      <c r="A240" s="2"/>
      <c r="B240" s="2"/>
      <c r="C240" s="28"/>
      <c r="D240" s="37"/>
      <c r="E240" s="15" t="s">
        <v>119</v>
      </c>
      <c r="F240" s="34"/>
      <c r="G240" s="34"/>
      <c r="H240" s="52"/>
      <c r="I240" s="52"/>
      <c r="J240" s="2"/>
    </row>
    <row r="241" spans="1:10" ht="13.8" customHeight="1" x14ac:dyDescent="0.25">
      <c r="A241" s="2"/>
      <c r="B241" s="2"/>
      <c r="C241" s="28">
        <v>114</v>
      </c>
      <c r="D241" s="37" t="s">
        <v>191</v>
      </c>
      <c r="E241" s="14">
        <v>25</v>
      </c>
      <c r="F241" s="34">
        <v>809</v>
      </c>
      <c r="G241" s="34">
        <v>0</v>
      </c>
      <c r="H241" s="52">
        <v>16</v>
      </c>
      <c r="I241" s="52">
        <v>14</v>
      </c>
      <c r="J241" s="2"/>
    </row>
    <row r="242" spans="1:10" ht="13.8" customHeight="1" x14ac:dyDescent="0.25">
      <c r="A242" s="2"/>
      <c r="B242" s="2"/>
      <c r="C242" s="28"/>
      <c r="D242" s="37"/>
      <c r="E242" s="15" t="s">
        <v>118</v>
      </c>
      <c r="F242" s="34"/>
      <c r="G242" s="34"/>
      <c r="H242" s="52"/>
      <c r="I242" s="52"/>
      <c r="J242" s="2"/>
    </row>
    <row r="243" spans="1:10" ht="13.8" customHeight="1" x14ac:dyDescent="0.25">
      <c r="A243" s="2"/>
      <c r="B243" s="2"/>
      <c r="C243" s="28">
        <v>115</v>
      </c>
      <c r="D243" s="37" t="s">
        <v>191</v>
      </c>
      <c r="E243" s="14" t="s">
        <v>47</v>
      </c>
      <c r="F243" s="34">
        <v>803</v>
      </c>
      <c r="G243" s="34">
        <v>0</v>
      </c>
      <c r="H243" s="52">
        <v>14</v>
      </c>
      <c r="I243" s="52">
        <v>18</v>
      </c>
      <c r="J243" s="2"/>
    </row>
    <row r="244" spans="1:10" ht="13.8" customHeight="1" x14ac:dyDescent="0.25">
      <c r="A244" s="2"/>
      <c r="B244" s="2"/>
      <c r="C244" s="28"/>
      <c r="D244" s="37"/>
      <c r="E244" s="15" t="s">
        <v>117</v>
      </c>
      <c r="F244" s="34"/>
      <c r="G244" s="34"/>
      <c r="H244" s="52"/>
      <c r="I244" s="52"/>
      <c r="J244" s="2"/>
    </row>
    <row r="245" spans="1:10" ht="13.8" customHeight="1" x14ac:dyDescent="0.25">
      <c r="A245" s="2"/>
      <c r="B245" s="2"/>
      <c r="C245" s="28">
        <v>116</v>
      </c>
      <c r="D245" s="37" t="s">
        <v>191</v>
      </c>
      <c r="E245" s="14" t="s">
        <v>86</v>
      </c>
      <c r="F245" s="34">
        <v>799</v>
      </c>
      <c r="G245" s="34">
        <v>0</v>
      </c>
      <c r="H245" s="52">
        <v>17</v>
      </c>
      <c r="I245" s="52">
        <v>10</v>
      </c>
      <c r="J245" s="2"/>
    </row>
    <row r="246" spans="1:10" ht="13.8" customHeight="1" x14ac:dyDescent="0.25">
      <c r="A246" s="2"/>
      <c r="B246" s="2"/>
      <c r="C246" s="28"/>
      <c r="D246" s="37"/>
      <c r="E246" s="15" t="s">
        <v>111</v>
      </c>
      <c r="F246" s="34"/>
      <c r="G246" s="34"/>
      <c r="H246" s="52"/>
      <c r="I246" s="52"/>
      <c r="J246" s="2"/>
    </row>
    <row r="247" spans="1:10" ht="13.8" customHeight="1" x14ac:dyDescent="0.25">
      <c r="A247" s="2"/>
      <c r="B247" s="2"/>
      <c r="C247" s="28">
        <v>117</v>
      </c>
      <c r="D247" s="38" t="s">
        <v>187</v>
      </c>
      <c r="E247" s="17" t="s">
        <v>255</v>
      </c>
      <c r="F247" s="34">
        <v>793</v>
      </c>
      <c r="G247" s="41">
        <v>43</v>
      </c>
      <c r="H247" s="52">
        <v>18</v>
      </c>
      <c r="I247" s="52">
        <v>14</v>
      </c>
      <c r="J247" s="2"/>
    </row>
    <row r="248" spans="1:10" ht="13.8" customHeight="1" x14ac:dyDescent="0.25">
      <c r="A248" s="2"/>
      <c r="B248" s="2"/>
      <c r="C248" s="28"/>
      <c r="D248" s="38"/>
      <c r="E248" s="18" t="s">
        <v>254</v>
      </c>
      <c r="F248" s="34"/>
      <c r="G248" s="41"/>
      <c r="H248" s="52"/>
      <c r="I248" s="52"/>
      <c r="J248" s="2"/>
    </row>
    <row r="249" spans="1:10" ht="13.8" customHeight="1" x14ac:dyDescent="0.25">
      <c r="A249" s="2"/>
      <c r="B249" s="2"/>
      <c r="C249" s="28">
        <v>118</v>
      </c>
      <c r="D249" s="37" t="s">
        <v>191</v>
      </c>
      <c r="E249" s="14" t="s">
        <v>74</v>
      </c>
      <c r="F249" s="34">
        <v>783</v>
      </c>
      <c r="G249" s="34">
        <v>0</v>
      </c>
      <c r="H249" s="52">
        <v>12</v>
      </c>
      <c r="I249" s="52">
        <v>24</v>
      </c>
      <c r="J249" s="2"/>
    </row>
    <row r="250" spans="1:10" ht="13.8" customHeight="1" x14ac:dyDescent="0.25">
      <c r="A250" s="2"/>
      <c r="B250" s="2"/>
      <c r="C250" s="28"/>
      <c r="D250" s="37"/>
      <c r="E250" s="15" t="s">
        <v>116</v>
      </c>
      <c r="F250" s="34"/>
      <c r="G250" s="34"/>
      <c r="H250" s="52"/>
      <c r="I250" s="52"/>
      <c r="J250" s="2"/>
    </row>
    <row r="251" spans="1:10" ht="13.8" customHeight="1" x14ac:dyDescent="0.25">
      <c r="A251" s="2"/>
      <c r="B251" s="2"/>
      <c r="C251" s="28">
        <v>119</v>
      </c>
      <c r="D251" s="37" t="s">
        <v>191</v>
      </c>
      <c r="E251" s="14" t="s">
        <v>25</v>
      </c>
      <c r="F251" s="34">
        <v>782</v>
      </c>
      <c r="G251" s="34">
        <v>0</v>
      </c>
      <c r="H251" s="52">
        <v>51</v>
      </c>
      <c r="I251" s="52">
        <v>20</v>
      </c>
      <c r="J251" s="2"/>
    </row>
    <row r="252" spans="1:10" ht="13.8" customHeight="1" x14ac:dyDescent="0.25">
      <c r="A252" s="2"/>
      <c r="B252" s="2"/>
      <c r="C252" s="28"/>
      <c r="D252" s="37"/>
      <c r="E252" s="15" t="s">
        <v>115</v>
      </c>
      <c r="F252" s="34"/>
      <c r="G252" s="34"/>
      <c r="H252" s="52"/>
      <c r="I252" s="52"/>
      <c r="J252" s="2"/>
    </row>
    <row r="253" spans="1:10" ht="13.8" customHeight="1" x14ac:dyDescent="0.25">
      <c r="A253" s="2"/>
      <c r="B253" s="2"/>
      <c r="C253" s="28">
        <v>120</v>
      </c>
      <c r="D253" s="37" t="s">
        <v>186</v>
      </c>
      <c r="E253" s="14" t="s">
        <v>253</v>
      </c>
      <c r="F253" s="34">
        <v>800</v>
      </c>
      <c r="G253" s="34">
        <v>0</v>
      </c>
      <c r="H253" s="52">
        <v>60</v>
      </c>
      <c r="I253" s="52">
        <v>16</v>
      </c>
      <c r="J253" s="2"/>
    </row>
    <row r="254" spans="1:10" ht="13.8" customHeight="1" x14ac:dyDescent="0.25">
      <c r="A254" s="2"/>
      <c r="B254" s="2"/>
      <c r="C254" s="28"/>
      <c r="D254" s="37"/>
      <c r="E254" s="15" t="s">
        <v>254</v>
      </c>
      <c r="F254" s="34"/>
      <c r="G254" s="34"/>
      <c r="H254" s="52"/>
      <c r="I254" s="52"/>
      <c r="J254" s="2"/>
    </row>
    <row r="255" spans="1:10" ht="13.8" customHeight="1" x14ac:dyDescent="0.25">
      <c r="A255" s="2"/>
      <c r="B255" s="2"/>
      <c r="C255" s="28">
        <v>121</v>
      </c>
      <c r="D255" s="37" t="s">
        <v>186</v>
      </c>
      <c r="E255" s="14" t="s">
        <v>37</v>
      </c>
      <c r="F255" s="34">
        <v>758</v>
      </c>
      <c r="G255" s="34">
        <v>0</v>
      </c>
      <c r="H255" s="52">
        <v>7</v>
      </c>
      <c r="I255" s="52">
        <v>9</v>
      </c>
      <c r="J255" s="2"/>
    </row>
    <row r="256" spans="1:10" ht="13.8" customHeight="1" x14ac:dyDescent="0.25">
      <c r="A256" s="2"/>
      <c r="B256" s="2"/>
      <c r="C256" s="28"/>
      <c r="D256" s="37"/>
      <c r="E256" s="15" t="s">
        <v>114</v>
      </c>
      <c r="F256" s="34"/>
      <c r="G256" s="34"/>
      <c r="H256" s="52"/>
      <c r="I256" s="52"/>
      <c r="J256" s="2"/>
    </row>
    <row r="257" spans="1:10" ht="13.8" customHeight="1" x14ac:dyDescent="0.25">
      <c r="A257" s="2"/>
      <c r="B257" s="2"/>
      <c r="C257" s="28">
        <v>122</v>
      </c>
      <c r="D257" s="37" t="s">
        <v>186</v>
      </c>
      <c r="E257" s="14" t="s">
        <v>53</v>
      </c>
      <c r="F257" s="34">
        <v>757</v>
      </c>
      <c r="G257" s="34">
        <v>0</v>
      </c>
      <c r="H257" s="52">
        <v>58</v>
      </c>
      <c r="I257" s="52">
        <v>14</v>
      </c>
      <c r="J257" s="2"/>
    </row>
    <row r="258" spans="1:10" ht="13.8" customHeight="1" x14ac:dyDescent="0.25">
      <c r="A258" s="2"/>
      <c r="B258" s="2"/>
      <c r="C258" s="28"/>
      <c r="D258" s="37"/>
      <c r="E258" s="15" t="s">
        <v>113</v>
      </c>
      <c r="F258" s="34"/>
      <c r="G258" s="34"/>
      <c r="H258" s="52"/>
      <c r="I258" s="52"/>
      <c r="J258" s="2"/>
    </row>
    <row r="259" spans="1:10" ht="13.8" customHeight="1" x14ac:dyDescent="0.25">
      <c r="A259" s="2"/>
      <c r="B259" s="2"/>
      <c r="C259" s="28">
        <v>123</v>
      </c>
      <c r="D259" s="38" t="s">
        <v>202</v>
      </c>
      <c r="E259" s="17" t="s">
        <v>261</v>
      </c>
      <c r="F259" s="34">
        <v>661</v>
      </c>
      <c r="G259" s="40">
        <v>84</v>
      </c>
      <c r="H259" s="52">
        <v>35</v>
      </c>
      <c r="I259" s="52">
        <v>10</v>
      </c>
      <c r="J259" s="2"/>
    </row>
    <row r="260" spans="1:10" ht="13.8" customHeight="1" x14ac:dyDescent="0.25">
      <c r="A260" s="2"/>
      <c r="B260" s="2"/>
      <c r="C260" s="28"/>
      <c r="D260" s="38"/>
      <c r="E260" s="18" t="s">
        <v>262</v>
      </c>
      <c r="F260" s="34"/>
      <c r="G260" s="40"/>
      <c r="H260" s="52"/>
      <c r="I260" s="52"/>
      <c r="J260" s="2"/>
    </row>
    <row r="261" spans="1:10" ht="13.8" customHeight="1" x14ac:dyDescent="0.25">
      <c r="A261" s="2"/>
      <c r="B261" s="2"/>
      <c r="C261" s="28">
        <v>124</v>
      </c>
      <c r="D261" s="37" t="s">
        <v>186</v>
      </c>
      <c r="E261" s="14" t="s">
        <v>27</v>
      </c>
      <c r="F261" s="34">
        <v>743</v>
      </c>
      <c r="G261" s="34">
        <v>0</v>
      </c>
      <c r="H261" s="52">
        <v>54</v>
      </c>
      <c r="I261" s="52">
        <v>20</v>
      </c>
      <c r="J261" s="2"/>
    </row>
    <row r="262" spans="1:10" ht="13.8" customHeight="1" x14ac:dyDescent="0.25">
      <c r="A262" s="2"/>
      <c r="B262" s="2"/>
      <c r="C262" s="28"/>
      <c r="D262" s="37"/>
      <c r="E262" s="15" t="s">
        <v>112</v>
      </c>
      <c r="F262" s="34"/>
      <c r="G262" s="34"/>
      <c r="H262" s="52"/>
      <c r="I262" s="52"/>
      <c r="J262" s="2"/>
    </row>
    <row r="263" spans="1:10" ht="13.8" customHeight="1" x14ac:dyDescent="0.25">
      <c r="A263" s="2"/>
      <c r="B263" s="2"/>
      <c r="C263" s="28">
        <v>125</v>
      </c>
      <c r="D263" s="38" t="s">
        <v>185</v>
      </c>
      <c r="E263" s="17" t="s">
        <v>257</v>
      </c>
      <c r="F263" s="34">
        <v>665</v>
      </c>
      <c r="G263" s="41">
        <v>62</v>
      </c>
      <c r="H263" s="52">
        <v>49</v>
      </c>
      <c r="I263" s="52">
        <v>12</v>
      </c>
      <c r="J263" s="2"/>
    </row>
    <row r="264" spans="1:10" ht="13.8" customHeight="1" x14ac:dyDescent="0.25">
      <c r="A264" s="2"/>
      <c r="B264" s="2"/>
      <c r="C264" s="28"/>
      <c r="D264" s="38"/>
      <c r="E264" s="18" t="s">
        <v>258</v>
      </c>
      <c r="F264" s="34"/>
      <c r="G264" s="41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8">
        <v>126</v>
      </c>
      <c r="D268" s="37" t="s">
        <v>188</v>
      </c>
      <c r="E268" s="14" t="s">
        <v>63</v>
      </c>
      <c r="F268" s="34">
        <v>712</v>
      </c>
      <c r="G268" s="34">
        <v>0</v>
      </c>
      <c r="H268" s="52">
        <v>4</v>
      </c>
      <c r="I268" s="52">
        <v>7</v>
      </c>
      <c r="J268" s="2"/>
    </row>
    <row r="269" spans="1:10" ht="13.8" customHeight="1" x14ac:dyDescent="0.25">
      <c r="A269" s="2"/>
      <c r="B269" s="2"/>
      <c r="C269" s="28"/>
      <c r="D269" s="37"/>
      <c r="E269" s="15" t="s">
        <v>110</v>
      </c>
      <c r="F269" s="34"/>
      <c r="G269" s="34"/>
      <c r="H269" s="52"/>
      <c r="I269" s="52"/>
      <c r="J269" s="2"/>
    </row>
    <row r="270" spans="1:10" ht="13.8" customHeight="1" x14ac:dyDescent="0.25">
      <c r="A270" s="2"/>
      <c r="B270" s="2"/>
      <c r="C270" s="28">
        <v>127</v>
      </c>
      <c r="D270" s="38" t="s">
        <v>200</v>
      </c>
      <c r="E270" s="17" t="s">
        <v>263</v>
      </c>
      <c r="F270" s="34">
        <v>630</v>
      </c>
      <c r="G270" s="40">
        <v>68</v>
      </c>
      <c r="H270" s="52">
        <v>20</v>
      </c>
      <c r="I270" s="52">
        <v>8</v>
      </c>
      <c r="J270" s="2"/>
    </row>
    <row r="271" spans="1:10" ht="13.8" customHeight="1" x14ac:dyDescent="0.25">
      <c r="A271" s="2"/>
      <c r="B271" s="2"/>
      <c r="C271" s="28"/>
      <c r="D271" s="38"/>
      <c r="E271" s="18" t="s">
        <v>250</v>
      </c>
      <c r="F271" s="34"/>
      <c r="G271" s="40"/>
      <c r="H271" s="52"/>
      <c r="I271" s="52"/>
      <c r="J271" s="2"/>
    </row>
    <row r="272" spans="1:10" ht="13.8" customHeight="1" x14ac:dyDescent="0.25">
      <c r="A272" s="2"/>
      <c r="B272" s="2"/>
      <c r="C272" s="28">
        <v>128</v>
      </c>
      <c r="D272" s="37" t="s">
        <v>188</v>
      </c>
      <c r="E272" s="14" t="s">
        <v>248</v>
      </c>
      <c r="F272" s="34">
        <v>764</v>
      </c>
      <c r="G272" s="34">
        <v>0</v>
      </c>
      <c r="H272" s="52">
        <v>5</v>
      </c>
      <c r="I272" s="52">
        <v>8</v>
      </c>
      <c r="J272" s="2"/>
    </row>
    <row r="273" spans="1:10" ht="13.8" customHeight="1" x14ac:dyDescent="0.25">
      <c r="A273" s="2"/>
      <c r="B273" s="2"/>
      <c r="C273" s="28"/>
      <c r="D273" s="37"/>
      <c r="E273" s="15" t="s">
        <v>107</v>
      </c>
      <c r="F273" s="34"/>
      <c r="G273" s="34"/>
      <c r="H273" s="52"/>
      <c r="I273" s="52"/>
      <c r="J273" s="2"/>
    </row>
    <row r="274" spans="1:10" ht="13.8" customHeight="1" x14ac:dyDescent="0.25">
      <c r="A274" s="2"/>
      <c r="B274" s="2"/>
      <c r="C274" s="28">
        <v>129</v>
      </c>
      <c r="D274" s="38" t="s">
        <v>221</v>
      </c>
      <c r="E274" s="17" t="e">
        <f>#REF!</f>
        <v>#REF!</v>
      </c>
      <c r="F274" s="34">
        <v>602</v>
      </c>
      <c r="G274" s="40">
        <v>72</v>
      </c>
      <c r="H274" s="52">
        <v>44</v>
      </c>
      <c r="I274" s="52">
        <v>11</v>
      </c>
      <c r="J274" s="2"/>
    </row>
    <row r="275" spans="1:10" ht="13.8" customHeight="1" x14ac:dyDescent="0.25">
      <c r="A275" s="2"/>
      <c r="B275" s="2"/>
      <c r="C275" s="28"/>
      <c r="D275" s="38"/>
      <c r="E275" s="18" t="s">
        <v>276</v>
      </c>
      <c r="F275" s="34"/>
      <c r="G275" s="40"/>
      <c r="H275" s="52"/>
      <c r="I275" s="52"/>
      <c r="J275" s="2"/>
    </row>
    <row r="276" spans="1:10" ht="13.8" customHeight="1" x14ac:dyDescent="0.25">
      <c r="A276" s="2"/>
      <c r="B276" s="2"/>
      <c r="C276" s="28">
        <v>130</v>
      </c>
      <c r="D276" s="37" t="s">
        <v>191</v>
      </c>
      <c r="E276" s="14" t="s">
        <v>71</v>
      </c>
      <c r="F276" s="34">
        <v>671</v>
      </c>
      <c r="G276" s="34">
        <v>0</v>
      </c>
      <c r="H276" s="52">
        <v>44</v>
      </c>
      <c r="I276" s="52">
        <v>10</v>
      </c>
      <c r="J276" s="2"/>
    </row>
    <row r="277" spans="1:10" ht="13.8" customHeight="1" x14ac:dyDescent="0.25">
      <c r="A277" s="2"/>
      <c r="B277" s="2"/>
      <c r="C277" s="28"/>
      <c r="D277" s="37"/>
      <c r="E277" s="15" t="s">
        <v>108</v>
      </c>
      <c r="F277" s="34"/>
      <c r="G277" s="34"/>
      <c r="H277" s="52"/>
      <c r="I277" s="52"/>
      <c r="J277" s="2"/>
    </row>
    <row r="278" spans="1:10" ht="13.8" customHeight="1" x14ac:dyDescent="0.25">
      <c r="A278" s="2"/>
      <c r="B278" s="2"/>
      <c r="C278" s="28">
        <v>131</v>
      </c>
      <c r="D278" s="38" t="s">
        <v>202</v>
      </c>
      <c r="E278" s="17" t="s">
        <v>266</v>
      </c>
      <c r="F278" s="34">
        <v>623</v>
      </c>
      <c r="G278" s="41">
        <v>47</v>
      </c>
      <c r="H278" s="52">
        <v>55</v>
      </c>
      <c r="I278" s="52">
        <v>12</v>
      </c>
      <c r="J278" s="2"/>
    </row>
    <row r="279" spans="1:10" ht="13.8" customHeight="1" x14ac:dyDescent="0.25">
      <c r="A279" s="2"/>
      <c r="B279" s="2"/>
      <c r="C279" s="28"/>
      <c r="D279" s="38"/>
      <c r="E279" s="18" t="s">
        <v>267</v>
      </c>
      <c r="F279" s="34"/>
      <c r="G279" s="41"/>
      <c r="H279" s="52"/>
      <c r="I279" s="52"/>
      <c r="J279" s="2"/>
    </row>
    <row r="280" spans="1:10" ht="13.8" customHeight="1" x14ac:dyDescent="0.25">
      <c r="A280" s="2"/>
      <c r="B280" s="2"/>
      <c r="C280" s="28">
        <v>132</v>
      </c>
      <c r="D280" s="37" t="s">
        <v>191</v>
      </c>
      <c r="E280" s="14" t="s">
        <v>259</v>
      </c>
      <c r="F280" s="34">
        <v>665</v>
      </c>
      <c r="G280" s="34">
        <v>0</v>
      </c>
      <c r="H280" s="52">
        <v>59</v>
      </c>
      <c r="I280" s="52">
        <v>14</v>
      </c>
      <c r="J280" s="2"/>
    </row>
    <row r="281" spans="1:10" ht="13.8" customHeight="1" x14ac:dyDescent="0.25">
      <c r="A281" s="2"/>
      <c r="B281" s="2"/>
      <c r="C281" s="28"/>
      <c r="D281" s="37"/>
      <c r="E281" s="15" t="s">
        <v>260</v>
      </c>
      <c r="F281" s="34"/>
      <c r="G281" s="34"/>
      <c r="H281" s="52"/>
      <c r="I281" s="52"/>
      <c r="J281" s="2"/>
    </row>
    <row r="282" spans="1:10" ht="13.8" customHeight="1" x14ac:dyDescent="0.25">
      <c r="A282" s="2"/>
      <c r="B282" s="2"/>
      <c r="C282" s="28">
        <v>133</v>
      </c>
      <c r="D282" s="37" t="s">
        <v>191</v>
      </c>
      <c r="E282" s="14" t="s">
        <v>20</v>
      </c>
      <c r="F282" s="34">
        <v>664</v>
      </c>
      <c r="G282" s="34">
        <v>0</v>
      </c>
      <c r="H282" s="52">
        <v>15</v>
      </c>
      <c r="I282" s="52">
        <v>25</v>
      </c>
      <c r="J282" s="2"/>
    </row>
    <row r="283" spans="1:10" ht="13.8" customHeight="1" x14ac:dyDescent="0.25">
      <c r="A283" s="2"/>
      <c r="B283" s="2"/>
      <c r="C283" s="28"/>
      <c r="D283" s="37"/>
      <c r="E283" s="15" t="s">
        <v>107</v>
      </c>
      <c r="F283" s="34"/>
      <c r="G283" s="34"/>
      <c r="H283" s="52"/>
      <c r="I283" s="52"/>
      <c r="J283" s="2"/>
    </row>
    <row r="284" spans="1:10" ht="13.8" customHeight="1" x14ac:dyDescent="0.25">
      <c r="A284" s="2"/>
      <c r="B284" s="2"/>
      <c r="C284" s="28">
        <v>134</v>
      </c>
      <c r="D284" s="38" t="s">
        <v>190</v>
      </c>
      <c r="E284" s="17" t="s">
        <v>264</v>
      </c>
      <c r="F284" s="34">
        <v>624</v>
      </c>
      <c r="G284" s="41">
        <v>35</v>
      </c>
      <c r="H284" s="52">
        <v>64</v>
      </c>
      <c r="I284" s="52">
        <v>15</v>
      </c>
      <c r="J284" s="2"/>
    </row>
    <row r="285" spans="1:10" ht="13.8" customHeight="1" x14ac:dyDescent="0.25">
      <c r="A285" s="2"/>
      <c r="B285" s="2"/>
      <c r="C285" s="28"/>
      <c r="D285" s="38"/>
      <c r="E285" s="18" t="s">
        <v>265</v>
      </c>
      <c r="F285" s="34"/>
      <c r="G285" s="41"/>
      <c r="H285" s="52"/>
      <c r="I285" s="52"/>
      <c r="J285" s="2"/>
    </row>
    <row r="286" spans="1:10" ht="13.8" customHeight="1" x14ac:dyDescent="0.25">
      <c r="A286" s="2"/>
      <c r="B286" s="2"/>
      <c r="C286" s="28">
        <v>135</v>
      </c>
      <c r="D286" s="37" t="s">
        <v>191</v>
      </c>
      <c r="E286" s="14" t="s">
        <v>75</v>
      </c>
      <c r="F286" s="34">
        <v>654</v>
      </c>
      <c r="G286" s="34">
        <v>0</v>
      </c>
      <c r="H286" s="52">
        <v>10</v>
      </c>
      <c r="I286" s="52">
        <v>26</v>
      </c>
      <c r="J286" s="2"/>
    </row>
    <row r="287" spans="1:10" ht="13.8" customHeight="1" x14ac:dyDescent="0.25">
      <c r="A287" s="2"/>
      <c r="B287" s="2"/>
      <c r="C287" s="28"/>
      <c r="D287" s="37"/>
      <c r="E287" s="15" t="s">
        <v>106</v>
      </c>
      <c r="F287" s="34"/>
      <c r="G287" s="34"/>
      <c r="H287" s="52"/>
      <c r="I287" s="52"/>
      <c r="J287" s="2"/>
    </row>
    <row r="288" spans="1:10" ht="13.8" customHeight="1" x14ac:dyDescent="0.25">
      <c r="A288" s="2"/>
      <c r="B288" s="2"/>
      <c r="C288" s="28">
        <v>136</v>
      </c>
      <c r="D288" s="37" t="s">
        <v>191</v>
      </c>
      <c r="E288" s="14" t="s">
        <v>2</v>
      </c>
      <c r="F288" s="34">
        <v>653</v>
      </c>
      <c r="G288" s="34">
        <v>0</v>
      </c>
      <c r="H288" s="52">
        <v>30</v>
      </c>
      <c r="I288" s="52">
        <v>24</v>
      </c>
      <c r="J288" s="2"/>
    </row>
    <row r="289" spans="1:10" ht="13.8" customHeight="1" x14ac:dyDescent="0.25">
      <c r="A289" s="2"/>
      <c r="B289" s="2"/>
      <c r="C289" s="28"/>
      <c r="D289" s="37"/>
      <c r="E289" s="15" t="s">
        <v>105</v>
      </c>
      <c r="F289" s="34"/>
      <c r="G289" s="34"/>
      <c r="H289" s="52"/>
      <c r="I289" s="52"/>
      <c r="J289" s="2"/>
    </row>
    <row r="290" spans="1:10" ht="13.8" customHeight="1" x14ac:dyDescent="0.25">
      <c r="A290" s="2"/>
      <c r="B290" s="2"/>
      <c r="C290" s="28">
        <v>137</v>
      </c>
      <c r="D290" s="37" t="s">
        <v>191</v>
      </c>
      <c r="E290" s="14" t="s">
        <v>74</v>
      </c>
      <c r="F290" s="34">
        <v>650</v>
      </c>
      <c r="G290" s="34">
        <v>0</v>
      </c>
      <c r="H290" s="52">
        <v>12</v>
      </c>
      <c r="I290" s="52">
        <v>27</v>
      </c>
      <c r="J290" s="2"/>
    </row>
    <row r="291" spans="1:10" ht="13.8" customHeight="1" x14ac:dyDescent="0.25">
      <c r="A291" s="2"/>
      <c r="B291" s="2"/>
      <c r="C291" s="28"/>
      <c r="D291" s="37"/>
      <c r="E291" s="15" t="s">
        <v>195</v>
      </c>
      <c r="F291" s="34"/>
      <c r="G291" s="34"/>
      <c r="H291" s="52"/>
      <c r="I291" s="52"/>
      <c r="J291" s="2"/>
    </row>
    <row r="292" spans="1:10" ht="14.4" customHeight="1" x14ac:dyDescent="0.25">
      <c r="A292" s="2"/>
      <c r="B292" s="2"/>
      <c r="C292" s="28">
        <v>138</v>
      </c>
      <c r="D292" s="37" t="s">
        <v>191</v>
      </c>
      <c r="E292" s="14" t="s">
        <v>76</v>
      </c>
      <c r="F292" s="34">
        <v>646</v>
      </c>
      <c r="G292" s="34">
        <v>0</v>
      </c>
      <c r="H292" s="52">
        <v>15</v>
      </c>
      <c r="I292" s="52">
        <v>26</v>
      </c>
      <c r="J292" s="2"/>
    </row>
    <row r="293" spans="1:10" ht="13.8" customHeight="1" x14ac:dyDescent="0.25">
      <c r="A293" s="2"/>
      <c r="B293" s="2"/>
      <c r="C293" s="28"/>
      <c r="D293" s="37"/>
      <c r="E293" s="15" t="s">
        <v>104</v>
      </c>
      <c r="F293" s="34"/>
      <c r="G293" s="34"/>
      <c r="H293" s="52"/>
      <c r="I293" s="52"/>
      <c r="J293" s="2"/>
    </row>
    <row r="294" spans="1:10" ht="13.8" customHeight="1" x14ac:dyDescent="0.25">
      <c r="A294" s="2"/>
      <c r="B294" s="2"/>
      <c r="C294" s="28">
        <v>139</v>
      </c>
      <c r="D294" s="38" t="s">
        <v>187</v>
      </c>
      <c r="E294" s="17" t="e">
        <f>#REF!</f>
        <v>#REF!</v>
      </c>
      <c r="F294" s="34">
        <v>593</v>
      </c>
      <c r="G294" s="41">
        <v>50</v>
      </c>
      <c r="H294" s="52">
        <v>63</v>
      </c>
      <c r="I294" s="52">
        <v>15</v>
      </c>
      <c r="J294" s="2"/>
    </row>
    <row r="295" spans="1:10" ht="13.8" customHeight="1" x14ac:dyDescent="0.25">
      <c r="A295" s="2"/>
      <c r="B295" s="2"/>
      <c r="C295" s="28"/>
      <c r="D295" s="38"/>
      <c r="E295" s="18" t="s">
        <v>277</v>
      </c>
      <c r="F295" s="34"/>
      <c r="G295" s="41"/>
      <c r="H295" s="52"/>
      <c r="I295" s="52"/>
      <c r="J295" s="2"/>
    </row>
    <row r="296" spans="1:10" ht="13.8" customHeight="1" x14ac:dyDescent="0.25">
      <c r="A296" s="2"/>
      <c r="B296" s="2"/>
      <c r="C296" s="28">
        <v>140</v>
      </c>
      <c r="D296" s="38" t="s">
        <v>185</v>
      </c>
      <c r="E296" s="17" t="e">
        <f>#REF!</f>
        <v>#REF!</v>
      </c>
      <c r="F296" s="34">
        <v>597</v>
      </c>
      <c r="G296" s="41">
        <v>46</v>
      </c>
      <c r="H296" s="52">
        <v>61</v>
      </c>
      <c r="I296" s="52">
        <v>12</v>
      </c>
      <c r="J296" s="2"/>
    </row>
    <row r="297" spans="1:10" ht="13.8" customHeight="1" x14ac:dyDescent="0.25">
      <c r="A297" s="2"/>
      <c r="B297" s="2"/>
      <c r="C297" s="28"/>
      <c r="D297" s="38"/>
      <c r="E297" s="18" t="s">
        <v>278</v>
      </c>
      <c r="F297" s="34"/>
      <c r="G297" s="41"/>
      <c r="H297" s="52"/>
      <c r="I297" s="52"/>
      <c r="J297" s="2"/>
    </row>
    <row r="298" spans="1:10" ht="13.8" customHeight="1" x14ac:dyDescent="0.25">
      <c r="A298" s="2"/>
      <c r="B298" s="2"/>
      <c r="C298" s="28">
        <v>141</v>
      </c>
      <c r="D298" s="37" t="s">
        <v>211</v>
      </c>
      <c r="E298" s="14" t="s">
        <v>94</v>
      </c>
      <c r="F298" s="34">
        <v>631</v>
      </c>
      <c r="G298" s="34">
        <v>0</v>
      </c>
      <c r="H298" s="52">
        <v>7</v>
      </c>
      <c r="I298" s="52">
        <v>26</v>
      </c>
      <c r="J298" s="2"/>
    </row>
    <row r="299" spans="1:10" ht="13.8" customHeight="1" x14ac:dyDescent="0.25">
      <c r="A299" s="2"/>
      <c r="B299" s="2"/>
      <c r="C299" s="28"/>
      <c r="D299" s="37"/>
      <c r="E299" s="15" t="s">
        <v>102</v>
      </c>
      <c r="F299" s="34"/>
      <c r="G299" s="34"/>
      <c r="H299" s="52"/>
      <c r="I299" s="52"/>
      <c r="J299" s="2"/>
    </row>
    <row r="300" spans="1:10" ht="13.8" customHeight="1" x14ac:dyDescent="0.25">
      <c r="A300" s="2"/>
      <c r="B300" s="2"/>
      <c r="C300" s="28">
        <v>142</v>
      </c>
      <c r="D300" s="37" t="s">
        <v>188</v>
      </c>
      <c r="E300" s="14" t="e">
        <f>#REF!</f>
        <v>#REF!</v>
      </c>
      <c r="F300" s="34">
        <v>621</v>
      </c>
      <c r="G300" s="34">
        <v>0</v>
      </c>
      <c r="H300" s="52">
        <v>16</v>
      </c>
      <c r="I300" s="52">
        <v>18</v>
      </c>
      <c r="J300" s="2"/>
    </row>
    <row r="301" spans="1:10" ht="13.8" customHeight="1" x14ac:dyDescent="0.25">
      <c r="A301" s="2"/>
      <c r="B301" s="2"/>
      <c r="C301" s="28"/>
      <c r="D301" s="37"/>
      <c r="E301" s="15" t="s">
        <v>271</v>
      </c>
      <c r="F301" s="34"/>
      <c r="G301" s="34"/>
      <c r="H301" s="52"/>
      <c r="I301" s="52"/>
      <c r="J301" s="2"/>
    </row>
    <row r="302" spans="1:10" ht="13.8" customHeight="1" x14ac:dyDescent="0.25">
      <c r="A302" s="2"/>
      <c r="B302" s="2"/>
      <c r="C302" s="28">
        <v>143</v>
      </c>
      <c r="D302" s="38" t="s">
        <v>190</v>
      </c>
      <c r="E302" s="17" t="s">
        <v>282</v>
      </c>
      <c r="F302" s="34">
        <v>566</v>
      </c>
      <c r="G302" s="41">
        <v>52</v>
      </c>
      <c r="H302" s="52">
        <v>51</v>
      </c>
      <c r="I302" s="52">
        <v>12</v>
      </c>
      <c r="J302" s="2"/>
    </row>
    <row r="303" spans="1:10" ht="13.8" customHeight="1" x14ac:dyDescent="0.25">
      <c r="A303" s="2"/>
      <c r="B303" s="2"/>
      <c r="C303" s="28"/>
      <c r="D303" s="38"/>
      <c r="E303" s="18" t="s">
        <v>275</v>
      </c>
      <c r="F303" s="34"/>
      <c r="G303" s="41"/>
      <c r="H303" s="52"/>
      <c r="I303" s="52"/>
      <c r="J303" s="2"/>
    </row>
    <row r="304" spans="1:10" ht="13.8" customHeight="1" x14ac:dyDescent="0.25">
      <c r="A304" s="2"/>
      <c r="B304" s="2"/>
      <c r="C304" s="28">
        <v>144</v>
      </c>
      <c r="D304" s="37" t="s">
        <v>191</v>
      </c>
      <c r="E304" s="14" t="e">
        <f>#REF!</f>
        <v>#REF!</v>
      </c>
      <c r="F304" s="34">
        <v>618</v>
      </c>
      <c r="G304" s="34">
        <v>0</v>
      </c>
      <c r="H304" s="52">
        <v>12</v>
      </c>
      <c r="I304" s="52">
        <v>39</v>
      </c>
      <c r="J304" s="2"/>
    </row>
    <row r="305" spans="1:10" ht="13.8" customHeight="1" x14ac:dyDescent="0.25">
      <c r="A305" s="2"/>
      <c r="B305" s="2"/>
      <c r="C305" s="28"/>
      <c r="D305" s="37"/>
      <c r="E305" s="15" t="s">
        <v>270</v>
      </c>
      <c r="F305" s="34"/>
      <c r="G305" s="34"/>
      <c r="H305" s="52"/>
      <c r="I305" s="52"/>
      <c r="J305" s="2"/>
    </row>
    <row r="306" spans="1:10" ht="13.8" customHeight="1" x14ac:dyDescent="0.25">
      <c r="A306" s="2"/>
      <c r="B306" s="2"/>
      <c r="C306" s="28">
        <v>145</v>
      </c>
      <c r="D306" s="37" t="s">
        <v>184</v>
      </c>
      <c r="E306" s="14" t="e">
        <f>#REF!</f>
        <v>#REF!</v>
      </c>
      <c r="F306" s="34">
        <v>591</v>
      </c>
      <c r="G306" s="34">
        <v>0</v>
      </c>
      <c r="H306" s="52">
        <v>15</v>
      </c>
      <c r="I306" s="52">
        <v>29</v>
      </c>
      <c r="J306" s="2"/>
    </row>
    <row r="307" spans="1:10" ht="13.8" customHeight="1" x14ac:dyDescent="0.25">
      <c r="A307" s="2"/>
      <c r="B307" s="2"/>
      <c r="C307" s="28"/>
      <c r="D307" s="37"/>
      <c r="E307" s="15" t="s">
        <v>273</v>
      </c>
      <c r="F307" s="34"/>
      <c r="G307" s="34"/>
      <c r="H307" s="52"/>
      <c r="I307" s="52"/>
      <c r="J307" s="2"/>
    </row>
    <row r="308" spans="1:10" ht="13.8" customHeight="1" x14ac:dyDescent="0.25">
      <c r="A308" s="2"/>
      <c r="B308" s="2"/>
      <c r="C308" s="28">
        <v>146</v>
      </c>
      <c r="D308" s="37" t="s">
        <v>184</v>
      </c>
      <c r="E308" s="14" t="e">
        <f>#REF!</f>
        <v>#REF!</v>
      </c>
      <c r="F308" s="34">
        <v>586</v>
      </c>
      <c r="G308" s="34">
        <v>0</v>
      </c>
      <c r="H308" s="52">
        <v>16</v>
      </c>
      <c r="I308" s="52">
        <v>17</v>
      </c>
      <c r="J308" s="2"/>
    </row>
    <row r="309" spans="1:10" ht="13.8" customHeight="1" x14ac:dyDescent="0.25">
      <c r="A309" s="2"/>
      <c r="B309" s="2"/>
      <c r="C309" s="28"/>
      <c r="D309" s="37"/>
      <c r="E309" s="15" t="s">
        <v>272</v>
      </c>
      <c r="F309" s="34"/>
      <c r="G309" s="34"/>
      <c r="H309" s="52"/>
      <c r="I309" s="52"/>
      <c r="J309" s="2"/>
    </row>
    <row r="310" spans="1:10" ht="13.8" customHeight="1" x14ac:dyDescent="0.25">
      <c r="A310" s="2"/>
      <c r="B310" s="2"/>
      <c r="C310" s="28">
        <v>147</v>
      </c>
      <c r="D310" s="38"/>
      <c r="E310" s="17" t="s">
        <v>283</v>
      </c>
      <c r="F310" s="34">
        <v>566</v>
      </c>
      <c r="G310" s="41">
        <v>48</v>
      </c>
      <c r="H310" s="52">
        <v>65</v>
      </c>
      <c r="I310" s="52">
        <v>12</v>
      </c>
      <c r="J310" s="2"/>
    </row>
    <row r="311" spans="1:10" ht="13.8" customHeight="1" x14ac:dyDescent="0.25">
      <c r="A311" s="2"/>
      <c r="B311" s="2"/>
      <c r="C311" s="28"/>
      <c r="D311" s="38"/>
      <c r="E311" s="18" t="s">
        <v>284</v>
      </c>
      <c r="F311" s="34"/>
      <c r="G311" s="41"/>
      <c r="H311" s="52"/>
      <c r="I311" s="52"/>
      <c r="J311" s="2"/>
    </row>
    <row r="312" spans="1:10" ht="13.8" customHeight="1" x14ac:dyDescent="0.25">
      <c r="A312" s="2"/>
      <c r="B312" s="2"/>
      <c r="C312" s="28">
        <v>148</v>
      </c>
      <c r="D312" s="38"/>
      <c r="E312" s="17" t="s">
        <v>285</v>
      </c>
      <c r="F312" s="34">
        <v>566</v>
      </c>
      <c r="G312" s="41">
        <v>55</v>
      </c>
      <c r="H312" s="52">
        <v>56</v>
      </c>
      <c r="I312" s="52">
        <v>12</v>
      </c>
      <c r="J312" s="2"/>
    </row>
    <row r="313" spans="1:10" ht="13.8" customHeight="1" x14ac:dyDescent="0.25">
      <c r="A313" s="2"/>
      <c r="B313" s="2"/>
      <c r="C313" s="28"/>
      <c r="D313" s="38"/>
      <c r="E313" s="18" t="s">
        <v>286</v>
      </c>
      <c r="F313" s="34"/>
      <c r="G313" s="41"/>
      <c r="H313" s="52"/>
      <c r="I313" s="52"/>
      <c r="J313" s="2"/>
    </row>
    <row r="314" spans="1:10" ht="13.8" customHeight="1" x14ac:dyDescent="0.25">
      <c r="A314" s="2"/>
      <c r="B314" s="2"/>
      <c r="C314" s="28">
        <v>149</v>
      </c>
      <c r="D314" s="37" t="s">
        <v>186</v>
      </c>
      <c r="E314" s="14" t="e">
        <f>#REF!</f>
        <v>#REF!</v>
      </c>
      <c r="F314" s="34">
        <v>566</v>
      </c>
      <c r="G314" s="34">
        <v>0</v>
      </c>
      <c r="H314" s="52">
        <v>27</v>
      </c>
      <c r="I314" s="52">
        <v>8</v>
      </c>
      <c r="J314" s="2"/>
    </row>
    <row r="315" spans="1:10" ht="13.8" customHeight="1" x14ac:dyDescent="0.25">
      <c r="A315" s="2"/>
      <c r="B315" s="2"/>
      <c r="C315" s="28"/>
      <c r="D315" s="37"/>
      <c r="E315" s="15" t="s">
        <v>111</v>
      </c>
      <c r="F315" s="34"/>
      <c r="G315" s="34"/>
      <c r="H315" s="52"/>
      <c r="I315" s="52"/>
      <c r="J315" s="2"/>
    </row>
    <row r="316" spans="1:10" ht="13.8" customHeight="1" x14ac:dyDescent="0.25">
      <c r="A316" s="2"/>
      <c r="B316" s="2"/>
      <c r="C316" s="28">
        <v>150</v>
      </c>
      <c r="D316" s="37" t="s">
        <v>186</v>
      </c>
      <c r="E316" s="14" t="e">
        <f>#REF!</f>
        <v>#REF!</v>
      </c>
      <c r="F316" s="34">
        <v>552</v>
      </c>
      <c r="G316" s="34">
        <v>0</v>
      </c>
      <c r="H316" s="52">
        <v>21</v>
      </c>
      <c r="I316" s="52">
        <v>24</v>
      </c>
      <c r="J316" s="2"/>
    </row>
    <row r="317" spans="1:10" ht="13.8" customHeight="1" x14ac:dyDescent="0.25">
      <c r="A317" s="2"/>
      <c r="B317" s="2"/>
      <c r="C317" s="28"/>
      <c r="D317" s="37"/>
      <c r="E317" s="15" t="s">
        <v>130</v>
      </c>
      <c r="F317" s="34"/>
      <c r="G317" s="34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8">
        <v>149</v>
      </c>
      <c r="D321" s="37" t="s">
        <v>191</v>
      </c>
      <c r="E321" s="14" t="e">
        <f>#REF!</f>
        <v>#REF!</v>
      </c>
      <c r="F321" s="34">
        <v>547</v>
      </c>
      <c r="G321" s="34">
        <v>0</v>
      </c>
      <c r="H321" s="52">
        <v>12</v>
      </c>
      <c r="I321" s="52">
        <v>49</v>
      </c>
      <c r="J321" s="2"/>
    </row>
    <row r="322" spans="1:10" ht="13.8" customHeight="1" x14ac:dyDescent="0.25">
      <c r="A322" s="2"/>
      <c r="B322" s="2"/>
      <c r="C322" s="28"/>
      <c r="D322" s="37"/>
      <c r="E322" s="15" t="s">
        <v>269</v>
      </c>
      <c r="F322" s="34"/>
      <c r="G322" s="34"/>
      <c r="H322" s="52"/>
      <c r="I322" s="52"/>
      <c r="J322" s="2"/>
    </row>
    <row r="323" spans="1:10" ht="13.8" customHeight="1" x14ac:dyDescent="0.25">
      <c r="A323" s="2"/>
      <c r="B323" s="2"/>
      <c r="C323" s="28">
        <v>150</v>
      </c>
      <c r="D323" s="37" t="s">
        <v>188</v>
      </c>
      <c r="E323" s="14" t="e">
        <f>#REF!</f>
        <v>#REF!</v>
      </c>
      <c r="F323" s="34">
        <v>545</v>
      </c>
      <c r="G323" s="34">
        <v>0</v>
      </c>
      <c r="H323" s="52">
        <v>17</v>
      </c>
      <c r="I323" s="52">
        <v>7</v>
      </c>
      <c r="J323" s="2"/>
    </row>
    <row r="324" spans="1:10" ht="13.8" customHeight="1" x14ac:dyDescent="0.25">
      <c r="A324" s="2"/>
      <c r="B324" s="2"/>
      <c r="C324" s="28"/>
      <c r="D324" s="37"/>
      <c r="E324" s="15" t="s">
        <v>268</v>
      </c>
      <c r="F324" s="34"/>
      <c r="G324" s="34"/>
      <c r="H324" s="52"/>
      <c r="I324" s="52"/>
      <c r="J324" s="2"/>
    </row>
  </sheetData>
  <mergeCells count="912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100:C101"/>
    <mergeCell ref="D100:D101"/>
    <mergeCell ref="F100:F101"/>
    <mergeCell ref="G100:G101"/>
    <mergeCell ref="H100:H101"/>
    <mergeCell ref="I100:I101"/>
    <mergeCell ref="C92:C93"/>
    <mergeCell ref="D92:D93"/>
    <mergeCell ref="F92:F93"/>
    <mergeCell ref="G92:G93"/>
    <mergeCell ref="H92:H93"/>
    <mergeCell ref="I92:I93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21:C122"/>
    <mergeCell ref="D121:D122"/>
    <mergeCell ref="F121:F122"/>
    <mergeCell ref="G121:G122"/>
    <mergeCell ref="H121:H122"/>
    <mergeCell ref="I121:I122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3:C144"/>
    <mergeCell ref="D143:D144"/>
    <mergeCell ref="F143:F144"/>
    <mergeCell ref="G143:G144"/>
    <mergeCell ref="H143:H144"/>
    <mergeCell ref="I143:I144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9:C150"/>
    <mergeCell ref="D149:D150"/>
    <mergeCell ref="F149:F150"/>
    <mergeCell ref="G149:G150"/>
    <mergeCell ref="H149:H150"/>
    <mergeCell ref="I149:I150"/>
    <mergeCell ref="C155:C156"/>
    <mergeCell ref="D155:D156"/>
    <mergeCell ref="F155:F156"/>
    <mergeCell ref="G155:G156"/>
    <mergeCell ref="H155:H156"/>
    <mergeCell ref="I155:I156"/>
    <mergeCell ref="C151:C152"/>
    <mergeCell ref="D151:D152"/>
    <mergeCell ref="F151:F152"/>
    <mergeCell ref="G151:G152"/>
    <mergeCell ref="H151:H152"/>
    <mergeCell ref="I151:I152"/>
    <mergeCell ref="C153:C154"/>
    <mergeCell ref="D153:D154"/>
    <mergeCell ref="F153:F154"/>
    <mergeCell ref="G153:G154"/>
    <mergeCell ref="H153:H154"/>
    <mergeCell ref="I153:I154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70:C171"/>
    <mergeCell ref="D170:D171"/>
    <mergeCell ref="F170:F171"/>
    <mergeCell ref="G170:G171"/>
    <mergeCell ref="H170:H171"/>
    <mergeCell ref="I170:I171"/>
    <mergeCell ref="C164:C165"/>
    <mergeCell ref="D164:D165"/>
    <mergeCell ref="F164:F165"/>
    <mergeCell ref="G164:G165"/>
    <mergeCell ref="H164:H165"/>
    <mergeCell ref="I164:I165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88:C189"/>
    <mergeCell ref="D188:D189"/>
    <mergeCell ref="F188:F189"/>
    <mergeCell ref="G188:G189"/>
    <mergeCell ref="H188:H189"/>
    <mergeCell ref="I188:I189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194:C195"/>
    <mergeCell ref="D194:D195"/>
    <mergeCell ref="F194:F195"/>
    <mergeCell ref="G194:G195"/>
    <mergeCell ref="H194:H195"/>
    <mergeCell ref="I194:I195"/>
    <mergeCell ref="C184:C185"/>
    <mergeCell ref="D184:D185"/>
    <mergeCell ref="F184:F185"/>
    <mergeCell ref="G184:G185"/>
    <mergeCell ref="H184:H185"/>
    <mergeCell ref="I184:I18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198:C199"/>
    <mergeCell ref="D198:D199"/>
    <mergeCell ref="F198:F199"/>
    <mergeCell ref="G198:G199"/>
    <mergeCell ref="H198:H199"/>
    <mergeCell ref="I198:I199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5:C216"/>
    <mergeCell ref="D215:D216"/>
    <mergeCell ref="F215:F216"/>
    <mergeCell ref="G215:G216"/>
    <mergeCell ref="H215:H216"/>
    <mergeCell ref="I215:I216"/>
    <mergeCell ref="C231:C232"/>
    <mergeCell ref="D231:D232"/>
    <mergeCell ref="F231:F232"/>
    <mergeCell ref="G231:G232"/>
    <mergeCell ref="H231:H232"/>
    <mergeCell ref="I231:I232"/>
    <mergeCell ref="C196:C197"/>
    <mergeCell ref="D196:D197"/>
    <mergeCell ref="F196:F197"/>
    <mergeCell ref="G196:G197"/>
    <mergeCell ref="H196:H197"/>
    <mergeCell ref="I196:I197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9:C250"/>
    <mergeCell ref="D249:D250"/>
    <mergeCell ref="F249:F250"/>
    <mergeCell ref="G249:G250"/>
    <mergeCell ref="H249:H250"/>
    <mergeCell ref="I249:I250"/>
    <mergeCell ref="C217:C218"/>
    <mergeCell ref="D217:D218"/>
    <mergeCell ref="F217:F218"/>
    <mergeCell ref="G217:G218"/>
    <mergeCell ref="H217:H218"/>
    <mergeCell ref="I217:I21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53:C254"/>
    <mergeCell ref="D253:D254"/>
    <mergeCell ref="F253:F254"/>
    <mergeCell ref="G253:G254"/>
    <mergeCell ref="H253:H254"/>
    <mergeCell ref="I253:I254"/>
    <mergeCell ref="C229:C230"/>
    <mergeCell ref="D229:D230"/>
    <mergeCell ref="F229:F230"/>
    <mergeCell ref="G229:G230"/>
    <mergeCell ref="H229:H230"/>
    <mergeCell ref="I229:I230"/>
    <mergeCell ref="C233:C234"/>
    <mergeCell ref="D233:D234"/>
    <mergeCell ref="F233:F234"/>
    <mergeCell ref="G233:G234"/>
    <mergeCell ref="H233:H234"/>
    <mergeCell ref="I233:I23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27:C228"/>
    <mergeCell ref="D227:D228"/>
    <mergeCell ref="F227:F228"/>
    <mergeCell ref="G227:G228"/>
    <mergeCell ref="H227:H228"/>
    <mergeCell ref="I227:I228"/>
    <mergeCell ref="C268:C269"/>
    <mergeCell ref="D268:D269"/>
    <mergeCell ref="F268:F269"/>
    <mergeCell ref="G268:G269"/>
    <mergeCell ref="H268:H269"/>
    <mergeCell ref="I268:I269"/>
    <mergeCell ref="C261:C262"/>
    <mergeCell ref="D261:D262"/>
    <mergeCell ref="F261:F262"/>
    <mergeCell ref="G261:G262"/>
    <mergeCell ref="H261:H262"/>
    <mergeCell ref="I261:I262"/>
    <mergeCell ref="C247:C248"/>
    <mergeCell ref="D247:D248"/>
    <mergeCell ref="F247:F248"/>
    <mergeCell ref="G247:G248"/>
    <mergeCell ref="H247:H248"/>
    <mergeCell ref="I247:I248"/>
    <mergeCell ref="C263:C264"/>
    <mergeCell ref="D263:D264"/>
    <mergeCell ref="F263:F264"/>
    <mergeCell ref="G263:G264"/>
    <mergeCell ref="H263:H264"/>
    <mergeCell ref="I263:I264"/>
    <mergeCell ref="C276:C277"/>
    <mergeCell ref="D276:D277"/>
    <mergeCell ref="F276:F277"/>
    <mergeCell ref="G276:G277"/>
    <mergeCell ref="H276:H277"/>
    <mergeCell ref="I276:I277"/>
    <mergeCell ref="C272:C273"/>
    <mergeCell ref="D272:D273"/>
    <mergeCell ref="F272:F273"/>
    <mergeCell ref="G272:G273"/>
    <mergeCell ref="H272:H273"/>
    <mergeCell ref="I272:I273"/>
    <mergeCell ref="C286:C287"/>
    <mergeCell ref="D286:D287"/>
    <mergeCell ref="F286:F287"/>
    <mergeCell ref="G286:G287"/>
    <mergeCell ref="H286:H287"/>
    <mergeCell ref="I286:I287"/>
    <mergeCell ref="C259:C260"/>
    <mergeCell ref="D259:D260"/>
    <mergeCell ref="F259:F260"/>
    <mergeCell ref="G259:G260"/>
    <mergeCell ref="H259:H260"/>
    <mergeCell ref="I259:I260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8:C299"/>
    <mergeCell ref="D298:D299"/>
    <mergeCell ref="F298:F299"/>
    <mergeCell ref="G298:G299"/>
    <mergeCell ref="H298:H299"/>
    <mergeCell ref="I298:I299"/>
    <mergeCell ref="C292:C293"/>
    <mergeCell ref="D292:D293"/>
    <mergeCell ref="F292:F293"/>
    <mergeCell ref="G292:G293"/>
    <mergeCell ref="H292:H293"/>
    <mergeCell ref="I292:I293"/>
    <mergeCell ref="C294:C295"/>
    <mergeCell ref="D294:D295"/>
    <mergeCell ref="F294:F295"/>
    <mergeCell ref="G294:G295"/>
    <mergeCell ref="H294:H295"/>
    <mergeCell ref="I294:I295"/>
    <mergeCell ref="C296:C297"/>
    <mergeCell ref="D296:D297"/>
    <mergeCell ref="F296:F297"/>
    <mergeCell ref="G296:G297"/>
    <mergeCell ref="H296:H297"/>
    <mergeCell ref="I296:I297"/>
    <mergeCell ref="C284:C285"/>
    <mergeCell ref="D284:D285"/>
    <mergeCell ref="F284:F285"/>
    <mergeCell ref="G284:G285"/>
    <mergeCell ref="H284:H285"/>
    <mergeCell ref="I284:I285"/>
    <mergeCell ref="C270:C271"/>
    <mergeCell ref="D270:D271"/>
    <mergeCell ref="F270:F271"/>
    <mergeCell ref="G270:G271"/>
    <mergeCell ref="H270:H271"/>
    <mergeCell ref="I270:I271"/>
    <mergeCell ref="C274:C275"/>
    <mergeCell ref="D274:D275"/>
    <mergeCell ref="F274:F275"/>
    <mergeCell ref="G274:G275"/>
    <mergeCell ref="H274:H275"/>
    <mergeCell ref="I274:I275"/>
    <mergeCell ref="C278:C279"/>
    <mergeCell ref="D278:D279"/>
    <mergeCell ref="F278:F279"/>
    <mergeCell ref="G278:G279"/>
    <mergeCell ref="H278:H279"/>
    <mergeCell ref="I278:I279"/>
    <mergeCell ref="C304:C305"/>
    <mergeCell ref="D304:D305"/>
    <mergeCell ref="F304:F305"/>
    <mergeCell ref="G304:G305"/>
    <mergeCell ref="H304:H305"/>
    <mergeCell ref="I304:I305"/>
    <mergeCell ref="C300:C301"/>
    <mergeCell ref="D300:D301"/>
    <mergeCell ref="F300:F301"/>
    <mergeCell ref="G300:G301"/>
    <mergeCell ref="H300:H301"/>
    <mergeCell ref="I300:I301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</mergeCells>
  <pageMargins left="0" right="0" top="0" bottom="0" header="0" footer="0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6FC2-E146-49DA-9F82-9B41081F39D6}">
  <dimension ref="A1:J317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7910</v>
      </c>
      <c r="G3" s="31">
        <v>143</v>
      </c>
      <c r="H3" s="52">
        <v>1</v>
      </c>
      <c r="I3" s="52">
        <v>46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7188</v>
      </c>
      <c r="G5" s="31">
        <v>149</v>
      </c>
      <c r="H5" s="52">
        <v>1</v>
      </c>
      <c r="I5" s="52">
        <v>32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ht="13.8" customHeight="1" x14ac:dyDescent="0.25">
      <c r="A7" s="2"/>
      <c r="B7" s="2"/>
      <c r="C7" s="28">
        <v>3</v>
      </c>
      <c r="D7" s="29" t="s">
        <v>182</v>
      </c>
      <c r="E7" s="5" t="s">
        <v>9</v>
      </c>
      <c r="F7" s="30">
        <v>7025</v>
      </c>
      <c r="G7" s="31">
        <v>153</v>
      </c>
      <c r="H7" s="52">
        <v>1</v>
      </c>
      <c r="I7" s="52">
        <v>64</v>
      </c>
      <c r="J7" s="2"/>
    </row>
    <row r="8" spans="1:10" ht="13.8" customHeight="1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ht="13.8" customHeight="1" x14ac:dyDescent="0.25">
      <c r="A9" s="2"/>
      <c r="B9" s="2"/>
      <c r="C9" s="28">
        <v>4</v>
      </c>
      <c r="D9" s="29" t="s">
        <v>182</v>
      </c>
      <c r="E9" s="4" t="s">
        <v>17</v>
      </c>
      <c r="F9" s="30">
        <v>6242</v>
      </c>
      <c r="G9" s="33">
        <v>115</v>
      </c>
      <c r="H9" s="52">
        <v>2</v>
      </c>
      <c r="I9" s="52">
        <v>59</v>
      </c>
      <c r="J9" s="2"/>
    </row>
    <row r="10" spans="1:10" ht="13.8" customHeight="1" x14ac:dyDescent="0.25">
      <c r="A10" s="2"/>
      <c r="B10" s="2"/>
      <c r="C10" s="28"/>
      <c r="D10" s="29"/>
      <c r="E10" s="3" t="s">
        <v>163</v>
      </c>
      <c r="F10" s="30"/>
      <c r="G10" s="33"/>
      <c r="H10" s="52"/>
      <c r="I10" s="52"/>
      <c r="J10" s="2"/>
    </row>
    <row r="11" spans="1:10" ht="13.8" customHeight="1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5925</v>
      </c>
      <c r="G11" s="31">
        <v>143</v>
      </c>
      <c r="H11" s="52">
        <v>1</v>
      </c>
      <c r="I11" s="52">
        <v>98</v>
      </c>
      <c r="J11" s="2"/>
    </row>
    <row r="12" spans="1:10" ht="13.8" customHeight="1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10</v>
      </c>
      <c r="F13" s="35">
        <v>5431</v>
      </c>
      <c r="G13" s="33">
        <v>128</v>
      </c>
      <c r="H13" s="52">
        <v>2</v>
      </c>
      <c r="I13" s="52">
        <v>75</v>
      </c>
      <c r="J13" s="2"/>
    </row>
    <row r="14" spans="1:10" ht="13.8" customHeight="1" x14ac:dyDescent="0.25">
      <c r="A14" s="2"/>
      <c r="B14" s="2"/>
      <c r="C14" s="28"/>
      <c r="D14" s="29"/>
      <c r="E14" s="3" t="s">
        <v>177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38" t="s">
        <v>183</v>
      </c>
      <c r="E15" s="4" t="s">
        <v>11</v>
      </c>
      <c r="F15" s="35">
        <v>5422</v>
      </c>
      <c r="G15" s="33">
        <v>122</v>
      </c>
      <c r="H15" s="52">
        <v>1</v>
      </c>
      <c r="I15" s="52">
        <v>60</v>
      </c>
      <c r="J15" s="2"/>
    </row>
    <row r="16" spans="1:10" ht="13.8" customHeight="1" x14ac:dyDescent="0.25">
      <c r="A16" s="2"/>
      <c r="B16" s="2"/>
      <c r="C16" s="28"/>
      <c r="D16" s="38"/>
      <c r="E16" s="3" t="s">
        <v>179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38" t="s">
        <v>183</v>
      </c>
      <c r="E17" s="4" t="s">
        <v>14</v>
      </c>
      <c r="F17" s="35">
        <v>5401</v>
      </c>
      <c r="G17" s="33">
        <v>109</v>
      </c>
      <c r="H17" s="52">
        <v>3</v>
      </c>
      <c r="I17" s="52">
        <v>64</v>
      </c>
      <c r="J17" s="2"/>
    </row>
    <row r="18" spans="1:10" ht="13.8" customHeight="1" x14ac:dyDescent="0.25">
      <c r="A18" s="2"/>
      <c r="B18" s="2"/>
      <c r="C18" s="28"/>
      <c r="D18" s="38"/>
      <c r="E18" s="3" t="s">
        <v>170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37" t="s">
        <v>186</v>
      </c>
      <c r="E19" s="4" t="s">
        <v>34</v>
      </c>
      <c r="F19" s="35">
        <v>5397</v>
      </c>
      <c r="G19" s="40">
        <v>94</v>
      </c>
      <c r="H19" s="52">
        <v>3</v>
      </c>
      <c r="I19" s="52">
        <v>37</v>
      </c>
      <c r="J19" s="2"/>
    </row>
    <row r="20" spans="1:10" ht="13.8" customHeight="1" x14ac:dyDescent="0.25">
      <c r="A20" s="2"/>
      <c r="B20" s="2"/>
      <c r="C20" s="28"/>
      <c r="D20" s="37"/>
      <c r="E20" s="3" t="s">
        <v>180</v>
      </c>
      <c r="F20" s="35"/>
      <c r="G20" s="40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33</v>
      </c>
      <c r="F21" s="35">
        <v>5052</v>
      </c>
      <c r="G21" s="40">
        <v>94</v>
      </c>
      <c r="H21" s="52">
        <v>1</v>
      </c>
      <c r="I21" s="52">
        <v>37</v>
      </c>
      <c r="J21" s="2"/>
    </row>
    <row r="22" spans="1:10" ht="13.8" customHeight="1" x14ac:dyDescent="0.25">
      <c r="A22" s="2"/>
      <c r="B22" s="2"/>
      <c r="C22" s="28"/>
      <c r="D22" s="29"/>
      <c r="E22" s="3" t="s">
        <v>130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36</v>
      </c>
      <c r="F23" s="35">
        <v>4993</v>
      </c>
      <c r="G23" s="40">
        <v>77</v>
      </c>
      <c r="H23" s="52">
        <v>6</v>
      </c>
      <c r="I23" s="52">
        <v>37</v>
      </c>
      <c r="J23" s="2"/>
    </row>
    <row r="24" spans="1:10" ht="13.8" customHeight="1" x14ac:dyDescent="0.25">
      <c r="A24" s="2"/>
      <c r="B24" s="2"/>
      <c r="C24" s="28"/>
      <c r="D24" s="29"/>
      <c r="E24" s="3" t="s">
        <v>136</v>
      </c>
      <c r="F24" s="35"/>
      <c r="G24" s="40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14" t="s">
        <v>61</v>
      </c>
      <c r="F25" s="35">
        <v>4757</v>
      </c>
      <c r="G25" s="34">
        <v>0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8"/>
      <c r="D26" s="29"/>
      <c r="E26" s="15" t="s">
        <v>178</v>
      </c>
      <c r="F26" s="35"/>
      <c r="G26" s="34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38" t="s">
        <v>183</v>
      </c>
      <c r="E27" s="4" t="s">
        <v>39</v>
      </c>
      <c r="F27" s="35">
        <v>4464</v>
      </c>
      <c r="G27" s="40">
        <v>76</v>
      </c>
      <c r="H27" s="52">
        <v>3</v>
      </c>
      <c r="I27" s="52">
        <v>40</v>
      </c>
      <c r="J27" s="2"/>
    </row>
    <row r="28" spans="1:10" ht="13.8" customHeight="1" x14ac:dyDescent="0.25">
      <c r="A28" s="2"/>
      <c r="B28" s="2"/>
      <c r="C28" s="28"/>
      <c r="D28" s="38"/>
      <c r="E28" s="3" t="s">
        <v>176</v>
      </c>
      <c r="F28" s="35"/>
      <c r="G28" s="40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38" t="s">
        <v>183</v>
      </c>
      <c r="E29" s="4" t="s">
        <v>1</v>
      </c>
      <c r="F29" s="35">
        <v>4427</v>
      </c>
      <c r="G29" s="31">
        <v>131</v>
      </c>
      <c r="H29" s="52">
        <v>4</v>
      </c>
      <c r="I29" s="52">
        <v>55</v>
      </c>
      <c r="J29" s="2"/>
    </row>
    <row r="30" spans="1:10" ht="13.8" customHeight="1" x14ac:dyDescent="0.25">
      <c r="A30" s="2"/>
      <c r="B30" s="2"/>
      <c r="C30" s="28"/>
      <c r="D30" s="38"/>
      <c r="E30" s="3" t="s">
        <v>107</v>
      </c>
      <c r="F30" s="35"/>
      <c r="G30" s="31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37" t="s">
        <v>186</v>
      </c>
      <c r="E31" s="14" t="s">
        <v>12</v>
      </c>
      <c r="F31" s="35">
        <v>4413</v>
      </c>
      <c r="G31" s="34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8"/>
      <c r="D32" s="37"/>
      <c r="E32" s="15" t="s">
        <v>110</v>
      </c>
      <c r="F32" s="35"/>
      <c r="G32" s="34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14" t="s">
        <v>7</v>
      </c>
      <c r="F33" s="35">
        <v>4037</v>
      </c>
      <c r="G33" s="34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8"/>
      <c r="D34" s="29"/>
      <c r="E34" s="15" t="s">
        <v>170</v>
      </c>
      <c r="F34" s="35"/>
      <c r="G34" s="34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14" t="s">
        <v>60</v>
      </c>
      <c r="F35" s="35">
        <v>4003</v>
      </c>
      <c r="G35" s="34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8"/>
      <c r="D36" s="29"/>
      <c r="E36" s="15" t="s">
        <v>110</v>
      </c>
      <c r="F36" s="35"/>
      <c r="G36" s="34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4" t="s">
        <v>91</v>
      </c>
      <c r="F37" s="35">
        <v>3453</v>
      </c>
      <c r="G37" s="31">
        <v>150</v>
      </c>
      <c r="H37" s="52">
        <v>2</v>
      </c>
      <c r="I37" s="52">
        <v>22</v>
      </c>
      <c r="J37" s="2"/>
    </row>
    <row r="38" spans="1:10" ht="13.8" customHeight="1" x14ac:dyDescent="0.25">
      <c r="A38" s="2"/>
      <c r="B38" s="2"/>
      <c r="C38" s="28"/>
      <c r="D38" s="29"/>
      <c r="E38" s="3" t="s">
        <v>130</v>
      </c>
      <c r="F38" s="35"/>
      <c r="G38" s="31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8" t="s">
        <v>190</v>
      </c>
      <c r="E39" s="4" t="s">
        <v>95</v>
      </c>
      <c r="F39" s="36">
        <v>3248</v>
      </c>
      <c r="G39" s="31">
        <v>228</v>
      </c>
      <c r="H39" s="52">
        <v>1</v>
      </c>
      <c r="I39" s="52">
        <v>21</v>
      </c>
      <c r="J39" s="2"/>
    </row>
    <row r="40" spans="1:10" ht="13.8" customHeight="1" x14ac:dyDescent="0.25">
      <c r="A40" s="2"/>
      <c r="B40" s="2"/>
      <c r="C40" s="28"/>
      <c r="D40" s="38"/>
      <c r="E40" s="3" t="s">
        <v>109</v>
      </c>
      <c r="F40" s="36"/>
      <c r="G40" s="31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37" t="s">
        <v>184</v>
      </c>
      <c r="E41" s="5" t="s">
        <v>77</v>
      </c>
      <c r="F41" s="36">
        <v>3224</v>
      </c>
      <c r="G41" s="40">
        <v>73</v>
      </c>
      <c r="H41" s="52">
        <v>14</v>
      </c>
      <c r="I41" s="52">
        <v>31</v>
      </c>
      <c r="J41" s="2"/>
    </row>
    <row r="42" spans="1:10" ht="13.8" customHeight="1" x14ac:dyDescent="0.25">
      <c r="A42" s="2"/>
      <c r="B42" s="2"/>
      <c r="C42" s="28"/>
      <c r="D42" s="37"/>
      <c r="E42" s="3" t="s">
        <v>168</v>
      </c>
      <c r="F42" s="36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5" t="s">
        <v>79</v>
      </c>
      <c r="F43" s="36">
        <v>3176</v>
      </c>
      <c r="G43" s="40">
        <v>91</v>
      </c>
      <c r="H43" s="52">
        <v>10</v>
      </c>
      <c r="I43" s="52">
        <v>28</v>
      </c>
      <c r="J43" s="2"/>
    </row>
    <row r="44" spans="1:10" ht="13.8" customHeight="1" x14ac:dyDescent="0.25">
      <c r="A44" s="2"/>
      <c r="B44" s="2"/>
      <c r="C44" s="28"/>
      <c r="D44" s="29"/>
      <c r="E44" s="3" t="s">
        <v>167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7" t="s">
        <v>186</v>
      </c>
      <c r="E45" s="14" t="s">
        <v>21</v>
      </c>
      <c r="F45" s="36">
        <v>3097</v>
      </c>
      <c r="G45" s="34">
        <v>0</v>
      </c>
      <c r="H45" s="52">
        <v>19</v>
      </c>
      <c r="I45" s="52">
        <v>52</v>
      </c>
      <c r="J45" s="2"/>
    </row>
    <row r="46" spans="1:10" ht="13.8" customHeight="1" x14ac:dyDescent="0.25">
      <c r="A46" s="2"/>
      <c r="B46" s="2"/>
      <c r="C46" s="28"/>
      <c r="D46" s="37"/>
      <c r="E46" s="15" t="s">
        <v>174</v>
      </c>
      <c r="F46" s="36"/>
      <c r="G46" s="34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38" t="s">
        <v>183</v>
      </c>
      <c r="E47" s="4" t="s">
        <v>97</v>
      </c>
      <c r="F47" s="36">
        <v>3049</v>
      </c>
      <c r="G47" s="33">
        <v>104</v>
      </c>
      <c r="H47" s="52">
        <v>2</v>
      </c>
      <c r="I47" s="52">
        <v>20</v>
      </c>
      <c r="J47" s="2"/>
    </row>
    <row r="48" spans="1:10" ht="13.8" customHeight="1" x14ac:dyDescent="0.25">
      <c r="A48" s="2"/>
      <c r="B48" s="2"/>
      <c r="C48" s="28"/>
      <c r="D48" s="38"/>
      <c r="E48" s="3" t="s">
        <v>103</v>
      </c>
      <c r="F48" s="36"/>
      <c r="G48" s="33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7" t="s">
        <v>184</v>
      </c>
      <c r="E49" s="14" t="s">
        <v>18</v>
      </c>
      <c r="F49" s="36">
        <v>2962</v>
      </c>
      <c r="G49" s="34">
        <v>0</v>
      </c>
      <c r="H49" s="52">
        <v>4</v>
      </c>
      <c r="I49" s="52">
        <v>52</v>
      </c>
      <c r="J49" s="2"/>
    </row>
    <row r="50" spans="1:10" ht="13.8" customHeight="1" x14ac:dyDescent="0.25">
      <c r="A50" s="2"/>
      <c r="B50" s="2"/>
      <c r="C50" s="28"/>
      <c r="D50" s="37"/>
      <c r="E50" s="15" t="s">
        <v>107</v>
      </c>
      <c r="F50" s="36"/>
      <c r="G50" s="34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183</v>
      </c>
      <c r="E51" s="4" t="s">
        <v>30</v>
      </c>
      <c r="F51" s="36">
        <v>2907</v>
      </c>
      <c r="G51" s="40">
        <v>68</v>
      </c>
      <c r="H51" s="52">
        <v>22</v>
      </c>
      <c r="I51" s="52">
        <v>40</v>
      </c>
      <c r="J51" s="2"/>
    </row>
    <row r="52" spans="1:10" ht="13.8" customHeight="1" x14ac:dyDescent="0.25">
      <c r="A52" s="2"/>
      <c r="B52" s="2"/>
      <c r="C52" s="28"/>
      <c r="D52" s="38"/>
      <c r="E52" s="3" t="s">
        <v>164</v>
      </c>
      <c r="F52" s="36"/>
      <c r="G52" s="40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7" t="s">
        <v>184</v>
      </c>
      <c r="E56" s="14" t="s">
        <v>15</v>
      </c>
      <c r="F56" s="36">
        <v>2840</v>
      </c>
      <c r="G56" s="34">
        <v>0</v>
      </c>
      <c r="H56" s="52">
        <v>1</v>
      </c>
      <c r="I56" s="52">
        <v>52</v>
      </c>
      <c r="J56" s="2"/>
    </row>
    <row r="57" spans="1:10" ht="13.8" customHeight="1" x14ac:dyDescent="0.25">
      <c r="A57" s="2"/>
      <c r="B57" s="2"/>
      <c r="C57" s="28"/>
      <c r="D57" s="37"/>
      <c r="E57" s="15" t="s">
        <v>175</v>
      </c>
      <c r="F57" s="36"/>
      <c r="G57" s="34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29" t="s">
        <v>182</v>
      </c>
      <c r="E58" s="14" t="s">
        <v>41</v>
      </c>
      <c r="F58" s="36">
        <v>2782</v>
      </c>
      <c r="G58" s="34">
        <v>0</v>
      </c>
      <c r="H58" s="52">
        <v>22</v>
      </c>
      <c r="I58" s="52">
        <v>39</v>
      </c>
      <c r="J58" s="2"/>
    </row>
    <row r="59" spans="1:10" ht="13.8" customHeight="1" x14ac:dyDescent="0.25">
      <c r="A59" s="2"/>
      <c r="B59" s="2"/>
      <c r="C59" s="28"/>
      <c r="D59" s="29"/>
      <c r="E59" s="15" t="s">
        <v>172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29" t="s">
        <v>182</v>
      </c>
      <c r="E60" s="4" t="s">
        <v>5</v>
      </c>
      <c r="F60" s="36">
        <v>2749</v>
      </c>
      <c r="G60" s="41">
        <v>68</v>
      </c>
      <c r="H60" s="52">
        <v>17</v>
      </c>
      <c r="I60" s="52">
        <v>55</v>
      </c>
      <c r="J60" s="2"/>
    </row>
    <row r="61" spans="1:10" ht="13.8" customHeight="1" x14ac:dyDescent="0.25">
      <c r="A61" s="2"/>
      <c r="B61" s="2"/>
      <c r="C61" s="28"/>
      <c r="D61" s="29"/>
      <c r="E61" s="3" t="s">
        <v>163</v>
      </c>
      <c r="F61" s="36"/>
      <c r="G61" s="41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8" t="s">
        <v>187</v>
      </c>
      <c r="E62" s="4" t="s">
        <v>206</v>
      </c>
      <c r="F62" s="36">
        <v>2365</v>
      </c>
      <c r="G62" s="31">
        <v>162</v>
      </c>
      <c r="H62" s="52">
        <v>2</v>
      </c>
      <c r="I62" s="52">
        <v>15</v>
      </c>
      <c r="J62" s="2"/>
    </row>
    <row r="63" spans="1:10" ht="13.8" customHeight="1" x14ac:dyDescent="0.25">
      <c r="A63" s="2"/>
      <c r="B63" s="2"/>
      <c r="C63" s="28"/>
      <c r="D63" s="38"/>
      <c r="E63" s="3" t="s">
        <v>130</v>
      </c>
      <c r="F63" s="36"/>
      <c r="G63" s="31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7" t="s">
        <v>184</v>
      </c>
      <c r="E64" s="14" t="s">
        <v>38</v>
      </c>
      <c r="F64" s="36">
        <v>2352</v>
      </c>
      <c r="G64" s="34">
        <v>0</v>
      </c>
      <c r="H64" s="52">
        <v>10</v>
      </c>
      <c r="I64" s="52">
        <v>20</v>
      </c>
      <c r="J64" s="2"/>
    </row>
    <row r="65" spans="1:10" ht="13.8" customHeight="1" x14ac:dyDescent="0.25">
      <c r="A65" s="2"/>
      <c r="B65" s="2"/>
      <c r="C65" s="28"/>
      <c r="D65" s="37"/>
      <c r="E65" s="15" t="s">
        <v>173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184</v>
      </c>
      <c r="E66" s="14" t="s">
        <v>29</v>
      </c>
      <c r="F66" s="36">
        <v>2325</v>
      </c>
      <c r="G66" s="34">
        <v>0</v>
      </c>
      <c r="H66" s="52">
        <v>29</v>
      </c>
      <c r="I66" s="52">
        <v>34</v>
      </c>
      <c r="J66" s="2"/>
    </row>
    <row r="67" spans="1:10" ht="13.8" customHeight="1" x14ac:dyDescent="0.25">
      <c r="A67" s="2"/>
      <c r="B67" s="2"/>
      <c r="C67" s="28"/>
      <c r="D67" s="37"/>
      <c r="E67" s="15" t="s">
        <v>161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29" t="s">
        <v>182</v>
      </c>
      <c r="E68" s="4" t="s">
        <v>90</v>
      </c>
      <c r="F68" s="36">
        <v>2279</v>
      </c>
      <c r="G68" s="40">
        <v>69</v>
      </c>
      <c r="H68" s="52">
        <v>16</v>
      </c>
      <c r="I68" s="52">
        <v>23</v>
      </c>
      <c r="J68" s="2"/>
    </row>
    <row r="69" spans="1:10" ht="13.8" customHeight="1" x14ac:dyDescent="0.25">
      <c r="A69" s="2"/>
      <c r="B69" s="2"/>
      <c r="C69" s="28"/>
      <c r="D69" s="29"/>
      <c r="E69" s="3" t="s">
        <v>134</v>
      </c>
      <c r="F69" s="36"/>
      <c r="G69" s="40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7" t="s">
        <v>186</v>
      </c>
      <c r="E70" s="14" t="s">
        <v>42</v>
      </c>
      <c r="F70" s="36">
        <v>2279</v>
      </c>
      <c r="G70" s="34">
        <v>0</v>
      </c>
      <c r="H70" s="52">
        <v>14</v>
      </c>
      <c r="I70" s="52">
        <v>32</v>
      </c>
      <c r="J70" s="2"/>
    </row>
    <row r="71" spans="1:10" ht="13.8" customHeight="1" x14ac:dyDescent="0.25">
      <c r="A71" s="2"/>
      <c r="B71" s="2"/>
      <c r="C71" s="28"/>
      <c r="D71" s="37"/>
      <c r="E71" s="15" t="s">
        <v>170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4" t="s">
        <v>192</v>
      </c>
      <c r="F72" s="36">
        <v>2268</v>
      </c>
      <c r="G72" s="33">
        <v>97</v>
      </c>
      <c r="H72" s="52">
        <v>9</v>
      </c>
      <c r="I72" s="52">
        <v>17</v>
      </c>
      <c r="J72" s="2"/>
    </row>
    <row r="73" spans="1:10" ht="13.8" customHeight="1" x14ac:dyDescent="0.25">
      <c r="A73" s="2"/>
      <c r="B73" s="2"/>
      <c r="C73" s="28"/>
      <c r="D73" s="29"/>
      <c r="E73" s="3" t="s">
        <v>151</v>
      </c>
      <c r="F73" s="36"/>
      <c r="G73" s="33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8" t="s">
        <v>183</v>
      </c>
      <c r="E74" s="5" t="s">
        <v>59</v>
      </c>
      <c r="F74" s="36">
        <v>2228</v>
      </c>
      <c r="G74" s="40">
        <v>94</v>
      </c>
      <c r="H74" s="52">
        <v>29</v>
      </c>
      <c r="I74" s="52">
        <v>32</v>
      </c>
      <c r="J74" s="2"/>
    </row>
    <row r="75" spans="1:10" ht="13.8" customHeight="1" x14ac:dyDescent="0.25">
      <c r="A75" s="2"/>
      <c r="B75" s="2"/>
      <c r="C75" s="28"/>
      <c r="D75" s="38"/>
      <c r="E75" s="3" t="s">
        <v>146</v>
      </c>
      <c r="F75" s="36"/>
      <c r="G75" s="40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184</v>
      </c>
      <c r="E76" s="14" t="s">
        <v>32</v>
      </c>
      <c r="F76" s="36">
        <v>2169</v>
      </c>
      <c r="G76" s="34">
        <v>0</v>
      </c>
      <c r="H76" s="52">
        <v>17</v>
      </c>
      <c r="I76" s="52">
        <v>22</v>
      </c>
      <c r="J76" s="2"/>
    </row>
    <row r="77" spans="1:10" ht="13.8" customHeight="1" x14ac:dyDescent="0.25">
      <c r="A77" s="2"/>
      <c r="B77" s="2"/>
      <c r="C77" s="28"/>
      <c r="D77" s="37"/>
      <c r="E77" s="15" t="s">
        <v>171</v>
      </c>
      <c r="F77" s="36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38" t="s">
        <v>185</v>
      </c>
      <c r="E78" s="4" t="s">
        <v>193</v>
      </c>
      <c r="F78" s="36">
        <v>2162</v>
      </c>
      <c r="G78" s="33">
        <v>115</v>
      </c>
      <c r="H78" s="52">
        <v>12</v>
      </c>
      <c r="I78" s="52">
        <v>22</v>
      </c>
      <c r="J78" s="2"/>
    </row>
    <row r="79" spans="1:10" ht="13.8" customHeight="1" x14ac:dyDescent="0.25">
      <c r="A79" s="2"/>
      <c r="B79" s="2"/>
      <c r="C79" s="28"/>
      <c r="D79" s="38"/>
      <c r="E79" s="3" t="s">
        <v>194</v>
      </c>
      <c r="F79" s="36"/>
      <c r="G79" s="33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7" t="s">
        <v>184</v>
      </c>
      <c r="E80" s="14" t="s">
        <v>87</v>
      </c>
      <c r="F80" s="36">
        <v>2080</v>
      </c>
      <c r="G80" s="34">
        <v>0</v>
      </c>
      <c r="H80" s="52">
        <v>2</v>
      </c>
      <c r="I80" s="52">
        <v>20</v>
      </c>
      <c r="J80" s="2"/>
    </row>
    <row r="81" spans="1:10" ht="13.8" customHeight="1" x14ac:dyDescent="0.25">
      <c r="A81" s="2"/>
      <c r="B81" s="2"/>
      <c r="C81" s="28"/>
      <c r="D81" s="37"/>
      <c r="E81" s="15" t="s">
        <v>111</v>
      </c>
      <c r="F81" s="36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184</v>
      </c>
      <c r="E82" s="14" t="s">
        <v>16</v>
      </c>
      <c r="F82" s="36">
        <v>2070</v>
      </c>
      <c r="G82" s="34">
        <v>0</v>
      </c>
      <c r="H82" s="52">
        <v>1</v>
      </c>
      <c r="I82" s="52">
        <v>38</v>
      </c>
      <c r="J82" s="2"/>
    </row>
    <row r="83" spans="1:10" ht="13.8" customHeight="1" x14ac:dyDescent="0.25">
      <c r="A83" s="2"/>
      <c r="B83" s="2"/>
      <c r="C83" s="28"/>
      <c r="D83" s="37"/>
      <c r="E83" s="15" t="s">
        <v>170</v>
      </c>
      <c r="F83" s="36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29" t="s">
        <v>182</v>
      </c>
      <c r="E84" s="4" t="s">
        <v>65</v>
      </c>
      <c r="F84" s="36">
        <v>2058</v>
      </c>
      <c r="G84" s="41">
        <v>46</v>
      </c>
      <c r="H84" s="52">
        <v>13</v>
      </c>
      <c r="I84" s="52">
        <v>32</v>
      </c>
      <c r="J84" s="2"/>
    </row>
    <row r="85" spans="1:10" ht="13.8" customHeight="1" x14ac:dyDescent="0.25">
      <c r="A85" s="2"/>
      <c r="B85" s="2"/>
      <c r="C85" s="28"/>
      <c r="D85" s="29"/>
      <c r="E85" s="3" t="s">
        <v>153</v>
      </c>
      <c r="F85" s="36"/>
      <c r="G85" s="41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8" t="s">
        <v>183</v>
      </c>
      <c r="E86" s="5" t="s">
        <v>78</v>
      </c>
      <c r="F86" s="36">
        <v>2002</v>
      </c>
      <c r="G86" s="41">
        <v>56</v>
      </c>
      <c r="H86" s="52">
        <v>40</v>
      </c>
      <c r="I86" s="52">
        <v>30</v>
      </c>
      <c r="J86" s="2"/>
    </row>
    <row r="87" spans="1:10" ht="13.8" customHeight="1" x14ac:dyDescent="0.25">
      <c r="A87" s="2"/>
      <c r="B87" s="2"/>
      <c r="C87" s="28"/>
      <c r="D87" s="38"/>
      <c r="E87" s="3" t="s">
        <v>147</v>
      </c>
      <c r="F87" s="36"/>
      <c r="G87" s="41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7" t="s">
        <v>184</v>
      </c>
      <c r="E88" s="16" t="s">
        <v>3</v>
      </c>
      <c r="F88" s="51">
        <v>1985</v>
      </c>
      <c r="G88" s="34">
        <v>0</v>
      </c>
      <c r="H88" s="52">
        <v>1</v>
      </c>
      <c r="I88" s="52">
        <v>40</v>
      </c>
      <c r="J88" s="2"/>
    </row>
    <row r="89" spans="1:10" ht="13.8" customHeight="1" x14ac:dyDescent="0.25">
      <c r="A89" s="2"/>
      <c r="B89" s="2"/>
      <c r="C89" s="28"/>
      <c r="D89" s="37"/>
      <c r="E89" s="15" t="s">
        <v>169</v>
      </c>
      <c r="F89" s="51"/>
      <c r="G89" s="34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29" t="s">
        <v>182</v>
      </c>
      <c r="E90" s="14" t="s">
        <v>93</v>
      </c>
      <c r="F90" s="51">
        <v>1924</v>
      </c>
      <c r="G90" s="34">
        <v>0</v>
      </c>
      <c r="H90" s="52">
        <v>13</v>
      </c>
      <c r="I90" s="52">
        <v>20</v>
      </c>
      <c r="J90" s="2"/>
    </row>
    <row r="91" spans="1:10" ht="13.8" customHeight="1" x14ac:dyDescent="0.25">
      <c r="A91" s="2"/>
      <c r="B91" s="2"/>
      <c r="C91" s="28"/>
      <c r="D91" s="29"/>
      <c r="E91" s="15" t="s">
        <v>137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29" t="s">
        <v>182</v>
      </c>
      <c r="E92" s="14" t="s">
        <v>44</v>
      </c>
      <c r="F92" s="51">
        <v>1900</v>
      </c>
      <c r="G92" s="34">
        <v>0</v>
      </c>
      <c r="H92" s="52">
        <v>2</v>
      </c>
      <c r="I92" s="52">
        <v>33</v>
      </c>
      <c r="J92" s="2"/>
    </row>
    <row r="93" spans="1:10" ht="13.8" customHeight="1" x14ac:dyDescent="0.25">
      <c r="A93" s="2"/>
      <c r="B93" s="2"/>
      <c r="C93" s="28"/>
      <c r="D93" s="29"/>
      <c r="E93" s="15" t="s">
        <v>166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29" t="s">
        <v>182</v>
      </c>
      <c r="E94" s="14" t="s">
        <v>54</v>
      </c>
      <c r="F94" s="51">
        <v>1877</v>
      </c>
      <c r="G94" s="34">
        <v>0</v>
      </c>
      <c r="H94" s="52">
        <v>1</v>
      </c>
      <c r="I94" s="52">
        <v>71</v>
      </c>
      <c r="J94" s="2"/>
    </row>
    <row r="95" spans="1:10" ht="13.8" customHeight="1" x14ac:dyDescent="0.25">
      <c r="A95" s="2"/>
      <c r="B95" s="2"/>
      <c r="C95" s="28"/>
      <c r="D95" s="29"/>
      <c r="E95" s="15" t="s">
        <v>165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29" t="s">
        <v>182</v>
      </c>
      <c r="E96" s="14" t="s">
        <v>43</v>
      </c>
      <c r="F96" s="51">
        <v>1841</v>
      </c>
      <c r="G96" s="34">
        <v>0</v>
      </c>
      <c r="H96" s="52">
        <v>29</v>
      </c>
      <c r="I96" s="52">
        <v>28</v>
      </c>
      <c r="J96" s="2"/>
    </row>
    <row r="97" spans="1:10" ht="13.8" customHeight="1" x14ac:dyDescent="0.25">
      <c r="A97" s="2"/>
      <c r="B97" s="2"/>
      <c r="C97" s="28"/>
      <c r="D97" s="29"/>
      <c r="E97" s="15" t="s">
        <v>159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8" t="s">
        <v>189</v>
      </c>
      <c r="E98" s="4" t="s">
        <v>196</v>
      </c>
      <c r="F98" s="51">
        <v>1825</v>
      </c>
      <c r="G98" s="40">
        <v>94</v>
      </c>
      <c r="H98" s="52">
        <v>20</v>
      </c>
      <c r="I98" s="52">
        <v>25</v>
      </c>
      <c r="J98" s="2"/>
    </row>
    <row r="99" spans="1:10" ht="13.8" customHeight="1" x14ac:dyDescent="0.25">
      <c r="A99" s="2"/>
      <c r="B99" s="2"/>
      <c r="C99" s="28"/>
      <c r="D99" s="38"/>
      <c r="E99" s="3" t="s">
        <v>197</v>
      </c>
      <c r="F99" s="51"/>
      <c r="G99" s="40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7" t="s">
        <v>184</v>
      </c>
      <c r="E100" s="14" t="s">
        <v>26</v>
      </c>
      <c r="F100" s="51">
        <v>1815</v>
      </c>
      <c r="G100" s="34">
        <v>0</v>
      </c>
      <c r="H100" s="52">
        <v>40</v>
      </c>
      <c r="I100" s="52">
        <v>35</v>
      </c>
      <c r="J100" s="2"/>
    </row>
    <row r="101" spans="1:10" ht="13.8" customHeight="1" x14ac:dyDescent="0.25">
      <c r="A101" s="2"/>
      <c r="B101" s="2"/>
      <c r="C101" s="28"/>
      <c r="D101" s="37"/>
      <c r="E101" s="15" t="s">
        <v>156</v>
      </c>
      <c r="F101" s="51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7" t="s">
        <v>184</v>
      </c>
      <c r="E102" s="14" t="s">
        <v>81</v>
      </c>
      <c r="F102" s="42">
        <v>1792</v>
      </c>
      <c r="G102" s="34">
        <v>0</v>
      </c>
      <c r="H102" s="52">
        <v>4</v>
      </c>
      <c r="I102" s="52">
        <v>21</v>
      </c>
      <c r="J102" s="2"/>
    </row>
    <row r="103" spans="1:10" ht="13.8" customHeight="1" x14ac:dyDescent="0.25">
      <c r="A103" s="2"/>
      <c r="B103" s="2"/>
      <c r="C103" s="28"/>
      <c r="D103" s="37"/>
      <c r="E103" s="15" t="s">
        <v>130</v>
      </c>
      <c r="F103" s="42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184</v>
      </c>
      <c r="E104" s="14" t="s">
        <v>50</v>
      </c>
      <c r="F104" s="51">
        <v>1766</v>
      </c>
      <c r="G104" s="34">
        <v>0</v>
      </c>
      <c r="H104" s="52">
        <v>1</v>
      </c>
      <c r="I104" s="52">
        <v>45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162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7" t="s">
        <v>184</v>
      </c>
      <c r="E109" s="14" t="s">
        <v>55</v>
      </c>
      <c r="F109" s="51">
        <v>1745</v>
      </c>
      <c r="G109" s="34">
        <v>0</v>
      </c>
      <c r="H109" s="52">
        <v>6</v>
      </c>
      <c r="I109" s="52">
        <v>64</v>
      </c>
      <c r="J109" s="2"/>
    </row>
    <row r="110" spans="1:10" ht="13.8" customHeight="1" x14ac:dyDescent="0.25">
      <c r="A110" s="2"/>
      <c r="B110" s="2"/>
      <c r="C110" s="28"/>
      <c r="D110" s="37"/>
      <c r="E110" s="15" t="s">
        <v>160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7" t="s">
        <v>184</v>
      </c>
      <c r="E111" s="14" t="s">
        <v>24</v>
      </c>
      <c r="F111" s="51">
        <v>1745</v>
      </c>
      <c r="G111" s="34">
        <v>0</v>
      </c>
      <c r="H111" s="52">
        <v>34</v>
      </c>
      <c r="I111" s="52">
        <v>40</v>
      </c>
      <c r="J111" s="2"/>
    </row>
    <row r="112" spans="1:10" ht="13.8" customHeight="1" x14ac:dyDescent="0.25">
      <c r="A112" s="2"/>
      <c r="B112" s="2"/>
      <c r="C112" s="28"/>
      <c r="D112" s="37"/>
      <c r="E112" s="15" t="s">
        <v>141</v>
      </c>
      <c r="F112" s="51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29" t="s">
        <v>182</v>
      </c>
      <c r="E113" s="14" t="s">
        <v>84</v>
      </c>
      <c r="F113" s="42">
        <v>1705</v>
      </c>
      <c r="G113" s="34">
        <v>0</v>
      </c>
      <c r="H113" s="52">
        <v>3</v>
      </c>
      <c r="I113" s="52">
        <v>20</v>
      </c>
      <c r="J113" s="2"/>
    </row>
    <row r="114" spans="1:10" ht="13.8" customHeight="1" x14ac:dyDescent="0.25">
      <c r="A114" s="2"/>
      <c r="B114" s="2"/>
      <c r="C114" s="28"/>
      <c r="D114" s="29"/>
      <c r="E114" s="15" t="s">
        <v>111</v>
      </c>
      <c r="F114" s="42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29" t="s">
        <v>182</v>
      </c>
      <c r="E115" s="14" t="s">
        <v>92</v>
      </c>
      <c r="F115" s="51">
        <v>1651</v>
      </c>
      <c r="G115" s="34">
        <v>0</v>
      </c>
      <c r="H115" s="52">
        <v>12</v>
      </c>
      <c r="I115" s="52">
        <v>21</v>
      </c>
      <c r="J115" s="2"/>
    </row>
    <row r="116" spans="1:10" ht="13.8" customHeight="1" x14ac:dyDescent="0.25">
      <c r="A116" s="2"/>
      <c r="B116" s="2"/>
      <c r="C116" s="28"/>
      <c r="D116" s="29"/>
      <c r="E116" s="15" t="s">
        <v>117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29" t="s">
        <v>182</v>
      </c>
      <c r="E117" s="14" t="s">
        <v>51</v>
      </c>
      <c r="F117" s="42">
        <v>1626</v>
      </c>
      <c r="G117" s="34">
        <v>0</v>
      </c>
      <c r="H117" s="52">
        <v>30</v>
      </c>
      <c r="I117" s="52">
        <v>24</v>
      </c>
      <c r="J117" s="2"/>
    </row>
    <row r="118" spans="1:10" ht="13.8" customHeight="1" x14ac:dyDescent="0.25">
      <c r="A118" s="2"/>
      <c r="B118" s="2"/>
      <c r="C118" s="28"/>
      <c r="D118" s="29"/>
      <c r="E118" s="15" t="s">
        <v>143</v>
      </c>
      <c r="F118" s="42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8" t="s">
        <v>189</v>
      </c>
      <c r="E119" s="17" t="s">
        <v>217</v>
      </c>
      <c r="F119" s="42">
        <v>1615</v>
      </c>
      <c r="G119" s="33">
        <v>105</v>
      </c>
      <c r="H119" s="52">
        <v>4</v>
      </c>
      <c r="I119" s="52">
        <v>13</v>
      </c>
      <c r="J119" s="2"/>
    </row>
    <row r="120" spans="1:10" ht="13.8" customHeight="1" x14ac:dyDescent="0.25">
      <c r="A120" s="2"/>
      <c r="B120" s="2"/>
      <c r="C120" s="28"/>
      <c r="D120" s="38"/>
      <c r="E120" s="18" t="s">
        <v>218</v>
      </c>
      <c r="F120" s="42"/>
      <c r="G120" s="33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184</v>
      </c>
      <c r="E121" s="14" t="s">
        <v>89</v>
      </c>
      <c r="F121" s="42">
        <v>1611</v>
      </c>
      <c r="G121" s="34">
        <v>0</v>
      </c>
      <c r="H121" s="52">
        <v>21</v>
      </c>
      <c r="I121" s="52">
        <v>19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151</v>
      </c>
      <c r="F122" s="42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184</v>
      </c>
      <c r="E123" s="14" t="s">
        <v>80</v>
      </c>
      <c r="F123" s="42">
        <v>1582</v>
      </c>
      <c r="G123" s="34">
        <v>0</v>
      </c>
      <c r="H123" s="52">
        <v>29</v>
      </c>
      <c r="I123" s="52">
        <v>20</v>
      </c>
      <c r="J123" s="2"/>
    </row>
    <row r="124" spans="1:10" ht="13.8" customHeight="1" x14ac:dyDescent="0.25">
      <c r="A124" s="2"/>
      <c r="B124" s="2"/>
      <c r="C124" s="28"/>
      <c r="D124" s="37"/>
      <c r="E124" s="15" t="s">
        <v>152</v>
      </c>
      <c r="F124" s="42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184</v>
      </c>
      <c r="E125" s="14" t="s">
        <v>28</v>
      </c>
      <c r="F125" s="51">
        <v>1573</v>
      </c>
      <c r="G125" s="34">
        <v>0</v>
      </c>
      <c r="H125" s="52">
        <v>1</v>
      </c>
      <c r="I125" s="52">
        <v>26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158</v>
      </c>
      <c r="F126" s="51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184</v>
      </c>
      <c r="E127" s="14" t="s">
        <v>0</v>
      </c>
      <c r="F127" s="51">
        <v>1553</v>
      </c>
      <c r="G127" s="34">
        <v>0</v>
      </c>
      <c r="H127" s="52">
        <v>2</v>
      </c>
      <c r="I127" s="52">
        <v>32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154</v>
      </c>
      <c r="F128" s="51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8" t="s">
        <v>183</v>
      </c>
      <c r="E129" s="17" t="s">
        <v>212</v>
      </c>
      <c r="F129" s="42">
        <v>1546</v>
      </c>
      <c r="G129" s="33">
        <v>100</v>
      </c>
      <c r="H129" s="52">
        <v>19</v>
      </c>
      <c r="I129" s="52">
        <v>18</v>
      </c>
      <c r="J129" s="2"/>
    </row>
    <row r="130" spans="1:10" ht="13.8" customHeight="1" x14ac:dyDescent="0.25">
      <c r="A130" s="2"/>
      <c r="B130" s="2"/>
      <c r="C130" s="28"/>
      <c r="D130" s="38"/>
      <c r="E130" s="18" t="s">
        <v>177</v>
      </c>
      <c r="F130" s="42"/>
      <c r="G130" s="33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186</v>
      </c>
      <c r="E131" s="14" t="s">
        <v>66</v>
      </c>
      <c r="F131" s="51">
        <v>1540</v>
      </c>
      <c r="G131" s="34">
        <v>0</v>
      </c>
      <c r="H131" s="52">
        <v>3</v>
      </c>
      <c r="I131" s="52">
        <v>60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157</v>
      </c>
      <c r="F132" s="51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8" t="s">
        <v>185</v>
      </c>
      <c r="E133" s="17" t="s">
        <v>213</v>
      </c>
      <c r="F133" s="42">
        <v>1519</v>
      </c>
      <c r="G133" s="33">
        <v>106</v>
      </c>
      <c r="H133" s="52">
        <v>18</v>
      </c>
      <c r="I133" s="52">
        <v>22</v>
      </c>
      <c r="J133" s="2"/>
    </row>
    <row r="134" spans="1:10" ht="13.8" customHeight="1" x14ac:dyDescent="0.25">
      <c r="A134" s="2"/>
      <c r="B134" s="2"/>
      <c r="C134" s="28"/>
      <c r="D134" s="38"/>
      <c r="E134" s="18" t="s">
        <v>214</v>
      </c>
      <c r="F134" s="42"/>
      <c r="G134" s="33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184</v>
      </c>
      <c r="E135" s="14" t="s">
        <v>35</v>
      </c>
      <c r="F135" s="51">
        <v>1429</v>
      </c>
      <c r="G135" s="34">
        <v>0</v>
      </c>
      <c r="H135" s="52">
        <v>22</v>
      </c>
      <c r="I135" s="52">
        <v>20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155</v>
      </c>
      <c r="F136" s="51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7" t="s">
        <v>184</v>
      </c>
      <c r="E137" s="14" t="s">
        <v>31</v>
      </c>
      <c r="F137" s="51">
        <v>1426</v>
      </c>
      <c r="G137" s="34">
        <v>0</v>
      </c>
      <c r="H137" s="52">
        <v>31</v>
      </c>
      <c r="I137" s="52">
        <v>24</v>
      </c>
      <c r="J137" s="2"/>
    </row>
    <row r="138" spans="1:10" ht="13.8" customHeight="1" x14ac:dyDescent="0.25">
      <c r="A138" s="2"/>
      <c r="B138" s="2"/>
      <c r="C138" s="28"/>
      <c r="D138" s="37"/>
      <c r="E138" s="15" t="s">
        <v>154</v>
      </c>
      <c r="F138" s="51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8" t="s">
        <v>202</v>
      </c>
      <c r="E139" s="17" t="s">
        <v>236</v>
      </c>
      <c r="F139" s="51">
        <v>1338</v>
      </c>
      <c r="G139" s="31">
        <v>186</v>
      </c>
      <c r="H139" s="52">
        <v>1</v>
      </c>
      <c r="I139" s="52">
        <v>7</v>
      </c>
      <c r="J139" s="2"/>
    </row>
    <row r="140" spans="1:10" ht="13.8" customHeight="1" x14ac:dyDescent="0.25">
      <c r="A140" s="2"/>
      <c r="B140" s="2"/>
      <c r="C140" s="28"/>
      <c r="D140" s="38"/>
      <c r="E140" s="18" t="s">
        <v>237</v>
      </c>
      <c r="F140" s="51"/>
      <c r="G140" s="31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29" t="s">
        <v>182</v>
      </c>
      <c r="E141" s="4" t="s">
        <v>88</v>
      </c>
      <c r="F141" s="42">
        <v>1325</v>
      </c>
      <c r="G141" s="41">
        <v>42</v>
      </c>
      <c r="H141" s="52">
        <v>24</v>
      </c>
      <c r="I141" s="52">
        <v>24</v>
      </c>
      <c r="J141" s="2"/>
    </row>
    <row r="142" spans="1:10" ht="13.8" customHeight="1" x14ac:dyDescent="0.25">
      <c r="A142" s="2"/>
      <c r="B142" s="2"/>
      <c r="C142" s="28"/>
      <c r="D142" s="29"/>
      <c r="E142" s="3" t="s">
        <v>111</v>
      </c>
      <c r="F142" s="42"/>
      <c r="G142" s="41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186</v>
      </c>
      <c r="E143" s="14" t="s">
        <v>45</v>
      </c>
      <c r="F143" s="42">
        <v>1284</v>
      </c>
      <c r="G143" s="34">
        <v>0</v>
      </c>
      <c r="H143" s="52">
        <v>57</v>
      </c>
      <c r="I143" s="52">
        <v>24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150</v>
      </c>
      <c r="F144" s="42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29" t="s">
        <v>182</v>
      </c>
      <c r="E145" s="4" t="s">
        <v>209</v>
      </c>
      <c r="F145" s="42">
        <v>1267</v>
      </c>
      <c r="G145" s="41">
        <v>63</v>
      </c>
      <c r="H145" s="52">
        <v>30</v>
      </c>
      <c r="I145" s="52">
        <v>20</v>
      </c>
      <c r="J145" s="2"/>
    </row>
    <row r="146" spans="1:10" ht="13.8" customHeight="1" x14ac:dyDescent="0.25">
      <c r="A146" s="2"/>
      <c r="B146" s="2"/>
      <c r="C146" s="28"/>
      <c r="D146" s="29"/>
      <c r="E146" s="3" t="s">
        <v>208</v>
      </c>
      <c r="F146" s="42"/>
      <c r="G146" s="41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8" t="s">
        <v>203</v>
      </c>
      <c r="E147" s="17" t="s">
        <v>233</v>
      </c>
      <c r="F147" s="34">
        <v>1226</v>
      </c>
      <c r="G147" s="33">
        <v>98</v>
      </c>
      <c r="H147" s="52">
        <v>15</v>
      </c>
      <c r="I147" s="52">
        <v>12</v>
      </c>
      <c r="J147" s="2"/>
    </row>
    <row r="148" spans="1:10" ht="13.8" customHeight="1" x14ac:dyDescent="0.25">
      <c r="A148" s="2"/>
      <c r="B148" s="2"/>
      <c r="C148" s="28"/>
      <c r="D148" s="38"/>
      <c r="E148" s="18" t="s">
        <v>232</v>
      </c>
      <c r="F148" s="34"/>
      <c r="G148" s="33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188</v>
      </c>
      <c r="E149" s="14" t="s">
        <v>49</v>
      </c>
      <c r="F149" s="34">
        <v>1215</v>
      </c>
      <c r="G149" s="34">
        <v>0</v>
      </c>
      <c r="H149" s="52">
        <v>66</v>
      </c>
      <c r="I149" s="52">
        <v>26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139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186</v>
      </c>
      <c r="E151" s="14" t="s">
        <v>83</v>
      </c>
      <c r="F151" s="34">
        <v>1203</v>
      </c>
      <c r="G151" s="34">
        <v>0</v>
      </c>
      <c r="H151" s="52">
        <v>8</v>
      </c>
      <c r="I151" s="52">
        <v>16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111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186</v>
      </c>
      <c r="E153" s="16" t="s">
        <v>58</v>
      </c>
      <c r="F153" s="34">
        <v>1197</v>
      </c>
      <c r="G153" s="34">
        <v>0</v>
      </c>
      <c r="H153" s="52">
        <v>3</v>
      </c>
      <c r="I153" s="52">
        <v>45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148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186</v>
      </c>
      <c r="E155" s="14" t="s">
        <v>82</v>
      </c>
      <c r="F155" s="34">
        <v>1192</v>
      </c>
      <c r="G155" s="34">
        <v>0</v>
      </c>
      <c r="H155" s="52">
        <v>43</v>
      </c>
      <c r="I155" s="52">
        <v>20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127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184</v>
      </c>
      <c r="E157" s="17" t="s">
        <v>224</v>
      </c>
      <c r="F157" s="34">
        <v>1185</v>
      </c>
      <c r="G157" s="41">
        <v>54</v>
      </c>
      <c r="H157" s="52">
        <v>28</v>
      </c>
      <c r="I157" s="52">
        <v>16</v>
      </c>
      <c r="J157" s="2"/>
    </row>
    <row r="158" spans="1:10" ht="13.8" customHeight="1" x14ac:dyDescent="0.25">
      <c r="A158" s="2"/>
      <c r="B158" s="2"/>
      <c r="C158" s="28"/>
      <c r="D158" s="37"/>
      <c r="E158" s="18" t="s">
        <v>225</v>
      </c>
      <c r="F158" s="34"/>
      <c r="G158" s="41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8" t="s">
        <v>187</v>
      </c>
      <c r="E162" s="17" t="s">
        <v>222</v>
      </c>
      <c r="F162" s="34">
        <v>1139</v>
      </c>
      <c r="G162" s="41">
        <v>52</v>
      </c>
      <c r="H162" s="52">
        <v>40</v>
      </c>
      <c r="I162" s="52">
        <v>20</v>
      </c>
      <c r="J162" s="2"/>
    </row>
    <row r="163" spans="1:10" ht="13.8" customHeight="1" x14ac:dyDescent="0.25">
      <c r="A163" s="2"/>
      <c r="B163" s="2"/>
      <c r="C163" s="28"/>
      <c r="D163" s="38"/>
      <c r="E163" s="18" t="s">
        <v>223</v>
      </c>
      <c r="F163" s="34"/>
      <c r="G163" s="41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186</v>
      </c>
      <c r="E164" s="14" t="s">
        <v>52</v>
      </c>
      <c r="F164" s="34">
        <v>1129</v>
      </c>
      <c r="G164" s="34">
        <v>0</v>
      </c>
      <c r="H164" s="52">
        <v>45</v>
      </c>
      <c r="I164" s="52">
        <v>20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145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184</v>
      </c>
      <c r="E166" s="14" t="s">
        <v>22</v>
      </c>
      <c r="F166" s="34">
        <v>1125</v>
      </c>
      <c r="G166" s="34">
        <v>0</v>
      </c>
      <c r="H166" s="52">
        <v>31</v>
      </c>
      <c r="I166" s="52">
        <v>43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144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184</v>
      </c>
      <c r="E168" s="14" t="s">
        <v>56</v>
      </c>
      <c r="F168" s="34">
        <v>1122</v>
      </c>
      <c r="G168" s="34">
        <v>0</v>
      </c>
      <c r="H168" s="52">
        <v>34</v>
      </c>
      <c r="I168" s="52">
        <v>20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140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8" t="s">
        <v>185</v>
      </c>
      <c r="E170" s="17" t="s">
        <v>234</v>
      </c>
      <c r="F170" s="34">
        <v>1117</v>
      </c>
      <c r="G170" s="40">
        <v>69</v>
      </c>
      <c r="H170" s="52">
        <v>8</v>
      </c>
      <c r="I170" s="52">
        <v>11</v>
      </c>
      <c r="J170" s="2"/>
    </row>
    <row r="171" spans="1:10" ht="13.8" customHeight="1" x14ac:dyDescent="0.25">
      <c r="A171" s="2"/>
      <c r="B171" s="2"/>
      <c r="C171" s="28"/>
      <c r="D171" s="38"/>
      <c r="E171" s="18" t="s">
        <v>235</v>
      </c>
      <c r="F171" s="34"/>
      <c r="G171" s="40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8" t="s">
        <v>189</v>
      </c>
      <c r="E172" s="17" t="s">
        <v>238</v>
      </c>
      <c r="F172" s="34">
        <v>1116</v>
      </c>
      <c r="G172" s="33">
        <v>128</v>
      </c>
      <c r="H172" s="52">
        <v>12</v>
      </c>
      <c r="I172" s="52">
        <v>14</v>
      </c>
      <c r="J172" s="2"/>
    </row>
    <row r="173" spans="1:10" ht="13.8" customHeight="1" x14ac:dyDescent="0.25">
      <c r="A173" s="2"/>
      <c r="B173" s="2"/>
      <c r="C173" s="28"/>
      <c r="D173" s="38"/>
      <c r="E173" s="18" t="s">
        <v>239</v>
      </c>
      <c r="F173" s="34"/>
      <c r="G173" s="33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8" t="s">
        <v>183</v>
      </c>
      <c r="E174" s="17" t="s">
        <v>226</v>
      </c>
      <c r="F174" s="34">
        <v>1096</v>
      </c>
      <c r="G174" s="41">
        <v>48</v>
      </c>
      <c r="H174" s="52">
        <v>17</v>
      </c>
      <c r="I174" s="52">
        <v>15</v>
      </c>
      <c r="J174" s="2"/>
    </row>
    <row r="175" spans="1:10" ht="13.8" customHeight="1" x14ac:dyDescent="0.25">
      <c r="A175" s="2"/>
      <c r="B175" s="2"/>
      <c r="C175" s="28"/>
      <c r="D175" s="38"/>
      <c r="E175" s="18" t="s">
        <v>130</v>
      </c>
      <c r="F175" s="34"/>
      <c r="G175" s="41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186</v>
      </c>
      <c r="E176" s="17" t="s">
        <v>219</v>
      </c>
      <c r="F176" s="34">
        <v>1096</v>
      </c>
      <c r="G176" s="41">
        <v>40</v>
      </c>
      <c r="H176" s="52">
        <v>48</v>
      </c>
      <c r="I176" s="52">
        <v>20</v>
      </c>
      <c r="J176" s="2"/>
    </row>
    <row r="177" spans="1:10" ht="13.8" customHeight="1" x14ac:dyDescent="0.25">
      <c r="A177" s="2"/>
      <c r="B177" s="2"/>
      <c r="C177" s="28"/>
      <c r="D177" s="37"/>
      <c r="E177" s="18" t="s">
        <v>220</v>
      </c>
      <c r="F177" s="34"/>
      <c r="G177" s="41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210</v>
      </c>
      <c r="E178" s="14" t="s">
        <v>57</v>
      </c>
      <c r="F178" s="34">
        <v>1094</v>
      </c>
      <c r="G178" s="34">
        <v>0</v>
      </c>
      <c r="H178" s="52">
        <v>5</v>
      </c>
      <c r="I178" s="52">
        <v>45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142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29" t="s">
        <v>182</v>
      </c>
      <c r="E180" s="17" t="s">
        <v>227</v>
      </c>
      <c r="F180" s="34">
        <v>1065</v>
      </c>
      <c r="G180" s="41">
        <v>48</v>
      </c>
      <c r="H180" s="52">
        <v>4</v>
      </c>
      <c r="I180" s="52">
        <v>16</v>
      </c>
      <c r="J180" s="2"/>
    </row>
    <row r="181" spans="1:10" ht="13.8" customHeight="1" x14ac:dyDescent="0.25">
      <c r="A181" s="2"/>
      <c r="B181" s="2"/>
      <c r="C181" s="28"/>
      <c r="D181" s="29"/>
      <c r="E181" s="18" t="s">
        <v>228</v>
      </c>
      <c r="F181" s="34"/>
      <c r="G181" s="41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186</v>
      </c>
      <c r="E182" s="14" t="s">
        <v>64</v>
      </c>
      <c r="F182" s="34">
        <v>1022</v>
      </c>
      <c r="G182" s="34">
        <v>0</v>
      </c>
      <c r="H182" s="52">
        <v>5</v>
      </c>
      <c r="I182" s="52">
        <v>14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138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8" t="s">
        <v>215</v>
      </c>
      <c r="E184" s="17" t="s">
        <v>244</v>
      </c>
      <c r="F184" s="34">
        <v>1002</v>
      </c>
      <c r="G184" s="40">
        <v>88</v>
      </c>
      <c r="H184" s="52">
        <v>31</v>
      </c>
      <c r="I184" s="52">
        <v>14</v>
      </c>
      <c r="J184" s="2"/>
    </row>
    <row r="185" spans="1:10" ht="13.8" customHeight="1" x14ac:dyDescent="0.25">
      <c r="A185" s="2"/>
      <c r="B185" s="2"/>
      <c r="C185" s="28"/>
      <c r="D185" s="38"/>
      <c r="E185" s="18" t="s">
        <v>242</v>
      </c>
      <c r="F185" s="34"/>
      <c r="G185" s="40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184</v>
      </c>
      <c r="E186" s="14" t="s">
        <v>40</v>
      </c>
      <c r="F186" s="34">
        <v>984</v>
      </c>
      <c r="G186" s="34">
        <v>0</v>
      </c>
      <c r="H186" s="52">
        <v>19</v>
      </c>
      <c r="I186" s="52">
        <v>21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136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184</v>
      </c>
      <c r="E188" s="14" t="s">
        <v>85</v>
      </c>
      <c r="F188" s="34">
        <v>979</v>
      </c>
      <c r="G188" s="34">
        <v>0</v>
      </c>
      <c r="H188" s="52">
        <v>29</v>
      </c>
      <c r="I188" s="52">
        <v>13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135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184</v>
      </c>
      <c r="E190" s="14" t="s">
        <v>46</v>
      </c>
      <c r="F190" s="34">
        <v>979</v>
      </c>
      <c r="G190" s="34">
        <v>0</v>
      </c>
      <c r="H190" s="52">
        <v>20</v>
      </c>
      <c r="I190" s="52">
        <v>20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134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8" t="s">
        <v>216</v>
      </c>
      <c r="E192" s="17" t="s">
        <v>243</v>
      </c>
      <c r="F192" s="34">
        <v>978</v>
      </c>
      <c r="G192" s="40">
        <v>88</v>
      </c>
      <c r="H192" s="52">
        <v>25</v>
      </c>
      <c r="I192" s="52">
        <v>13</v>
      </c>
      <c r="J192" s="2"/>
    </row>
    <row r="193" spans="1:10" ht="13.8" customHeight="1" x14ac:dyDescent="0.25">
      <c r="A193" s="2"/>
      <c r="B193" s="2"/>
      <c r="C193" s="28"/>
      <c r="D193" s="38"/>
      <c r="E193" s="18" t="s">
        <v>242</v>
      </c>
      <c r="F193" s="34"/>
      <c r="G193" s="40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186</v>
      </c>
      <c r="E194" s="14" t="s">
        <v>67</v>
      </c>
      <c r="F194" s="34">
        <v>971</v>
      </c>
      <c r="G194" s="34">
        <v>0</v>
      </c>
      <c r="H194" s="52">
        <v>5</v>
      </c>
      <c r="I194" s="52">
        <v>36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133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186</v>
      </c>
      <c r="E196" s="14" t="s">
        <v>70</v>
      </c>
      <c r="F196" s="34">
        <v>946</v>
      </c>
      <c r="G196" s="34">
        <v>0</v>
      </c>
      <c r="H196" s="52">
        <v>47</v>
      </c>
      <c r="I196" s="52">
        <v>29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132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186</v>
      </c>
      <c r="E198" s="14" t="s">
        <v>23</v>
      </c>
      <c r="F198" s="34">
        <v>945</v>
      </c>
      <c r="G198" s="34">
        <v>0</v>
      </c>
      <c r="H198" s="52">
        <v>5</v>
      </c>
      <c r="I198" s="52">
        <v>29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131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186</v>
      </c>
      <c r="E200" s="14" t="s">
        <v>19</v>
      </c>
      <c r="F200" s="34">
        <v>933</v>
      </c>
      <c r="G200" s="34">
        <v>0</v>
      </c>
      <c r="H200" s="52">
        <v>7</v>
      </c>
      <c r="I200" s="52">
        <v>23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130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186</v>
      </c>
      <c r="E202" s="14" t="s">
        <v>72</v>
      </c>
      <c r="F202" s="34">
        <v>928</v>
      </c>
      <c r="G202" s="34">
        <v>0</v>
      </c>
      <c r="H202" s="52">
        <v>9</v>
      </c>
      <c r="I202" s="52">
        <v>32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129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186</v>
      </c>
      <c r="E204" s="14" t="s">
        <v>207</v>
      </c>
      <c r="F204" s="34">
        <v>927</v>
      </c>
      <c r="G204" s="34">
        <v>0</v>
      </c>
      <c r="H204" s="52">
        <v>22</v>
      </c>
      <c r="I204" s="52">
        <v>14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134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184</v>
      </c>
      <c r="E206" s="14" t="s">
        <v>73</v>
      </c>
      <c r="F206" s="34">
        <v>912</v>
      </c>
      <c r="G206" s="34">
        <v>0</v>
      </c>
      <c r="H206" s="52">
        <v>9</v>
      </c>
      <c r="I206" s="52">
        <v>49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128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184</v>
      </c>
      <c r="E208" s="16" t="s">
        <v>13</v>
      </c>
      <c r="F208" s="46">
        <v>892</v>
      </c>
      <c r="G208" s="34">
        <v>0</v>
      </c>
      <c r="H208" s="52">
        <v>2</v>
      </c>
      <c r="I208" s="52">
        <v>33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123</v>
      </c>
      <c r="F209" s="46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29" t="s">
        <v>182</v>
      </c>
      <c r="E210" s="14" t="s">
        <v>229</v>
      </c>
      <c r="F210" s="34">
        <v>884</v>
      </c>
      <c r="G210" s="34">
        <v>0</v>
      </c>
      <c r="H210" s="52">
        <v>27</v>
      </c>
      <c r="I210" s="52">
        <v>16</v>
      </c>
      <c r="J210" s="2"/>
    </row>
    <row r="211" spans="1:10" ht="13.8" customHeight="1" x14ac:dyDescent="0.25">
      <c r="A211" s="2"/>
      <c r="B211" s="2"/>
      <c r="C211" s="28"/>
      <c r="D211" s="29"/>
      <c r="E211" s="15" t="s">
        <v>170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8">
        <v>101</v>
      </c>
      <c r="D215" s="29" t="s">
        <v>182</v>
      </c>
      <c r="E215" s="16" t="s">
        <v>68</v>
      </c>
      <c r="F215" s="34">
        <v>882</v>
      </c>
      <c r="G215" s="34">
        <v>0</v>
      </c>
      <c r="H215" s="52">
        <v>6</v>
      </c>
      <c r="I215" s="52">
        <v>37</v>
      </c>
      <c r="J215" s="2"/>
    </row>
    <row r="216" spans="1:10" ht="13.8" customHeight="1" x14ac:dyDescent="0.25">
      <c r="A216" s="2"/>
      <c r="B216" s="2"/>
      <c r="C216" s="28"/>
      <c r="D216" s="29"/>
      <c r="E216" s="15" t="s">
        <v>122</v>
      </c>
      <c r="F216" s="34"/>
      <c r="G216" s="34"/>
      <c r="H216" s="52"/>
      <c r="I216" s="52"/>
      <c r="J216" s="2"/>
    </row>
    <row r="217" spans="1:10" ht="13.8" customHeight="1" x14ac:dyDescent="0.25">
      <c r="A217" s="2"/>
      <c r="B217" s="2"/>
      <c r="C217" s="28">
        <v>102</v>
      </c>
      <c r="D217" s="38" t="s">
        <v>190</v>
      </c>
      <c r="E217" s="17" t="s">
        <v>245</v>
      </c>
      <c r="F217" s="34">
        <v>879</v>
      </c>
      <c r="G217" s="41">
        <v>59</v>
      </c>
      <c r="H217" s="52">
        <v>28</v>
      </c>
      <c r="I217" s="52">
        <v>13</v>
      </c>
      <c r="J217" s="2"/>
    </row>
    <row r="218" spans="1:10" ht="13.8" customHeight="1" x14ac:dyDescent="0.25">
      <c r="A218" s="2"/>
      <c r="B218" s="2"/>
      <c r="C218" s="28"/>
      <c r="D218" s="38"/>
      <c r="E218" s="18" t="s">
        <v>246</v>
      </c>
      <c r="F218" s="34"/>
      <c r="G218" s="41"/>
      <c r="H218" s="52"/>
      <c r="I218" s="52"/>
      <c r="J218" s="2"/>
    </row>
    <row r="219" spans="1:10" ht="13.8" customHeight="1" x14ac:dyDescent="0.25">
      <c r="A219" s="2"/>
      <c r="B219" s="2"/>
      <c r="C219" s="28">
        <v>103</v>
      </c>
      <c r="D219" s="37" t="s">
        <v>184</v>
      </c>
      <c r="E219" s="16" t="s">
        <v>69</v>
      </c>
      <c r="F219" s="34">
        <v>875</v>
      </c>
      <c r="G219" s="34">
        <v>0</v>
      </c>
      <c r="H219" s="52">
        <v>8</v>
      </c>
      <c r="I219" s="52">
        <v>33</v>
      </c>
      <c r="J219" s="2"/>
    </row>
    <row r="220" spans="1:10" ht="13.8" customHeight="1" x14ac:dyDescent="0.25">
      <c r="A220" s="2"/>
      <c r="B220" s="2"/>
      <c r="C220" s="28"/>
      <c r="D220" s="37"/>
      <c r="E220" s="15" t="s">
        <v>121</v>
      </c>
      <c r="F220" s="34"/>
      <c r="G220" s="34"/>
      <c r="H220" s="52"/>
      <c r="I220" s="52"/>
      <c r="J220" s="2"/>
    </row>
    <row r="221" spans="1:10" ht="13.8" customHeight="1" x14ac:dyDescent="0.25">
      <c r="A221" s="2"/>
      <c r="B221" s="2"/>
      <c r="C221" s="28">
        <v>104</v>
      </c>
      <c r="D221" s="37" t="s">
        <v>184</v>
      </c>
      <c r="E221" s="14" t="s">
        <v>4</v>
      </c>
      <c r="F221" s="34">
        <v>865</v>
      </c>
      <c r="G221" s="34">
        <v>0</v>
      </c>
      <c r="H221" s="52">
        <v>49</v>
      </c>
      <c r="I221" s="52">
        <v>40</v>
      </c>
      <c r="J221" s="2"/>
    </row>
    <row r="222" spans="1:10" ht="13.8" customHeight="1" x14ac:dyDescent="0.25">
      <c r="A222" s="2"/>
      <c r="B222" s="2"/>
      <c r="C222" s="28"/>
      <c r="D222" s="37"/>
      <c r="E222" s="15" t="s">
        <v>120</v>
      </c>
      <c r="F222" s="34"/>
      <c r="G222" s="34"/>
      <c r="H222" s="52"/>
      <c r="I222" s="52"/>
      <c r="J222" s="2"/>
    </row>
    <row r="223" spans="1:10" ht="13.8" customHeight="1" x14ac:dyDescent="0.25">
      <c r="A223" s="2"/>
      <c r="B223" s="2"/>
      <c r="C223" s="28">
        <v>105</v>
      </c>
      <c r="D223" s="38" t="s">
        <v>221</v>
      </c>
      <c r="E223" s="17" t="s">
        <v>247</v>
      </c>
      <c r="F223" s="34">
        <v>860</v>
      </c>
      <c r="G223" s="33">
        <v>106</v>
      </c>
      <c r="H223" s="52">
        <v>17</v>
      </c>
      <c r="I223" s="52">
        <v>10</v>
      </c>
      <c r="J223" s="2"/>
    </row>
    <row r="224" spans="1:10" ht="13.8" customHeight="1" x14ac:dyDescent="0.25">
      <c r="A224" s="2"/>
      <c r="B224" s="2"/>
      <c r="C224" s="28"/>
      <c r="D224" s="38"/>
      <c r="E224" s="18" t="s">
        <v>177</v>
      </c>
      <c r="F224" s="34"/>
      <c r="G224" s="33"/>
      <c r="H224" s="52"/>
      <c r="I224" s="52"/>
      <c r="J224" s="2"/>
    </row>
    <row r="225" spans="1:10" ht="13.8" customHeight="1" x14ac:dyDescent="0.25">
      <c r="A225" s="2"/>
      <c r="B225" s="2"/>
      <c r="C225" s="28">
        <v>106</v>
      </c>
      <c r="D225" s="37" t="s">
        <v>186</v>
      </c>
      <c r="E225" s="14" t="s">
        <v>230</v>
      </c>
      <c r="F225" s="34">
        <v>834</v>
      </c>
      <c r="G225" s="34">
        <v>0</v>
      </c>
      <c r="H225" s="52">
        <v>71</v>
      </c>
      <c r="I225" s="52">
        <v>19</v>
      </c>
      <c r="J225" s="2"/>
    </row>
    <row r="226" spans="1:10" ht="13.8" customHeight="1" x14ac:dyDescent="0.25">
      <c r="A226" s="2"/>
      <c r="B226" s="2"/>
      <c r="C226" s="28"/>
      <c r="D226" s="37"/>
      <c r="E226" s="15" t="s">
        <v>231</v>
      </c>
      <c r="F226" s="34"/>
      <c r="G226" s="34"/>
      <c r="H226" s="52"/>
      <c r="I226" s="52"/>
      <c r="J226" s="2"/>
    </row>
    <row r="227" spans="1:10" ht="13.8" customHeight="1" x14ac:dyDescent="0.25">
      <c r="A227" s="2"/>
      <c r="B227" s="2"/>
      <c r="C227" s="28">
        <v>107</v>
      </c>
      <c r="D227" s="37" t="s">
        <v>184</v>
      </c>
      <c r="E227" s="14" t="s">
        <v>96</v>
      </c>
      <c r="F227" s="34">
        <v>820</v>
      </c>
      <c r="G227" s="34">
        <v>0</v>
      </c>
      <c r="H227" s="52">
        <v>6</v>
      </c>
      <c r="I227" s="52">
        <v>11</v>
      </c>
      <c r="J227" s="2"/>
    </row>
    <row r="228" spans="1:10" ht="13.8" customHeight="1" x14ac:dyDescent="0.25">
      <c r="A228" s="2"/>
      <c r="B228" s="2"/>
      <c r="C228" s="28"/>
      <c r="D228" s="37"/>
      <c r="E228" s="15" t="s">
        <v>103</v>
      </c>
      <c r="F228" s="34"/>
      <c r="G228" s="34"/>
      <c r="H228" s="52"/>
      <c r="I228" s="52"/>
      <c r="J228" s="2"/>
    </row>
    <row r="229" spans="1:10" ht="13.8" customHeight="1" x14ac:dyDescent="0.25">
      <c r="A229" s="2"/>
      <c r="B229" s="2"/>
      <c r="C229" s="28">
        <v>108</v>
      </c>
      <c r="D229" s="37" t="s">
        <v>184</v>
      </c>
      <c r="E229" s="14" t="s">
        <v>199</v>
      </c>
      <c r="F229" s="34">
        <v>815</v>
      </c>
      <c r="G229" s="34">
        <v>0</v>
      </c>
      <c r="H229" s="52">
        <v>21</v>
      </c>
      <c r="I229" s="52">
        <v>12</v>
      </c>
      <c r="J229" s="2"/>
    </row>
    <row r="230" spans="1:10" ht="13.8" customHeight="1" x14ac:dyDescent="0.25">
      <c r="A230" s="2"/>
      <c r="B230" s="2"/>
      <c r="C230" s="28"/>
      <c r="D230" s="37"/>
      <c r="E230" s="15" t="s">
        <v>198</v>
      </c>
      <c r="F230" s="34"/>
      <c r="G230" s="34"/>
      <c r="H230" s="52"/>
      <c r="I230" s="52"/>
      <c r="J230" s="2"/>
    </row>
    <row r="231" spans="1:10" ht="13.8" customHeight="1" x14ac:dyDescent="0.25">
      <c r="A231" s="2"/>
      <c r="B231" s="2"/>
      <c r="C231" s="28">
        <v>109</v>
      </c>
      <c r="D231" s="37" t="s">
        <v>184</v>
      </c>
      <c r="E231" s="14" t="s">
        <v>48</v>
      </c>
      <c r="F231" s="34">
        <v>813</v>
      </c>
      <c r="G231" s="34">
        <v>0</v>
      </c>
      <c r="H231" s="52">
        <v>17</v>
      </c>
      <c r="I231" s="52">
        <v>27</v>
      </c>
      <c r="J231" s="2"/>
    </row>
    <row r="232" spans="1:10" ht="13.8" customHeight="1" x14ac:dyDescent="0.25">
      <c r="A232" s="2"/>
      <c r="B232" s="2"/>
      <c r="C232" s="28"/>
      <c r="D232" s="37"/>
      <c r="E232" s="15" t="s">
        <v>119</v>
      </c>
      <c r="F232" s="34"/>
      <c r="G232" s="34"/>
      <c r="H232" s="52"/>
      <c r="I232" s="52"/>
      <c r="J232" s="2"/>
    </row>
    <row r="233" spans="1:10" ht="13.8" customHeight="1" x14ac:dyDescent="0.25">
      <c r="A233" s="2"/>
      <c r="B233" s="2"/>
      <c r="C233" s="28">
        <v>110</v>
      </c>
      <c r="D233" s="37" t="s">
        <v>184</v>
      </c>
      <c r="E233" s="14">
        <v>25</v>
      </c>
      <c r="F233" s="34">
        <v>809</v>
      </c>
      <c r="G233" s="34">
        <v>0</v>
      </c>
      <c r="H233" s="52">
        <v>16</v>
      </c>
      <c r="I233" s="52">
        <v>14</v>
      </c>
      <c r="J233" s="2"/>
    </row>
    <row r="234" spans="1:10" ht="13.8" customHeight="1" x14ac:dyDescent="0.25">
      <c r="A234" s="2"/>
      <c r="B234" s="2"/>
      <c r="C234" s="28"/>
      <c r="D234" s="37"/>
      <c r="E234" s="15" t="s">
        <v>118</v>
      </c>
      <c r="F234" s="34"/>
      <c r="G234" s="34"/>
      <c r="H234" s="52"/>
      <c r="I234" s="52"/>
      <c r="J234" s="2"/>
    </row>
    <row r="235" spans="1:10" ht="13.8" customHeight="1" x14ac:dyDescent="0.25">
      <c r="A235" s="2"/>
      <c r="B235" s="2"/>
      <c r="C235" s="28">
        <v>111</v>
      </c>
      <c r="D235" s="37" t="s">
        <v>184</v>
      </c>
      <c r="E235" s="14" t="s">
        <v>47</v>
      </c>
      <c r="F235" s="34">
        <v>803</v>
      </c>
      <c r="G235" s="34">
        <v>0</v>
      </c>
      <c r="H235" s="52">
        <v>14</v>
      </c>
      <c r="I235" s="52">
        <v>18</v>
      </c>
      <c r="J235" s="2"/>
    </row>
    <row r="236" spans="1:10" ht="13.8" customHeight="1" x14ac:dyDescent="0.25">
      <c r="A236" s="2"/>
      <c r="B236" s="2"/>
      <c r="C236" s="28"/>
      <c r="D236" s="37"/>
      <c r="E236" s="15" t="s">
        <v>117</v>
      </c>
      <c r="F236" s="34"/>
      <c r="G236" s="34"/>
      <c r="H236" s="52"/>
      <c r="I236" s="52"/>
      <c r="J236" s="2"/>
    </row>
    <row r="237" spans="1:10" ht="13.8" customHeight="1" x14ac:dyDescent="0.25">
      <c r="A237" s="2"/>
      <c r="B237" s="2"/>
      <c r="C237" s="28">
        <v>112</v>
      </c>
      <c r="D237" s="37" t="s">
        <v>184</v>
      </c>
      <c r="E237" s="14" t="s">
        <v>86</v>
      </c>
      <c r="F237" s="34">
        <v>799</v>
      </c>
      <c r="G237" s="34">
        <v>0</v>
      </c>
      <c r="H237" s="52">
        <v>17</v>
      </c>
      <c r="I237" s="52">
        <v>10</v>
      </c>
      <c r="J237" s="2"/>
    </row>
    <row r="238" spans="1:10" ht="13.8" customHeight="1" x14ac:dyDescent="0.25">
      <c r="A238" s="2"/>
      <c r="B238" s="2"/>
      <c r="C238" s="28"/>
      <c r="D238" s="37"/>
      <c r="E238" s="15" t="s">
        <v>111</v>
      </c>
      <c r="F238" s="34"/>
      <c r="G238" s="34"/>
      <c r="H238" s="52"/>
      <c r="I238" s="52"/>
      <c r="J238" s="2"/>
    </row>
    <row r="239" spans="1:10" ht="13.8" customHeight="1" x14ac:dyDescent="0.25">
      <c r="A239" s="2"/>
      <c r="B239" s="2"/>
      <c r="C239" s="28">
        <v>113</v>
      </c>
      <c r="D239" s="38" t="s">
        <v>215</v>
      </c>
      <c r="E239" s="17" t="s">
        <v>249</v>
      </c>
      <c r="F239" s="34">
        <v>792</v>
      </c>
      <c r="G239" s="33">
        <v>104</v>
      </c>
      <c r="H239" s="52">
        <v>7</v>
      </c>
      <c r="I239" s="52">
        <v>7</v>
      </c>
      <c r="J239" s="2"/>
    </row>
    <row r="240" spans="1:10" ht="13.8" customHeight="1" x14ac:dyDescent="0.25">
      <c r="A240" s="2"/>
      <c r="B240" s="2"/>
      <c r="C240" s="28"/>
      <c r="D240" s="38"/>
      <c r="E240" s="18" t="s">
        <v>250</v>
      </c>
      <c r="F240" s="34"/>
      <c r="G240" s="33"/>
      <c r="H240" s="52"/>
      <c r="I240" s="52"/>
      <c r="J240" s="2"/>
    </row>
    <row r="241" spans="1:10" ht="13.8" customHeight="1" x14ac:dyDescent="0.25">
      <c r="A241" s="2"/>
      <c r="B241" s="2"/>
      <c r="C241" s="28">
        <v>114</v>
      </c>
      <c r="D241" s="37" t="s">
        <v>186</v>
      </c>
      <c r="E241" s="14" t="s">
        <v>74</v>
      </c>
      <c r="F241" s="34">
        <v>783</v>
      </c>
      <c r="G241" s="34">
        <v>0</v>
      </c>
      <c r="H241" s="52">
        <v>12</v>
      </c>
      <c r="I241" s="52">
        <v>24</v>
      </c>
      <c r="J241" s="2"/>
    </row>
    <row r="242" spans="1:10" ht="13.8" customHeight="1" x14ac:dyDescent="0.25">
      <c r="A242" s="2"/>
      <c r="B242" s="2"/>
      <c r="C242" s="28"/>
      <c r="D242" s="37"/>
      <c r="E242" s="15" t="s">
        <v>116</v>
      </c>
      <c r="F242" s="34"/>
      <c r="G242" s="34"/>
      <c r="H242" s="52"/>
      <c r="I242" s="52"/>
      <c r="J242" s="2"/>
    </row>
    <row r="243" spans="1:10" ht="13.8" customHeight="1" x14ac:dyDescent="0.25">
      <c r="A243" s="2"/>
      <c r="B243" s="2"/>
      <c r="C243" s="28">
        <v>115</v>
      </c>
      <c r="D243" s="37" t="s">
        <v>186</v>
      </c>
      <c r="E243" s="14" t="s">
        <v>25</v>
      </c>
      <c r="F243" s="34">
        <v>782</v>
      </c>
      <c r="G243" s="34">
        <v>0</v>
      </c>
      <c r="H243" s="52">
        <v>51</v>
      </c>
      <c r="I243" s="52">
        <v>20</v>
      </c>
      <c r="J243" s="2"/>
    </row>
    <row r="244" spans="1:10" ht="13.8" customHeight="1" x14ac:dyDescent="0.25">
      <c r="A244" s="2"/>
      <c r="B244" s="2"/>
      <c r="C244" s="28"/>
      <c r="D244" s="37"/>
      <c r="E244" s="15" t="s">
        <v>115</v>
      </c>
      <c r="F244" s="34"/>
      <c r="G244" s="34"/>
      <c r="H244" s="52"/>
      <c r="I244" s="52"/>
      <c r="J244" s="2"/>
    </row>
    <row r="245" spans="1:10" ht="13.8" customHeight="1" x14ac:dyDescent="0.25">
      <c r="A245" s="2"/>
      <c r="B245" s="2"/>
      <c r="C245" s="28">
        <v>116</v>
      </c>
      <c r="D245" s="38" t="s">
        <v>189</v>
      </c>
      <c r="E245" s="17" t="s">
        <v>251</v>
      </c>
      <c r="F245" s="34">
        <v>770</v>
      </c>
      <c r="G245" s="41">
        <v>66</v>
      </c>
      <c r="H245" s="52">
        <v>8</v>
      </c>
      <c r="I245" s="52">
        <v>8</v>
      </c>
      <c r="J245" s="2"/>
    </row>
    <row r="246" spans="1:10" ht="13.8" customHeight="1" x14ac:dyDescent="0.25">
      <c r="A246" s="2"/>
      <c r="B246" s="2"/>
      <c r="C246" s="28"/>
      <c r="D246" s="38"/>
      <c r="E246" s="18" t="s">
        <v>250</v>
      </c>
      <c r="F246" s="34"/>
      <c r="G246" s="41"/>
      <c r="H246" s="52"/>
      <c r="I246" s="52"/>
      <c r="J246" s="2"/>
    </row>
    <row r="247" spans="1:10" ht="13.8" customHeight="1" x14ac:dyDescent="0.25">
      <c r="A247" s="2"/>
      <c r="B247" s="2"/>
      <c r="C247" s="28">
        <v>117</v>
      </c>
      <c r="D247" s="38" t="s">
        <v>187</v>
      </c>
      <c r="E247" s="17" t="s">
        <v>252</v>
      </c>
      <c r="F247" s="34">
        <v>764</v>
      </c>
      <c r="G247" s="40">
        <v>76</v>
      </c>
      <c r="H247" s="52">
        <v>25</v>
      </c>
      <c r="I247" s="52">
        <v>9</v>
      </c>
      <c r="J247" s="2"/>
    </row>
    <row r="248" spans="1:10" ht="13.8" customHeight="1" x14ac:dyDescent="0.25">
      <c r="A248" s="2"/>
      <c r="B248" s="2"/>
      <c r="C248" s="28"/>
      <c r="D248" s="38"/>
      <c r="E248" s="18" t="s">
        <v>250</v>
      </c>
      <c r="F248" s="34"/>
      <c r="G248" s="40"/>
      <c r="H248" s="52"/>
      <c r="I248" s="52"/>
      <c r="J248" s="2"/>
    </row>
    <row r="249" spans="1:10" ht="13.8" customHeight="1" x14ac:dyDescent="0.25">
      <c r="A249" s="2"/>
      <c r="B249" s="2"/>
      <c r="C249" s="28">
        <v>118</v>
      </c>
      <c r="D249" s="37" t="s">
        <v>191</v>
      </c>
      <c r="E249" s="14" t="s">
        <v>253</v>
      </c>
      <c r="F249" s="34">
        <v>800</v>
      </c>
      <c r="G249" s="34">
        <v>0</v>
      </c>
      <c r="H249" s="52">
        <v>60</v>
      </c>
      <c r="I249" s="52">
        <v>16</v>
      </c>
      <c r="J249" s="2"/>
    </row>
    <row r="250" spans="1:10" ht="13.8" customHeight="1" x14ac:dyDescent="0.25">
      <c r="A250" s="2"/>
      <c r="B250" s="2"/>
      <c r="C250" s="28"/>
      <c r="D250" s="37"/>
      <c r="E250" s="15" t="s">
        <v>254</v>
      </c>
      <c r="F250" s="34"/>
      <c r="G250" s="34"/>
      <c r="H250" s="52"/>
      <c r="I250" s="52"/>
      <c r="J250" s="2"/>
    </row>
    <row r="251" spans="1:10" ht="13.8" customHeight="1" x14ac:dyDescent="0.25">
      <c r="A251" s="2"/>
      <c r="B251" s="2"/>
      <c r="C251" s="28">
        <v>119</v>
      </c>
      <c r="D251" s="37" t="s">
        <v>191</v>
      </c>
      <c r="E251" s="14" t="s">
        <v>37</v>
      </c>
      <c r="F251" s="34">
        <v>758</v>
      </c>
      <c r="G251" s="34">
        <v>0</v>
      </c>
      <c r="H251" s="52">
        <v>7</v>
      </c>
      <c r="I251" s="52">
        <v>9</v>
      </c>
      <c r="J251" s="2"/>
    </row>
    <row r="252" spans="1:10" ht="13.8" customHeight="1" x14ac:dyDescent="0.25">
      <c r="A252" s="2"/>
      <c r="B252" s="2"/>
      <c r="C252" s="28"/>
      <c r="D252" s="37"/>
      <c r="E252" s="15" t="s">
        <v>114</v>
      </c>
      <c r="F252" s="34"/>
      <c r="G252" s="34"/>
      <c r="H252" s="52"/>
      <c r="I252" s="52"/>
      <c r="J252" s="2"/>
    </row>
    <row r="253" spans="1:10" ht="13.8" customHeight="1" x14ac:dyDescent="0.25">
      <c r="A253" s="2"/>
      <c r="B253" s="2"/>
      <c r="C253" s="28">
        <v>120</v>
      </c>
      <c r="D253" s="37" t="s">
        <v>191</v>
      </c>
      <c r="E253" s="14" t="s">
        <v>53</v>
      </c>
      <c r="F253" s="34">
        <v>757</v>
      </c>
      <c r="G253" s="34">
        <v>0</v>
      </c>
      <c r="H253" s="52">
        <v>58</v>
      </c>
      <c r="I253" s="52">
        <v>14</v>
      </c>
      <c r="J253" s="2"/>
    </row>
    <row r="254" spans="1:10" ht="13.8" customHeight="1" x14ac:dyDescent="0.25">
      <c r="A254" s="2"/>
      <c r="B254" s="2"/>
      <c r="C254" s="28"/>
      <c r="D254" s="37"/>
      <c r="E254" s="15" t="s">
        <v>113</v>
      </c>
      <c r="F254" s="34"/>
      <c r="G254" s="34"/>
      <c r="H254" s="52"/>
      <c r="I254" s="52"/>
      <c r="J254" s="2"/>
    </row>
    <row r="255" spans="1:10" ht="13.8" customHeight="1" x14ac:dyDescent="0.25">
      <c r="A255" s="2"/>
      <c r="B255" s="2"/>
      <c r="C255" s="28">
        <v>121</v>
      </c>
      <c r="D255" s="37" t="s">
        <v>184</v>
      </c>
      <c r="E255" s="17" t="s">
        <v>255</v>
      </c>
      <c r="F255" s="34">
        <v>750</v>
      </c>
      <c r="G255" s="41">
        <v>44</v>
      </c>
      <c r="H255" s="52">
        <v>18</v>
      </c>
      <c r="I255" s="52">
        <v>13</v>
      </c>
      <c r="J255" s="2"/>
    </row>
    <row r="256" spans="1:10" ht="13.8" customHeight="1" x14ac:dyDescent="0.25">
      <c r="A256" s="2"/>
      <c r="B256" s="2"/>
      <c r="C256" s="28"/>
      <c r="D256" s="37"/>
      <c r="E256" s="18" t="s">
        <v>254</v>
      </c>
      <c r="F256" s="34"/>
      <c r="G256" s="41"/>
      <c r="H256" s="52"/>
      <c r="I256" s="52"/>
      <c r="J256" s="2"/>
    </row>
    <row r="257" spans="1:10" ht="13.8" customHeight="1" x14ac:dyDescent="0.25">
      <c r="A257" s="2"/>
      <c r="B257" s="2"/>
      <c r="C257" s="28">
        <v>122</v>
      </c>
      <c r="D257" s="37" t="s">
        <v>191</v>
      </c>
      <c r="E257" s="14" t="s">
        <v>27</v>
      </c>
      <c r="F257" s="34">
        <v>743</v>
      </c>
      <c r="G257" s="34">
        <v>0</v>
      </c>
      <c r="H257" s="52">
        <v>54</v>
      </c>
      <c r="I257" s="52">
        <v>20</v>
      </c>
      <c r="J257" s="2"/>
    </row>
    <row r="258" spans="1:10" ht="13.8" customHeight="1" x14ac:dyDescent="0.25">
      <c r="A258" s="2"/>
      <c r="B258" s="2"/>
      <c r="C258" s="28"/>
      <c r="D258" s="37"/>
      <c r="E258" s="15" t="s">
        <v>112</v>
      </c>
      <c r="F258" s="34"/>
      <c r="G258" s="34"/>
      <c r="H258" s="52"/>
      <c r="I258" s="52"/>
      <c r="J258" s="2"/>
    </row>
    <row r="259" spans="1:10" ht="13.8" customHeight="1" x14ac:dyDescent="0.25">
      <c r="A259" s="2"/>
      <c r="B259" s="2"/>
      <c r="C259" s="28">
        <v>123</v>
      </c>
      <c r="D259" s="37" t="s">
        <v>191</v>
      </c>
      <c r="E259" s="14" t="s">
        <v>63</v>
      </c>
      <c r="F259" s="34">
        <v>712</v>
      </c>
      <c r="G259" s="34">
        <v>0</v>
      </c>
      <c r="H259" s="52">
        <v>4</v>
      </c>
      <c r="I259" s="52">
        <v>7</v>
      </c>
      <c r="J259" s="2"/>
    </row>
    <row r="260" spans="1:10" ht="13.8" customHeight="1" x14ac:dyDescent="0.25">
      <c r="A260" s="2"/>
      <c r="B260" s="2"/>
      <c r="C260" s="28"/>
      <c r="D260" s="37"/>
      <c r="E260" s="15" t="s">
        <v>110</v>
      </c>
      <c r="F260" s="34"/>
      <c r="G260" s="34"/>
      <c r="H260" s="52"/>
      <c r="I260" s="52"/>
      <c r="J260" s="2"/>
    </row>
    <row r="261" spans="1:10" ht="13.8" customHeight="1" x14ac:dyDescent="0.25">
      <c r="A261" s="2"/>
      <c r="B261" s="2"/>
      <c r="C261" s="28">
        <v>124</v>
      </c>
      <c r="D261" s="38" t="s">
        <v>279</v>
      </c>
      <c r="E261" s="4" t="s">
        <v>256</v>
      </c>
      <c r="F261" s="34">
        <v>711</v>
      </c>
      <c r="G261" s="31">
        <v>149</v>
      </c>
      <c r="H261" s="52">
        <v>1</v>
      </c>
      <c r="I261" s="52">
        <v>4</v>
      </c>
      <c r="J261" s="2"/>
    </row>
    <row r="262" spans="1:10" ht="13.8" customHeight="1" x14ac:dyDescent="0.25">
      <c r="A262" s="2"/>
      <c r="B262" s="2"/>
      <c r="C262" s="28"/>
      <c r="D262" s="38"/>
      <c r="E262" s="3" t="s">
        <v>170</v>
      </c>
      <c r="F262" s="34"/>
      <c r="G262" s="31"/>
      <c r="H262" s="52"/>
      <c r="I262" s="52"/>
      <c r="J262" s="2"/>
    </row>
    <row r="263" spans="1:10" ht="13.8" customHeight="1" x14ac:dyDescent="0.25">
      <c r="A263" s="2"/>
      <c r="B263" s="2"/>
      <c r="C263" s="28">
        <v>125</v>
      </c>
      <c r="D263" s="38" t="s">
        <v>205</v>
      </c>
      <c r="E263" s="17" t="s">
        <v>248</v>
      </c>
      <c r="F263" s="34">
        <v>764</v>
      </c>
      <c r="G263" s="40">
        <v>76</v>
      </c>
      <c r="H263" s="52">
        <v>5</v>
      </c>
      <c r="I263" s="52">
        <v>9</v>
      </c>
      <c r="J263" s="2"/>
    </row>
    <row r="264" spans="1:10" ht="13.8" customHeight="1" x14ac:dyDescent="0.25">
      <c r="A264" s="2"/>
      <c r="B264" s="2"/>
      <c r="C264" s="28"/>
      <c r="D264" s="38"/>
      <c r="E264" s="18" t="s">
        <v>107</v>
      </c>
      <c r="F264" s="34"/>
      <c r="G264" s="40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8">
        <v>126</v>
      </c>
      <c r="D268" s="37" t="s">
        <v>186</v>
      </c>
      <c r="E268" s="14" t="s">
        <v>71</v>
      </c>
      <c r="F268" s="34">
        <v>671</v>
      </c>
      <c r="G268" s="34">
        <v>0</v>
      </c>
      <c r="H268" s="52">
        <v>44</v>
      </c>
      <c r="I268" s="52">
        <v>10</v>
      </c>
      <c r="J268" s="2"/>
    </row>
    <row r="269" spans="1:10" ht="13.8" customHeight="1" x14ac:dyDescent="0.25">
      <c r="A269" s="2"/>
      <c r="B269" s="2"/>
      <c r="C269" s="28"/>
      <c r="D269" s="37"/>
      <c r="E269" s="15" t="s">
        <v>108</v>
      </c>
      <c r="F269" s="34"/>
      <c r="G269" s="34"/>
      <c r="H269" s="52"/>
      <c r="I269" s="52"/>
      <c r="J269" s="2"/>
    </row>
    <row r="270" spans="1:10" ht="13.8" customHeight="1" x14ac:dyDescent="0.25">
      <c r="A270" s="2"/>
      <c r="B270" s="2"/>
      <c r="C270" s="28">
        <v>127</v>
      </c>
      <c r="D270" s="38" t="s">
        <v>215</v>
      </c>
      <c r="E270" s="17" t="s">
        <v>257</v>
      </c>
      <c r="F270" s="34">
        <v>665</v>
      </c>
      <c r="G270" s="41">
        <v>66</v>
      </c>
      <c r="H270" s="52">
        <v>49</v>
      </c>
      <c r="I270" s="52">
        <v>12</v>
      </c>
      <c r="J270" s="2"/>
    </row>
    <row r="271" spans="1:10" ht="13.8" customHeight="1" x14ac:dyDescent="0.25">
      <c r="A271" s="2"/>
      <c r="B271" s="2"/>
      <c r="C271" s="28"/>
      <c r="D271" s="38"/>
      <c r="E271" s="18" t="s">
        <v>258</v>
      </c>
      <c r="F271" s="34"/>
      <c r="G271" s="41"/>
      <c r="H271" s="52"/>
      <c r="I271" s="52"/>
      <c r="J271" s="2"/>
    </row>
    <row r="272" spans="1:10" ht="13.8" customHeight="1" x14ac:dyDescent="0.25">
      <c r="A272" s="2"/>
      <c r="B272" s="2"/>
      <c r="C272" s="28">
        <v>128</v>
      </c>
      <c r="D272" s="37" t="s">
        <v>188</v>
      </c>
      <c r="E272" s="14" t="s">
        <v>259</v>
      </c>
      <c r="F272" s="34">
        <v>665</v>
      </c>
      <c r="G272" s="34">
        <v>0</v>
      </c>
      <c r="H272" s="52">
        <v>59</v>
      </c>
      <c r="I272" s="52">
        <v>14</v>
      </c>
      <c r="J272" s="2"/>
    </row>
    <row r="273" spans="1:10" ht="13.8" customHeight="1" x14ac:dyDescent="0.25">
      <c r="A273" s="2"/>
      <c r="B273" s="2"/>
      <c r="C273" s="28"/>
      <c r="D273" s="37"/>
      <c r="E273" s="15" t="s">
        <v>260</v>
      </c>
      <c r="F273" s="34"/>
      <c r="G273" s="34"/>
      <c r="H273" s="52"/>
      <c r="I273" s="52"/>
      <c r="J273" s="2"/>
    </row>
    <row r="274" spans="1:10" ht="13.8" customHeight="1" x14ac:dyDescent="0.25">
      <c r="A274" s="2"/>
      <c r="B274" s="2"/>
      <c r="C274" s="28">
        <v>129</v>
      </c>
      <c r="D274" s="37" t="s">
        <v>188</v>
      </c>
      <c r="E274" s="14" t="s">
        <v>20</v>
      </c>
      <c r="F274" s="34">
        <v>664</v>
      </c>
      <c r="G274" s="34">
        <v>0</v>
      </c>
      <c r="H274" s="52">
        <v>15</v>
      </c>
      <c r="I274" s="52">
        <v>25</v>
      </c>
      <c r="J274" s="2"/>
    </row>
    <row r="275" spans="1:10" ht="13.8" customHeight="1" x14ac:dyDescent="0.25">
      <c r="A275" s="2"/>
      <c r="B275" s="2"/>
      <c r="C275" s="28"/>
      <c r="D275" s="37"/>
      <c r="E275" s="15" t="s">
        <v>107</v>
      </c>
      <c r="F275" s="34"/>
      <c r="G275" s="34"/>
      <c r="H275" s="52"/>
      <c r="I275" s="52"/>
      <c r="J275" s="2"/>
    </row>
    <row r="276" spans="1:10" ht="13.8" customHeight="1" x14ac:dyDescent="0.25">
      <c r="A276" s="2"/>
      <c r="B276" s="2"/>
      <c r="C276" s="28">
        <v>130</v>
      </c>
      <c r="D276" s="38" t="s">
        <v>215</v>
      </c>
      <c r="E276" s="17" t="s">
        <v>261</v>
      </c>
      <c r="F276" s="34">
        <v>661</v>
      </c>
      <c r="G276" s="40">
        <v>82</v>
      </c>
      <c r="H276" s="52">
        <v>49</v>
      </c>
      <c r="I276" s="52">
        <v>12</v>
      </c>
      <c r="J276" s="2"/>
    </row>
    <row r="277" spans="1:10" ht="13.8" customHeight="1" x14ac:dyDescent="0.25">
      <c r="A277" s="2"/>
      <c r="B277" s="2"/>
      <c r="C277" s="28"/>
      <c r="D277" s="38"/>
      <c r="E277" s="18" t="s">
        <v>262</v>
      </c>
      <c r="F277" s="34"/>
      <c r="G277" s="40"/>
      <c r="H277" s="52"/>
      <c r="I277" s="52"/>
      <c r="J277" s="2"/>
    </row>
    <row r="278" spans="1:10" ht="13.8" customHeight="1" x14ac:dyDescent="0.25">
      <c r="A278" s="2"/>
      <c r="B278" s="2"/>
      <c r="C278" s="28">
        <v>131</v>
      </c>
      <c r="D278" s="37" t="s">
        <v>191</v>
      </c>
      <c r="E278" s="14" t="s">
        <v>75</v>
      </c>
      <c r="F278" s="34">
        <v>654</v>
      </c>
      <c r="G278" s="34">
        <v>0</v>
      </c>
      <c r="H278" s="52">
        <v>10</v>
      </c>
      <c r="I278" s="52">
        <v>26</v>
      </c>
      <c r="J278" s="2"/>
    </row>
    <row r="279" spans="1:10" ht="13.8" customHeight="1" x14ac:dyDescent="0.25">
      <c r="A279" s="2"/>
      <c r="B279" s="2"/>
      <c r="C279" s="28"/>
      <c r="D279" s="37"/>
      <c r="E279" s="15" t="s">
        <v>106</v>
      </c>
      <c r="F279" s="34"/>
      <c r="G279" s="34"/>
      <c r="H279" s="52"/>
      <c r="I279" s="52"/>
      <c r="J279" s="2"/>
    </row>
    <row r="280" spans="1:10" ht="13.8" customHeight="1" x14ac:dyDescent="0.25">
      <c r="A280" s="2"/>
      <c r="B280" s="2"/>
      <c r="C280" s="28">
        <v>132</v>
      </c>
      <c r="D280" s="37" t="s">
        <v>191</v>
      </c>
      <c r="E280" s="14" t="s">
        <v>2</v>
      </c>
      <c r="F280" s="34">
        <v>653</v>
      </c>
      <c r="G280" s="34">
        <v>0</v>
      </c>
      <c r="H280" s="52">
        <v>30</v>
      </c>
      <c r="I280" s="52">
        <v>24</v>
      </c>
      <c r="J280" s="2"/>
    </row>
    <row r="281" spans="1:10" ht="13.8" customHeight="1" x14ac:dyDescent="0.25">
      <c r="A281" s="2"/>
      <c r="B281" s="2"/>
      <c r="C281" s="28"/>
      <c r="D281" s="37"/>
      <c r="E281" s="15" t="s">
        <v>105</v>
      </c>
      <c r="F281" s="34"/>
      <c r="G281" s="34"/>
      <c r="H281" s="52"/>
      <c r="I281" s="52"/>
      <c r="J281" s="2"/>
    </row>
    <row r="282" spans="1:10" ht="13.8" customHeight="1" x14ac:dyDescent="0.25">
      <c r="A282" s="2"/>
      <c r="B282" s="2"/>
      <c r="C282" s="28">
        <v>133</v>
      </c>
      <c r="D282" s="37" t="s">
        <v>191</v>
      </c>
      <c r="E282" s="14" t="s">
        <v>74</v>
      </c>
      <c r="F282" s="34">
        <v>650</v>
      </c>
      <c r="G282" s="34">
        <v>0</v>
      </c>
      <c r="H282" s="52">
        <v>12</v>
      </c>
      <c r="I282" s="52">
        <v>27</v>
      </c>
      <c r="J282" s="2"/>
    </row>
    <row r="283" spans="1:10" ht="13.8" customHeight="1" x14ac:dyDescent="0.25">
      <c r="A283" s="2"/>
      <c r="B283" s="2"/>
      <c r="C283" s="28"/>
      <c r="D283" s="37"/>
      <c r="E283" s="15" t="s">
        <v>195</v>
      </c>
      <c r="F283" s="34"/>
      <c r="G283" s="34"/>
      <c r="H283" s="52"/>
      <c r="I283" s="52"/>
      <c r="J283" s="2"/>
    </row>
    <row r="284" spans="1:10" ht="14.4" customHeight="1" x14ac:dyDescent="0.25">
      <c r="A284" s="2"/>
      <c r="B284" s="2"/>
      <c r="C284" s="28">
        <v>134</v>
      </c>
      <c r="D284" s="37" t="s">
        <v>191</v>
      </c>
      <c r="E284" s="14" t="s">
        <v>76</v>
      </c>
      <c r="F284" s="34">
        <v>646</v>
      </c>
      <c r="G284" s="34">
        <v>0</v>
      </c>
      <c r="H284" s="52">
        <v>15</v>
      </c>
      <c r="I284" s="52">
        <v>26</v>
      </c>
      <c r="J284" s="2"/>
    </row>
    <row r="285" spans="1:10" ht="13.8" customHeight="1" x14ac:dyDescent="0.25">
      <c r="A285" s="2"/>
      <c r="B285" s="2"/>
      <c r="C285" s="28"/>
      <c r="D285" s="37"/>
      <c r="E285" s="15" t="s">
        <v>104</v>
      </c>
      <c r="F285" s="34"/>
      <c r="G285" s="34"/>
      <c r="H285" s="52"/>
      <c r="I285" s="52"/>
      <c r="J285" s="2"/>
    </row>
    <row r="286" spans="1:10" ht="13.8" customHeight="1" x14ac:dyDescent="0.25">
      <c r="A286" s="2"/>
      <c r="B286" s="2"/>
      <c r="C286" s="28">
        <v>135</v>
      </c>
      <c r="D286" s="37" t="s">
        <v>191</v>
      </c>
      <c r="E286" s="14" t="s">
        <v>94</v>
      </c>
      <c r="F286" s="34">
        <v>631</v>
      </c>
      <c r="G286" s="34">
        <v>0</v>
      </c>
      <c r="H286" s="52">
        <v>7</v>
      </c>
      <c r="I286" s="52">
        <v>26</v>
      </c>
      <c r="J286" s="2"/>
    </row>
    <row r="287" spans="1:10" ht="13.8" customHeight="1" x14ac:dyDescent="0.25">
      <c r="A287" s="2"/>
      <c r="B287" s="2"/>
      <c r="C287" s="28"/>
      <c r="D287" s="37"/>
      <c r="E287" s="15" t="s">
        <v>102</v>
      </c>
      <c r="F287" s="34"/>
      <c r="G287" s="34"/>
      <c r="H287" s="52"/>
      <c r="I287" s="52"/>
      <c r="J287" s="2"/>
    </row>
    <row r="288" spans="1:10" ht="13.8" customHeight="1" x14ac:dyDescent="0.25">
      <c r="A288" s="2"/>
      <c r="B288" s="2"/>
      <c r="C288" s="28">
        <v>136</v>
      </c>
      <c r="D288" s="38" t="s">
        <v>202</v>
      </c>
      <c r="E288" s="17" t="s">
        <v>263</v>
      </c>
      <c r="F288" s="34">
        <v>630</v>
      </c>
      <c r="G288" s="40">
        <v>77</v>
      </c>
      <c r="H288" s="52">
        <v>7</v>
      </c>
      <c r="I288" s="52">
        <v>7</v>
      </c>
      <c r="J288" s="2"/>
    </row>
    <row r="289" spans="1:10" ht="13.8" customHeight="1" x14ac:dyDescent="0.25">
      <c r="A289" s="2"/>
      <c r="B289" s="2"/>
      <c r="C289" s="28"/>
      <c r="D289" s="38"/>
      <c r="E289" s="18" t="s">
        <v>250</v>
      </c>
      <c r="F289" s="34"/>
      <c r="G289" s="40"/>
      <c r="H289" s="52"/>
      <c r="I289" s="52"/>
      <c r="J289" s="2"/>
    </row>
    <row r="290" spans="1:10" ht="13.8" customHeight="1" x14ac:dyDescent="0.25">
      <c r="A290" s="2"/>
      <c r="B290" s="2"/>
      <c r="C290" s="28">
        <v>137</v>
      </c>
      <c r="D290" s="37" t="s">
        <v>210</v>
      </c>
      <c r="E290" s="14" t="s">
        <v>264</v>
      </c>
      <c r="F290" s="34">
        <v>624</v>
      </c>
      <c r="G290" s="34">
        <v>0</v>
      </c>
      <c r="H290" s="52">
        <v>64</v>
      </c>
      <c r="I290" s="52">
        <v>14</v>
      </c>
      <c r="J290" s="2"/>
    </row>
    <row r="291" spans="1:10" ht="13.8" customHeight="1" x14ac:dyDescent="0.25">
      <c r="A291" s="2"/>
      <c r="B291" s="2"/>
      <c r="C291" s="28"/>
      <c r="D291" s="37"/>
      <c r="E291" s="15" t="s">
        <v>265</v>
      </c>
      <c r="F291" s="34"/>
      <c r="G291" s="34"/>
      <c r="H291" s="52"/>
      <c r="I291" s="52"/>
      <c r="J291" s="2"/>
    </row>
    <row r="292" spans="1:10" ht="13.8" customHeight="1" x14ac:dyDescent="0.25">
      <c r="A292" s="2"/>
      <c r="B292" s="2"/>
      <c r="C292" s="28">
        <v>138</v>
      </c>
      <c r="D292" s="38" t="s">
        <v>185</v>
      </c>
      <c r="E292" s="17" t="s">
        <v>266</v>
      </c>
      <c r="F292" s="34">
        <v>623</v>
      </c>
      <c r="G292" s="41">
        <v>51</v>
      </c>
      <c r="H292" s="52">
        <v>55</v>
      </c>
      <c r="I292" s="52">
        <v>11</v>
      </c>
      <c r="J292" s="2"/>
    </row>
    <row r="293" spans="1:10" ht="13.8" customHeight="1" x14ac:dyDescent="0.25">
      <c r="A293" s="2"/>
      <c r="B293" s="2"/>
      <c r="C293" s="28"/>
      <c r="D293" s="38"/>
      <c r="E293" s="18" t="s">
        <v>267</v>
      </c>
      <c r="F293" s="34"/>
      <c r="G293" s="41"/>
      <c r="H293" s="52"/>
      <c r="I293" s="52"/>
      <c r="J293" s="2"/>
    </row>
    <row r="294" spans="1:10" ht="13.8" customHeight="1" x14ac:dyDescent="0.25">
      <c r="A294" s="2"/>
      <c r="B294" s="2"/>
      <c r="C294" s="28">
        <v>139</v>
      </c>
      <c r="D294" s="37" t="s">
        <v>211</v>
      </c>
      <c r="E294" s="14" t="e">
        <f>#REF!</f>
        <v>#REF!</v>
      </c>
      <c r="F294" s="34">
        <v>621</v>
      </c>
      <c r="G294" s="34">
        <v>0</v>
      </c>
      <c r="H294" s="52">
        <v>16</v>
      </c>
      <c r="I294" s="52">
        <v>18</v>
      </c>
      <c r="J294" s="2"/>
    </row>
    <row r="295" spans="1:10" ht="13.8" customHeight="1" x14ac:dyDescent="0.25">
      <c r="A295" s="2"/>
      <c r="B295" s="2"/>
      <c r="C295" s="28"/>
      <c r="D295" s="37"/>
      <c r="E295" s="15" t="s">
        <v>271</v>
      </c>
      <c r="F295" s="34"/>
      <c r="G295" s="34"/>
      <c r="H295" s="52"/>
      <c r="I295" s="52"/>
      <c r="J295" s="2"/>
    </row>
    <row r="296" spans="1:10" ht="13.8" customHeight="1" x14ac:dyDescent="0.25">
      <c r="A296" s="2"/>
      <c r="B296" s="2"/>
      <c r="C296" s="28">
        <v>140</v>
      </c>
      <c r="D296" s="37" t="s">
        <v>211</v>
      </c>
      <c r="E296" s="14" t="e">
        <f>#REF!</f>
        <v>#REF!</v>
      </c>
      <c r="F296" s="34">
        <v>618</v>
      </c>
      <c r="G296" s="34">
        <v>0</v>
      </c>
      <c r="H296" s="52">
        <v>12</v>
      </c>
      <c r="I296" s="52">
        <v>39</v>
      </c>
      <c r="J296" s="2"/>
    </row>
    <row r="297" spans="1:10" ht="13.8" customHeight="1" x14ac:dyDescent="0.25">
      <c r="A297" s="2"/>
      <c r="B297" s="2"/>
      <c r="C297" s="28"/>
      <c r="D297" s="37"/>
      <c r="E297" s="15" t="s">
        <v>270</v>
      </c>
      <c r="F297" s="34"/>
      <c r="G297" s="34"/>
      <c r="H297" s="52"/>
      <c r="I297" s="52"/>
      <c r="J297" s="2"/>
    </row>
    <row r="298" spans="1:10" ht="13.8" customHeight="1" x14ac:dyDescent="0.25">
      <c r="A298" s="2"/>
      <c r="B298" s="2"/>
      <c r="C298" s="28">
        <v>141</v>
      </c>
      <c r="D298" s="38" t="s">
        <v>200</v>
      </c>
      <c r="E298" s="17" t="e">
        <f>#REF!</f>
        <v>#REF!</v>
      </c>
      <c r="F298" s="34">
        <v>602</v>
      </c>
      <c r="G298" s="40">
        <v>69</v>
      </c>
      <c r="H298" s="52">
        <v>45</v>
      </c>
      <c r="I298" s="52">
        <v>10</v>
      </c>
      <c r="J298" s="2"/>
    </row>
    <row r="299" spans="1:10" ht="13.8" customHeight="1" x14ac:dyDescent="0.25">
      <c r="A299" s="2"/>
      <c r="B299" s="2"/>
      <c r="C299" s="28"/>
      <c r="D299" s="38"/>
      <c r="E299" s="18" t="s">
        <v>276</v>
      </c>
      <c r="F299" s="34"/>
      <c r="G299" s="40"/>
      <c r="H299" s="52"/>
      <c r="I299" s="52"/>
      <c r="J299" s="2"/>
    </row>
    <row r="300" spans="1:10" ht="13.8" customHeight="1" x14ac:dyDescent="0.25">
      <c r="A300" s="2"/>
      <c r="B300" s="2"/>
      <c r="C300" s="28">
        <v>142</v>
      </c>
      <c r="D300" s="38" t="s">
        <v>187</v>
      </c>
      <c r="E300" s="17" t="e">
        <f>#REF!</f>
        <v>#REF!</v>
      </c>
      <c r="F300" s="34">
        <v>597</v>
      </c>
      <c r="G300" s="41">
        <v>51</v>
      </c>
      <c r="H300" s="52">
        <v>61</v>
      </c>
      <c r="I300" s="52">
        <v>11</v>
      </c>
      <c r="J300" s="2"/>
    </row>
    <row r="301" spans="1:10" ht="13.8" customHeight="1" x14ac:dyDescent="0.25">
      <c r="A301" s="2"/>
      <c r="B301" s="2"/>
      <c r="C301" s="28"/>
      <c r="D301" s="38"/>
      <c r="E301" s="18" t="s">
        <v>278</v>
      </c>
      <c r="F301" s="34"/>
      <c r="G301" s="41"/>
      <c r="H301" s="52"/>
      <c r="I301" s="52"/>
      <c r="J301" s="2"/>
    </row>
    <row r="302" spans="1:10" ht="13.8" customHeight="1" x14ac:dyDescent="0.25">
      <c r="A302" s="2"/>
      <c r="B302" s="2"/>
      <c r="C302" s="28">
        <v>143</v>
      </c>
      <c r="D302" s="38" t="s">
        <v>202</v>
      </c>
      <c r="E302" s="17" t="e">
        <f>#REF!</f>
        <v>#REF!</v>
      </c>
      <c r="F302" s="34">
        <v>593</v>
      </c>
      <c r="G302" s="41">
        <v>51</v>
      </c>
      <c r="H302" s="52">
        <v>64</v>
      </c>
      <c r="I302" s="52">
        <v>14</v>
      </c>
      <c r="J302" s="2"/>
    </row>
    <row r="303" spans="1:10" ht="13.8" customHeight="1" x14ac:dyDescent="0.25">
      <c r="A303" s="2"/>
      <c r="B303" s="2"/>
      <c r="C303" s="28"/>
      <c r="D303" s="38"/>
      <c r="E303" s="18" t="s">
        <v>277</v>
      </c>
      <c r="F303" s="34"/>
      <c r="G303" s="41"/>
      <c r="H303" s="52"/>
      <c r="I303" s="52"/>
      <c r="J303" s="2"/>
    </row>
    <row r="304" spans="1:10" ht="13.8" customHeight="1" x14ac:dyDescent="0.25">
      <c r="A304" s="2"/>
      <c r="B304" s="2"/>
      <c r="C304" s="28">
        <v>144</v>
      </c>
      <c r="D304" s="37" t="s">
        <v>280</v>
      </c>
      <c r="E304" s="14" t="e">
        <f>#REF!</f>
        <v>#REF!</v>
      </c>
      <c r="F304" s="34">
        <v>591</v>
      </c>
      <c r="G304" s="34">
        <v>0</v>
      </c>
      <c r="H304" s="52">
        <v>15</v>
      </c>
      <c r="I304" s="52">
        <v>29</v>
      </c>
      <c r="J304" s="2"/>
    </row>
    <row r="305" spans="1:10" ht="13.8" customHeight="1" x14ac:dyDescent="0.25">
      <c r="A305" s="2"/>
      <c r="B305" s="2"/>
      <c r="C305" s="28"/>
      <c r="D305" s="37"/>
      <c r="E305" s="15" t="s">
        <v>273</v>
      </c>
      <c r="F305" s="34"/>
      <c r="G305" s="34"/>
      <c r="H305" s="52"/>
      <c r="I305" s="52"/>
      <c r="J305" s="2"/>
    </row>
    <row r="306" spans="1:10" ht="13.8" customHeight="1" x14ac:dyDescent="0.25">
      <c r="A306" s="2"/>
      <c r="B306" s="2"/>
      <c r="C306" s="28">
        <v>145</v>
      </c>
      <c r="D306" s="37" t="s">
        <v>280</v>
      </c>
      <c r="E306" s="14" t="e">
        <f>#REF!</f>
        <v>#REF!</v>
      </c>
      <c r="F306" s="34">
        <v>586</v>
      </c>
      <c r="G306" s="34">
        <v>0</v>
      </c>
      <c r="H306" s="52">
        <v>16</v>
      </c>
      <c r="I306" s="52">
        <v>17</v>
      </c>
      <c r="J306" s="2"/>
    </row>
    <row r="307" spans="1:10" ht="13.8" customHeight="1" x14ac:dyDescent="0.25">
      <c r="A307" s="2"/>
      <c r="B307" s="2"/>
      <c r="C307" s="28"/>
      <c r="D307" s="37"/>
      <c r="E307" s="15" t="s">
        <v>272</v>
      </c>
      <c r="F307" s="34"/>
      <c r="G307" s="34"/>
      <c r="H307" s="52"/>
      <c r="I307" s="52"/>
      <c r="J307" s="2"/>
    </row>
    <row r="308" spans="1:10" ht="13.8" customHeight="1" x14ac:dyDescent="0.25">
      <c r="A308" s="2"/>
      <c r="B308" s="2"/>
      <c r="C308" s="28">
        <v>146</v>
      </c>
      <c r="D308" s="38" t="s">
        <v>201</v>
      </c>
      <c r="E308" s="17" t="e">
        <f>#REF!</f>
        <v>#REF!</v>
      </c>
      <c r="F308" s="34">
        <v>566</v>
      </c>
      <c r="G308" s="41">
        <v>55</v>
      </c>
      <c r="H308" s="52">
        <v>51</v>
      </c>
      <c r="I308" s="52">
        <v>11</v>
      </c>
      <c r="J308" s="2"/>
    </row>
    <row r="309" spans="1:10" ht="13.8" customHeight="1" x14ac:dyDescent="0.25">
      <c r="A309" s="2"/>
      <c r="B309" s="2"/>
      <c r="C309" s="28"/>
      <c r="D309" s="38"/>
      <c r="E309" s="18" t="s">
        <v>275</v>
      </c>
      <c r="F309" s="34"/>
      <c r="G309" s="41"/>
      <c r="H309" s="52"/>
      <c r="I309" s="52"/>
      <c r="J309" s="2"/>
    </row>
    <row r="310" spans="1:10" ht="13.8" customHeight="1" x14ac:dyDescent="0.25">
      <c r="A310" s="2"/>
      <c r="B310" s="2"/>
      <c r="C310" s="28">
        <v>147</v>
      </c>
      <c r="D310" s="37" t="s">
        <v>211</v>
      </c>
      <c r="E310" s="14" t="e">
        <f>#REF!</f>
        <v>#REF!</v>
      </c>
      <c r="F310" s="34">
        <v>566</v>
      </c>
      <c r="G310" s="34">
        <v>0</v>
      </c>
      <c r="H310" s="52">
        <v>27</v>
      </c>
      <c r="I310" s="52">
        <v>8</v>
      </c>
      <c r="J310" s="2"/>
    </row>
    <row r="311" spans="1:10" ht="13.8" customHeight="1" x14ac:dyDescent="0.25">
      <c r="A311" s="2"/>
      <c r="B311" s="2"/>
      <c r="C311" s="28"/>
      <c r="D311" s="37"/>
      <c r="E311" s="15" t="s">
        <v>111</v>
      </c>
      <c r="F311" s="34"/>
      <c r="G311" s="34"/>
      <c r="H311" s="52"/>
      <c r="I311" s="52"/>
      <c r="J311" s="2"/>
    </row>
    <row r="312" spans="1:10" ht="13.8" customHeight="1" x14ac:dyDescent="0.25">
      <c r="A312" s="2"/>
      <c r="B312" s="2"/>
      <c r="C312" s="28">
        <v>148</v>
      </c>
      <c r="D312" s="37" t="s">
        <v>191</v>
      </c>
      <c r="E312" s="14" t="e">
        <f>#REF!</f>
        <v>#REF!</v>
      </c>
      <c r="F312" s="34">
        <v>552</v>
      </c>
      <c r="G312" s="34">
        <v>0</v>
      </c>
      <c r="H312" s="52">
        <v>21</v>
      </c>
      <c r="I312" s="52">
        <v>24</v>
      </c>
      <c r="J312" s="2"/>
    </row>
    <row r="313" spans="1:10" ht="13.8" customHeight="1" x14ac:dyDescent="0.25">
      <c r="A313" s="2"/>
      <c r="B313" s="2"/>
      <c r="C313" s="28"/>
      <c r="D313" s="37"/>
      <c r="E313" s="15" t="s">
        <v>274</v>
      </c>
      <c r="F313" s="34"/>
      <c r="G313" s="34"/>
      <c r="H313" s="52"/>
      <c r="I313" s="52"/>
      <c r="J313" s="2"/>
    </row>
    <row r="314" spans="1:10" ht="13.8" customHeight="1" x14ac:dyDescent="0.25">
      <c r="A314" s="2"/>
      <c r="B314" s="2"/>
      <c r="C314" s="28">
        <v>149</v>
      </c>
      <c r="D314" s="37" t="s">
        <v>191</v>
      </c>
      <c r="E314" s="14" t="e">
        <f>#REF!</f>
        <v>#REF!</v>
      </c>
      <c r="F314" s="34">
        <v>547</v>
      </c>
      <c r="G314" s="34">
        <v>0</v>
      </c>
      <c r="H314" s="52">
        <v>12</v>
      </c>
      <c r="I314" s="52">
        <v>49</v>
      </c>
      <c r="J314" s="2"/>
    </row>
    <row r="315" spans="1:10" ht="13.8" customHeight="1" x14ac:dyDescent="0.25">
      <c r="A315" s="2"/>
      <c r="B315" s="2"/>
      <c r="C315" s="28"/>
      <c r="D315" s="37"/>
      <c r="E315" s="15" t="s">
        <v>269</v>
      </c>
      <c r="F315" s="34"/>
      <c r="G315" s="34"/>
      <c r="H315" s="52"/>
      <c r="I315" s="52"/>
      <c r="J315" s="2"/>
    </row>
    <row r="316" spans="1:10" ht="13.8" customHeight="1" x14ac:dyDescent="0.25">
      <c r="A316" s="2"/>
      <c r="B316" s="2"/>
      <c r="C316" s="28">
        <v>150</v>
      </c>
      <c r="D316" s="37" t="s">
        <v>188</v>
      </c>
      <c r="E316" s="14" t="e">
        <f>#REF!</f>
        <v>#REF!</v>
      </c>
      <c r="F316" s="34">
        <v>545</v>
      </c>
      <c r="G316" s="34">
        <v>0</v>
      </c>
      <c r="H316" s="52">
        <v>17</v>
      </c>
      <c r="I316" s="52">
        <v>7</v>
      </c>
      <c r="J316" s="2"/>
    </row>
    <row r="317" spans="1:10" ht="13.8" customHeight="1" x14ac:dyDescent="0.25">
      <c r="A317" s="2"/>
      <c r="B317" s="2"/>
      <c r="C317" s="28"/>
      <c r="D317" s="37"/>
      <c r="E317" s="15" t="s">
        <v>268</v>
      </c>
      <c r="F317" s="34"/>
      <c r="G317" s="34"/>
      <c r="H317" s="52"/>
      <c r="I317" s="52"/>
      <c r="J317" s="2"/>
    </row>
  </sheetData>
  <mergeCells count="900">
    <mergeCell ref="C306:C307"/>
    <mergeCell ref="D306:D307"/>
    <mergeCell ref="F306:F307"/>
    <mergeCell ref="G306:G307"/>
    <mergeCell ref="H306:H307"/>
    <mergeCell ref="I306:I307"/>
    <mergeCell ref="C308:C309"/>
    <mergeCell ref="D308:D309"/>
    <mergeCell ref="F308:F309"/>
    <mergeCell ref="G308:G309"/>
    <mergeCell ref="H308:H309"/>
    <mergeCell ref="I308:I309"/>
    <mergeCell ref="C316:C317"/>
    <mergeCell ref="D316:D317"/>
    <mergeCell ref="F316:F317"/>
    <mergeCell ref="G316:G317"/>
    <mergeCell ref="H316:H317"/>
    <mergeCell ref="I316:I317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  <mergeCell ref="C314:C315"/>
    <mergeCell ref="D314:D315"/>
    <mergeCell ref="F314:F315"/>
    <mergeCell ref="G314:G315"/>
    <mergeCell ref="H314:H315"/>
    <mergeCell ref="I314:I315"/>
    <mergeCell ref="C302:C303"/>
    <mergeCell ref="D302:D303"/>
    <mergeCell ref="F302:F303"/>
    <mergeCell ref="G302:G303"/>
    <mergeCell ref="H302:H303"/>
    <mergeCell ref="I302:I303"/>
    <mergeCell ref="C304:C305"/>
    <mergeCell ref="D304:D305"/>
    <mergeCell ref="F304:F305"/>
    <mergeCell ref="G304:G305"/>
    <mergeCell ref="H304:H305"/>
    <mergeCell ref="I304:I305"/>
    <mergeCell ref="C298:C299"/>
    <mergeCell ref="D298:D299"/>
    <mergeCell ref="F298:F299"/>
    <mergeCell ref="G298:G299"/>
    <mergeCell ref="H298:H299"/>
    <mergeCell ref="I298:I299"/>
    <mergeCell ref="C300:C301"/>
    <mergeCell ref="D300:D301"/>
    <mergeCell ref="F300:F301"/>
    <mergeCell ref="G300:G301"/>
    <mergeCell ref="H300:H301"/>
    <mergeCell ref="I300:I301"/>
    <mergeCell ref="C294:C295"/>
    <mergeCell ref="D294:D295"/>
    <mergeCell ref="F294:F295"/>
    <mergeCell ref="G294:G295"/>
    <mergeCell ref="H294:H295"/>
    <mergeCell ref="I294:I295"/>
    <mergeCell ref="C296:C297"/>
    <mergeCell ref="D296:D297"/>
    <mergeCell ref="F296:F297"/>
    <mergeCell ref="G296:G297"/>
    <mergeCell ref="H296:H297"/>
    <mergeCell ref="I296:I297"/>
    <mergeCell ref="C288:C289"/>
    <mergeCell ref="D288:D289"/>
    <mergeCell ref="F288:F289"/>
    <mergeCell ref="G288:G289"/>
    <mergeCell ref="H288:H289"/>
    <mergeCell ref="I288:I289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49:C250"/>
    <mergeCell ref="D249:D250"/>
    <mergeCell ref="F249:F250"/>
    <mergeCell ref="G249:G250"/>
    <mergeCell ref="H249:H250"/>
    <mergeCell ref="I249:I250"/>
    <mergeCell ref="C272:C273"/>
    <mergeCell ref="D272:D273"/>
    <mergeCell ref="F272:F273"/>
    <mergeCell ref="G272:G273"/>
    <mergeCell ref="H272:H273"/>
    <mergeCell ref="I272:I273"/>
    <mergeCell ref="C263:C264"/>
    <mergeCell ref="D263:D264"/>
    <mergeCell ref="F263:F264"/>
    <mergeCell ref="G263:G264"/>
    <mergeCell ref="H263:H264"/>
    <mergeCell ref="I263:I264"/>
    <mergeCell ref="C255:C256"/>
    <mergeCell ref="D255:D256"/>
    <mergeCell ref="F255:F256"/>
    <mergeCell ref="G255:G256"/>
    <mergeCell ref="H255:H256"/>
    <mergeCell ref="I255:I256"/>
    <mergeCell ref="C251:C252"/>
    <mergeCell ref="D251:D252"/>
    <mergeCell ref="F251:F252"/>
    <mergeCell ref="G251:G252"/>
    <mergeCell ref="H251:H252"/>
    <mergeCell ref="I251:I252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5:C6"/>
    <mergeCell ref="D5:D6"/>
    <mergeCell ref="F5:F6"/>
    <mergeCell ref="G5:G6"/>
    <mergeCell ref="H5:H6"/>
    <mergeCell ref="I5:I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4:C85"/>
    <mergeCell ref="D84:D85"/>
    <mergeCell ref="F84:F85"/>
    <mergeCell ref="G84:G85"/>
    <mergeCell ref="H84:H85"/>
    <mergeCell ref="I84:I85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21:C122"/>
    <mergeCell ref="D121:D122"/>
    <mergeCell ref="F121:F122"/>
    <mergeCell ref="G121:G122"/>
    <mergeCell ref="H121:H122"/>
    <mergeCell ref="I121:I122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39:C140"/>
    <mergeCell ref="D139:D140"/>
    <mergeCell ref="F139:F140"/>
    <mergeCell ref="G139:G140"/>
    <mergeCell ref="H139:H140"/>
    <mergeCell ref="I139:I140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78:C179"/>
    <mergeCell ref="D178:D179"/>
    <mergeCell ref="F178:F179"/>
    <mergeCell ref="G178:G179"/>
    <mergeCell ref="H178:H179"/>
    <mergeCell ref="I178:I179"/>
    <mergeCell ref="C168:C169"/>
    <mergeCell ref="D168:D169"/>
    <mergeCell ref="F168:F169"/>
    <mergeCell ref="G168:G169"/>
    <mergeCell ref="H168:H169"/>
    <mergeCell ref="I168:I169"/>
    <mergeCell ref="C176:C177"/>
    <mergeCell ref="D176:D177"/>
    <mergeCell ref="F176:F177"/>
    <mergeCell ref="G176:G177"/>
    <mergeCell ref="H176:H177"/>
    <mergeCell ref="I176:I177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70:C171"/>
    <mergeCell ref="D170:D171"/>
    <mergeCell ref="F170:F171"/>
    <mergeCell ref="G170:G171"/>
    <mergeCell ref="H170:H171"/>
    <mergeCell ref="I170:I171"/>
    <mergeCell ref="C186:C187"/>
    <mergeCell ref="D186:D187"/>
    <mergeCell ref="F186:F187"/>
    <mergeCell ref="G186:G187"/>
    <mergeCell ref="H186:H187"/>
    <mergeCell ref="I186:I187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2:C193"/>
    <mergeCell ref="D192:D193"/>
    <mergeCell ref="F192:F193"/>
    <mergeCell ref="G192:G193"/>
    <mergeCell ref="H192:H193"/>
    <mergeCell ref="I192:I19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98:C199"/>
    <mergeCell ref="D198:D199"/>
    <mergeCell ref="F198:F199"/>
    <mergeCell ref="G198:G199"/>
    <mergeCell ref="H198:H199"/>
    <mergeCell ref="I198:I199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39:C240"/>
    <mergeCell ref="D239:D240"/>
    <mergeCell ref="F239:F240"/>
    <mergeCell ref="G239:G240"/>
    <mergeCell ref="H239:H240"/>
    <mergeCell ref="I239:I240"/>
    <mergeCell ref="C253:C254"/>
    <mergeCell ref="D253:D254"/>
    <mergeCell ref="F253:F254"/>
    <mergeCell ref="G253:G254"/>
    <mergeCell ref="H253:H254"/>
    <mergeCell ref="I253:I254"/>
    <mergeCell ref="C243:C244"/>
    <mergeCell ref="D243:D244"/>
    <mergeCell ref="F243:F244"/>
    <mergeCell ref="G243:G244"/>
    <mergeCell ref="H243:H244"/>
    <mergeCell ref="I243:I244"/>
    <mergeCell ref="C245:C246"/>
    <mergeCell ref="D245:D246"/>
    <mergeCell ref="F245:F246"/>
    <mergeCell ref="G245:G246"/>
    <mergeCell ref="H245:H246"/>
    <mergeCell ref="I245:I246"/>
    <mergeCell ref="C247:C248"/>
    <mergeCell ref="D247:D248"/>
    <mergeCell ref="F247:F248"/>
    <mergeCell ref="G247:G248"/>
    <mergeCell ref="H247:H248"/>
    <mergeCell ref="I247:I248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70:C271"/>
    <mergeCell ref="D270:D271"/>
    <mergeCell ref="F270:F271"/>
    <mergeCell ref="G270:G271"/>
    <mergeCell ref="H270:H271"/>
    <mergeCell ref="I270:I271"/>
    <mergeCell ref="C261:C262"/>
    <mergeCell ref="D261:D262"/>
    <mergeCell ref="F261:F262"/>
    <mergeCell ref="G261:G262"/>
    <mergeCell ref="H261:H262"/>
    <mergeCell ref="I261:I262"/>
    <mergeCell ref="C268:C269"/>
    <mergeCell ref="D268:D269"/>
    <mergeCell ref="F268:F269"/>
    <mergeCell ref="G268:G269"/>
    <mergeCell ref="H268:H269"/>
    <mergeCell ref="I268:I269"/>
    <mergeCell ref="C278:C279"/>
    <mergeCell ref="D278:D279"/>
    <mergeCell ref="F278:F279"/>
    <mergeCell ref="G278:G279"/>
    <mergeCell ref="H278:H279"/>
    <mergeCell ref="I278:I279"/>
    <mergeCell ref="C274:C275"/>
    <mergeCell ref="D274:D275"/>
    <mergeCell ref="F274:F275"/>
    <mergeCell ref="G274:G275"/>
    <mergeCell ref="H274:H275"/>
    <mergeCell ref="I274:I275"/>
    <mergeCell ref="C276:C277"/>
    <mergeCell ref="D276:D277"/>
    <mergeCell ref="F276:F277"/>
    <mergeCell ref="G276:G277"/>
    <mergeCell ref="H276:H277"/>
    <mergeCell ref="I276:I277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</mergeCells>
  <pageMargins left="0" right="0" top="0" bottom="0" header="0" footer="0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C468-0DD6-47CC-B3AA-EA4C99BA9FD0}">
  <dimension ref="A1:J259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7767</v>
      </c>
      <c r="G3" s="31">
        <v>141</v>
      </c>
      <c r="H3" s="52">
        <v>1</v>
      </c>
      <c r="I3" s="52">
        <v>45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7039</v>
      </c>
      <c r="G5" s="31">
        <v>151</v>
      </c>
      <c r="H5" s="52">
        <v>1</v>
      </c>
      <c r="I5" s="52">
        <v>31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9</v>
      </c>
      <c r="F7" s="30">
        <v>6872</v>
      </c>
      <c r="G7" s="31">
        <v>148</v>
      </c>
      <c r="H7" s="52">
        <v>1</v>
      </c>
      <c r="I7" s="52">
        <v>63</v>
      </c>
      <c r="J7" s="2"/>
    </row>
    <row r="8" spans="1:10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0">
        <v>6127</v>
      </c>
      <c r="G9" s="33">
        <v>111</v>
      </c>
      <c r="H9" s="52">
        <v>2</v>
      </c>
      <c r="I9" s="52">
        <v>58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0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5782</v>
      </c>
      <c r="G11" s="31">
        <v>138</v>
      </c>
      <c r="H11" s="52">
        <v>1</v>
      </c>
      <c r="I11" s="52">
        <v>97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38" t="s">
        <v>190</v>
      </c>
      <c r="E13" s="4" t="s">
        <v>10</v>
      </c>
      <c r="F13" s="35">
        <v>5303</v>
      </c>
      <c r="G13" s="33">
        <v>126</v>
      </c>
      <c r="H13" s="52">
        <v>2</v>
      </c>
      <c r="I13" s="52">
        <v>74</v>
      </c>
      <c r="J13" s="2"/>
    </row>
    <row r="14" spans="1:10" ht="13.8" customHeight="1" x14ac:dyDescent="0.25">
      <c r="A14" s="2"/>
      <c r="B14" s="2"/>
      <c r="C14" s="28"/>
      <c r="D14" s="38"/>
      <c r="E14" s="3" t="s">
        <v>177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37" t="s">
        <v>184</v>
      </c>
      <c r="E15" s="4" t="s">
        <v>34</v>
      </c>
      <c r="F15" s="35">
        <v>5303</v>
      </c>
      <c r="G15" s="33">
        <v>91</v>
      </c>
      <c r="H15" s="52">
        <v>3</v>
      </c>
      <c r="I15" s="52">
        <v>36</v>
      </c>
      <c r="J15" s="2"/>
    </row>
    <row r="16" spans="1:10" ht="13.8" customHeight="1" x14ac:dyDescent="0.25">
      <c r="A16" s="2"/>
      <c r="B16" s="2"/>
      <c r="C16" s="28"/>
      <c r="D16" s="37"/>
      <c r="E16" s="3" t="s">
        <v>180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5300</v>
      </c>
      <c r="G17" s="33">
        <v>120</v>
      </c>
      <c r="H17" s="52">
        <v>1</v>
      </c>
      <c r="I17" s="52">
        <v>59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37" t="s">
        <v>186</v>
      </c>
      <c r="E19" s="4" t="s">
        <v>14</v>
      </c>
      <c r="F19" s="35">
        <v>5292</v>
      </c>
      <c r="G19" s="33">
        <v>108</v>
      </c>
      <c r="H19" s="52">
        <v>3</v>
      </c>
      <c r="I19" s="52">
        <v>63</v>
      </c>
      <c r="J19" s="2"/>
    </row>
    <row r="20" spans="1:10" ht="13.8" customHeight="1" x14ac:dyDescent="0.25">
      <c r="A20" s="2"/>
      <c r="B20" s="2"/>
      <c r="C20" s="28"/>
      <c r="D20" s="37"/>
      <c r="E20" s="3" t="s">
        <v>170</v>
      </c>
      <c r="F20" s="35"/>
      <c r="G20" s="33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33</v>
      </c>
      <c r="F21" s="35">
        <v>4958</v>
      </c>
      <c r="G21" s="40">
        <v>98</v>
      </c>
      <c r="H21" s="52">
        <v>1</v>
      </c>
      <c r="I21" s="52">
        <v>36</v>
      </c>
      <c r="J21" s="2"/>
    </row>
    <row r="22" spans="1:10" ht="13.8" customHeight="1" x14ac:dyDescent="0.25">
      <c r="A22" s="2"/>
      <c r="B22" s="2"/>
      <c r="C22" s="28"/>
      <c r="D22" s="29"/>
      <c r="E22" s="3" t="s">
        <v>130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36</v>
      </c>
      <c r="F23" s="35">
        <v>4916</v>
      </c>
      <c r="G23" s="40">
        <v>77</v>
      </c>
      <c r="H23" s="52">
        <v>6</v>
      </c>
      <c r="I23" s="52">
        <v>36</v>
      </c>
      <c r="J23" s="2"/>
    </row>
    <row r="24" spans="1:10" ht="13.8" customHeight="1" x14ac:dyDescent="0.25">
      <c r="A24" s="2"/>
      <c r="B24" s="2"/>
      <c r="C24" s="28"/>
      <c r="D24" s="29"/>
      <c r="E24" s="3" t="s">
        <v>136</v>
      </c>
      <c r="F24" s="35"/>
      <c r="G24" s="40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4757</v>
      </c>
      <c r="G25" s="40">
        <v>66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8"/>
      <c r="D26" s="29"/>
      <c r="E26" s="3" t="s">
        <v>178</v>
      </c>
      <c r="F26" s="35"/>
      <c r="G26" s="40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14" t="s">
        <v>12</v>
      </c>
      <c r="F27" s="35">
        <v>4413</v>
      </c>
      <c r="G27" s="34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8"/>
      <c r="D28" s="29"/>
      <c r="E28" s="15" t="s">
        <v>110</v>
      </c>
      <c r="F28" s="35"/>
      <c r="G28" s="34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4" t="s">
        <v>39</v>
      </c>
      <c r="F29" s="35">
        <v>4388</v>
      </c>
      <c r="G29" s="40">
        <v>76</v>
      </c>
      <c r="H29" s="52">
        <v>3</v>
      </c>
      <c r="I29" s="52">
        <v>39</v>
      </c>
      <c r="J29" s="2"/>
    </row>
    <row r="30" spans="1:10" ht="13.8" customHeight="1" x14ac:dyDescent="0.25">
      <c r="A30" s="2"/>
      <c r="B30" s="2"/>
      <c r="C30" s="28"/>
      <c r="D30" s="29"/>
      <c r="E30" s="3" t="s">
        <v>176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4" t="s">
        <v>1</v>
      </c>
      <c r="F31" s="35">
        <v>4296</v>
      </c>
      <c r="G31" s="33">
        <v>126</v>
      </c>
      <c r="H31" s="52">
        <v>4</v>
      </c>
      <c r="I31" s="52">
        <v>54</v>
      </c>
      <c r="J31" s="2"/>
    </row>
    <row r="32" spans="1:10" ht="13.8" customHeight="1" x14ac:dyDescent="0.25">
      <c r="A32" s="2"/>
      <c r="B32" s="2"/>
      <c r="C32" s="28"/>
      <c r="D32" s="29"/>
      <c r="E32" s="3" t="s">
        <v>107</v>
      </c>
      <c r="F32" s="35"/>
      <c r="G32" s="33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14" t="s">
        <v>7</v>
      </c>
      <c r="F33" s="35">
        <v>4037</v>
      </c>
      <c r="G33" s="34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8"/>
      <c r="D34" s="29"/>
      <c r="E34" s="15" t="s">
        <v>170</v>
      </c>
      <c r="F34" s="35"/>
      <c r="G34" s="34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14" t="s">
        <v>60</v>
      </c>
      <c r="F35" s="35">
        <v>4003</v>
      </c>
      <c r="G35" s="34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8"/>
      <c r="D36" s="29"/>
      <c r="E36" s="15" t="s">
        <v>110</v>
      </c>
      <c r="F36" s="35"/>
      <c r="G36" s="34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4" t="s">
        <v>91</v>
      </c>
      <c r="F37" s="36">
        <v>3303</v>
      </c>
      <c r="G37" s="31">
        <v>152</v>
      </c>
      <c r="H37" s="52">
        <v>2</v>
      </c>
      <c r="I37" s="52">
        <v>21</v>
      </c>
      <c r="J37" s="2"/>
    </row>
    <row r="38" spans="1:10" ht="13.8" customHeight="1" x14ac:dyDescent="0.25">
      <c r="A38" s="2"/>
      <c r="B38" s="2"/>
      <c r="C38" s="28"/>
      <c r="D38" s="29"/>
      <c r="E38" s="3" t="s">
        <v>130</v>
      </c>
      <c r="F38" s="36"/>
      <c r="G38" s="31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8" t="s">
        <v>183</v>
      </c>
      <c r="E39" s="5" t="s">
        <v>77</v>
      </c>
      <c r="F39" s="36">
        <v>3151</v>
      </c>
      <c r="G39" s="40">
        <v>75</v>
      </c>
      <c r="H39" s="52">
        <v>14</v>
      </c>
      <c r="I39" s="52">
        <v>30</v>
      </c>
      <c r="J39" s="2"/>
    </row>
    <row r="40" spans="1:10" ht="13.8" customHeight="1" x14ac:dyDescent="0.25">
      <c r="A40" s="2"/>
      <c r="B40" s="2"/>
      <c r="C40" s="28"/>
      <c r="D40" s="38"/>
      <c r="E40" s="3" t="s">
        <v>168</v>
      </c>
      <c r="F40" s="36"/>
      <c r="G40" s="40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37" t="s">
        <v>184</v>
      </c>
      <c r="E41" s="14" t="s">
        <v>21</v>
      </c>
      <c r="F41" s="36">
        <v>3097</v>
      </c>
      <c r="G41" s="34">
        <v>0</v>
      </c>
      <c r="H41" s="52">
        <v>19</v>
      </c>
      <c r="I41" s="52">
        <v>52</v>
      </c>
      <c r="J41" s="2"/>
    </row>
    <row r="42" spans="1:10" ht="13.8" customHeight="1" x14ac:dyDescent="0.25">
      <c r="A42" s="2"/>
      <c r="B42" s="2"/>
      <c r="C42" s="28"/>
      <c r="D42" s="37"/>
      <c r="E42" s="15" t="s">
        <v>174</v>
      </c>
      <c r="F42" s="36"/>
      <c r="G42" s="34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5" t="s">
        <v>79</v>
      </c>
      <c r="F43" s="36">
        <v>3085</v>
      </c>
      <c r="G43" s="40">
        <v>91</v>
      </c>
      <c r="H43" s="52">
        <v>10</v>
      </c>
      <c r="I43" s="52">
        <v>27</v>
      </c>
      <c r="J43" s="2"/>
    </row>
    <row r="44" spans="1:10" ht="13.8" customHeight="1" x14ac:dyDescent="0.25">
      <c r="A44" s="2"/>
      <c r="B44" s="2"/>
      <c r="C44" s="28"/>
      <c r="D44" s="29"/>
      <c r="E44" s="3" t="s">
        <v>167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8" t="s">
        <v>190</v>
      </c>
      <c r="E45" s="4" t="s">
        <v>95</v>
      </c>
      <c r="F45" s="36">
        <v>3020</v>
      </c>
      <c r="G45" s="31">
        <v>220</v>
      </c>
      <c r="H45" s="52">
        <v>1</v>
      </c>
      <c r="I45" s="52">
        <v>20</v>
      </c>
      <c r="J45" s="2"/>
    </row>
    <row r="46" spans="1:10" ht="13.8" customHeight="1" x14ac:dyDescent="0.25">
      <c r="A46" s="2"/>
      <c r="B46" s="2"/>
      <c r="C46" s="28"/>
      <c r="D46" s="38"/>
      <c r="E46" s="3" t="s">
        <v>109</v>
      </c>
      <c r="F46" s="36"/>
      <c r="G46" s="31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37" t="s">
        <v>184</v>
      </c>
      <c r="E47" s="14" t="s">
        <v>18</v>
      </c>
      <c r="F47" s="36">
        <v>2962</v>
      </c>
      <c r="G47" s="34">
        <v>0</v>
      </c>
      <c r="H47" s="52">
        <v>4</v>
      </c>
      <c r="I47" s="52">
        <v>52</v>
      </c>
      <c r="J47" s="2"/>
    </row>
    <row r="48" spans="1:10" ht="13.8" customHeight="1" x14ac:dyDescent="0.25">
      <c r="A48" s="2"/>
      <c r="B48" s="2"/>
      <c r="C48" s="28"/>
      <c r="D48" s="37"/>
      <c r="E48" s="15" t="s">
        <v>107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183</v>
      </c>
      <c r="E49" s="4" t="s">
        <v>97</v>
      </c>
      <c r="F49" s="36">
        <v>2945</v>
      </c>
      <c r="G49" s="33">
        <v>111</v>
      </c>
      <c r="H49" s="52">
        <v>2</v>
      </c>
      <c r="I49" s="52">
        <v>19</v>
      </c>
      <c r="J49" s="2"/>
    </row>
    <row r="50" spans="1:10" ht="13.8" customHeight="1" x14ac:dyDescent="0.25">
      <c r="A50" s="2"/>
      <c r="B50" s="2"/>
      <c r="C50" s="28"/>
      <c r="D50" s="38"/>
      <c r="E50" s="3" t="s">
        <v>103</v>
      </c>
      <c r="F50" s="36"/>
      <c r="G50" s="33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7" t="s">
        <v>186</v>
      </c>
      <c r="E51" s="14" t="s">
        <v>15</v>
      </c>
      <c r="F51" s="36">
        <v>2840</v>
      </c>
      <c r="G51" s="34">
        <v>0</v>
      </c>
      <c r="H51" s="52">
        <v>1</v>
      </c>
      <c r="I51" s="52">
        <v>52</v>
      </c>
      <c r="J51" s="2"/>
    </row>
    <row r="52" spans="1:10" ht="13.8" customHeight="1" x14ac:dyDescent="0.25">
      <c r="A52" s="2"/>
      <c r="B52" s="2"/>
      <c r="C52" s="28"/>
      <c r="D52" s="37"/>
      <c r="E52" s="15" t="s">
        <v>175</v>
      </c>
      <c r="F52" s="36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8" t="s">
        <v>183</v>
      </c>
      <c r="E56" s="4" t="s">
        <v>30</v>
      </c>
      <c r="F56" s="36">
        <v>2839</v>
      </c>
      <c r="G56" s="40">
        <v>66</v>
      </c>
      <c r="H56" s="52">
        <v>22</v>
      </c>
      <c r="I56" s="52">
        <v>39</v>
      </c>
      <c r="J56" s="2"/>
    </row>
    <row r="57" spans="1:10" ht="13.8" customHeight="1" x14ac:dyDescent="0.25">
      <c r="A57" s="2"/>
      <c r="B57" s="2"/>
      <c r="C57" s="28"/>
      <c r="D57" s="38"/>
      <c r="E57" s="3" t="s">
        <v>164</v>
      </c>
      <c r="F57" s="36"/>
      <c r="G57" s="40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7" t="s">
        <v>184</v>
      </c>
      <c r="E58" s="14" t="s">
        <v>41</v>
      </c>
      <c r="F58" s="36">
        <v>2782</v>
      </c>
      <c r="G58" s="34">
        <v>0</v>
      </c>
      <c r="H58" s="52">
        <v>22</v>
      </c>
      <c r="I58" s="52">
        <v>39</v>
      </c>
      <c r="J58" s="2"/>
    </row>
    <row r="59" spans="1:10" ht="13.8" customHeight="1" x14ac:dyDescent="0.25">
      <c r="A59" s="2"/>
      <c r="B59" s="2"/>
      <c r="C59" s="28"/>
      <c r="D59" s="37"/>
      <c r="E59" s="15" t="s">
        <v>172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29" t="s">
        <v>182</v>
      </c>
      <c r="E60" s="4" t="s">
        <v>5</v>
      </c>
      <c r="F60" s="36">
        <v>2681</v>
      </c>
      <c r="G60" s="40">
        <v>68</v>
      </c>
      <c r="H60" s="52">
        <v>17</v>
      </c>
      <c r="I60" s="52">
        <v>54</v>
      </c>
      <c r="J60" s="2"/>
    </row>
    <row r="61" spans="1:10" ht="13.8" customHeight="1" x14ac:dyDescent="0.25">
      <c r="A61" s="2"/>
      <c r="B61" s="2"/>
      <c r="C61" s="28"/>
      <c r="D61" s="29"/>
      <c r="E61" s="3" t="s">
        <v>163</v>
      </c>
      <c r="F61" s="36"/>
      <c r="G61" s="40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29" t="s">
        <v>182</v>
      </c>
      <c r="E62" s="14" t="s">
        <v>38</v>
      </c>
      <c r="F62" s="36">
        <v>2352</v>
      </c>
      <c r="G62" s="34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8"/>
      <c r="D63" s="29"/>
      <c r="E63" s="15" t="s">
        <v>173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29" t="s">
        <v>182</v>
      </c>
      <c r="E64" s="14" t="s">
        <v>29</v>
      </c>
      <c r="F64" s="36">
        <v>2325</v>
      </c>
      <c r="G64" s="34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8"/>
      <c r="D65" s="29"/>
      <c r="E65" s="15" t="s">
        <v>161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29" t="s">
        <v>182</v>
      </c>
      <c r="E66" s="14" t="s">
        <v>42</v>
      </c>
      <c r="F66" s="36">
        <v>2279</v>
      </c>
      <c r="G66" s="34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8"/>
      <c r="D67" s="29"/>
      <c r="E67" s="15" t="s">
        <v>170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8" t="s">
        <v>183</v>
      </c>
      <c r="E68" s="4" t="s">
        <v>90</v>
      </c>
      <c r="F68" s="36">
        <v>2210</v>
      </c>
      <c r="G68" s="40">
        <v>75</v>
      </c>
      <c r="H68" s="52">
        <v>16</v>
      </c>
      <c r="I68" s="52">
        <v>22</v>
      </c>
      <c r="J68" s="2"/>
    </row>
    <row r="69" spans="1:10" ht="13.8" customHeight="1" x14ac:dyDescent="0.25">
      <c r="A69" s="2"/>
      <c r="B69" s="2"/>
      <c r="C69" s="28"/>
      <c r="D69" s="38"/>
      <c r="E69" s="3" t="s">
        <v>134</v>
      </c>
      <c r="F69" s="36"/>
      <c r="G69" s="40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8" t="s">
        <v>189</v>
      </c>
      <c r="E70" s="4" t="s">
        <v>206</v>
      </c>
      <c r="F70" s="36">
        <v>2203</v>
      </c>
      <c r="G70" s="31">
        <v>157</v>
      </c>
      <c r="H70" s="52">
        <v>2</v>
      </c>
      <c r="I70" s="52">
        <v>14</v>
      </c>
      <c r="J70" s="2"/>
    </row>
    <row r="71" spans="1:10" ht="13.8" customHeight="1" x14ac:dyDescent="0.25">
      <c r="A71" s="2"/>
      <c r="B71" s="2"/>
      <c r="C71" s="28"/>
      <c r="D71" s="38"/>
      <c r="E71" s="3" t="s">
        <v>130</v>
      </c>
      <c r="F71" s="36"/>
      <c r="G71" s="31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8" t="s">
        <v>183</v>
      </c>
      <c r="E72" s="4" t="s">
        <v>192</v>
      </c>
      <c r="F72" s="36">
        <v>2171</v>
      </c>
      <c r="G72" s="33">
        <v>101</v>
      </c>
      <c r="H72" s="52">
        <v>9</v>
      </c>
      <c r="I72" s="52">
        <v>16</v>
      </c>
      <c r="J72" s="2"/>
    </row>
    <row r="73" spans="1:10" ht="13.8" customHeight="1" x14ac:dyDescent="0.25">
      <c r="A73" s="2"/>
      <c r="B73" s="2"/>
      <c r="C73" s="28"/>
      <c r="D73" s="38"/>
      <c r="E73" s="3" t="s">
        <v>151</v>
      </c>
      <c r="F73" s="36"/>
      <c r="G73" s="33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7" t="s">
        <v>188</v>
      </c>
      <c r="E74" s="14" t="s">
        <v>32</v>
      </c>
      <c r="F74" s="36">
        <v>2169</v>
      </c>
      <c r="G74" s="34">
        <v>0</v>
      </c>
      <c r="H74" s="52">
        <v>17</v>
      </c>
      <c r="I74" s="52">
        <v>22</v>
      </c>
      <c r="J74" s="2"/>
    </row>
    <row r="75" spans="1:10" ht="13.8" customHeight="1" x14ac:dyDescent="0.25">
      <c r="A75" s="2"/>
      <c r="B75" s="2"/>
      <c r="C75" s="28"/>
      <c r="D75" s="37"/>
      <c r="E75" s="15" t="s">
        <v>171</v>
      </c>
      <c r="F75" s="36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8" t="s">
        <v>183</v>
      </c>
      <c r="E76" s="5" t="s">
        <v>59</v>
      </c>
      <c r="F76" s="36">
        <v>2134</v>
      </c>
      <c r="G76" s="40">
        <v>86</v>
      </c>
      <c r="H76" s="52">
        <v>30</v>
      </c>
      <c r="I76" s="52">
        <v>31</v>
      </c>
      <c r="J76" s="2"/>
    </row>
    <row r="77" spans="1:10" ht="13.8" customHeight="1" x14ac:dyDescent="0.25">
      <c r="A77" s="2"/>
      <c r="B77" s="2"/>
      <c r="C77" s="28"/>
      <c r="D77" s="38"/>
      <c r="E77" s="3" t="s">
        <v>146</v>
      </c>
      <c r="F77" s="36"/>
      <c r="G77" s="40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37" t="s">
        <v>188</v>
      </c>
      <c r="E78" s="14" t="s">
        <v>87</v>
      </c>
      <c r="F78" s="36">
        <v>2080</v>
      </c>
      <c r="G78" s="34">
        <v>0</v>
      </c>
      <c r="H78" s="52">
        <v>2</v>
      </c>
      <c r="I78" s="52">
        <v>20</v>
      </c>
      <c r="J78" s="2"/>
    </row>
    <row r="79" spans="1:10" ht="13.8" customHeight="1" x14ac:dyDescent="0.25">
      <c r="A79" s="2"/>
      <c r="B79" s="2"/>
      <c r="C79" s="28"/>
      <c r="D79" s="37"/>
      <c r="E79" s="15" t="s">
        <v>111</v>
      </c>
      <c r="F79" s="36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7" t="s">
        <v>186</v>
      </c>
      <c r="E80" s="14" t="s">
        <v>16</v>
      </c>
      <c r="F80" s="36">
        <v>2070</v>
      </c>
      <c r="G80" s="34">
        <v>0</v>
      </c>
      <c r="H80" s="52">
        <v>1</v>
      </c>
      <c r="I80" s="52">
        <v>38</v>
      </c>
      <c r="J80" s="2"/>
    </row>
    <row r="81" spans="1:10" ht="13.8" customHeight="1" x14ac:dyDescent="0.25">
      <c r="A81" s="2"/>
      <c r="B81" s="2"/>
      <c r="C81" s="28"/>
      <c r="D81" s="37"/>
      <c r="E81" s="15" t="s">
        <v>170</v>
      </c>
      <c r="F81" s="36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8" t="s">
        <v>185</v>
      </c>
      <c r="E82" s="4" t="s">
        <v>193</v>
      </c>
      <c r="F82" s="36">
        <v>2047</v>
      </c>
      <c r="G82" s="33">
        <v>115</v>
      </c>
      <c r="H82" s="52">
        <v>12</v>
      </c>
      <c r="I82" s="52">
        <v>21</v>
      </c>
      <c r="J82" s="2"/>
    </row>
    <row r="83" spans="1:10" ht="13.8" customHeight="1" x14ac:dyDescent="0.25">
      <c r="A83" s="2"/>
      <c r="B83" s="2"/>
      <c r="C83" s="28"/>
      <c r="D83" s="38"/>
      <c r="E83" s="3" t="s">
        <v>194</v>
      </c>
      <c r="F83" s="36"/>
      <c r="G83" s="33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29" t="s">
        <v>182</v>
      </c>
      <c r="E84" s="4" t="s">
        <v>65</v>
      </c>
      <c r="F84" s="36">
        <v>2012</v>
      </c>
      <c r="G84" s="41">
        <v>49</v>
      </c>
      <c r="H84" s="52">
        <v>13</v>
      </c>
      <c r="I84" s="52">
        <v>31</v>
      </c>
      <c r="J84" s="2"/>
    </row>
    <row r="85" spans="1:10" ht="13.8" customHeight="1" x14ac:dyDescent="0.25">
      <c r="A85" s="2"/>
      <c r="B85" s="2"/>
      <c r="C85" s="28"/>
      <c r="D85" s="29"/>
      <c r="E85" s="3" t="s">
        <v>153</v>
      </c>
      <c r="F85" s="36"/>
      <c r="G85" s="41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186</v>
      </c>
      <c r="E86" s="16" t="s">
        <v>3</v>
      </c>
      <c r="F86" s="51">
        <v>1985</v>
      </c>
      <c r="G86" s="34">
        <v>0</v>
      </c>
      <c r="H86" s="52">
        <v>1</v>
      </c>
      <c r="I86" s="52">
        <v>40</v>
      </c>
      <c r="J86" s="2"/>
    </row>
    <row r="87" spans="1:10" ht="13.8" customHeight="1" x14ac:dyDescent="0.25">
      <c r="A87" s="2"/>
      <c r="B87" s="2"/>
      <c r="C87" s="28"/>
      <c r="D87" s="37"/>
      <c r="E87" s="15" t="s">
        <v>169</v>
      </c>
      <c r="F87" s="51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185</v>
      </c>
      <c r="E88" s="5" t="s">
        <v>78</v>
      </c>
      <c r="F88" s="42">
        <v>1946</v>
      </c>
      <c r="G88" s="41">
        <v>54</v>
      </c>
      <c r="H88" s="52">
        <v>40</v>
      </c>
      <c r="I88" s="52">
        <v>29</v>
      </c>
      <c r="J88" s="2"/>
    </row>
    <row r="89" spans="1:10" ht="13.8" customHeight="1" x14ac:dyDescent="0.25">
      <c r="A89" s="2"/>
      <c r="B89" s="2"/>
      <c r="C89" s="28"/>
      <c r="D89" s="38"/>
      <c r="E89" s="3" t="s">
        <v>147</v>
      </c>
      <c r="F89" s="42"/>
      <c r="G89" s="4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184</v>
      </c>
      <c r="E90" s="14" t="s">
        <v>93</v>
      </c>
      <c r="F90" s="51">
        <v>1924</v>
      </c>
      <c r="G90" s="34">
        <v>0</v>
      </c>
      <c r="H90" s="52">
        <v>13</v>
      </c>
      <c r="I90" s="52">
        <v>20</v>
      </c>
      <c r="J90" s="2"/>
    </row>
    <row r="91" spans="1:10" ht="13.8" customHeight="1" x14ac:dyDescent="0.25">
      <c r="A91" s="2"/>
      <c r="B91" s="2"/>
      <c r="C91" s="28"/>
      <c r="D91" s="37"/>
      <c r="E91" s="15" t="s">
        <v>137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184</v>
      </c>
      <c r="E92" s="14" t="s">
        <v>44</v>
      </c>
      <c r="F92" s="51">
        <v>1900</v>
      </c>
      <c r="G92" s="34">
        <v>0</v>
      </c>
      <c r="H92" s="52">
        <v>2</v>
      </c>
      <c r="I92" s="52">
        <v>33</v>
      </c>
      <c r="J92" s="2"/>
    </row>
    <row r="93" spans="1:10" ht="13.8" customHeight="1" x14ac:dyDescent="0.25">
      <c r="A93" s="2"/>
      <c r="B93" s="2"/>
      <c r="C93" s="28"/>
      <c r="D93" s="37"/>
      <c r="E93" s="15" t="s">
        <v>166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29" t="s">
        <v>182</v>
      </c>
      <c r="E94" s="14" t="s">
        <v>54</v>
      </c>
      <c r="F94" s="51">
        <v>1877</v>
      </c>
      <c r="G94" s="34">
        <v>0</v>
      </c>
      <c r="H94" s="52">
        <v>1</v>
      </c>
      <c r="I94" s="52">
        <v>71</v>
      </c>
      <c r="J94" s="2"/>
    </row>
    <row r="95" spans="1:10" ht="13.8" customHeight="1" x14ac:dyDescent="0.25">
      <c r="A95" s="2"/>
      <c r="B95" s="2"/>
      <c r="C95" s="28"/>
      <c r="D95" s="29"/>
      <c r="E95" s="15" t="s">
        <v>165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29" t="s">
        <v>182</v>
      </c>
      <c r="E96" s="14" t="s">
        <v>43</v>
      </c>
      <c r="F96" s="51">
        <v>1841</v>
      </c>
      <c r="G96" s="34">
        <v>0</v>
      </c>
      <c r="H96" s="52">
        <v>29</v>
      </c>
      <c r="I96" s="52">
        <v>28</v>
      </c>
      <c r="J96" s="2"/>
    </row>
    <row r="97" spans="1:10" ht="13.8" customHeight="1" x14ac:dyDescent="0.25">
      <c r="A97" s="2"/>
      <c r="B97" s="2"/>
      <c r="C97" s="28"/>
      <c r="D97" s="29"/>
      <c r="E97" s="15" t="s">
        <v>159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29" t="s">
        <v>182</v>
      </c>
      <c r="E98" s="14" t="s">
        <v>26</v>
      </c>
      <c r="F98" s="51">
        <v>1815</v>
      </c>
      <c r="G98" s="34">
        <v>0</v>
      </c>
      <c r="H98" s="52">
        <v>40</v>
      </c>
      <c r="I98" s="52">
        <v>35</v>
      </c>
      <c r="J98" s="2"/>
    </row>
    <row r="99" spans="1:10" ht="13.8" customHeight="1" x14ac:dyDescent="0.25">
      <c r="A99" s="2"/>
      <c r="B99" s="2"/>
      <c r="C99" s="28"/>
      <c r="D99" s="29"/>
      <c r="E99" s="15" t="s">
        <v>156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14" t="s">
        <v>81</v>
      </c>
      <c r="F100" s="42">
        <v>1792</v>
      </c>
      <c r="G100" s="34">
        <v>0</v>
      </c>
      <c r="H100" s="52">
        <v>4</v>
      </c>
      <c r="I100" s="52">
        <v>21</v>
      </c>
      <c r="J100" s="2"/>
    </row>
    <row r="101" spans="1:10" ht="13.8" customHeight="1" x14ac:dyDescent="0.25">
      <c r="A101" s="2"/>
      <c r="B101" s="2"/>
      <c r="C101" s="28"/>
      <c r="D101" s="29"/>
      <c r="E101" s="15" t="s">
        <v>130</v>
      </c>
      <c r="F101" s="42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29" t="s">
        <v>182</v>
      </c>
      <c r="E102" s="14" t="s">
        <v>50</v>
      </c>
      <c r="F102" s="51">
        <v>1766</v>
      </c>
      <c r="G102" s="34">
        <v>0</v>
      </c>
      <c r="H102" s="52">
        <v>1</v>
      </c>
      <c r="I102" s="52">
        <v>45</v>
      </c>
      <c r="J102" s="2"/>
    </row>
    <row r="103" spans="1:10" ht="13.8" customHeight="1" x14ac:dyDescent="0.25">
      <c r="A103" s="2"/>
      <c r="B103" s="2"/>
      <c r="C103" s="28"/>
      <c r="D103" s="29"/>
      <c r="E103" s="15" t="s">
        <v>162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29" t="s">
        <v>182</v>
      </c>
      <c r="E104" s="14" t="s">
        <v>55</v>
      </c>
      <c r="F104" s="51">
        <v>1745</v>
      </c>
      <c r="G104" s="34">
        <v>0</v>
      </c>
      <c r="H104" s="52">
        <v>6</v>
      </c>
      <c r="I104" s="52">
        <v>64</v>
      </c>
      <c r="J104" s="2"/>
    </row>
    <row r="105" spans="1:10" ht="13.8" customHeight="1" x14ac:dyDescent="0.25">
      <c r="A105" s="2"/>
      <c r="B105" s="2"/>
      <c r="C105" s="28"/>
      <c r="D105" s="29"/>
      <c r="E105" s="15" t="s">
        <v>160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29" t="s">
        <v>182</v>
      </c>
      <c r="E109" s="14" t="s">
        <v>24</v>
      </c>
      <c r="F109" s="51">
        <v>1745</v>
      </c>
      <c r="G109" s="34">
        <v>0</v>
      </c>
      <c r="H109" s="52">
        <v>34</v>
      </c>
      <c r="I109" s="52">
        <v>40</v>
      </c>
      <c r="J109" s="2"/>
    </row>
    <row r="110" spans="1:10" ht="13.8" customHeight="1" x14ac:dyDescent="0.25">
      <c r="A110" s="2"/>
      <c r="B110" s="2"/>
      <c r="C110" s="28"/>
      <c r="D110" s="29"/>
      <c r="E110" s="15" t="s">
        <v>141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8" t="s">
        <v>183</v>
      </c>
      <c r="E111" s="4" t="s">
        <v>196</v>
      </c>
      <c r="F111" s="51">
        <v>1731</v>
      </c>
      <c r="G111" s="33">
        <v>102</v>
      </c>
      <c r="H111" s="52">
        <v>20</v>
      </c>
      <c r="I111" s="52">
        <v>24</v>
      </c>
      <c r="J111" s="2"/>
    </row>
    <row r="112" spans="1:10" ht="13.8" customHeight="1" x14ac:dyDescent="0.25">
      <c r="A112" s="2"/>
      <c r="B112" s="2"/>
      <c r="C112" s="28"/>
      <c r="D112" s="38"/>
      <c r="E112" s="3" t="s">
        <v>197</v>
      </c>
      <c r="F112" s="51"/>
      <c r="G112" s="33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184</v>
      </c>
      <c r="E113" s="14" t="s">
        <v>84</v>
      </c>
      <c r="F113" s="42">
        <v>1705</v>
      </c>
      <c r="G113" s="34">
        <v>0</v>
      </c>
      <c r="H113" s="52">
        <v>3</v>
      </c>
      <c r="I113" s="52">
        <v>20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111</v>
      </c>
      <c r="F114" s="42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8" t="s">
        <v>185</v>
      </c>
      <c r="E115" s="4" t="s">
        <v>92</v>
      </c>
      <c r="F115" s="51">
        <v>1651</v>
      </c>
      <c r="G115" s="40">
        <v>64</v>
      </c>
      <c r="H115" s="52">
        <v>12</v>
      </c>
      <c r="I115" s="52">
        <v>21</v>
      </c>
      <c r="J115" s="2"/>
    </row>
    <row r="116" spans="1:10" ht="13.8" customHeight="1" x14ac:dyDescent="0.25">
      <c r="A116" s="2"/>
      <c r="B116" s="2"/>
      <c r="C116" s="28"/>
      <c r="D116" s="38"/>
      <c r="E116" s="3" t="s">
        <v>117</v>
      </c>
      <c r="F116" s="51"/>
      <c r="G116" s="40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184</v>
      </c>
      <c r="E117" s="14" t="s">
        <v>51</v>
      </c>
      <c r="F117" s="42">
        <v>1626</v>
      </c>
      <c r="G117" s="34">
        <v>0</v>
      </c>
      <c r="H117" s="52">
        <v>30</v>
      </c>
      <c r="I117" s="52">
        <v>24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143</v>
      </c>
      <c r="F118" s="42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7" t="s">
        <v>184</v>
      </c>
      <c r="E119" s="14" t="s">
        <v>89</v>
      </c>
      <c r="F119" s="42">
        <v>1611</v>
      </c>
      <c r="G119" s="34">
        <v>0</v>
      </c>
      <c r="H119" s="52">
        <v>21</v>
      </c>
      <c r="I119" s="52">
        <v>19</v>
      </c>
      <c r="J119" s="2"/>
    </row>
    <row r="120" spans="1:10" ht="13.8" customHeight="1" x14ac:dyDescent="0.25">
      <c r="A120" s="2"/>
      <c r="B120" s="2"/>
      <c r="C120" s="28"/>
      <c r="D120" s="37"/>
      <c r="E120" s="15" t="s">
        <v>151</v>
      </c>
      <c r="F120" s="42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29" t="s">
        <v>182</v>
      </c>
      <c r="E121" s="14" t="s">
        <v>80</v>
      </c>
      <c r="F121" s="42">
        <v>1582</v>
      </c>
      <c r="G121" s="34">
        <v>0</v>
      </c>
      <c r="H121" s="52">
        <v>29</v>
      </c>
      <c r="I121" s="52">
        <v>20</v>
      </c>
      <c r="J121" s="2"/>
    </row>
    <row r="122" spans="1:10" ht="13.8" customHeight="1" x14ac:dyDescent="0.25">
      <c r="A122" s="2"/>
      <c r="B122" s="2"/>
      <c r="C122" s="28"/>
      <c r="D122" s="29"/>
      <c r="E122" s="15" t="s">
        <v>152</v>
      </c>
      <c r="F122" s="42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29" t="s">
        <v>182</v>
      </c>
      <c r="E123" s="14" t="s">
        <v>28</v>
      </c>
      <c r="F123" s="51">
        <v>1573</v>
      </c>
      <c r="G123" s="34">
        <v>0</v>
      </c>
      <c r="H123" s="52">
        <v>1</v>
      </c>
      <c r="I123" s="52">
        <v>26</v>
      </c>
      <c r="J123" s="2"/>
    </row>
    <row r="124" spans="1:10" ht="13.8" customHeight="1" x14ac:dyDescent="0.25">
      <c r="A124" s="2"/>
      <c r="B124" s="2"/>
      <c r="C124" s="28"/>
      <c r="D124" s="29"/>
      <c r="E124" s="15" t="s">
        <v>158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29" t="s">
        <v>182</v>
      </c>
      <c r="E125" s="14" t="s">
        <v>0</v>
      </c>
      <c r="F125" s="51">
        <v>1553</v>
      </c>
      <c r="G125" s="34">
        <v>0</v>
      </c>
      <c r="H125" s="52">
        <v>2</v>
      </c>
      <c r="I125" s="52">
        <v>32</v>
      </c>
      <c r="J125" s="2"/>
    </row>
    <row r="126" spans="1:10" ht="13.8" customHeight="1" x14ac:dyDescent="0.25">
      <c r="A126" s="2"/>
      <c r="B126" s="2"/>
      <c r="C126" s="28"/>
      <c r="D126" s="29"/>
      <c r="E126" s="15" t="s">
        <v>154</v>
      </c>
      <c r="F126" s="51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29" t="s">
        <v>182</v>
      </c>
      <c r="E127" s="14" t="s">
        <v>66</v>
      </c>
      <c r="F127" s="51">
        <v>1540</v>
      </c>
      <c r="G127" s="34">
        <v>0</v>
      </c>
      <c r="H127" s="52">
        <v>3</v>
      </c>
      <c r="I127" s="52">
        <v>60</v>
      </c>
      <c r="J127" s="2"/>
    </row>
    <row r="128" spans="1:10" ht="13.8" customHeight="1" x14ac:dyDescent="0.25">
      <c r="A128" s="2"/>
      <c r="B128" s="2"/>
      <c r="C128" s="28"/>
      <c r="D128" s="29"/>
      <c r="E128" s="15" t="s">
        <v>157</v>
      </c>
      <c r="F128" s="51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8" t="s">
        <v>185</v>
      </c>
      <c r="E129" s="17" t="s">
        <v>217</v>
      </c>
      <c r="F129" s="42">
        <v>1510</v>
      </c>
      <c r="G129" s="33">
        <v>102</v>
      </c>
      <c r="H129" s="52">
        <v>4</v>
      </c>
      <c r="I129" s="52">
        <v>12</v>
      </c>
      <c r="J129" s="2"/>
    </row>
    <row r="130" spans="1:10" ht="13.8" customHeight="1" x14ac:dyDescent="0.25">
      <c r="A130" s="2"/>
      <c r="B130" s="2"/>
      <c r="C130" s="28"/>
      <c r="D130" s="38"/>
      <c r="E130" s="18" t="s">
        <v>218</v>
      </c>
      <c r="F130" s="42"/>
      <c r="G130" s="33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8" t="s">
        <v>185</v>
      </c>
      <c r="E131" s="17" t="s">
        <v>212</v>
      </c>
      <c r="F131" s="42">
        <v>1446</v>
      </c>
      <c r="G131" s="33">
        <v>107</v>
      </c>
      <c r="H131" s="52">
        <v>19</v>
      </c>
      <c r="I131" s="52">
        <v>17</v>
      </c>
      <c r="J131" s="2"/>
    </row>
    <row r="132" spans="1:10" ht="13.8" customHeight="1" x14ac:dyDescent="0.25">
      <c r="A132" s="2"/>
      <c r="B132" s="2"/>
      <c r="C132" s="28"/>
      <c r="D132" s="38"/>
      <c r="E132" s="18" t="s">
        <v>177</v>
      </c>
      <c r="F132" s="42"/>
      <c r="G132" s="33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186</v>
      </c>
      <c r="E133" s="14" t="s">
        <v>35</v>
      </c>
      <c r="F133" s="51">
        <v>1429</v>
      </c>
      <c r="G133" s="34">
        <v>0</v>
      </c>
      <c r="H133" s="52">
        <v>22</v>
      </c>
      <c r="I133" s="52">
        <v>20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155</v>
      </c>
      <c r="F134" s="51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186</v>
      </c>
      <c r="E135" s="14" t="s">
        <v>31</v>
      </c>
      <c r="F135" s="51">
        <v>1426</v>
      </c>
      <c r="G135" s="34">
        <v>0</v>
      </c>
      <c r="H135" s="52">
        <v>31</v>
      </c>
      <c r="I135" s="52">
        <v>24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154</v>
      </c>
      <c r="F136" s="51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29" t="s">
        <v>182</v>
      </c>
      <c r="E137" s="17" t="s">
        <v>213</v>
      </c>
      <c r="F137" s="42">
        <v>1413</v>
      </c>
      <c r="G137" s="40">
        <v>95</v>
      </c>
      <c r="H137" s="52">
        <v>23</v>
      </c>
      <c r="I137" s="52">
        <v>21</v>
      </c>
      <c r="J137" s="2"/>
    </row>
    <row r="138" spans="1:10" ht="13.8" customHeight="1" x14ac:dyDescent="0.25">
      <c r="A138" s="2"/>
      <c r="B138" s="2"/>
      <c r="C138" s="28"/>
      <c r="D138" s="29"/>
      <c r="E138" s="18" t="s">
        <v>214</v>
      </c>
      <c r="F138" s="42"/>
      <c r="G138" s="40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29" t="s">
        <v>182</v>
      </c>
      <c r="E139" s="14" t="s">
        <v>45</v>
      </c>
      <c r="F139" s="42">
        <v>1284</v>
      </c>
      <c r="G139" s="34">
        <v>0</v>
      </c>
      <c r="H139" s="52">
        <v>57</v>
      </c>
      <c r="I139" s="52">
        <v>24</v>
      </c>
      <c r="J139" s="2"/>
    </row>
    <row r="140" spans="1:10" ht="13.8" customHeight="1" x14ac:dyDescent="0.25">
      <c r="A140" s="2"/>
      <c r="B140" s="2"/>
      <c r="C140" s="28"/>
      <c r="D140" s="29"/>
      <c r="E140" s="15" t="s">
        <v>150</v>
      </c>
      <c r="F140" s="42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29" t="s">
        <v>182</v>
      </c>
      <c r="E141" s="4" t="s">
        <v>88</v>
      </c>
      <c r="F141" s="42">
        <v>1283</v>
      </c>
      <c r="G141" s="41">
        <v>44</v>
      </c>
      <c r="H141" s="52">
        <v>24</v>
      </c>
      <c r="I141" s="52">
        <v>23</v>
      </c>
      <c r="J141" s="2"/>
    </row>
    <row r="142" spans="1:10" ht="13.8" customHeight="1" x14ac:dyDescent="0.25">
      <c r="A142" s="2"/>
      <c r="B142" s="2"/>
      <c r="C142" s="28"/>
      <c r="D142" s="29"/>
      <c r="E142" s="3" t="s">
        <v>111</v>
      </c>
      <c r="F142" s="42"/>
      <c r="G142" s="41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29" t="s">
        <v>182</v>
      </c>
      <c r="E143" s="14" t="s">
        <v>49</v>
      </c>
      <c r="F143" s="34">
        <v>1215</v>
      </c>
      <c r="G143" s="34">
        <v>0</v>
      </c>
      <c r="H143" s="52">
        <v>66</v>
      </c>
      <c r="I143" s="52">
        <v>26</v>
      </c>
      <c r="J143" s="2"/>
    </row>
    <row r="144" spans="1:10" ht="13.8" customHeight="1" x14ac:dyDescent="0.25">
      <c r="A144" s="2"/>
      <c r="B144" s="2"/>
      <c r="C144" s="28"/>
      <c r="D144" s="29"/>
      <c r="E144" s="15" t="s">
        <v>139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8" t="s">
        <v>190</v>
      </c>
      <c r="E145" s="4" t="s">
        <v>209</v>
      </c>
      <c r="F145" s="34">
        <v>1204</v>
      </c>
      <c r="G145" s="40">
        <v>64</v>
      </c>
      <c r="H145" s="52">
        <v>30</v>
      </c>
      <c r="I145" s="52">
        <v>19</v>
      </c>
      <c r="J145" s="2"/>
    </row>
    <row r="146" spans="1:10" ht="13.8" customHeight="1" x14ac:dyDescent="0.25">
      <c r="A146" s="2"/>
      <c r="B146" s="2"/>
      <c r="C146" s="28"/>
      <c r="D146" s="38"/>
      <c r="E146" s="3" t="s">
        <v>208</v>
      </c>
      <c r="F146" s="34"/>
      <c r="G146" s="40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184</v>
      </c>
      <c r="E147" s="14" t="s">
        <v>83</v>
      </c>
      <c r="F147" s="34">
        <v>1203</v>
      </c>
      <c r="G147" s="34">
        <v>0</v>
      </c>
      <c r="H147" s="52">
        <v>8</v>
      </c>
      <c r="I147" s="52">
        <v>16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111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184</v>
      </c>
      <c r="E149" s="16" t="s">
        <v>58</v>
      </c>
      <c r="F149" s="34">
        <v>1197</v>
      </c>
      <c r="G149" s="34">
        <v>0</v>
      </c>
      <c r="H149" s="52">
        <v>3</v>
      </c>
      <c r="I149" s="52">
        <v>45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148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82</v>
      </c>
      <c r="F151" s="34">
        <v>1192</v>
      </c>
      <c r="G151" s="34">
        <v>0</v>
      </c>
      <c r="H151" s="52">
        <v>43</v>
      </c>
      <c r="I151" s="52">
        <v>20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127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241</v>
      </c>
      <c r="E153" s="17" t="s">
        <v>236</v>
      </c>
      <c r="F153" s="34">
        <v>1152</v>
      </c>
      <c r="G153" s="31">
        <v>180</v>
      </c>
      <c r="H153" s="52">
        <v>1</v>
      </c>
      <c r="I153" s="52">
        <v>6</v>
      </c>
      <c r="J153" s="2"/>
    </row>
    <row r="154" spans="1:10" ht="13.8" customHeight="1" x14ac:dyDescent="0.25">
      <c r="A154" s="2"/>
      <c r="B154" s="2"/>
      <c r="C154" s="28"/>
      <c r="D154" s="38"/>
      <c r="E154" s="18" t="s">
        <v>237</v>
      </c>
      <c r="F154" s="34"/>
      <c r="G154" s="31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8" t="s">
        <v>190</v>
      </c>
      <c r="E155" s="17" t="s">
        <v>224</v>
      </c>
      <c r="F155" s="34">
        <v>1131</v>
      </c>
      <c r="G155" s="40">
        <v>64</v>
      </c>
      <c r="H155" s="52">
        <v>28</v>
      </c>
      <c r="I155" s="52">
        <v>15</v>
      </c>
      <c r="J155" s="2"/>
    </row>
    <row r="156" spans="1:10" ht="13.8" customHeight="1" x14ac:dyDescent="0.25">
      <c r="A156" s="2"/>
      <c r="B156" s="2"/>
      <c r="C156" s="28"/>
      <c r="D156" s="38"/>
      <c r="E156" s="18" t="s">
        <v>225</v>
      </c>
      <c r="F156" s="34"/>
      <c r="G156" s="40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186</v>
      </c>
      <c r="E157" s="14" t="s">
        <v>52</v>
      </c>
      <c r="F157" s="34">
        <v>1129</v>
      </c>
      <c r="G157" s="34">
        <v>0</v>
      </c>
      <c r="H157" s="52">
        <v>45</v>
      </c>
      <c r="I157" s="52">
        <v>20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145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8" t="s">
        <v>190</v>
      </c>
      <c r="E162" s="17" t="s">
        <v>233</v>
      </c>
      <c r="F162" s="34">
        <v>1128</v>
      </c>
      <c r="G162" s="33">
        <v>100</v>
      </c>
      <c r="H162" s="52">
        <v>15</v>
      </c>
      <c r="I162" s="52">
        <v>11</v>
      </c>
      <c r="J162" s="2"/>
    </row>
    <row r="163" spans="1:10" ht="13.8" customHeight="1" x14ac:dyDescent="0.25">
      <c r="A163" s="2"/>
      <c r="B163" s="2"/>
      <c r="C163" s="28"/>
      <c r="D163" s="38"/>
      <c r="E163" s="18" t="s">
        <v>232</v>
      </c>
      <c r="F163" s="34"/>
      <c r="G163" s="33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188</v>
      </c>
      <c r="E164" s="14" t="s">
        <v>22</v>
      </c>
      <c r="F164" s="34">
        <v>1125</v>
      </c>
      <c r="G164" s="34">
        <v>0</v>
      </c>
      <c r="H164" s="52">
        <v>31</v>
      </c>
      <c r="I164" s="52">
        <v>43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144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188</v>
      </c>
      <c r="E166" s="14" t="s">
        <v>56</v>
      </c>
      <c r="F166" s="34">
        <v>1122</v>
      </c>
      <c r="G166" s="34">
        <v>0</v>
      </c>
      <c r="H166" s="52">
        <v>34</v>
      </c>
      <c r="I166" s="52">
        <v>20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140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188</v>
      </c>
      <c r="E168" s="14" t="s">
        <v>57</v>
      </c>
      <c r="F168" s="34">
        <v>1094</v>
      </c>
      <c r="G168" s="34">
        <v>0</v>
      </c>
      <c r="H168" s="52">
        <v>5</v>
      </c>
      <c r="I168" s="52">
        <v>45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142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186</v>
      </c>
      <c r="E170" s="17" t="s">
        <v>222</v>
      </c>
      <c r="F170" s="34">
        <v>1087</v>
      </c>
      <c r="G170" s="41">
        <v>51</v>
      </c>
      <c r="H170" s="52">
        <v>40</v>
      </c>
      <c r="I170" s="52">
        <v>19</v>
      </c>
      <c r="J170" s="2"/>
    </row>
    <row r="171" spans="1:10" ht="13.8" customHeight="1" x14ac:dyDescent="0.25">
      <c r="A171" s="2"/>
      <c r="B171" s="2"/>
      <c r="C171" s="28"/>
      <c r="D171" s="37"/>
      <c r="E171" s="18" t="s">
        <v>223</v>
      </c>
      <c r="F171" s="34"/>
      <c r="G171" s="41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29" t="s">
        <v>182</v>
      </c>
      <c r="E172" s="17" t="s">
        <v>219</v>
      </c>
      <c r="F172" s="34">
        <v>1056</v>
      </c>
      <c r="G172" s="41">
        <v>43</v>
      </c>
      <c r="H172" s="52">
        <v>48</v>
      </c>
      <c r="I172" s="52">
        <v>19</v>
      </c>
      <c r="J172" s="2"/>
    </row>
    <row r="173" spans="1:10" ht="13.8" customHeight="1" x14ac:dyDescent="0.25">
      <c r="A173" s="2"/>
      <c r="B173" s="2"/>
      <c r="C173" s="28"/>
      <c r="D173" s="29"/>
      <c r="E173" s="18" t="s">
        <v>220</v>
      </c>
      <c r="F173" s="34"/>
      <c r="G173" s="41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8" t="s">
        <v>187</v>
      </c>
      <c r="E174" s="17" t="s">
        <v>234</v>
      </c>
      <c r="F174" s="34">
        <v>1048</v>
      </c>
      <c r="G174" s="40">
        <v>72</v>
      </c>
      <c r="H174" s="52">
        <v>8</v>
      </c>
      <c r="I174" s="52">
        <v>10</v>
      </c>
      <c r="J174" s="2"/>
    </row>
    <row r="175" spans="1:10" ht="13.8" customHeight="1" x14ac:dyDescent="0.25">
      <c r="A175" s="2"/>
      <c r="B175" s="2"/>
      <c r="C175" s="28"/>
      <c r="D175" s="38"/>
      <c r="E175" s="18" t="s">
        <v>235</v>
      </c>
      <c r="F175" s="34"/>
      <c r="G175" s="40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184</v>
      </c>
      <c r="E176" s="17" t="s">
        <v>226</v>
      </c>
      <c r="F176" s="34">
        <v>1048</v>
      </c>
      <c r="G176" s="41">
        <v>49</v>
      </c>
      <c r="H176" s="52">
        <v>17</v>
      </c>
      <c r="I176" s="52">
        <v>14</v>
      </c>
      <c r="J176" s="2"/>
    </row>
    <row r="177" spans="1:10" ht="13.8" customHeight="1" x14ac:dyDescent="0.25">
      <c r="A177" s="2"/>
      <c r="B177" s="2"/>
      <c r="C177" s="28"/>
      <c r="D177" s="37"/>
      <c r="E177" s="18" t="s">
        <v>130</v>
      </c>
      <c r="F177" s="34"/>
      <c r="G177" s="41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191</v>
      </c>
      <c r="E178" s="14" t="s">
        <v>64</v>
      </c>
      <c r="F178" s="34">
        <v>1022</v>
      </c>
      <c r="G178" s="34">
        <v>0</v>
      </c>
      <c r="H178" s="52">
        <v>5</v>
      </c>
      <c r="I178" s="52">
        <v>14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138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8" t="s">
        <v>187</v>
      </c>
      <c r="E180" s="17" t="s">
        <v>227</v>
      </c>
      <c r="F180" s="34">
        <v>1017</v>
      </c>
      <c r="G180" s="41">
        <v>47</v>
      </c>
      <c r="H180" s="52">
        <v>4</v>
      </c>
      <c r="I180" s="52">
        <v>15</v>
      </c>
      <c r="J180" s="2"/>
    </row>
    <row r="181" spans="1:10" ht="13.8" customHeight="1" x14ac:dyDescent="0.25">
      <c r="A181" s="2"/>
      <c r="B181" s="2"/>
      <c r="C181" s="28"/>
      <c r="D181" s="38"/>
      <c r="E181" s="18" t="s">
        <v>228</v>
      </c>
      <c r="F181" s="34"/>
      <c r="G181" s="41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8" t="s">
        <v>241</v>
      </c>
      <c r="E182" s="17" t="s">
        <v>238</v>
      </c>
      <c r="F182" s="34">
        <v>988</v>
      </c>
      <c r="G182" s="33">
        <v>116</v>
      </c>
      <c r="H182" s="52">
        <v>14</v>
      </c>
      <c r="I182" s="52">
        <v>13</v>
      </c>
      <c r="J182" s="2"/>
    </row>
    <row r="183" spans="1:10" ht="13.8" customHeight="1" x14ac:dyDescent="0.25">
      <c r="A183" s="2"/>
      <c r="B183" s="2"/>
      <c r="C183" s="28"/>
      <c r="D183" s="38"/>
      <c r="E183" s="18" t="s">
        <v>239</v>
      </c>
      <c r="F183" s="34"/>
      <c r="G183" s="33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191</v>
      </c>
      <c r="E184" s="14" t="s">
        <v>40</v>
      </c>
      <c r="F184" s="34">
        <v>984</v>
      </c>
      <c r="G184" s="34">
        <v>0</v>
      </c>
      <c r="H184" s="52">
        <v>19</v>
      </c>
      <c r="I184" s="52">
        <v>21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136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191</v>
      </c>
      <c r="E186" s="14" t="s">
        <v>85</v>
      </c>
      <c r="F186" s="34">
        <v>979</v>
      </c>
      <c r="G186" s="34">
        <v>0</v>
      </c>
      <c r="H186" s="52">
        <v>29</v>
      </c>
      <c r="I186" s="52">
        <v>13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135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191</v>
      </c>
      <c r="E188" s="14" t="s">
        <v>46</v>
      </c>
      <c r="F188" s="34">
        <v>979</v>
      </c>
      <c r="G188" s="34">
        <v>0</v>
      </c>
      <c r="H188" s="52">
        <v>20</v>
      </c>
      <c r="I188" s="52">
        <v>20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134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186</v>
      </c>
      <c r="E190" s="14" t="s">
        <v>67</v>
      </c>
      <c r="F190" s="34">
        <v>971</v>
      </c>
      <c r="G190" s="34">
        <v>0</v>
      </c>
      <c r="H190" s="52">
        <v>5</v>
      </c>
      <c r="I190" s="52">
        <v>36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133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184</v>
      </c>
      <c r="E192" s="14" t="s">
        <v>70</v>
      </c>
      <c r="F192" s="34">
        <v>946</v>
      </c>
      <c r="G192" s="34">
        <v>0</v>
      </c>
      <c r="H192" s="52">
        <v>47</v>
      </c>
      <c r="I192" s="52">
        <v>29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132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184</v>
      </c>
      <c r="E194" s="14" t="s">
        <v>23</v>
      </c>
      <c r="F194" s="34">
        <v>945</v>
      </c>
      <c r="G194" s="34">
        <v>0</v>
      </c>
      <c r="H194" s="52">
        <v>5</v>
      </c>
      <c r="I194" s="52">
        <v>29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131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184</v>
      </c>
      <c r="E196" s="14" t="s">
        <v>19</v>
      </c>
      <c r="F196" s="34">
        <v>933</v>
      </c>
      <c r="G196" s="34">
        <v>0</v>
      </c>
      <c r="H196" s="52">
        <v>7</v>
      </c>
      <c r="I196" s="52">
        <v>23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130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184</v>
      </c>
      <c r="E198" s="14" t="s">
        <v>72</v>
      </c>
      <c r="F198" s="34">
        <v>928</v>
      </c>
      <c r="G198" s="34">
        <v>0</v>
      </c>
      <c r="H198" s="52">
        <v>9</v>
      </c>
      <c r="I198" s="52">
        <v>32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129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184</v>
      </c>
      <c r="E200" s="14" t="s">
        <v>207</v>
      </c>
      <c r="F200" s="34">
        <v>927</v>
      </c>
      <c r="G200" s="34">
        <v>0</v>
      </c>
      <c r="H200" s="52">
        <v>22</v>
      </c>
      <c r="I200" s="52">
        <v>14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134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8" t="s">
        <v>202</v>
      </c>
      <c r="E202" s="17" t="s">
        <v>244</v>
      </c>
      <c r="F202" s="34">
        <v>914</v>
      </c>
      <c r="G202" s="40">
        <v>83</v>
      </c>
      <c r="H202" s="52">
        <v>31</v>
      </c>
      <c r="I202" s="52">
        <v>13</v>
      </c>
      <c r="J202" s="2"/>
    </row>
    <row r="203" spans="1:10" ht="13.8" customHeight="1" x14ac:dyDescent="0.25">
      <c r="A203" s="2"/>
      <c r="B203" s="2"/>
      <c r="C203" s="28"/>
      <c r="D203" s="38"/>
      <c r="E203" s="18" t="s">
        <v>242</v>
      </c>
      <c r="F203" s="34"/>
      <c r="G203" s="40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188</v>
      </c>
      <c r="E204" s="14" t="s">
        <v>73</v>
      </c>
      <c r="F204" s="34">
        <v>912</v>
      </c>
      <c r="G204" s="34">
        <v>0</v>
      </c>
      <c r="H204" s="52">
        <v>9</v>
      </c>
      <c r="I204" s="52">
        <v>49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128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188</v>
      </c>
      <c r="E206" s="16" t="s">
        <v>13</v>
      </c>
      <c r="F206" s="46">
        <v>892</v>
      </c>
      <c r="G206" s="34">
        <v>0</v>
      </c>
      <c r="H206" s="52">
        <v>2</v>
      </c>
      <c r="I206" s="52">
        <v>33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123</v>
      </c>
      <c r="F207" s="46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8" t="s">
        <v>215</v>
      </c>
      <c r="E208" s="17" t="s">
        <v>243</v>
      </c>
      <c r="F208" s="34">
        <v>890</v>
      </c>
      <c r="G208" s="40">
        <v>86</v>
      </c>
      <c r="H208" s="52">
        <v>25</v>
      </c>
      <c r="I208" s="52">
        <v>12</v>
      </c>
      <c r="J208" s="2"/>
    </row>
    <row r="209" spans="1:10" ht="13.8" customHeight="1" x14ac:dyDescent="0.25">
      <c r="A209" s="2"/>
      <c r="B209" s="2"/>
      <c r="C209" s="28"/>
      <c r="D209" s="38"/>
      <c r="E209" s="18" t="s">
        <v>242</v>
      </c>
      <c r="F209" s="34"/>
      <c r="G209" s="40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188</v>
      </c>
      <c r="E210" s="14" t="s">
        <v>229</v>
      </c>
      <c r="F210" s="34">
        <v>884</v>
      </c>
      <c r="G210" s="34">
        <v>0</v>
      </c>
      <c r="H210" s="52">
        <v>27</v>
      </c>
      <c r="I210" s="52">
        <v>16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170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101</v>
      </c>
      <c r="D214" s="37" t="s">
        <v>184</v>
      </c>
      <c r="E214" s="16" t="s">
        <v>68</v>
      </c>
      <c r="F214" s="34">
        <v>882</v>
      </c>
      <c r="G214" s="34">
        <v>0</v>
      </c>
      <c r="H214" s="52">
        <v>6</v>
      </c>
      <c r="I214" s="52">
        <v>37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122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102</v>
      </c>
      <c r="D216" s="37" t="s">
        <v>184</v>
      </c>
      <c r="E216" s="16" t="s">
        <v>69</v>
      </c>
      <c r="F216" s="34">
        <v>875</v>
      </c>
      <c r="G216" s="34">
        <v>0</v>
      </c>
      <c r="H216" s="52">
        <v>8</v>
      </c>
      <c r="I216" s="52">
        <v>33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121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103</v>
      </c>
      <c r="D218" s="37" t="s">
        <v>188</v>
      </c>
      <c r="E218" s="14" t="s">
        <v>4</v>
      </c>
      <c r="F218" s="34">
        <v>865</v>
      </c>
      <c r="G218" s="34">
        <v>0</v>
      </c>
      <c r="H218" s="52">
        <v>49</v>
      </c>
      <c r="I218" s="52">
        <v>40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120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104</v>
      </c>
      <c r="D220" s="37" t="s">
        <v>186</v>
      </c>
      <c r="E220" s="14" t="s">
        <v>230</v>
      </c>
      <c r="F220" s="34">
        <v>834</v>
      </c>
      <c r="G220" s="34">
        <v>0</v>
      </c>
      <c r="H220" s="52">
        <v>71</v>
      </c>
      <c r="I220" s="52">
        <v>19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231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105</v>
      </c>
      <c r="D222" s="37" t="s">
        <v>186</v>
      </c>
      <c r="E222" s="14" t="s">
        <v>96</v>
      </c>
      <c r="F222" s="34">
        <v>820</v>
      </c>
      <c r="G222" s="34">
        <v>0</v>
      </c>
      <c r="H222" s="52">
        <v>6</v>
      </c>
      <c r="I222" s="52">
        <v>11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103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106</v>
      </c>
      <c r="D224" s="37" t="s">
        <v>186</v>
      </c>
      <c r="E224" s="14" t="s">
        <v>199</v>
      </c>
      <c r="F224" s="34">
        <v>815</v>
      </c>
      <c r="G224" s="34">
        <v>0</v>
      </c>
      <c r="H224" s="52">
        <v>21</v>
      </c>
      <c r="I224" s="52">
        <v>12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198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107</v>
      </c>
      <c r="D226" s="37" t="s">
        <v>188</v>
      </c>
      <c r="E226" s="14" t="s">
        <v>48</v>
      </c>
      <c r="F226" s="34">
        <v>813</v>
      </c>
      <c r="G226" s="34">
        <v>0</v>
      </c>
      <c r="H226" s="52">
        <v>17</v>
      </c>
      <c r="I226" s="52">
        <v>27</v>
      </c>
      <c r="J226" s="2"/>
    </row>
    <row r="227" spans="1:10" ht="13.8" customHeight="1" x14ac:dyDescent="0.25">
      <c r="A227" s="2"/>
      <c r="B227" s="2"/>
      <c r="C227" s="28"/>
      <c r="D227" s="37"/>
      <c r="E227" s="15" t="s">
        <v>119</v>
      </c>
      <c r="F227" s="34"/>
      <c r="G227" s="34"/>
      <c r="H227" s="52"/>
      <c r="I227" s="52"/>
      <c r="J227" s="2"/>
    </row>
    <row r="228" spans="1:10" ht="13.8" customHeight="1" x14ac:dyDescent="0.25">
      <c r="A228" s="2"/>
      <c r="B228" s="2"/>
      <c r="C228" s="28">
        <v>108</v>
      </c>
      <c r="D228" s="37" t="s">
        <v>188</v>
      </c>
      <c r="E228" s="14">
        <v>25</v>
      </c>
      <c r="F228" s="34">
        <v>809</v>
      </c>
      <c r="G228" s="34">
        <v>0</v>
      </c>
      <c r="H228" s="52">
        <v>16</v>
      </c>
      <c r="I228" s="52">
        <v>14</v>
      </c>
      <c r="J228" s="2"/>
    </row>
    <row r="229" spans="1:10" ht="13.8" customHeight="1" x14ac:dyDescent="0.25">
      <c r="A229" s="2"/>
      <c r="B229" s="2"/>
      <c r="C229" s="28"/>
      <c r="D229" s="37"/>
      <c r="E229" s="15" t="s">
        <v>118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109</v>
      </c>
      <c r="D230" s="37" t="s">
        <v>186</v>
      </c>
      <c r="E230" s="14" t="s">
        <v>47</v>
      </c>
      <c r="F230" s="34">
        <v>803</v>
      </c>
      <c r="G230" s="34">
        <v>0</v>
      </c>
      <c r="H230" s="52">
        <v>14</v>
      </c>
      <c r="I230" s="52">
        <v>18</v>
      </c>
      <c r="J230" s="2"/>
    </row>
    <row r="231" spans="1:10" ht="13.8" customHeight="1" x14ac:dyDescent="0.25">
      <c r="A231" s="2"/>
      <c r="B231" s="2"/>
      <c r="C231" s="28"/>
      <c r="D231" s="37"/>
      <c r="E231" s="15" t="s">
        <v>117</v>
      </c>
      <c r="F231" s="34"/>
      <c r="G231" s="34"/>
      <c r="H231" s="52"/>
      <c r="I231" s="52"/>
      <c r="J231" s="2"/>
    </row>
    <row r="232" spans="1:10" ht="13.8" customHeight="1" x14ac:dyDescent="0.25">
      <c r="A232" s="2"/>
      <c r="B232" s="2"/>
      <c r="C232" s="28">
        <v>110</v>
      </c>
      <c r="D232" s="37" t="s">
        <v>188</v>
      </c>
      <c r="E232" s="14" t="s">
        <v>86</v>
      </c>
      <c r="F232" s="34">
        <v>799</v>
      </c>
      <c r="G232" s="34">
        <v>0</v>
      </c>
      <c r="H232" s="52">
        <v>17</v>
      </c>
      <c r="I232" s="52">
        <v>10</v>
      </c>
      <c r="J232" s="2"/>
    </row>
    <row r="233" spans="1:10" ht="13.8" customHeight="1" x14ac:dyDescent="0.25">
      <c r="A233" s="2"/>
      <c r="B233" s="2"/>
      <c r="C233" s="28"/>
      <c r="D233" s="37"/>
      <c r="E233" s="15" t="s">
        <v>111</v>
      </c>
      <c r="F233" s="34"/>
      <c r="G233" s="34"/>
      <c r="H233" s="52"/>
      <c r="I233" s="52"/>
      <c r="J233" s="2"/>
    </row>
    <row r="234" spans="1:10" ht="13.8" customHeight="1" x14ac:dyDescent="0.25">
      <c r="A234" s="2"/>
      <c r="B234" s="2"/>
      <c r="C234" s="28">
        <v>111</v>
      </c>
      <c r="D234" s="37" t="s">
        <v>188</v>
      </c>
      <c r="E234" s="14" t="s">
        <v>74</v>
      </c>
      <c r="F234" s="34">
        <v>783</v>
      </c>
      <c r="G234" s="34">
        <v>0</v>
      </c>
      <c r="H234" s="52">
        <v>12</v>
      </c>
      <c r="I234" s="52">
        <v>24</v>
      </c>
      <c r="J234" s="2"/>
    </row>
    <row r="235" spans="1:10" ht="13.8" customHeight="1" x14ac:dyDescent="0.25">
      <c r="A235" s="2"/>
      <c r="B235" s="2"/>
      <c r="C235" s="28"/>
      <c r="D235" s="37"/>
      <c r="E235" s="15" t="s">
        <v>116</v>
      </c>
      <c r="F235" s="34"/>
      <c r="G235" s="34"/>
      <c r="H235" s="52"/>
      <c r="I235" s="52"/>
      <c r="J235" s="2"/>
    </row>
    <row r="236" spans="1:10" ht="13.8" customHeight="1" x14ac:dyDescent="0.25">
      <c r="A236" s="2"/>
      <c r="B236" s="2"/>
      <c r="C236" s="28">
        <v>112</v>
      </c>
      <c r="D236" s="37" t="s">
        <v>188</v>
      </c>
      <c r="E236" s="14" t="s">
        <v>25</v>
      </c>
      <c r="F236" s="34">
        <v>782</v>
      </c>
      <c r="G236" s="34">
        <v>0</v>
      </c>
      <c r="H236" s="52">
        <v>51</v>
      </c>
      <c r="I236" s="52">
        <v>20</v>
      </c>
      <c r="J236" s="2"/>
    </row>
    <row r="237" spans="1:10" ht="13.8" customHeight="1" x14ac:dyDescent="0.25">
      <c r="A237" s="2"/>
      <c r="B237" s="2"/>
      <c r="C237" s="28"/>
      <c r="D237" s="37"/>
      <c r="E237" s="15" t="s">
        <v>115</v>
      </c>
      <c r="F237" s="34"/>
      <c r="G237" s="34"/>
      <c r="H237" s="52"/>
      <c r="I237" s="52"/>
      <c r="J237" s="2"/>
    </row>
    <row r="238" spans="1:10" ht="13.8" customHeight="1" x14ac:dyDescent="0.25">
      <c r="A238" s="2"/>
      <c r="B238" s="2"/>
      <c r="C238" s="28">
        <v>113</v>
      </c>
      <c r="D238" s="37" t="s">
        <v>191</v>
      </c>
      <c r="E238" s="14" t="s">
        <v>37</v>
      </c>
      <c r="F238" s="34">
        <v>758</v>
      </c>
      <c r="G238" s="34">
        <v>0</v>
      </c>
      <c r="H238" s="52">
        <v>7</v>
      </c>
      <c r="I238" s="52">
        <v>9</v>
      </c>
      <c r="J238" s="2"/>
    </row>
    <row r="239" spans="1:10" ht="13.8" customHeight="1" x14ac:dyDescent="0.25">
      <c r="A239" s="2"/>
      <c r="B239" s="2"/>
      <c r="C239" s="28"/>
      <c r="D239" s="37"/>
      <c r="E239" s="15" t="s">
        <v>114</v>
      </c>
      <c r="F239" s="34"/>
      <c r="G239" s="34"/>
      <c r="H239" s="52"/>
      <c r="I239" s="52"/>
      <c r="J239" s="2"/>
    </row>
    <row r="240" spans="1:10" ht="13.8" customHeight="1" x14ac:dyDescent="0.25">
      <c r="A240" s="2"/>
      <c r="B240" s="2"/>
      <c r="C240" s="28">
        <v>114</v>
      </c>
      <c r="D240" s="37" t="s">
        <v>191</v>
      </c>
      <c r="E240" s="14" t="s">
        <v>53</v>
      </c>
      <c r="F240" s="34">
        <v>757</v>
      </c>
      <c r="G240" s="34">
        <v>0</v>
      </c>
      <c r="H240" s="52">
        <v>58</v>
      </c>
      <c r="I240" s="52">
        <v>14</v>
      </c>
      <c r="J240" s="2"/>
    </row>
    <row r="241" spans="1:10" ht="13.8" customHeight="1" x14ac:dyDescent="0.25">
      <c r="A241" s="2"/>
      <c r="B241" s="2"/>
      <c r="C241" s="28"/>
      <c r="D241" s="37"/>
      <c r="E241" s="15" t="s">
        <v>113</v>
      </c>
      <c r="F241" s="34"/>
      <c r="G241" s="34"/>
      <c r="H241" s="52"/>
      <c r="I241" s="52"/>
      <c r="J241" s="2"/>
    </row>
    <row r="242" spans="1:10" ht="13.8" customHeight="1" x14ac:dyDescent="0.25">
      <c r="A242" s="2"/>
      <c r="B242" s="2"/>
      <c r="C242" s="28">
        <v>115</v>
      </c>
      <c r="D242" s="37" t="s">
        <v>186</v>
      </c>
      <c r="E242" s="14" t="s">
        <v>27</v>
      </c>
      <c r="F242" s="34">
        <v>743</v>
      </c>
      <c r="G242" s="34">
        <v>0</v>
      </c>
      <c r="H242" s="52">
        <v>54</v>
      </c>
      <c r="I242" s="52">
        <v>20</v>
      </c>
      <c r="J242" s="2"/>
    </row>
    <row r="243" spans="1:10" ht="13.8" customHeight="1" x14ac:dyDescent="0.25">
      <c r="A243" s="2"/>
      <c r="B243" s="2"/>
      <c r="C243" s="28"/>
      <c r="D243" s="37"/>
      <c r="E243" s="15" t="s">
        <v>112</v>
      </c>
      <c r="F243" s="34"/>
      <c r="G243" s="34"/>
      <c r="H243" s="52"/>
      <c r="I243" s="52"/>
      <c r="J243" s="2"/>
    </row>
    <row r="244" spans="1:10" ht="13.8" customHeight="1" x14ac:dyDescent="0.25">
      <c r="A244" s="2"/>
      <c r="B244" s="2"/>
      <c r="C244" s="28">
        <v>116</v>
      </c>
      <c r="D244" s="37" t="s">
        <v>186</v>
      </c>
      <c r="E244" s="14" t="s">
        <v>63</v>
      </c>
      <c r="F244" s="34">
        <v>712</v>
      </c>
      <c r="G244" s="34">
        <v>0</v>
      </c>
      <c r="H244" s="52">
        <v>4</v>
      </c>
      <c r="I244" s="52">
        <v>7</v>
      </c>
      <c r="J244" s="2"/>
    </row>
    <row r="245" spans="1:10" ht="13.8" customHeight="1" x14ac:dyDescent="0.25">
      <c r="A245" s="2"/>
      <c r="B245" s="2"/>
      <c r="C245" s="28"/>
      <c r="D245" s="37"/>
      <c r="E245" s="15" t="s">
        <v>110</v>
      </c>
      <c r="F245" s="34"/>
      <c r="G245" s="34"/>
      <c r="H245" s="52"/>
      <c r="I245" s="52"/>
      <c r="J245" s="2"/>
    </row>
    <row r="246" spans="1:10" ht="13.8" customHeight="1" x14ac:dyDescent="0.25">
      <c r="A246" s="2"/>
      <c r="B246" s="2"/>
      <c r="C246" s="28">
        <v>117</v>
      </c>
      <c r="D246" s="37" t="s">
        <v>186</v>
      </c>
      <c r="E246" s="14" t="s">
        <v>71</v>
      </c>
      <c r="F246" s="34">
        <v>671</v>
      </c>
      <c r="G246" s="34">
        <v>0</v>
      </c>
      <c r="H246" s="52">
        <v>44</v>
      </c>
      <c r="I246" s="52">
        <v>10</v>
      </c>
      <c r="J246" s="2"/>
    </row>
    <row r="247" spans="1:10" ht="13.8" customHeight="1" x14ac:dyDescent="0.25">
      <c r="A247" s="2"/>
      <c r="B247" s="2"/>
      <c r="C247" s="28"/>
      <c r="D247" s="37"/>
      <c r="E247" s="15" t="s">
        <v>108</v>
      </c>
      <c r="F247" s="34"/>
      <c r="G247" s="34"/>
      <c r="H247" s="52"/>
      <c r="I247" s="52"/>
      <c r="J247" s="2"/>
    </row>
    <row r="248" spans="1:10" ht="13.8" customHeight="1" x14ac:dyDescent="0.25">
      <c r="A248" s="2"/>
      <c r="B248" s="2"/>
      <c r="C248" s="28">
        <v>118</v>
      </c>
      <c r="D248" s="37" t="s">
        <v>184</v>
      </c>
      <c r="E248" s="14" t="s">
        <v>20</v>
      </c>
      <c r="F248" s="34">
        <v>664</v>
      </c>
      <c r="G248" s="34">
        <v>0</v>
      </c>
      <c r="H248" s="52">
        <v>15</v>
      </c>
      <c r="I248" s="52">
        <v>25</v>
      </c>
      <c r="J248" s="2"/>
    </row>
    <row r="249" spans="1:10" ht="13.8" customHeight="1" x14ac:dyDescent="0.25">
      <c r="A249" s="2"/>
      <c r="B249" s="2"/>
      <c r="C249" s="28"/>
      <c r="D249" s="37"/>
      <c r="E249" s="15" t="s">
        <v>107</v>
      </c>
      <c r="F249" s="34"/>
      <c r="G249" s="34"/>
      <c r="H249" s="52"/>
      <c r="I249" s="52"/>
      <c r="J249" s="2"/>
    </row>
    <row r="250" spans="1:10" ht="13.8" customHeight="1" x14ac:dyDescent="0.25">
      <c r="A250" s="2"/>
      <c r="B250" s="2"/>
      <c r="C250" s="28">
        <v>119</v>
      </c>
      <c r="D250" s="37" t="s">
        <v>184</v>
      </c>
      <c r="E250" s="14" t="s">
        <v>75</v>
      </c>
      <c r="F250" s="34">
        <v>654</v>
      </c>
      <c r="G250" s="34">
        <v>0</v>
      </c>
      <c r="H250" s="52">
        <v>10</v>
      </c>
      <c r="I250" s="52">
        <v>26</v>
      </c>
      <c r="J250" s="2"/>
    </row>
    <row r="251" spans="1:10" ht="13.8" customHeight="1" x14ac:dyDescent="0.25">
      <c r="A251" s="2"/>
      <c r="B251" s="2"/>
      <c r="C251" s="28"/>
      <c r="D251" s="37"/>
      <c r="E251" s="15" t="s">
        <v>106</v>
      </c>
      <c r="F251" s="34"/>
      <c r="G251" s="34"/>
      <c r="H251" s="52"/>
      <c r="I251" s="52"/>
      <c r="J251" s="2"/>
    </row>
    <row r="252" spans="1:10" ht="13.8" customHeight="1" x14ac:dyDescent="0.25">
      <c r="A252" s="2"/>
      <c r="B252" s="2"/>
      <c r="C252" s="28">
        <v>120</v>
      </c>
      <c r="D252" s="37"/>
      <c r="E252" s="14" t="s">
        <v>2</v>
      </c>
      <c r="F252" s="34">
        <v>653</v>
      </c>
      <c r="G252" s="34">
        <v>0</v>
      </c>
      <c r="H252" s="52">
        <v>30</v>
      </c>
      <c r="I252" s="52">
        <v>24</v>
      </c>
      <c r="J252" s="2"/>
    </row>
    <row r="253" spans="1:10" ht="13.8" customHeight="1" x14ac:dyDescent="0.25">
      <c r="A253" s="2"/>
      <c r="B253" s="2"/>
      <c r="C253" s="28"/>
      <c r="D253" s="37"/>
      <c r="E253" s="15" t="s">
        <v>105</v>
      </c>
      <c r="F253" s="34"/>
      <c r="G253" s="34"/>
      <c r="H253" s="52"/>
      <c r="I253" s="52"/>
      <c r="J253" s="2"/>
    </row>
    <row r="254" spans="1:10" ht="13.8" customHeight="1" x14ac:dyDescent="0.25">
      <c r="A254" s="2"/>
      <c r="B254" s="2"/>
      <c r="C254" s="28">
        <v>121</v>
      </c>
      <c r="D254" s="29"/>
      <c r="E254" s="14" t="s">
        <v>74</v>
      </c>
      <c r="F254" s="34">
        <v>650</v>
      </c>
      <c r="G254" s="34">
        <v>0</v>
      </c>
      <c r="H254" s="52">
        <v>12</v>
      </c>
      <c r="I254" s="52">
        <v>27</v>
      </c>
      <c r="J254" s="2"/>
    </row>
    <row r="255" spans="1:10" ht="13.8" customHeight="1" x14ac:dyDescent="0.25">
      <c r="A255" s="2"/>
      <c r="B255" s="2"/>
      <c r="C255" s="28"/>
      <c r="D255" s="29"/>
      <c r="E255" s="15" t="s">
        <v>195</v>
      </c>
      <c r="F255" s="34"/>
      <c r="G255" s="34"/>
      <c r="H255" s="52"/>
      <c r="I255" s="52"/>
      <c r="J255" s="2"/>
    </row>
    <row r="256" spans="1:10" ht="14.4" customHeight="1" x14ac:dyDescent="0.25">
      <c r="A256" s="2"/>
      <c r="B256" s="2"/>
      <c r="C256" s="28">
        <v>122</v>
      </c>
      <c r="D256" s="29"/>
      <c r="E256" s="14" t="s">
        <v>76</v>
      </c>
      <c r="F256" s="34">
        <v>646</v>
      </c>
      <c r="G256" s="34">
        <v>0</v>
      </c>
      <c r="H256" s="52">
        <v>25</v>
      </c>
      <c r="I256" s="52">
        <v>26</v>
      </c>
      <c r="J256" s="2"/>
    </row>
    <row r="257" spans="1:10" ht="13.8" customHeight="1" x14ac:dyDescent="0.25">
      <c r="A257" s="2"/>
      <c r="B257" s="2"/>
      <c r="C257" s="28"/>
      <c r="D257" s="29"/>
      <c r="E257" s="15" t="s">
        <v>104</v>
      </c>
      <c r="F257" s="34"/>
      <c r="G257" s="34"/>
      <c r="H257" s="52"/>
      <c r="I257" s="52"/>
      <c r="J257" s="2"/>
    </row>
    <row r="258" spans="1:10" ht="13.8" customHeight="1" x14ac:dyDescent="0.25">
      <c r="A258" s="2"/>
      <c r="B258" s="2"/>
      <c r="C258" s="28">
        <v>123</v>
      </c>
      <c r="D258" s="29"/>
      <c r="E258" s="14" t="s">
        <v>94</v>
      </c>
      <c r="F258" s="34">
        <v>631</v>
      </c>
      <c r="G258" s="34">
        <v>0</v>
      </c>
      <c r="H258" s="52">
        <v>7</v>
      </c>
      <c r="I258" s="52">
        <v>26</v>
      </c>
      <c r="J258" s="2"/>
    </row>
    <row r="259" spans="1:10" ht="13.8" customHeight="1" x14ac:dyDescent="0.25">
      <c r="A259" s="2"/>
      <c r="B259" s="2"/>
      <c r="C259" s="28"/>
      <c r="D259" s="29"/>
      <c r="E259" s="15" t="s">
        <v>102</v>
      </c>
      <c r="F259" s="34"/>
      <c r="G259" s="34"/>
      <c r="H259" s="52"/>
      <c r="I259" s="52"/>
      <c r="J259" s="2"/>
    </row>
  </sheetData>
  <mergeCells count="738"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H258:H259"/>
    <mergeCell ref="I258:I259"/>
    <mergeCell ref="C256:C257"/>
    <mergeCell ref="D256:D257"/>
    <mergeCell ref="F256:F257"/>
    <mergeCell ref="G256:G257"/>
    <mergeCell ref="H256:H257"/>
    <mergeCell ref="I256:I257"/>
    <mergeCell ref="C254:C255"/>
    <mergeCell ref="D254:D255"/>
    <mergeCell ref="F254:F255"/>
    <mergeCell ref="G254:G255"/>
    <mergeCell ref="H254:H255"/>
    <mergeCell ref="I254:I255"/>
    <mergeCell ref="C258:C259"/>
    <mergeCell ref="D258:D259"/>
    <mergeCell ref="F258:F259"/>
    <mergeCell ref="G258:G259"/>
    <mergeCell ref="H252:H253"/>
    <mergeCell ref="I252:I253"/>
    <mergeCell ref="C250:C251"/>
    <mergeCell ref="D250:D251"/>
    <mergeCell ref="F250:F251"/>
    <mergeCell ref="G250:G251"/>
    <mergeCell ref="H250:H251"/>
    <mergeCell ref="I250:I251"/>
    <mergeCell ref="C248:C249"/>
    <mergeCell ref="D248:D249"/>
    <mergeCell ref="F248:F249"/>
    <mergeCell ref="G248:G249"/>
    <mergeCell ref="H248:H249"/>
    <mergeCell ref="I248:I249"/>
    <mergeCell ref="C252:C253"/>
    <mergeCell ref="D252:D253"/>
    <mergeCell ref="F252:F253"/>
    <mergeCell ref="G252:G253"/>
    <mergeCell ref="H246:H247"/>
    <mergeCell ref="I246:I247"/>
    <mergeCell ref="C244:C245"/>
    <mergeCell ref="D244:D245"/>
    <mergeCell ref="F244:F245"/>
    <mergeCell ref="G244:G245"/>
    <mergeCell ref="H244:H245"/>
    <mergeCell ref="I244:I245"/>
    <mergeCell ref="C242:C243"/>
    <mergeCell ref="D242:D243"/>
    <mergeCell ref="F242:F243"/>
    <mergeCell ref="G242:G243"/>
    <mergeCell ref="H242:H243"/>
    <mergeCell ref="I242:I243"/>
    <mergeCell ref="C246:C247"/>
    <mergeCell ref="D246:D247"/>
    <mergeCell ref="F246:F247"/>
    <mergeCell ref="G246:G247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40:C241"/>
    <mergeCell ref="D240:D241"/>
    <mergeCell ref="F240:F241"/>
    <mergeCell ref="G240:G241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4:C235"/>
    <mergeCell ref="D234:D235"/>
    <mergeCell ref="F234:F235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182:C183"/>
    <mergeCell ref="D182:D183"/>
    <mergeCell ref="F182:F183"/>
    <mergeCell ref="G182:G183"/>
    <mergeCell ref="H182:H183"/>
    <mergeCell ref="I182:I183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53:C154"/>
    <mergeCell ref="D153:D154"/>
    <mergeCell ref="F153:F154"/>
    <mergeCell ref="G153:G154"/>
    <mergeCell ref="H153:H154"/>
    <mergeCell ref="I153:I154"/>
    <mergeCell ref="C174:C175"/>
    <mergeCell ref="D174:D175"/>
    <mergeCell ref="F174:F175"/>
    <mergeCell ref="G174:G175"/>
    <mergeCell ref="H174:H175"/>
    <mergeCell ref="I174:I175"/>
    <mergeCell ref="C155:C156"/>
    <mergeCell ref="D155:D156"/>
    <mergeCell ref="F155:F156"/>
    <mergeCell ref="G155:G156"/>
    <mergeCell ref="H155:H156"/>
    <mergeCell ref="I155:I156"/>
    <mergeCell ref="C166:C167"/>
    <mergeCell ref="D166:D167"/>
    <mergeCell ref="F166:F167"/>
    <mergeCell ref="G166:G167"/>
    <mergeCell ref="H166:H167"/>
    <mergeCell ref="I166:I167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F172:F173"/>
    <mergeCell ref="G172:G173"/>
    <mergeCell ref="H172:H173"/>
    <mergeCell ref="I172:I173"/>
    <mergeCell ref="C178:C179"/>
    <mergeCell ref="D178:D179"/>
    <mergeCell ref="F178:F179"/>
    <mergeCell ref="G178:G179"/>
    <mergeCell ref="H178:H179"/>
    <mergeCell ref="I178:I179"/>
    <mergeCell ref="C162:C163"/>
    <mergeCell ref="D162:D163"/>
    <mergeCell ref="F162:F163"/>
    <mergeCell ref="G162:G163"/>
    <mergeCell ref="H162:H163"/>
    <mergeCell ref="I162:I16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F131:F132"/>
    <mergeCell ref="H131:H132"/>
    <mergeCell ref="I131:I132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G131:G132"/>
    <mergeCell ref="C129:C130"/>
    <mergeCell ref="D129:D130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3:C14"/>
    <mergeCell ref="D13:D14"/>
    <mergeCell ref="F13:F14"/>
    <mergeCell ref="G13:G14"/>
    <mergeCell ref="H13:H14"/>
    <mergeCell ref="I13:I14"/>
    <mergeCell ref="C17:C18"/>
    <mergeCell ref="D17:D18"/>
    <mergeCell ref="F17:F18"/>
    <mergeCell ref="G17:G18"/>
    <mergeCell ref="H17:H18"/>
    <mergeCell ref="I17:I18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honeticPr fontId="20" type="noConversion"/>
  <pageMargins left="0" right="0" top="0" bottom="0" header="0" footer="0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4375-07B2-47E2-B986-3E8F7896B32F}">
  <dimension ref="A1:J251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7481</v>
      </c>
      <c r="G3" s="31">
        <v>146</v>
      </c>
      <c r="H3" s="52">
        <v>1</v>
      </c>
      <c r="I3" s="52">
        <v>43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6728</v>
      </c>
      <c r="G5" s="31">
        <v>168</v>
      </c>
      <c r="H5" s="52">
        <v>1</v>
      </c>
      <c r="I5" s="52">
        <v>29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9</v>
      </c>
      <c r="F7" s="30">
        <v>6576</v>
      </c>
      <c r="G7" s="31">
        <v>152</v>
      </c>
      <c r="H7" s="52">
        <v>1</v>
      </c>
      <c r="I7" s="52">
        <v>61</v>
      </c>
      <c r="J7" s="2"/>
    </row>
    <row r="8" spans="1:10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5902</v>
      </c>
      <c r="G9" s="33">
        <v>117</v>
      </c>
      <c r="H9" s="52">
        <v>2</v>
      </c>
      <c r="I9" s="52">
        <v>56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5503</v>
      </c>
      <c r="G11" s="31">
        <v>142</v>
      </c>
      <c r="H11" s="52">
        <v>1</v>
      </c>
      <c r="I11" s="52">
        <v>95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5121</v>
      </c>
      <c r="G13" s="33">
        <v>95</v>
      </c>
      <c r="H13" s="52">
        <v>3</v>
      </c>
      <c r="I13" s="52">
        <v>34</v>
      </c>
      <c r="J13" s="2"/>
    </row>
    <row r="14" spans="1:10" ht="13.8" customHeight="1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5073</v>
      </c>
      <c r="G15" s="33">
        <v>113</v>
      </c>
      <c r="H15" s="52">
        <v>3</v>
      </c>
      <c r="I15" s="52">
        <v>61</v>
      </c>
      <c r="J15" s="2"/>
    </row>
    <row r="16" spans="1:10" ht="13.8" customHeight="1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5063</v>
      </c>
      <c r="G17" s="33">
        <v>117</v>
      </c>
      <c r="H17" s="52">
        <v>1</v>
      </c>
      <c r="I17" s="52">
        <v>57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10</v>
      </c>
      <c r="F19" s="35">
        <v>5049</v>
      </c>
      <c r="G19" s="31">
        <v>131</v>
      </c>
      <c r="H19" s="52">
        <v>2</v>
      </c>
      <c r="I19" s="52">
        <v>72</v>
      </c>
      <c r="J19" s="2"/>
    </row>
    <row r="20" spans="1:10" ht="13.8" customHeight="1" x14ac:dyDescent="0.25">
      <c r="A20" s="2"/>
      <c r="B20" s="2"/>
      <c r="C20" s="28"/>
      <c r="D20" s="29"/>
      <c r="E20" s="3" t="s">
        <v>177</v>
      </c>
      <c r="F20" s="35"/>
      <c r="G20" s="31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38" t="s">
        <v>183</v>
      </c>
      <c r="E21" s="4" t="s">
        <v>33</v>
      </c>
      <c r="F21" s="35">
        <v>4762</v>
      </c>
      <c r="G21" s="33">
        <v>101</v>
      </c>
      <c r="H21" s="52">
        <v>1</v>
      </c>
      <c r="I21" s="52">
        <v>34</v>
      </c>
      <c r="J21" s="2"/>
    </row>
    <row r="22" spans="1:10" ht="13.8" customHeight="1" x14ac:dyDescent="0.25">
      <c r="A22" s="2"/>
      <c r="B22" s="2"/>
      <c r="C22" s="28"/>
      <c r="D22" s="38"/>
      <c r="E22" s="3" t="s">
        <v>130</v>
      </c>
      <c r="F22" s="35"/>
      <c r="G22" s="33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37" t="s">
        <v>184</v>
      </c>
      <c r="E23" s="4" t="s">
        <v>36</v>
      </c>
      <c r="F23" s="35">
        <v>4760</v>
      </c>
      <c r="G23" s="40">
        <v>83</v>
      </c>
      <c r="H23" s="52">
        <v>6</v>
      </c>
      <c r="I23" s="52">
        <v>34</v>
      </c>
      <c r="J23" s="2"/>
    </row>
    <row r="24" spans="1:10" ht="13.8" customHeight="1" x14ac:dyDescent="0.25">
      <c r="A24" s="2"/>
      <c r="B24" s="2"/>
      <c r="C24" s="28"/>
      <c r="D24" s="37"/>
      <c r="E24" s="3" t="s">
        <v>136</v>
      </c>
      <c r="F24" s="35"/>
      <c r="G24" s="40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4620</v>
      </c>
      <c r="G25" s="40">
        <v>76</v>
      </c>
      <c r="H25" s="52">
        <v>2</v>
      </c>
      <c r="I25" s="52">
        <v>29</v>
      </c>
      <c r="J25" s="2"/>
    </row>
    <row r="26" spans="1:10" ht="13.8" customHeight="1" x14ac:dyDescent="0.25">
      <c r="A26" s="2"/>
      <c r="B26" s="2"/>
      <c r="C26" s="28"/>
      <c r="D26" s="29"/>
      <c r="E26" s="3" t="s">
        <v>178</v>
      </c>
      <c r="F26" s="35"/>
      <c r="G26" s="40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14" t="s">
        <v>12</v>
      </c>
      <c r="F27" s="35">
        <v>4413</v>
      </c>
      <c r="G27" s="34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8"/>
      <c r="D28" s="29"/>
      <c r="E28" s="15" t="s">
        <v>110</v>
      </c>
      <c r="F28" s="35"/>
      <c r="G28" s="34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4" t="s">
        <v>39</v>
      </c>
      <c r="F29" s="35">
        <v>4233</v>
      </c>
      <c r="G29" s="40">
        <v>84</v>
      </c>
      <c r="H29" s="52">
        <v>3</v>
      </c>
      <c r="I29" s="52">
        <v>37</v>
      </c>
      <c r="J29" s="2"/>
    </row>
    <row r="30" spans="1:10" ht="13.8" customHeight="1" x14ac:dyDescent="0.25">
      <c r="A30" s="2"/>
      <c r="B30" s="2"/>
      <c r="C30" s="28"/>
      <c r="D30" s="29"/>
      <c r="E30" s="3" t="s">
        <v>176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38" t="s">
        <v>183</v>
      </c>
      <c r="E31" s="4" t="s">
        <v>1</v>
      </c>
      <c r="F31" s="35">
        <v>4045</v>
      </c>
      <c r="G31" s="33">
        <v>128</v>
      </c>
      <c r="H31" s="52">
        <v>4</v>
      </c>
      <c r="I31" s="52">
        <v>52</v>
      </c>
      <c r="J31" s="2"/>
    </row>
    <row r="32" spans="1:10" ht="13.8" customHeight="1" x14ac:dyDescent="0.25">
      <c r="A32" s="2"/>
      <c r="B32" s="2"/>
      <c r="C32" s="28"/>
      <c r="D32" s="38"/>
      <c r="E32" s="3" t="s">
        <v>107</v>
      </c>
      <c r="F32" s="35"/>
      <c r="G32" s="33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37" t="s">
        <v>184</v>
      </c>
      <c r="E33" s="14" t="s">
        <v>7</v>
      </c>
      <c r="F33" s="35">
        <v>4037</v>
      </c>
      <c r="G33" s="34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8"/>
      <c r="D34" s="37"/>
      <c r="E34" s="15" t="s">
        <v>170</v>
      </c>
      <c r="F34" s="35"/>
      <c r="G34" s="34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4" t="s">
        <v>60</v>
      </c>
      <c r="F35" s="35">
        <v>3938</v>
      </c>
      <c r="G35" s="40">
        <v>69</v>
      </c>
      <c r="H35" s="52">
        <v>1</v>
      </c>
      <c r="I35" s="52">
        <v>29</v>
      </c>
      <c r="J35" s="2"/>
    </row>
    <row r="36" spans="1:10" ht="13.8" customHeight="1" x14ac:dyDescent="0.25">
      <c r="A36" s="2"/>
      <c r="B36" s="2"/>
      <c r="C36" s="28"/>
      <c r="D36" s="29"/>
      <c r="E36" s="3" t="s">
        <v>110</v>
      </c>
      <c r="F36" s="35"/>
      <c r="G36" s="40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14" t="s">
        <v>21</v>
      </c>
      <c r="F37" s="36">
        <v>3097</v>
      </c>
      <c r="G37" s="34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8"/>
      <c r="D38" s="29"/>
      <c r="E38" s="15" t="s">
        <v>174</v>
      </c>
      <c r="F38" s="36"/>
      <c r="G38" s="34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8" t="s">
        <v>183</v>
      </c>
      <c r="E39" s="5" t="s">
        <v>77</v>
      </c>
      <c r="F39" s="36">
        <v>2999</v>
      </c>
      <c r="G39" s="40">
        <v>82</v>
      </c>
      <c r="H39" s="52">
        <v>14</v>
      </c>
      <c r="I39" s="52">
        <v>28</v>
      </c>
      <c r="J39" s="2"/>
    </row>
    <row r="40" spans="1:10" ht="13.8" customHeight="1" x14ac:dyDescent="0.25">
      <c r="A40" s="2"/>
      <c r="B40" s="2"/>
      <c r="C40" s="28"/>
      <c r="D40" s="38"/>
      <c r="E40" s="3" t="s">
        <v>168</v>
      </c>
      <c r="F40" s="36"/>
      <c r="G40" s="40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38" t="s">
        <v>185</v>
      </c>
      <c r="E41" s="4" t="s">
        <v>91</v>
      </c>
      <c r="F41" s="36">
        <v>2996</v>
      </c>
      <c r="G41" s="31">
        <v>165</v>
      </c>
      <c r="H41" s="52">
        <v>2</v>
      </c>
      <c r="I41" s="52">
        <v>19</v>
      </c>
      <c r="J41" s="2"/>
    </row>
    <row r="42" spans="1:10" ht="13.8" customHeight="1" x14ac:dyDescent="0.25">
      <c r="A42" s="2"/>
      <c r="B42" s="2"/>
      <c r="C42" s="28"/>
      <c r="D42" s="38"/>
      <c r="E42" s="3" t="s">
        <v>130</v>
      </c>
      <c r="F42" s="36"/>
      <c r="G42" s="31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37" t="s">
        <v>186</v>
      </c>
      <c r="E43" s="14" t="s">
        <v>18</v>
      </c>
      <c r="F43" s="36">
        <v>2962</v>
      </c>
      <c r="G43" s="34">
        <v>0</v>
      </c>
      <c r="H43" s="52">
        <v>4</v>
      </c>
      <c r="I43" s="52">
        <v>52</v>
      </c>
      <c r="J43" s="2"/>
    </row>
    <row r="44" spans="1:10" ht="13.8" customHeight="1" x14ac:dyDescent="0.25">
      <c r="A44" s="2"/>
      <c r="B44" s="2"/>
      <c r="C44" s="28"/>
      <c r="D44" s="37"/>
      <c r="E44" s="15" t="s">
        <v>107</v>
      </c>
      <c r="F44" s="36"/>
      <c r="G44" s="34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8" t="s">
        <v>183</v>
      </c>
      <c r="E45" s="5" t="s">
        <v>79</v>
      </c>
      <c r="F45" s="36">
        <v>2901</v>
      </c>
      <c r="G45" s="40">
        <v>92</v>
      </c>
      <c r="H45" s="52">
        <v>10</v>
      </c>
      <c r="I45" s="52">
        <v>25</v>
      </c>
      <c r="J45" s="2"/>
    </row>
    <row r="46" spans="1:10" ht="13.8" customHeight="1" x14ac:dyDescent="0.25">
      <c r="A46" s="2"/>
      <c r="B46" s="2"/>
      <c r="C46" s="28"/>
      <c r="D46" s="38"/>
      <c r="E46" s="3" t="s">
        <v>167</v>
      </c>
      <c r="F46" s="36"/>
      <c r="G46" s="40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37" t="s">
        <v>186</v>
      </c>
      <c r="E47" s="14" t="s">
        <v>15</v>
      </c>
      <c r="F47" s="36">
        <v>2840</v>
      </c>
      <c r="G47" s="34">
        <v>0</v>
      </c>
      <c r="H47" s="52">
        <v>1</v>
      </c>
      <c r="I47" s="52">
        <v>52</v>
      </c>
      <c r="J47" s="2"/>
    </row>
    <row r="48" spans="1:10" ht="13.8" customHeight="1" x14ac:dyDescent="0.25">
      <c r="A48" s="2"/>
      <c r="B48" s="2"/>
      <c r="C48" s="28"/>
      <c r="D48" s="37"/>
      <c r="E48" s="15" t="s">
        <v>175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29" t="s">
        <v>182</v>
      </c>
      <c r="E49" s="14" t="s">
        <v>41</v>
      </c>
      <c r="F49" s="36">
        <v>2782</v>
      </c>
      <c r="G49" s="34">
        <v>0</v>
      </c>
      <c r="H49" s="52">
        <v>22</v>
      </c>
      <c r="I49" s="52">
        <v>39</v>
      </c>
      <c r="J49" s="2"/>
    </row>
    <row r="50" spans="1:10" ht="13.8" customHeight="1" x14ac:dyDescent="0.25">
      <c r="A50" s="2"/>
      <c r="B50" s="2"/>
      <c r="C50" s="28"/>
      <c r="D50" s="29"/>
      <c r="E50" s="15" t="s">
        <v>172</v>
      </c>
      <c r="F50" s="36"/>
      <c r="G50" s="34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183</v>
      </c>
      <c r="E51" s="4" t="s">
        <v>97</v>
      </c>
      <c r="F51" s="36">
        <v>2720</v>
      </c>
      <c r="G51" s="33">
        <v>121</v>
      </c>
      <c r="H51" s="52">
        <v>2</v>
      </c>
      <c r="I51" s="52">
        <v>17</v>
      </c>
      <c r="J51" s="2"/>
    </row>
    <row r="52" spans="1:10" ht="13.8" customHeight="1" x14ac:dyDescent="0.25">
      <c r="A52" s="2"/>
      <c r="B52" s="2"/>
      <c r="C52" s="28"/>
      <c r="D52" s="38"/>
      <c r="E52" s="3" t="s">
        <v>103</v>
      </c>
      <c r="F52" s="36"/>
      <c r="G52" s="33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7" t="s">
        <v>184</v>
      </c>
      <c r="E56" s="4" t="s">
        <v>30</v>
      </c>
      <c r="F56" s="36">
        <v>2720</v>
      </c>
      <c r="G56" s="40">
        <v>72</v>
      </c>
      <c r="H56" s="52">
        <v>22</v>
      </c>
      <c r="I56" s="52">
        <v>37</v>
      </c>
      <c r="J56" s="2"/>
    </row>
    <row r="57" spans="1:10" ht="13.8" customHeight="1" x14ac:dyDescent="0.25">
      <c r="A57" s="2"/>
      <c r="B57" s="2"/>
      <c r="C57" s="28"/>
      <c r="D57" s="37"/>
      <c r="E57" s="3" t="s">
        <v>164</v>
      </c>
      <c r="F57" s="36"/>
      <c r="G57" s="40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8" t="s">
        <v>183</v>
      </c>
      <c r="E58" s="4" t="s">
        <v>95</v>
      </c>
      <c r="F58" s="36">
        <v>2580</v>
      </c>
      <c r="G58" s="31">
        <v>216</v>
      </c>
      <c r="H58" s="52">
        <v>1</v>
      </c>
      <c r="I58" s="52">
        <v>18</v>
      </c>
      <c r="J58" s="2"/>
    </row>
    <row r="59" spans="1:10" ht="13.8" customHeight="1" x14ac:dyDescent="0.25">
      <c r="A59" s="2"/>
      <c r="B59" s="2"/>
      <c r="C59" s="28"/>
      <c r="D59" s="38"/>
      <c r="E59" s="3" t="s">
        <v>109</v>
      </c>
      <c r="F59" s="36"/>
      <c r="G59" s="31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7" t="s">
        <v>184</v>
      </c>
      <c r="E60" s="4" t="s">
        <v>5</v>
      </c>
      <c r="F60" s="36">
        <v>2542</v>
      </c>
      <c r="G60" s="40">
        <v>73</v>
      </c>
      <c r="H60" s="52">
        <v>17</v>
      </c>
      <c r="I60" s="52">
        <v>52</v>
      </c>
      <c r="J60" s="2"/>
    </row>
    <row r="61" spans="1:10" ht="13.8" customHeight="1" x14ac:dyDescent="0.25">
      <c r="A61" s="2"/>
      <c r="B61" s="2"/>
      <c r="C61" s="28"/>
      <c r="D61" s="37"/>
      <c r="E61" s="3" t="s">
        <v>163</v>
      </c>
      <c r="F61" s="36"/>
      <c r="G61" s="40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29" t="s">
        <v>182</v>
      </c>
      <c r="E62" s="14" t="s">
        <v>38</v>
      </c>
      <c r="F62" s="36">
        <v>2352</v>
      </c>
      <c r="G62" s="34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8"/>
      <c r="D63" s="29"/>
      <c r="E63" s="15" t="s">
        <v>173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29" t="s">
        <v>182</v>
      </c>
      <c r="E64" s="14" t="s">
        <v>29</v>
      </c>
      <c r="F64" s="36">
        <v>2325</v>
      </c>
      <c r="G64" s="34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8"/>
      <c r="D65" s="29"/>
      <c r="E65" s="15" t="s">
        <v>161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29" t="s">
        <v>182</v>
      </c>
      <c r="E66" s="14" t="s">
        <v>42</v>
      </c>
      <c r="F66" s="36">
        <v>2279</v>
      </c>
      <c r="G66" s="34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8"/>
      <c r="D67" s="29"/>
      <c r="E67" s="15" t="s">
        <v>170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29" t="s">
        <v>182</v>
      </c>
      <c r="E68" s="14" t="s">
        <v>32</v>
      </c>
      <c r="F68" s="36">
        <v>2169</v>
      </c>
      <c r="G68" s="34">
        <v>0</v>
      </c>
      <c r="H68" s="52">
        <v>17</v>
      </c>
      <c r="I68" s="52">
        <v>22</v>
      </c>
      <c r="J68" s="2"/>
    </row>
    <row r="69" spans="1:10" ht="13.8" customHeight="1" x14ac:dyDescent="0.25">
      <c r="A69" s="2"/>
      <c r="B69" s="2"/>
      <c r="C69" s="28"/>
      <c r="D69" s="29"/>
      <c r="E69" s="15" t="s">
        <v>171</v>
      </c>
      <c r="F69" s="36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29" t="s">
        <v>182</v>
      </c>
      <c r="E70" s="14" t="s">
        <v>87</v>
      </c>
      <c r="F70" s="36">
        <v>2080</v>
      </c>
      <c r="G70" s="34">
        <v>0</v>
      </c>
      <c r="H70" s="52">
        <v>2</v>
      </c>
      <c r="I70" s="52">
        <v>20</v>
      </c>
      <c r="J70" s="2"/>
    </row>
    <row r="71" spans="1:10" ht="13.8" customHeight="1" x14ac:dyDescent="0.25">
      <c r="A71" s="2"/>
      <c r="B71" s="2"/>
      <c r="C71" s="28"/>
      <c r="D71" s="29"/>
      <c r="E71" s="15" t="s">
        <v>111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14" t="s">
        <v>16</v>
      </c>
      <c r="F72" s="36">
        <v>2070</v>
      </c>
      <c r="G72" s="34">
        <v>0</v>
      </c>
      <c r="H72" s="52">
        <v>1</v>
      </c>
      <c r="I72" s="52">
        <v>38</v>
      </c>
      <c r="J72" s="2"/>
    </row>
    <row r="73" spans="1:10" ht="13.8" customHeight="1" x14ac:dyDescent="0.25">
      <c r="A73" s="2"/>
      <c r="B73" s="2"/>
      <c r="C73" s="28"/>
      <c r="D73" s="29"/>
      <c r="E73" s="15" t="s">
        <v>170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8" t="s">
        <v>183</v>
      </c>
      <c r="E74" s="4" t="s">
        <v>90</v>
      </c>
      <c r="F74" s="36">
        <v>2055</v>
      </c>
      <c r="G74" s="40">
        <v>91</v>
      </c>
      <c r="H74" s="52">
        <v>16</v>
      </c>
      <c r="I74" s="52">
        <v>20</v>
      </c>
      <c r="J74" s="2"/>
    </row>
    <row r="75" spans="1:10" ht="13.8" customHeight="1" x14ac:dyDescent="0.25">
      <c r="A75" s="2"/>
      <c r="B75" s="2"/>
      <c r="C75" s="28"/>
      <c r="D75" s="38"/>
      <c r="E75" s="3" t="s">
        <v>134</v>
      </c>
      <c r="F75" s="36"/>
      <c r="G75" s="40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184</v>
      </c>
      <c r="E76" s="16" t="s">
        <v>3</v>
      </c>
      <c r="F76" s="51">
        <v>1985</v>
      </c>
      <c r="G76" s="34">
        <v>0</v>
      </c>
      <c r="H76" s="52">
        <v>1</v>
      </c>
      <c r="I76" s="52">
        <v>40</v>
      </c>
      <c r="J76" s="2"/>
    </row>
    <row r="77" spans="1:10" ht="13.8" customHeight="1" x14ac:dyDescent="0.25">
      <c r="A77" s="2"/>
      <c r="B77" s="2"/>
      <c r="C77" s="28"/>
      <c r="D77" s="37"/>
      <c r="E77" s="15" t="s">
        <v>169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38" t="s">
        <v>183</v>
      </c>
      <c r="E78" s="5" t="s">
        <v>59</v>
      </c>
      <c r="F78" s="42">
        <v>1965</v>
      </c>
      <c r="G78" s="40">
        <v>80</v>
      </c>
      <c r="H78" s="52">
        <v>34</v>
      </c>
      <c r="I78" s="52">
        <v>29</v>
      </c>
      <c r="J78" s="2"/>
    </row>
    <row r="79" spans="1:10" ht="13.8" customHeight="1" x14ac:dyDescent="0.25">
      <c r="A79" s="2"/>
      <c r="B79" s="2"/>
      <c r="C79" s="28"/>
      <c r="D79" s="38"/>
      <c r="E79" s="3" t="s">
        <v>146</v>
      </c>
      <c r="F79" s="42"/>
      <c r="G79" s="40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187</v>
      </c>
      <c r="E80" s="4" t="s">
        <v>192</v>
      </c>
      <c r="F80" s="51">
        <v>1959</v>
      </c>
      <c r="G80" s="33">
        <v>119</v>
      </c>
      <c r="H80" s="52">
        <v>9</v>
      </c>
      <c r="I80" s="52">
        <v>14</v>
      </c>
      <c r="J80" s="2"/>
    </row>
    <row r="81" spans="1:10" ht="13.8" customHeight="1" x14ac:dyDescent="0.25">
      <c r="A81" s="2"/>
      <c r="B81" s="2"/>
      <c r="C81" s="28"/>
      <c r="D81" s="38"/>
      <c r="E81" s="3" t="s">
        <v>151</v>
      </c>
      <c r="F81" s="51"/>
      <c r="G81" s="33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8" t="s">
        <v>183</v>
      </c>
      <c r="E82" s="4" t="s">
        <v>65</v>
      </c>
      <c r="F82" s="42">
        <v>1912</v>
      </c>
      <c r="G82" s="41">
        <v>53</v>
      </c>
      <c r="H82" s="52">
        <v>13</v>
      </c>
      <c r="I82" s="52">
        <v>29</v>
      </c>
      <c r="J82" s="2"/>
    </row>
    <row r="83" spans="1:10" ht="13.8" customHeight="1" x14ac:dyDescent="0.25">
      <c r="A83" s="2"/>
      <c r="B83" s="2"/>
      <c r="C83" s="28"/>
      <c r="D83" s="38"/>
      <c r="E83" s="3" t="s">
        <v>153</v>
      </c>
      <c r="F83" s="42"/>
      <c r="G83" s="41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188</v>
      </c>
      <c r="E84" s="14" t="s">
        <v>44</v>
      </c>
      <c r="F84" s="51">
        <v>1900</v>
      </c>
      <c r="G84" s="34">
        <v>0</v>
      </c>
      <c r="H84" s="52">
        <v>2</v>
      </c>
      <c r="I84" s="52">
        <v>33</v>
      </c>
      <c r="J84" s="2"/>
    </row>
    <row r="85" spans="1:10" ht="13.8" customHeight="1" x14ac:dyDescent="0.25">
      <c r="A85" s="2"/>
      <c r="B85" s="2"/>
      <c r="C85" s="28"/>
      <c r="D85" s="37"/>
      <c r="E85" s="15" t="s">
        <v>166</v>
      </c>
      <c r="F85" s="51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186</v>
      </c>
      <c r="E86" s="14" t="s">
        <v>54</v>
      </c>
      <c r="F86" s="51">
        <v>1877</v>
      </c>
      <c r="G86" s="34">
        <v>0</v>
      </c>
      <c r="H86" s="52">
        <v>1</v>
      </c>
      <c r="I86" s="52">
        <v>71</v>
      </c>
      <c r="J86" s="2"/>
    </row>
    <row r="87" spans="1:10" ht="13.8" customHeight="1" x14ac:dyDescent="0.25">
      <c r="A87" s="2"/>
      <c r="B87" s="2"/>
      <c r="C87" s="28"/>
      <c r="D87" s="37"/>
      <c r="E87" s="15" t="s">
        <v>165</v>
      </c>
      <c r="F87" s="51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216</v>
      </c>
      <c r="E88" s="4" t="s">
        <v>206</v>
      </c>
      <c r="F88" s="51">
        <v>1875</v>
      </c>
      <c r="G88" s="31">
        <v>174</v>
      </c>
      <c r="H88" s="52">
        <v>2</v>
      </c>
      <c r="I88" s="52">
        <v>12</v>
      </c>
      <c r="J88" s="2"/>
    </row>
    <row r="89" spans="1:10" ht="13.8" customHeight="1" x14ac:dyDescent="0.25">
      <c r="A89" s="2"/>
      <c r="B89" s="2"/>
      <c r="C89" s="28"/>
      <c r="D89" s="38"/>
      <c r="E89" s="3" t="s">
        <v>130</v>
      </c>
      <c r="F89" s="51"/>
      <c r="G89" s="3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8" t="s">
        <v>190</v>
      </c>
      <c r="E90" s="4" t="s">
        <v>93</v>
      </c>
      <c r="F90" s="51">
        <v>1851</v>
      </c>
      <c r="G90" s="40">
        <v>77</v>
      </c>
      <c r="H90" s="52">
        <v>13</v>
      </c>
      <c r="I90" s="52">
        <v>19</v>
      </c>
      <c r="J90" s="2"/>
    </row>
    <row r="91" spans="1:10" ht="13.8" customHeight="1" x14ac:dyDescent="0.25">
      <c r="A91" s="2"/>
      <c r="B91" s="2"/>
      <c r="C91" s="28"/>
      <c r="D91" s="38"/>
      <c r="E91" s="3" t="s">
        <v>137</v>
      </c>
      <c r="F91" s="51"/>
      <c r="G91" s="40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188</v>
      </c>
      <c r="E92" s="14" t="s">
        <v>43</v>
      </c>
      <c r="F92" s="51">
        <v>1841</v>
      </c>
      <c r="G92" s="34">
        <v>0</v>
      </c>
      <c r="H92" s="52">
        <v>29</v>
      </c>
      <c r="I92" s="52">
        <v>28</v>
      </c>
      <c r="J92" s="2"/>
    </row>
    <row r="93" spans="1:10" ht="13.8" customHeight="1" x14ac:dyDescent="0.25">
      <c r="A93" s="2"/>
      <c r="B93" s="2"/>
      <c r="C93" s="28"/>
      <c r="D93" s="37"/>
      <c r="E93" s="15" t="s">
        <v>159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29" t="s">
        <v>182</v>
      </c>
      <c r="E94" s="5" t="s">
        <v>78</v>
      </c>
      <c r="F94" s="42">
        <v>1835</v>
      </c>
      <c r="G94" s="41">
        <v>57</v>
      </c>
      <c r="H94" s="52">
        <v>40</v>
      </c>
      <c r="I94" s="52">
        <v>27</v>
      </c>
      <c r="J94" s="2"/>
    </row>
    <row r="95" spans="1:10" ht="13.8" customHeight="1" x14ac:dyDescent="0.25">
      <c r="A95" s="2"/>
      <c r="B95" s="2"/>
      <c r="C95" s="28"/>
      <c r="D95" s="29"/>
      <c r="E95" s="3" t="s">
        <v>147</v>
      </c>
      <c r="F95" s="42"/>
      <c r="G95" s="41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7" t="s">
        <v>188</v>
      </c>
      <c r="E96" s="14" t="s">
        <v>26</v>
      </c>
      <c r="F96" s="51">
        <v>1815</v>
      </c>
      <c r="G96" s="34">
        <v>0</v>
      </c>
      <c r="H96" s="52">
        <v>40</v>
      </c>
      <c r="I96" s="52">
        <v>35</v>
      </c>
      <c r="J96" s="2"/>
    </row>
    <row r="97" spans="1:10" ht="13.8" customHeight="1" x14ac:dyDescent="0.25">
      <c r="A97" s="2"/>
      <c r="B97" s="2"/>
      <c r="C97" s="28"/>
      <c r="D97" s="37"/>
      <c r="E97" s="15" t="s">
        <v>156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8" t="s">
        <v>187</v>
      </c>
      <c r="E98" s="4" t="s">
        <v>193</v>
      </c>
      <c r="F98" s="51">
        <v>1811</v>
      </c>
      <c r="G98" s="33">
        <v>119</v>
      </c>
      <c r="H98" s="52">
        <v>13</v>
      </c>
      <c r="I98" s="52">
        <v>19</v>
      </c>
      <c r="J98" s="2"/>
    </row>
    <row r="99" spans="1:10" ht="13.8" customHeight="1" x14ac:dyDescent="0.25">
      <c r="A99" s="2"/>
      <c r="B99" s="2"/>
      <c r="C99" s="28"/>
      <c r="D99" s="38"/>
      <c r="E99" s="3" t="s">
        <v>194</v>
      </c>
      <c r="F99" s="51"/>
      <c r="G99" s="33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7" t="s">
        <v>191</v>
      </c>
      <c r="E100" s="14" t="s">
        <v>81</v>
      </c>
      <c r="F100" s="42">
        <v>1792</v>
      </c>
      <c r="G100" s="34">
        <v>0</v>
      </c>
      <c r="H100" s="52">
        <v>4</v>
      </c>
      <c r="I100" s="52">
        <v>21</v>
      </c>
      <c r="J100" s="2"/>
    </row>
    <row r="101" spans="1:10" ht="13.8" customHeight="1" x14ac:dyDescent="0.25">
      <c r="A101" s="2"/>
      <c r="B101" s="2"/>
      <c r="C101" s="28"/>
      <c r="D101" s="37"/>
      <c r="E101" s="15" t="s">
        <v>130</v>
      </c>
      <c r="F101" s="42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7" t="s">
        <v>186</v>
      </c>
      <c r="E102" s="14" t="s">
        <v>50</v>
      </c>
      <c r="F102" s="51">
        <v>1766</v>
      </c>
      <c r="G102" s="34">
        <v>0</v>
      </c>
      <c r="H102" s="52">
        <v>1</v>
      </c>
      <c r="I102" s="52">
        <v>45</v>
      </c>
      <c r="J102" s="2"/>
    </row>
    <row r="103" spans="1:10" ht="13.8" customHeight="1" x14ac:dyDescent="0.25">
      <c r="A103" s="2"/>
      <c r="B103" s="2"/>
      <c r="C103" s="28"/>
      <c r="D103" s="37"/>
      <c r="E103" s="15" t="s">
        <v>162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186</v>
      </c>
      <c r="E104" s="14" t="s">
        <v>55</v>
      </c>
      <c r="F104" s="51">
        <v>1745</v>
      </c>
      <c r="G104" s="34">
        <v>0</v>
      </c>
      <c r="H104" s="52">
        <v>6</v>
      </c>
      <c r="I104" s="52">
        <v>64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160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8" t="s">
        <v>183</v>
      </c>
      <c r="E109" s="4" t="s">
        <v>24</v>
      </c>
      <c r="F109" s="51">
        <v>1745</v>
      </c>
      <c r="G109" s="40">
        <v>72</v>
      </c>
      <c r="H109" s="52">
        <v>34</v>
      </c>
      <c r="I109" s="52">
        <v>40</v>
      </c>
      <c r="J109" s="2"/>
    </row>
    <row r="110" spans="1:10" ht="13.8" customHeight="1" x14ac:dyDescent="0.25">
      <c r="A110" s="2"/>
      <c r="B110" s="2"/>
      <c r="C110" s="28"/>
      <c r="D110" s="38"/>
      <c r="E110" s="3" t="s">
        <v>141</v>
      </c>
      <c r="F110" s="51"/>
      <c r="G110" s="40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7" t="s">
        <v>188</v>
      </c>
      <c r="E111" s="14" t="s">
        <v>84</v>
      </c>
      <c r="F111" s="42">
        <v>1705</v>
      </c>
      <c r="G111" s="34">
        <v>0</v>
      </c>
      <c r="H111" s="52">
        <v>3</v>
      </c>
      <c r="I111" s="52">
        <v>20</v>
      </c>
      <c r="J111" s="2"/>
    </row>
    <row r="112" spans="1:10" ht="13.8" customHeight="1" x14ac:dyDescent="0.25">
      <c r="A112" s="2"/>
      <c r="B112" s="2"/>
      <c r="C112" s="28"/>
      <c r="D112" s="37"/>
      <c r="E112" s="15" t="s">
        <v>111</v>
      </c>
      <c r="F112" s="42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29" t="s">
        <v>182</v>
      </c>
      <c r="E113" s="14" t="s">
        <v>51</v>
      </c>
      <c r="F113" s="42">
        <v>1626</v>
      </c>
      <c r="G113" s="34">
        <v>0</v>
      </c>
      <c r="H113" s="52">
        <v>30</v>
      </c>
      <c r="I113" s="52">
        <v>24</v>
      </c>
      <c r="J113" s="2"/>
    </row>
    <row r="114" spans="1:10" ht="13.8" customHeight="1" x14ac:dyDescent="0.25">
      <c r="A114" s="2"/>
      <c r="B114" s="2"/>
      <c r="C114" s="28"/>
      <c r="D114" s="29"/>
      <c r="E114" s="15" t="s">
        <v>143</v>
      </c>
      <c r="F114" s="42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29" t="s">
        <v>182</v>
      </c>
      <c r="E115" s="14" t="s">
        <v>89</v>
      </c>
      <c r="F115" s="42">
        <v>1611</v>
      </c>
      <c r="G115" s="34">
        <v>0</v>
      </c>
      <c r="H115" s="52">
        <v>21</v>
      </c>
      <c r="I115" s="52">
        <v>19</v>
      </c>
      <c r="J115" s="2"/>
    </row>
    <row r="116" spans="1:10" ht="13.8" customHeight="1" x14ac:dyDescent="0.25">
      <c r="A116" s="2"/>
      <c r="B116" s="2"/>
      <c r="C116" s="28"/>
      <c r="D116" s="29"/>
      <c r="E116" s="15" t="s">
        <v>151</v>
      </c>
      <c r="F116" s="42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29" t="s">
        <v>182</v>
      </c>
      <c r="E117" s="14" t="s">
        <v>80</v>
      </c>
      <c r="F117" s="42">
        <v>1582</v>
      </c>
      <c r="G117" s="34">
        <v>0</v>
      </c>
      <c r="H117" s="52">
        <v>29</v>
      </c>
      <c r="I117" s="52">
        <v>20</v>
      </c>
      <c r="J117" s="2"/>
    </row>
    <row r="118" spans="1:10" ht="13.8" customHeight="1" x14ac:dyDescent="0.25">
      <c r="A118" s="2"/>
      <c r="B118" s="2"/>
      <c r="C118" s="28"/>
      <c r="D118" s="29"/>
      <c r="E118" s="15" t="s">
        <v>152</v>
      </c>
      <c r="F118" s="42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29" t="s">
        <v>182</v>
      </c>
      <c r="E119" s="14" t="s">
        <v>28</v>
      </c>
      <c r="F119" s="51">
        <v>1573</v>
      </c>
      <c r="G119" s="34">
        <v>0</v>
      </c>
      <c r="H119" s="52">
        <v>1</v>
      </c>
      <c r="I119" s="52">
        <v>26</v>
      </c>
      <c r="J119" s="2"/>
    </row>
    <row r="120" spans="1:10" ht="13.8" customHeight="1" x14ac:dyDescent="0.25">
      <c r="A120" s="2"/>
      <c r="B120" s="2"/>
      <c r="C120" s="28"/>
      <c r="D120" s="29"/>
      <c r="E120" s="15" t="s">
        <v>158</v>
      </c>
      <c r="F120" s="51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29" t="s">
        <v>182</v>
      </c>
      <c r="E121" s="14" t="s">
        <v>0</v>
      </c>
      <c r="F121" s="51">
        <v>1553</v>
      </c>
      <c r="G121" s="34">
        <v>0</v>
      </c>
      <c r="H121" s="52">
        <v>2</v>
      </c>
      <c r="I121" s="52">
        <v>32</v>
      </c>
      <c r="J121" s="2"/>
    </row>
    <row r="122" spans="1:10" ht="13.8" customHeight="1" x14ac:dyDescent="0.25">
      <c r="A122" s="2"/>
      <c r="B122" s="2"/>
      <c r="C122" s="28"/>
      <c r="D122" s="29"/>
      <c r="E122" s="15" t="s">
        <v>154</v>
      </c>
      <c r="F122" s="51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29" t="s">
        <v>182</v>
      </c>
      <c r="E123" s="14" t="s">
        <v>66</v>
      </c>
      <c r="F123" s="51">
        <v>1540</v>
      </c>
      <c r="G123" s="34">
        <v>0</v>
      </c>
      <c r="H123" s="52">
        <v>3</v>
      </c>
      <c r="I123" s="52">
        <v>60</v>
      </c>
      <c r="J123" s="2"/>
    </row>
    <row r="124" spans="1:10" ht="13.8" customHeight="1" x14ac:dyDescent="0.25">
      <c r="A124" s="2"/>
      <c r="B124" s="2"/>
      <c r="C124" s="28"/>
      <c r="D124" s="29"/>
      <c r="E124" s="15" t="s">
        <v>157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8" t="s">
        <v>190</v>
      </c>
      <c r="E125" s="4" t="s">
        <v>196</v>
      </c>
      <c r="F125" s="51">
        <v>1525</v>
      </c>
      <c r="G125" s="33">
        <v>104</v>
      </c>
      <c r="H125" s="52">
        <v>20</v>
      </c>
      <c r="I125" s="52">
        <v>22</v>
      </c>
      <c r="J125" s="2"/>
    </row>
    <row r="126" spans="1:10" ht="13.8" customHeight="1" x14ac:dyDescent="0.25">
      <c r="A126" s="2"/>
      <c r="B126" s="2"/>
      <c r="C126" s="28"/>
      <c r="D126" s="38"/>
      <c r="E126" s="3" t="s">
        <v>197</v>
      </c>
      <c r="F126" s="51"/>
      <c r="G126" s="33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184</v>
      </c>
      <c r="E127" s="4" t="s">
        <v>92</v>
      </c>
      <c r="F127" s="51">
        <v>1520</v>
      </c>
      <c r="G127" s="40">
        <v>72</v>
      </c>
      <c r="H127" s="52">
        <v>12</v>
      </c>
      <c r="I127" s="52">
        <v>19</v>
      </c>
      <c r="J127" s="2"/>
    </row>
    <row r="128" spans="1:10" ht="13.8" customHeight="1" x14ac:dyDescent="0.25">
      <c r="A128" s="2"/>
      <c r="B128" s="2"/>
      <c r="C128" s="28"/>
      <c r="D128" s="37"/>
      <c r="E128" s="3" t="s">
        <v>117</v>
      </c>
      <c r="F128" s="51"/>
      <c r="G128" s="40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7" t="s">
        <v>184</v>
      </c>
      <c r="E129" s="14" t="s">
        <v>35</v>
      </c>
      <c r="F129" s="51">
        <v>1429</v>
      </c>
      <c r="G129" s="34">
        <v>0</v>
      </c>
      <c r="H129" s="52">
        <v>22</v>
      </c>
      <c r="I129" s="52">
        <v>20</v>
      </c>
      <c r="J129" s="2"/>
    </row>
    <row r="130" spans="1:10" ht="13.8" customHeight="1" x14ac:dyDescent="0.25">
      <c r="A130" s="2"/>
      <c r="B130" s="2"/>
      <c r="C130" s="28"/>
      <c r="D130" s="37"/>
      <c r="E130" s="15" t="s">
        <v>155</v>
      </c>
      <c r="F130" s="51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184</v>
      </c>
      <c r="E131" s="14" t="s">
        <v>31</v>
      </c>
      <c r="F131" s="51">
        <v>1426</v>
      </c>
      <c r="G131" s="34">
        <v>0</v>
      </c>
      <c r="H131" s="52">
        <v>31</v>
      </c>
      <c r="I131" s="52">
        <v>24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154</v>
      </c>
      <c r="F132" s="51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8" t="s">
        <v>189</v>
      </c>
      <c r="E133" s="17" t="s">
        <v>217</v>
      </c>
      <c r="F133" s="34">
        <v>1302</v>
      </c>
      <c r="G133" s="33">
        <v>110</v>
      </c>
      <c r="H133" s="52">
        <v>4</v>
      </c>
      <c r="I133" s="52">
        <v>10</v>
      </c>
      <c r="J133" s="2"/>
    </row>
    <row r="134" spans="1:10" ht="13.8" customHeight="1" x14ac:dyDescent="0.25">
      <c r="A134" s="2"/>
      <c r="B134" s="2"/>
      <c r="C134" s="28"/>
      <c r="D134" s="38"/>
      <c r="E134" s="18" t="s">
        <v>218</v>
      </c>
      <c r="F134" s="34"/>
      <c r="G134" s="33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184</v>
      </c>
      <c r="E135" s="14" t="s">
        <v>45</v>
      </c>
      <c r="F135" s="46">
        <v>1284</v>
      </c>
      <c r="G135" s="34">
        <v>0</v>
      </c>
      <c r="H135" s="52">
        <v>57</v>
      </c>
      <c r="I135" s="52">
        <v>24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150</v>
      </c>
      <c r="F136" s="46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8" t="s">
        <v>187</v>
      </c>
      <c r="E137" s="17" t="s">
        <v>212</v>
      </c>
      <c r="F137" s="34">
        <v>1249</v>
      </c>
      <c r="G137" s="40">
        <v>86</v>
      </c>
      <c r="H137" s="52">
        <v>30</v>
      </c>
      <c r="I137" s="52">
        <v>15</v>
      </c>
      <c r="J137" s="2"/>
    </row>
    <row r="138" spans="1:10" ht="13.8" customHeight="1" x14ac:dyDescent="0.25">
      <c r="A138" s="2"/>
      <c r="B138" s="2"/>
      <c r="C138" s="28"/>
      <c r="D138" s="38"/>
      <c r="E138" s="18" t="s">
        <v>177</v>
      </c>
      <c r="F138" s="34"/>
      <c r="G138" s="40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8" t="s">
        <v>189</v>
      </c>
      <c r="E139" s="17" t="s">
        <v>213</v>
      </c>
      <c r="F139" s="34">
        <v>1225</v>
      </c>
      <c r="G139" s="40">
        <v>91</v>
      </c>
      <c r="H139" s="52">
        <v>28</v>
      </c>
      <c r="I139" s="52">
        <v>19</v>
      </c>
      <c r="J139" s="2"/>
    </row>
    <row r="140" spans="1:10" ht="13.8" customHeight="1" x14ac:dyDescent="0.25">
      <c r="A140" s="2"/>
      <c r="B140" s="2"/>
      <c r="C140" s="28"/>
      <c r="D140" s="38"/>
      <c r="E140" s="18" t="s">
        <v>214</v>
      </c>
      <c r="F140" s="34"/>
      <c r="G140" s="40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7" t="s">
        <v>188</v>
      </c>
      <c r="E141" s="14" t="s">
        <v>49</v>
      </c>
      <c r="F141" s="34">
        <v>1215</v>
      </c>
      <c r="G141" s="34">
        <v>0</v>
      </c>
      <c r="H141" s="52">
        <v>66</v>
      </c>
      <c r="I141" s="52">
        <v>26</v>
      </c>
      <c r="J141" s="2"/>
    </row>
    <row r="142" spans="1:10" ht="13.8" customHeight="1" x14ac:dyDescent="0.25">
      <c r="A142" s="2"/>
      <c r="B142" s="2"/>
      <c r="C142" s="28"/>
      <c r="D142" s="37"/>
      <c r="E142" s="15" t="s">
        <v>139</v>
      </c>
      <c r="F142" s="34"/>
      <c r="G142" s="34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188</v>
      </c>
      <c r="E143" s="14" t="s">
        <v>83</v>
      </c>
      <c r="F143" s="34">
        <v>1203</v>
      </c>
      <c r="G143" s="34">
        <v>0</v>
      </c>
      <c r="H143" s="52">
        <v>8</v>
      </c>
      <c r="I143" s="52">
        <v>16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111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188</v>
      </c>
      <c r="E145" s="16" t="s">
        <v>58</v>
      </c>
      <c r="F145" s="34">
        <v>1197</v>
      </c>
      <c r="G145" s="34">
        <v>0</v>
      </c>
      <c r="H145" s="52">
        <v>3</v>
      </c>
      <c r="I145" s="52">
        <v>45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148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29" t="s">
        <v>182</v>
      </c>
      <c r="E147" s="4" t="s">
        <v>88</v>
      </c>
      <c r="F147" s="34">
        <v>1195</v>
      </c>
      <c r="G147" s="41">
        <v>45</v>
      </c>
      <c r="H147" s="52">
        <v>24</v>
      </c>
      <c r="I147" s="52">
        <v>21</v>
      </c>
      <c r="J147" s="2"/>
    </row>
    <row r="148" spans="1:10" ht="13.8" customHeight="1" x14ac:dyDescent="0.25">
      <c r="A148" s="2"/>
      <c r="B148" s="2"/>
      <c r="C148" s="28"/>
      <c r="D148" s="29"/>
      <c r="E148" s="3" t="s">
        <v>111</v>
      </c>
      <c r="F148" s="34"/>
      <c r="G148" s="41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188</v>
      </c>
      <c r="E149" s="14" t="s">
        <v>82</v>
      </c>
      <c r="F149" s="34">
        <v>1192</v>
      </c>
      <c r="G149" s="34">
        <v>0</v>
      </c>
      <c r="H149" s="52">
        <v>43</v>
      </c>
      <c r="I149" s="52">
        <v>20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127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29" t="s">
        <v>182</v>
      </c>
      <c r="E151" s="14" t="s">
        <v>52</v>
      </c>
      <c r="F151" s="34">
        <v>1129</v>
      </c>
      <c r="G151" s="34">
        <v>0</v>
      </c>
      <c r="H151" s="52">
        <v>45</v>
      </c>
      <c r="I151" s="52">
        <v>20</v>
      </c>
      <c r="J151" s="2"/>
    </row>
    <row r="152" spans="1:10" ht="13.8" customHeight="1" x14ac:dyDescent="0.25">
      <c r="A152" s="2"/>
      <c r="B152" s="2"/>
      <c r="C152" s="28"/>
      <c r="D152" s="29"/>
      <c r="E152" s="15" t="s">
        <v>145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29" t="s">
        <v>182</v>
      </c>
      <c r="E153" s="14" t="s">
        <v>22</v>
      </c>
      <c r="F153" s="34">
        <v>1125</v>
      </c>
      <c r="G153" s="34">
        <v>0</v>
      </c>
      <c r="H153" s="52">
        <v>31</v>
      </c>
      <c r="I153" s="52">
        <v>43</v>
      </c>
      <c r="J153" s="2"/>
    </row>
    <row r="154" spans="1:10" ht="13.8" customHeight="1" x14ac:dyDescent="0.25">
      <c r="A154" s="2"/>
      <c r="B154" s="2"/>
      <c r="C154" s="28"/>
      <c r="D154" s="29"/>
      <c r="E154" s="15" t="s">
        <v>144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29" t="s">
        <v>182</v>
      </c>
      <c r="E155" s="14" t="s">
        <v>56</v>
      </c>
      <c r="F155" s="34">
        <v>1122</v>
      </c>
      <c r="G155" s="34">
        <v>0</v>
      </c>
      <c r="H155" s="52">
        <v>34</v>
      </c>
      <c r="I155" s="52">
        <v>20</v>
      </c>
      <c r="J155" s="2"/>
    </row>
    <row r="156" spans="1:10" ht="13.8" customHeight="1" x14ac:dyDescent="0.25">
      <c r="A156" s="2"/>
      <c r="B156" s="2"/>
      <c r="C156" s="28"/>
      <c r="D156" s="29"/>
      <c r="E156" s="15" t="s">
        <v>140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29" t="s">
        <v>182</v>
      </c>
      <c r="E157" s="14" t="s">
        <v>57</v>
      </c>
      <c r="F157" s="34">
        <v>1094</v>
      </c>
      <c r="G157" s="34">
        <v>0</v>
      </c>
      <c r="H157" s="52">
        <v>5</v>
      </c>
      <c r="I157" s="52">
        <v>45</v>
      </c>
      <c r="J157" s="2"/>
    </row>
    <row r="158" spans="1:10" ht="13.8" customHeight="1" x14ac:dyDescent="0.25">
      <c r="A158" s="2"/>
      <c r="B158" s="2"/>
      <c r="C158" s="28"/>
      <c r="D158" s="29"/>
      <c r="E158" s="15" t="s">
        <v>142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8" t="s">
        <v>183</v>
      </c>
      <c r="E162" s="4" t="s">
        <v>209</v>
      </c>
      <c r="F162" s="34">
        <v>1077</v>
      </c>
      <c r="G162" s="41">
        <v>64</v>
      </c>
      <c r="H162" s="52">
        <v>30</v>
      </c>
      <c r="I162" s="52">
        <v>17</v>
      </c>
      <c r="J162" s="2"/>
    </row>
    <row r="163" spans="1:10" ht="13.8" customHeight="1" x14ac:dyDescent="0.25">
      <c r="A163" s="2"/>
      <c r="B163" s="2"/>
      <c r="C163" s="28"/>
      <c r="D163" s="38"/>
      <c r="E163" s="3" t="s">
        <v>208</v>
      </c>
      <c r="F163" s="34"/>
      <c r="G163" s="41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184</v>
      </c>
      <c r="E164" s="14" t="s">
        <v>64</v>
      </c>
      <c r="F164" s="34">
        <v>1022</v>
      </c>
      <c r="G164" s="34">
        <v>0</v>
      </c>
      <c r="H164" s="52">
        <v>5</v>
      </c>
      <c r="I164" s="52">
        <v>14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138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8" t="s">
        <v>202</v>
      </c>
      <c r="E166" s="17" t="s">
        <v>224</v>
      </c>
      <c r="F166" s="34">
        <v>989</v>
      </c>
      <c r="G166" s="41">
        <v>59</v>
      </c>
      <c r="H166" s="52">
        <v>28</v>
      </c>
      <c r="I166" s="52">
        <v>13</v>
      </c>
      <c r="J166" s="2"/>
    </row>
    <row r="167" spans="1:10" ht="13.8" customHeight="1" x14ac:dyDescent="0.25">
      <c r="A167" s="2"/>
      <c r="B167" s="2"/>
      <c r="C167" s="28"/>
      <c r="D167" s="38"/>
      <c r="E167" s="18" t="s">
        <v>225</v>
      </c>
      <c r="F167" s="34"/>
      <c r="G167" s="41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184</v>
      </c>
      <c r="E168" s="14" t="s">
        <v>40</v>
      </c>
      <c r="F168" s="34">
        <v>984</v>
      </c>
      <c r="G168" s="34">
        <v>0</v>
      </c>
      <c r="H168" s="52">
        <v>19</v>
      </c>
      <c r="I168" s="52">
        <v>21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136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184</v>
      </c>
      <c r="E170" s="14" t="s">
        <v>85</v>
      </c>
      <c r="F170" s="34">
        <v>979</v>
      </c>
      <c r="G170" s="34">
        <v>0</v>
      </c>
      <c r="H170" s="52">
        <v>29</v>
      </c>
      <c r="I170" s="52">
        <v>13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135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184</v>
      </c>
      <c r="E172" s="14" t="s">
        <v>46</v>
      </c>
      <c r="F172" s="34">
        <v>979</v>
      </c>
      <c r="G172" s="34">
        <v>0</v>
      </c>
      <c r="H172" s="52">
        <v>20</v>
      </c>
      <c r="I172" s="52">
        <v>20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134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8" t="s">
        <v>202</v>
      </c>
      <c r="E174" s="17" t="s">
        <v>222</v>
      </c>
      <c r="F174" s="34">
        <v>972</v>
      </c>
      <c r="G174" s="41">
        <v>51</v>
      </c>
      <c r="H174" s="52">
        <v>40</v>
      </c>
      <c r="I174" s="52">
        <v>17</v>
      </c>
      <c r="J174" s="2"/>
    </row>
    <row r="175" spans="1:10" ht="13.8" customHeight="1" x14ac:dyDescent="0.25">
      <c r="A175" s="2"/>
      <c r="B175" s="2"/>
      <c r="C175" s="28"/>
      <c r="D175" s="38"/>
      <c r="E175" s="18" t="s">
        <v>223</v>
      </c>
      <c r="F175" s="34"/>
      <c r="G175" s="41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186</v>
      </c>
      <c r="E176" s="14" t="s">
        <v>67</v>
      </c>
      <c r="F176" s="34">
        <v>971</v>
      </c>
      <c r="G176" s="34">
        <v>0</v>
      </c>
      <c r="H176" s="52">
        <v>5</v>
      </c>
      <c r="I176" s="52">
        <v>36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133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8" t="s">
        <v>187</v>
      </c>
      <c r="E178" s="17" t="s">
        <v>219</v>
      </c>
      <c r="F178" s="34">
        <v>969</v>
      </c>
      <c r="G178" s="41">
        <v>46</v>
      </c>
      <c r="H178" s="52">
        <v>48</v>
      </c>
      <c r="I178" s="52">
        <v>17</v>
      </c>
      <c r="J178" s="2"/>
    </row>
    <row r="179" spans="1:10" ht="13.8" customHeight="1" x14ac:dyDescent="0.25">
      <c r="A179" s="2"/>
      <c r="B179" s="2"/>
      <c r="C179" s="28"/>
      <c r="D179" s="38"/>
      <c r="E179" s="18" t="s">
        <v>220</v>
      </c>
      <c r="F179" s="34"/>
      <c r="G179" s="41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8" t="s">
        <v>203</v>
      </c>
      <c r="E180" s="17" t="s">
        <v>226</v>
      </c>
      <c r="F180" s="34">
        <v>948</v>
      </c>
      <c r="G180" s="41">
        <v>55</v>
      </c>
      <c r="H180" s="52">
        <v>17</v>
      </c>
      <c r="I180" s="52">
        <v>12</v>
      </c>
      <c r="J180" s="2"/>
    </row>
    <row r="181" spans="1:10" ht="13.8" customHeight="1" x14ac:dyDescent="0.25">
      <c r="A181" s="2"/>
      <c r="B181" s="2"/>
      <c r="C181" s="28"/>
      <c r="D181" s="38"/>
      <c r="E181" s="18" t="s">
        <v>130</v>
      </c>
      <c r="F181" s="34"/>
      <c r="G181" s="41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191</v>
      </c>
      <c r="E182" s="14" t="s">
        <v>70</v>
      </c>
      <c r="F182" s="34">
        <v>946</v>
      </c>
      <c r="G182" s="34">
        <v>0</v>
      </c>
      <c r="H182" s="52">
        <v>47</v>
      </c>
      <c r="I182" s="52">
        <v>29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132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191</v>
      </c>
      <c r="E184" s="14" t="s">
        <v>23</v>
      </c>
      <c r="F184" s="34">
        <v>945</v>
      </c>
      <c r="G184" s="34">
        <v>0</v>
      </c>
      <c r="H184" s="52">
        <v>5</v>
      </c>
      <c r="I184" s="52">
        <v>29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131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191</v>
      </c>
      <c r="E186" s="14" t="s">
        <v>19</v>
      </c>
      <c r="F186" s="34">
        <v>933</v>
      </c>
      <c r="G186" s="34">
        <v>0</v>
      </c>
      <c r="H186" s="52">
        <v>7</v>
      </c>
      <c r="I186" s="52">
        <v>23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130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188</v>
      </c>
      <c r="E188" s="14" t="s">
        <v>72</v>
      </c>
      <c r="F188" s="34">
        <v>928</v>
      </c>
      <c r="G188" s="34">
        <v>0</v>
      </c>
      <c r="H188" s="52">
        <v>9</v>
      </c>
      <c r="I188" s="52">
        <v>32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129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188</v>
      </c>
      <c r="E190" s="14" t="s">
        <v>207</v>
      </c>
      <c r="F190" s="34">
        <v>927</v>
      </c>
      <c r="G190" s="34">
        <v>0</v>
      </c>
      <c r="H190" s="52">
        <v>22</v>
      </c>
      <c r="I190" s="52">
        <v>14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134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8" t="s">
        <v>200</v>
      </c>
      <c r="E192" s="17" t="s">
        <v>233</v>
      </c>
      <c r="F192" s="34">
        <v>923</v>
      </c>
      <c r="G192" s="33">
        <v>113</v>
      </c>
      <c r="H192" s="52">
        <v>15</v>
      </c>
      <c r="I192" s="52">
        <v>9</v>
      </c>
      <c r="J192" s="2"/>
    </row>
    <row r="193" spans="1:10" ht="13.8" customHeight="1" x14ac:dyDescent="0.25">
      <c r="A193" s="2"/>
      <c r="B193" s="2"/>
      <c r="C193" s="28"/>
      <c r="D193" s="38"/>
      <c r="E193" s="18" t="s">
        <v>232</v>
      </c>
      <c r="F193" s="34"/>
      <c r="G193" s="33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8" t="s">
        <v>190</v>
      </c>
      <c r="E194" s="17" t="s">
        <v>227</v>
      </c>
      <c r="F194" s="34">
        <v>922</v>
      </c>
      <c r="G194" s="41">
        <v>48</v>
      </c>
      <c r="H194" s="52">
        <v>4</v>
      </c>
      <c r="I194" s="52">
        <v>13</v>
      </c>
      <c r="J194" s="2"/>
    </row>
    <row r="195" spans="1:10" ht="13.8" customHeight="1" x14ac:dyDescent="0.25">
      <c r="A195" s="2"/>
      <c r="B195" s="2"/>
      <c r="C195" s="28"/>
      <c r="D195" s="38"/>
      <c r="E195" s="18" t="s">
        <v>228</v>
      </c>
      <c r="F195" s="34"/>
      <c r="G195" s="41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188</v>
      </c>
      <c r="E196" s="14" t="s">
        <v>73</v>
      </c>
      <c r="F196" s="34">
        <v>912</v>
      </c>
      <c r="G196" s="34">
        <v>0</v>
      </c>
      <c r="H196" s="52">
        <v>9</v>
      </c>
      <c r="I196" s="52">
        <v>49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128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8" t="s">
        <v>205</v>
      </c>
      <c r="E198" s="17" t="s">
        <v>234</v>
      </c>
      <c r="F198" s="34">
        <v>897</v>
      </c>
      <c r="G198" s="33">
        <v>93</v>
      </c>
      <c r="H198" s="52">
        <v>8</v>
      </c>
      <c r="I198" s="52">
        <v>8</v>
      </c>
      <c r="J198" s="2"/>
    </row>
    <row r="199" spans="1:10" ht="13.8" customHeight="1" x14ac:dyDescent="0.25">
      <c r="A199" s="2"/>
      <c r="B199" s="2"/>
      <c r="C199" s="28"/>
      <c r="D199" s="38"/>
      <c r="E199" s="18" t="s">
        <v>235</v>
      </c>
      <c r="F199" s="34"/>
      <c r="G199" s="33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188</v>
      </c>
      <c r="E200" s="16" t="s">
        <v>13</v>
      </c>
      <c r="F200" s="46">
        <v>892</v>
      </c>
      <c r="G200" s="34">
        <v>0</v>
      </c>
      <c r="H200" s="52">
        <v>2</v>
      </c>
      <c r="I200" s="52">
        <v>33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123</v>
      </c>
      <c r="F201" s="46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8" t="s">
        <v>183</v>
      </c>
      <c r="E202" s="17" t="s">
        <v>229</v>
      </c>
      <c r="F202" s="34">
        <v>884</v>
      </c>
      <c r="G202" s="41">
        <v>40</v>
      </c>
      <c r="H202" s="52">
        <v>27</v>
      </c>
      <c r="I202" s="52">
        <v>16</v>
      </c>
      <c r="J202" s="2"/>
    </row>
    <row r="203" spans="1:10" ht="13.8" customHeight="1" x14ac:dyDescent="0.25">
      <c r="A203" s="2"/>
      <c r="B203" s="2"/>
      <c r="C203" s="28"/>
      <c r="D203" s="38"/>
      <c r="E203" s="18" t="s">
        <v>170</v>
      </c>
      <c r="F203" s="34"/>
      <c r="G203" s="41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191</v>
      </c>
      <c r="E204" s="16" t="s">
        <v>68</v>
      </c>
      <c r="F204" s="34">
        <v>882</v>
      </c>
      <c r="G204" s="34">
        <v>0</v>
      </c>
      <c r="H204" s="52">
        <v>6</v>
      </c>
      <c r="I204" s="52">
        <v>37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122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191</v>
      </c>
      <c r="E206" s="16" t="s">
        <v>69</v>
      </c>
      <c r="F206" s="34">
        <v>875</v>
      </c>
      <c r="G206" s="34">
        <v>0</v>
      </c>
      <c r="H206" s="52">
        <v>8</v>
      </c>
      <c r="I206" s="52">
        <v>33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121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188</v>
      </c>
      <c r="E208" s="14" t="s">
        <v>4</v>
      </c>
      <c r="F208" s="34">
        <v>865</v>
      </c>
      <c r="G208" s="34">
        <v>0</v>
      </c>
      <c r="H208" s="52">
        <v>49</v>
      </c>
      <c r="I208" s="52">
        <v>40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120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186</v>
      </c>
      <c r="E210" s="14" t="s">
        <v>230</v>
      </c>
      <c r="F210" s="34">
        <v>834</v>
      </c>
      <c r="G210" s="34">
        <v>0</v>
      </c>
      <c r="H210" s="52">
        <v>71</v>
      </c>
      <c r="I210" s="52">
        <v>19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231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99</v>
      </c>
      <c r="D214" s="37" t="s">
        <v>186</v>
      </c>
      <c r="E214" s="14" t="s">
        <v>96</v>
      </c>
      <c r="F214" s="34">
        <v>820</v>
      </c>
      <c r="G214" s="34">
        <v>0</v>
      </c>
      <c r="H214" s="52">
        <v>6</v>
      </c>
      <c r="I214" s="52">
        <v>11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103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100</v>
      </c>
      <c r="D216" s="37" t="s">
        <v>186</v>
      </c>
      <c r="E216" s="14" t="s">
        <v>199</v>
      </c>
      <c r="F216" s="34">
        <v>815</v>
      </c>
      <c r="G216" s="34">
        <v>0</v>
      </c>
      <c r="H216" s="52">
        <v>21</v>
      </c>
      <c r="I216" s="52">
        <v>12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198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99</v>
      </c>
      <c r="D218" s="37" t="s">
        <v>188</v>
      </c>
      <c r="E218" s="14" t="s">
        <v>48</v>
      </c>
      <c r="F218" s="34">
        <v>813</v>
      </c>
      <c r="G218" s="34">
        <v>0</v>
      </c>
      <c r="H218" s="52">
        <v>17</v>
      </c>
      <c r="I218" s="52">
        <v>27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119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37" t="s">
        <v>188</v>
      </c>
      <c r="E220" s="14">
        <v>25</v>
      </c>
      <c r="F220" s="34">
        <v>809</v>
      </c>
      <c r="G220" s="34">
        <v>0</v>
      </c>
      <c r="H220" s="52">
        <v>16</v>
      </c>
      <c r="I220" s="52">
        <v>14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118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98</v>
      </c>
      <c r="D222" s="37" t="s">
        <v>186</v>
      </c>
      <c r="E222" s="14" t="s">
        <v>47</v>
      </c>
      <c r="F222" s="34">
        <v>803</v>
      </c>
      <c r="G222" s="34">
        <v>0</v>
      </c>
      <c r="H222" s="52">
        <v>14</v>
      </c>
      <c r="I222" s="52">
        <v>18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117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100</v>
      </c>
      <c r="D224" s="37" t="s">
        <v>188</v>
      </c>
      <c r="E224" s="14" t="s">
        <v>86</v>
      </c>
      <c r="F224" s="34">
        <v>799</v>
      </c>
      <c r="G224" s="34">
        <v>0</v>
      </c>
      <c r="H224" s="52">
        <v>17</v>
      </c>
      <c r="I224" s="52">
        <v>10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111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98</v>
      </c>
      <c r="D226" s="37" t="s">
        <v>188</v>
      </c>
      <c r="E226" s="14" t="s">
        <v>74</v>
      </c>
      <c r="F226" s="34">
        <v>783</v>
      </c>
      <c r="G226" s="34">
        <v>0</v>
      </c>
      <c r="H226" s="52">
        <v>12</v>
      </c>
      <c r="I226" s="52">
        <v>24</v>
      </c>
      <c r="J226" s="2"/>
    </row>
    <row r="227" spans="1:10" ht="13.8" customHeight="1" x14ac:dyDescent="0.25">
      <c r="A227" s="2"/>
      <c r="B227" s="2"/>
      <c r="C227" s="28"/>
      <c r="D227" s="37"/>
      <c r="E227" s="15" t="s">
        <v>116</v>
      </c>
      <c r="F227" s="34"/>
      <c r="G227" s="34"/>
      <c r="H227" s="52"/>
      <c r="I227" s="52"/>
      <c r="J227" s="2"/>
    </row>
    <row r="228" spans="1:10" ht="13.8" customHeight="1" x14ac:dyDescent="0.25">
      <c r="A228" s="2"/>
      <c r="B228" s="2"/>
      <c r="C228" s="28">
        <v>99</v>
      </c>
      <c r="D228" s="37" t="s">
        <v>188</v>
      </c>
      <c r="E228" s="14" t="s">
        <v>25</v>
      </c>
      <c r="F228" s="34">
        <v>782</v>
      </c>
      <c r="G228" s="34">
        <v>0</v>
      </c>
      <c r="H228" s="52">
        <v>51</v>
      </c>
      <c r="I228" s="52">
        <v>20</v>
      </c>
      <c r="J228" s="2"/>
    </row>
    <row r="229" spans="1:10" ht="13.8" customHeight="1" x14ac:dyDescent="0.25">
      <c r="A229" s="2"/>
      <c r="B229" s="2"/>
      <c r="C229" s="28"/>
      <c r="D229" s="37"/>
      <c r="E229" s="15" t="s">
        <v>115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99</v>
      </c>
      <c r="D230" s="37" t="s">
        <v>191</v>
      </c>
      <c r="E230" s="14" t="s">
        <v>37</v>
      </c>
      <c r="F230" s="34">
        <v>758</v>
      </c>
      <c r="G230" s="34">
        <v>0</v>
      </c>
      <c r="H230" s="52">
        <v>7</v>
      </c>
      <c r="I230" s="52">
        <v>9</v>
      </c>
      <c r="J230" s="2"/>
    </row>
    <row r="231" spans="1:10" ht="13.8" customHeight="1" x14ac:dyDescent="0.25">
      <c r="A231" s="2"/>
      <c r="B231" s="2"/>
      <c r="C231" s="28"/>
      <c r="D231" s="37"/>
      <c r="E231" s="15" t="s">
        <v>114</v>
      </c>
      <c r="F231" s="34"/>
      <c r="G231" s="34"/>
      <c r="H231" s="52"/>
      <c r="I231" s="52"/>
      <c r="J231" s="2"/>
    </row>
    <row r="232" spans="1:10" ht="13.8" customHeight="1" x14ac:dyDescent="0.25">
      <c r="A232" s="2"/>
      <c r="B232" s="2"/>
      <c r="C232" s="28">
        <v>100</v>
      </c>
      <c r="D232" s="37" t="s">
        <v>191</v>
      </c>
      <c r="E232" s="14" t="s">
        <v>53</v>
      </c>
      <c r="F232" s="34">
        <v>757</v>
      </c>
      <c r="G232" s="34">
        <v>0</v>
      </c>
      <c r="H232" s="52">
        <v>58</v>
      </c>
      <c r="I232" s="52">
        <v>14</v>
      </c>
      <c r="J232" s="2"/>
    </row>
    <row r="233" spans="1:10" ht="13.8" customHeight="1" x14ac:dyDescent="0.25">
      <c r="A233" s="2"/>
      <c r="B233" s="2"/>
      <c r="C233" s="28"/>
      <c r="D233" s="37"/>
      <c r="E233" s="15" t="s">
        <v>113</v>
      </c>
      <c r="F233" s="34"/>
      <c r="G233" s="34"/>
      <c r="H233" s="52"/>
      <c r="I233" s="52"/>
      <c r="J233" s="2"/>
    </row>
    <row r="234" spans="1:10" ht="13.8" customHeight="1" x14ac:dyDescent="0.25">
      <c r="A234" s="2"/>
      <c r="B234" s="2"/>
      <c r="C234" s="28">
        <v>97</v>
      </c>
      <c r="D234" s="37" t="s">
        <v>186</v>
      </c>
      <c r="E234" s="14" t="s">
        <v>27</v>
      </c>
      <c r="F234" s="34">
        <v>743</v>
      </c>
      <c r="G234" s="34">
        <v>0</v>
      </c>
      <c r="H234" s="52">
        <v>54</v>
      </c>
      <c r="I234" s="52">
        <v>20</v>
      </c>
      <c r="J234" s="2"/>
    </row>
    <row r="235" spans="1:10" ht="13.8" customHeight="1" x14ac:dyDescent="0.25">
      <c r="A235" s="2"/>
      <c r="B235" s="2"/>
      <c r="C235" s="28"/>
      <c r="D235" s="37"/>
      <c r="E235" s="15" t="s">
        <v>112</v>
      </c>
      <c r="F235" s="34"/>
      <c r="G235" s="34"/>
      <c r="H235" s="52"/>
      <c r="I235" s="52"/>
      <c r="J235" s="2"/>
    </row>
    <row r="236" spans="1:10" ht="13.8" customHeight="1" x14ac:dyDescent="0.25">
      <c r="A236" s="2"/>
      <c r="B236" s="2"/>
      <c r="C236" s="28">
        <v>100</v>
      </c>
      <c r="D236" s="37" t="s">
        <v>186</v>
      </c>
      <c r="E236" s="14" t="s">
        <v>63</v>
      </c>
      <c r="F236" s="34">
        <v>712</v>
      </c>
      <c r="G236" s="34">
        <v>0</v>
      </c>
      <c r="H236" s="52">
        <v>4</v>
      </c>
      <c r="I236" s="52">
        <v>7</v>
      </c>
      <c r="J236" s="2"/>
    </row>
    <row r="237" spans="1:10" ht="13.8" customHeight="1" x14ac:dyDescent="0.25">
      <c r="A237" s="2"/>
      <c r="B237" s="2"/>
      <c r="C237" s="28"/>
      <c r="D237" s="37"/>
      <c r="E237" s="15" t="s">
        <v>110</v>
      </c>
      <c r="F237" s="34"/>
      <c r="G237" s="34"/>
      <c r="H237" s="52"/>
      <c r="I237" s="52"/>
      <c r="J237" s="2"/>
    </row>
    <row r="238" spans="1:10" ht="13.8" customHeight="1" x14ac:dyDescent="0.25">
      <c r="A238" s="2"/>
      <c r="B238" s="2"/>
      <c r="C238" s="28">
        <v>100</v>
      </c>
      <c r="D238" s="37" t="s">
        <v>186</v>
      </c>
      <c r="E238" s="14" t="s">
        <v>71</v>
      </c>
      <c r="F238" s="34">
        <v>671</v>
      </c>
      <c r="G238" s="34">
        <v>0</v>
      </c>
      <c r="H238" s="52">
        <v>44</v>
      </c>
      <c r="I238" s="52">
        <v>10</v>
      </c>
      <c r="J238" s="2"/>
    </row>
    <row r="239" spans="1:10" ht="13.8" customHeight="1" x14ac:dyDescent="0.25">
      <c r="A239" s="2"/>
      <c r="B239" s="2"/>
      <c r="C239" s="28"/>
      <c r="D239" s="37"/>
      <c r="E239" s="15" t="s">
        <v>108</v>
      </c>
      <c r="F239" s="34"/>
      <c r="G239" s="34"/>
      <c r="H239" s="52"/>
      <c r="I239" s="52"/>
      <c r="J239" s="2"/>
    </row>
    <row r="240" spans="1:10" ht="13.8" customHeight="1" x14ac:dyDescent="0.25">
      <c r="A240" s="2"/>
      <c r="B240" s="2"/>
      <c r="C240" s="28">
        <v>99</v>
      </c>
      <c r="D240" s="37" t="s">
        <v>184</v>
      </c>
      <c r="E240" s="14" t="s">
        <v>20</v>
      </c>
      <c r="F240" s="34">
        <v>664</v>
      </c>
      <c r="G240" s="34">
        <v>0</v>
      </c>
      <c r="H240" s="52">
        <v>15</v>
      </c>
      <c r="I240" s="52">
        <v>25</v>
      </c>
      <c r="J240" s="2"/>
    </row>
    <row r="241" spans="1:10" ht="13.8" customHeight="1" x14ac:dyDescent="0.25">
      <c r="A241" s="2"/>
      <c r="B241" s="2"/>
      <c r="C241" s="28"/>
      <c r="D241" s="37"/>
      <c r="E241" s="15" t="s">
        <v>107</v>
      </c>
      <c r="F241" s="34"/>
      <c r="G241" s="34"/>
      <c r="H241" s="52"/>
      <c r="I241" s="52"/>
      <c r="J241" s="2"/>
    </row>
    <row r="242" spans="1:10" ht="13.8" customHeight="1" x14ac:dyDescent="0.25">
      <c r="A242" s="2"/>
      <c r="B242" s="2"/>
      <c r="C242" s="28">
        <v>100</v>
      </c>
      <c r="D242" s="37" t="s">
        <v>184</v>
      </c>
      <c r="E242" s="14" t="s">
        <v>75</v>
      </c>
      <c r="F242" s="34">
        <v>654</v>
      </c>
      <c r="G242" s="34">
        <v>0</v>
      </c>
      <c r="H242" s="52">
        <v>10</v>
      </c>
      <c r="I242" s="52">
        <v>26</v>
      </c>
      <c r="J242" s="2"/>
    </row>
    <row r="243" spans="1:10" ht="13.8" customHeight="1" x14ac:dyDescent="0.25">
      <c r="A243" s="2"/>
      <c r="B243" s="2"/>
      <c r="C243" s="28"/>
      <c r="D243" s="37"/>
      <c r="E243" s="15" t="s">
        <v>106</v>
      </c>
      <c r="F243" s="34"/>
      <c r="G243" s="34"/>
      <c r="H243" s="52"/>
      <c r="I243" s="52"/>
      <c r="J243" s="2"/>
    </row>
    <row r="244" spans="1:10" ht="13.8" customHeight="1" x14ac:dyDescent="0.25">
      <c r="A244" s="2"/>
      <c r="B244" s="2"/>
      <c r="C244" s="28">
        <v>100</v>
      </c>
      <c r="D244" s="37"/>
      <c r="E244" s="14" t="s">
        <v>2</v>
      </c>
      <c r="F244" s="34">
        <v>653</v>
      </c>
      <c r="G244" s="34">
        <v>0</v>
      </c>
      <c r="H244" s="52">
        <v>30</v>
      </c>
      <c r="I244" s="52">
        <v>24</v>
      </c>
      <c r="J244" s="2"/>
    </row>
    <row r="245" spans="1:10" ht="13.8" customHeight="1" x14ac:dyDescent="0.25">
      <c r="A245" s="2"/>
      <c r="B245" s="2"/>
      <c r="C245" s="28"/>
      <c r="D245" s="37"/>
      <c r="E245" s="15" t="s">
        <v>105</v>
      </c>
      <c r="F245" s="34"/>
      <c r="G245" s="34"/>
      <c r="H245" s="52"/>
      <c r="I245" s="52"/>
      <c r="J245" s="2"/>
    </row>
    <row r="246" spans="1:10" ht="13.8" customHeight="1" x14ac:dyDescent="0.25">
      <c r="A246" s="2"/>
      <c r="B246" s="2"/>
      <c r="C246" s="28">
        <v>97</v>
      </c>
      <c r="D246" s="29"/>
      <c r="E246" s="14" t="s">
        <v>74</v>
      </c>
      <c r="F246" s="34">
        <v>650</v>
      </c>
      <c r="G246" s="34">
        <v>0</v>
      </c>
      <c r="H246" s="52">
        <v>12</v>
      </c>
      <c r="I246" s="52">
        <v>27</v>
      </c>
      <c r="J246" s="2"/>
    </row>
    <row r="247" spans="1:10" ht="13.8" customHeight="1" x14ac:dyDescent="0.25">
      <c r="A247" s="2"/>
      <c r="B247" s="2"/>
      <c r="C247" s="28"/>
      <c r="D247" s="29"/>
      <c r="E247" s="15" t="s">
        <v>195</v>
      </c>
      <c r="F247" s="34"/>
      <c r="G247" s="34"/>
      <c r="H247" s="52"/>
      <c r="I247" s="52"/>
      <c r="J247" s="2"/>
    </row>
    <row r="248" spans="1:10" ht="14.4" customHeight="1" x14ac:dyDescent="0.25">
      <c r="A248" s="2"/>
      <c r="B248" s="2"/>
      <c r="C248" s="28">
        <v>98</v>
      </c>
      <c r="D248" s="29"/>
      <c r="E248" s="14" t="s">
        <v>76</v>
      </c>
      <c r="F248" s="34">
        <v>646</v>
      </c>
      <c r="G248" s="34">
        <v>0</v>
      </c>
      <c r="H248" s="52">
        <v>25</v>
      </c>
      <c r="I248" s="52">
        <v>26</v>
      </c>
      <c r="J248" s="2"/>
    </row>
    <row r="249" spans="1:10" ht="13.8" customHeight="1" x14ac:dyDescent="0.25">
      <c r="A249" s="2"/>
      <c r="B249" s="2"/>
      <c r="C249" s="28"/>
      <c r="D249" s="29"/>
      <c r="E249" s="15" t="s">
        <v>104</v>
      </c>
      <c r="F249" s="34"/>
      <c r="G249" s="34"/>
      <c r="H249" s="52"/>
      <c r="I249" s="52"/>
      <c r="J249" s="2"/>
    </row>
    <row r="250" spans="1:10" ht="13.8" customHeight="1" x14ac:dyDescent="0.25">
      <c r="A250" s="2"/>
      <c r="B250" s="2"/>
      <c r="C250" s="28">
        <v>100</v>
      </c>
      <c r="D250" s="29"/>
      <c r="E250" s="14" t="s">
        <v>94</v>
      </c>
      <c r="F250" s="34">
        <v>631</v>
      </c>
      <c r="G250" s="34">
        <v>0</v>
      </c>
      <c r="H250" s="52">
        <v>7</v>
      </c>
      <c r="I250" s="52">
        <v>26</v>
      </c>
      <c r="J250" s="2"/>
    </row>
    <row r="251" spans="1:10" ht="13.8" customHeight="1" x14ac:dyDescent="0.25">
      <c r="A251" s="2"/>
      <c r="B251" s="2"/>
      <c r="C251" s="28"/>
      <c r="D251" s="29"/>
      <c r="E251" s="15" t="s">
        <v>102</v>
      </c>
      <c r="F251" s="34"/>
      <c r="G251" s="34"/>
      <c r="H251" s="52"/>
      <c r="I251" s="52"/>
      <c r="J251" s="2"/>
    </row>
  </sheetData>
  <mergeCells count="714">
    <mergeCell ref="C198:C199"/>
    <mergeCell ref="D198:D199"/>
    <mergeCell ref="F198:F199"/>
    <mergeCell ref="G198:G199"/>
    <mergeCell ref="H198:H199"/>
    <mergeCell ref="I198:I199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50:C251"/>
    <mergeCell ref="D250:D251"/>
    <mergeCell ref="F250:F251"/>
    <mergeCell ref="G250:G251"/>
    <mergeCell ref="H250:H251"/>
    <mergeCell ref="I250:I251"/>
    <mergeCell ref="C248:C249"/>
    <mergeCell ref="D248:D249"/>
    <mergeCell ref="F248:F249"/>
    <mergeCell ref="G248:G249"/>
    <mergeCell ref="H248:H249"/>
    <mergeCell ref="I248:I249"/>
    <mergeCell ref="C246:C247"/>
    <mergeCell ref="D246:D247"/>
    <mergeCell ref="F246:F247"/>
    <mergeCell ref="G246:G247"/>
    <mergeCell ref="H246:H247"/>
    <mergeCell ref="I246:I247"/>
    <mergeCell ref="C244:C245"/>
    <mergeCell ref="D244:D245"/>
    <mergeCell ref="F244:F245"/>
    <mergeCell ref="G244:G245"/>
    <mergeCell ref="H244:H245"/>
    <mergeCell ref="I244:I245"/>
    <mergeCell ref="C242:C243"/>
    <mergeCell ref="D242:D243"/>
    <mergeCell ref="F242:F243"/>
    <mergeCell ref="G242:G243"/>
    <mergeCell ref="H242:H243"/>
    <mergeCell ref="I242:I243"/>
    <mergeCell ref="C240:C241"/>
    <mergeCell ref="D240:D241"/>
    <mergeCell ref="F240:F241"/>
    <mergeCell ref="G240:G241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10:C211"/>
    <mergeCell ref="D210:D211"/>
    <mergeCell ref="F210:F211"/>
    <mergeCell ref="G210:G211"/>
    <mergeCell ref="H210:H211"/>
    <mergeCell ref="I210:I211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0:C201"/>
    <mergeCell ref="D200:D201"/>
    <mergeCell ref="F200:F201"/>
    <mergeCell ref="G200:G201"/>
    <mergeCell ref="H200:H201"/>
    <mergeCell ref="I200:I201"/>
    <mergeCell ref="C180:C181"/>
    <mergeCell ref="D180:D181"/>
    <mergeCell ref="F180:F181"/>
    <mergeCell ref="G180:G181"/>
    <mergeCell ref="H180:H181"/>
    <mergeCell ref="I180:I181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74:C175"/>
    <mergeCell ref="D174:D175"/>
    <mergeCell ref="F174:F175"/>
    <mergeCell ref="G174:G175"/>
    <mergeCell ref="H174:H175"/>
    <mergeCell ref="I174:I175"/>
    <mergeCell ref="C178:C179"/>
    <mergeCell ref="D178:D179"/>
    <mergeCell ref="F178:F179"/>
    <mergeCell ref="G178:G179"/>
    <mergeCell ref="H178:H179"/>
    <mergeCell ref="I178:I179"/>
    <mergeCell ref="C188:C189"/>
    <mergeCell ref="D188:D189"/>
    <mergeCell ref="F188:F189"/>
    <mergeCell ref="G188:G189"/>
    <mergeCell ref="H188:H189"/>
    <mergeCell ref="I188:I189"/>
    <mergeCell ref="C166:C167"/>
    <mergeCell ref="D166:D167"/>
    <mergeCell ref="F166:F167"/>
    <mergeCell ref="G166:G167"/>
    <mergeCell ref="H166:H167"/>
    <mergeCell ref="I166:I167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37:C138"/>
    <mergeCell ref="D137:D138"/>
    <mergeCell ref="F137:F138"/>
    <mergeCell ref="G137:G138"/>
    <mergeCell ref="H137:H138"/>
    <mergeCell ref="I137:I138"/>
    <mergeCell ref="C149:C150"/>
    <mergeCell ref="D149:D150"/>
    <mergeCell ref="F149:F150"/>
    <mergeCell ref="G149:G150"/>
    <mergeCell ref="H149:H150"/>
    <mergeCell ref="I149:I150"/>
    <mergeCell ref="C139:C140"/>
    <mergeCell ref="D139:D140"/>
    <mergeCell ref="F139:F140"/>
    <mergeCell ref="G139:G140"/>
    <mergeCell ref="H139:H140"/>
    <mergeCell ref="I139:I140"/>
    <mergeCell ref="C147:C148"/>
    <mergeCell ref="D147:D148"/>
    <mergeCell ref="F147:F148"/>
    <mergeCell ref="G147:G148"/>
    <mergeCell ref="H147:H148"/>
    <mergeCell ref="I147:I148"/>
    <mergeCell ref="C133:C134"/>
    <mergeCell ref="D133:D134"/>
    <mergeCell ref="F133:F134"/>
    <mergeCell ref="G133:G134"/>
    <mergeCell ref="H133:H134"/>
    <mergeCell ref="I133:I134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98:C99"/>
    <mergeCell ref="D98:D99"/>
    <mergeCell ref="F98:F99"/>
    <mergeCell ref="G98:G99"/>
    <mergeCell ref="H98:H99"/>
    <mergeCell ref="I98:I99"/>
    <mergeCell ref="C82:C83"/>
    <mergeCell ref="D82:D83"/>
    <mergeCell ref="F82:F83"/>
    <mergeCell ref="G82:G83"/>
    <mergeCell ref="H82:H83"/>
    <mergeCell ref="I82:I83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78:C79"/>
    <mergeCell ref="D78:D79"/>
    <mergeCell ref="F78:F79"/>
    <mergeCell ref="G78:G79"/>
    <mergeCell ref="H78:H79"/>
    <mergeCell ref="I78:I79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5:C46"/>
    <mergeCell ref="D45:D46"/>
    <mergeCell ref="F45:F46"/>
    <mergeCell ref="G45:G46"/>
    <mergeCell ref="H45:H46"/>
    <mergeCell ref="I45:I46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1:C22"/>
    <mergeCell ref="D21:D22"/>
    <mergeCell ref="F21:F22"/>
    <mergeCell ref="G21:G22"/>
    <mergeCell ref="H21:H22"/>
    <mergeCell ref="I21:I22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D6C9-7E10-40E9-B66C-6271DEF9D04B}">
  <dimension ref="A1:J255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7626</v>
      </c>
      <c r="G3" s="31">
        <v>145</v>
      </c>
      <c r="H3" s="52">
        <v>1</v>
      </c>
      <c r="I3" s="52">
        <v>44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6888</v>
      </c>
      <c r="G5" s="31">
        <v>160</v>
      </c>
      <c r="H5" s="52">
        <v>1</v>
      </c>
      <c r="I5" s="52">
        <v>30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9</v>
      </c>
      <c r="F7" s="30">
        <v>6724</v>
      </c>
      <c r="G7" s="31">
        <v>148</v>
      </c>
      <c r="H7" s="52">
        <v>1</v>
      </c>
      <c r="I7" s="52">
        <v>62</v>
      </c>
      <c r="J7" s="2"/>
    </row>
    <row r="8" spans="1:10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0">
        <v>6016</v>
      </c>
      <c r="G9" s="33">
        <v>114</v>
      </c>
      <c r="H9" s="52">
        <v>2</v>
      </c>
      <c r="I9" s="52">
        <v>57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0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5644</v>
      </c>
      <c r="G11" s="31">
        <v>141</v>
      </c>
      <c r="H11" s="52">
        <v>1</v>
      </c>
      <c r="I11" s="52">
        <v>96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5212</v>
      </c>
      <c r="G13" s="33">
        <v>91</v>
      </c>
      <c r="H13" s="52">
        <v>3</v>
      </c>
      <c r="I13" s="52">
        <v>35</v>
      </c>
      <c r="J13" s="2"/>
    </row>
    <row r="14" spans="1:10" ht="13.8" customHeight="1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5184</v>
      </c>
      <c r="G15" s="33">
        <v>111</v>
      </c>
      <c r="H15" s="52">
        <v>3</v>
      </c>
      <c r="I15" s="52">
        <v>62</v>
      </c>
      <c r="J15" s="2"/>
    </row>
    <row r="16" spans="1:10" ht="13.8" customHeight="1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5180</v>
      </c>
      <c r="G17" s="33">
        <v>117</v>
      </c>
      <c r="H17" s="52">
        <v>1</v>
      </c>
      <c r="I17" s="52">
        <v>58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10</v>
      </c>
      <c r="F19" s="35">
        <v>5177</v>
      </c>
      <c r="G19" s="31">
        <v>128</v>
      </c>
      <c r="H19" s="52">
        <v>2</v>
      </c>
      <c r="I19" s="52">
        <v>73</v>
      </c>
      <c r="J19" s="2"/>
    </row>
    <row r="20" spans="1:10" ht="13.8" customHeight="1" x14ac:dyDescent="0.25">
      <c r="A20" s="2"/>
      <c r="B20" s="2"/>
      <c r="C20" s="28"/>
      <c r="D20" s="29"/>
      <c r="E20" s="3" t="s">
        <v>177</v>
      </c>
      <c r="F20" s="35"/>
      <c r="G20" s="31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33</v>
      </c>
      <c r="F21" s="35">
        <v>4860</v>
      </c>
      <c r="G21" s="33">
        <v>98</v>
      </c>
      <c r="H21" s="52">
        <v>1</v>
      </c>
      <c r="I21" s="52">
        <v>35</v>
      </c>
      <c r="J21" s="2"/>
    </row>
    <row r="22" spans="1:10" ht="13.8" customHeight="1" x14ac:dyDescent="0.25">
      <c r="A22" s="2"/>
      <c r="B22" s="2"/>
      <c r="C22" s="28"/>
      <c r="D22" s="29"/>
      <c r="E22" s="3" t="s">
        <v>130</v>
      </c>
      <c r="F22" s="35"/>
      <c r="G22" s="33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36</v>
      </c>
      <c r="F23" s="35">
        <v>4839</v>
      </c>
      <c r="G23" s="40">
        <v>79</v>
      </c>
      <c r="H23" s="52">
        <v>6</v>
      </c>
      <c r="I23" s="52">
        <v>35</v>
      </c>
      <c r="J23" s="2"/>
    </row>
    <row r="24" spans="1:10" ht="13.8" customHeight="1" x14ac:dyDescent="0.25">
      <c r="A24" s="2"/>
      <c r="B24" s="2"/>
      <c r="C24" s="28"/>
      <c r="D24" s="29"/>
      <c r="E24" s="3" t="s">
        <v>136</v>
      </c>
      <c r="F24" s="35"/>
      <c r="G24" s="40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4691</v>
      </c>
      <c r="G25" s="40">
        <v>71</v>
      </c>
      <c r="H25" s="52">
        <v>2</v>
      </c>
      <c r="I25" s="52">
        <v>30</v>
      </c>
      <c r="J25" s="2"/>
    </row>
    <row r="26" spans="1:10" ht="13.8" customHeight="1" x14ac:dyDescent="0.25">
      <c r="A26" s="2"/>
      <c r="B26" s="2"/>
      <c r="C26" s="28"/>
      <c r="D26" s="29"/>
      <c r="E26" s="3" t="s">
        <v>178</v>
      </c>
      <c r="F26" s="35"/>
      <c r="G26" s="40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14" t="s">
        <v>12</v>
      </c>
      <c r="F27" s="35">
        <v>4413</v>
      </c>
      <c r="G27" s="34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8"/>
      <c r="D28" s="29"/>
      <c r="E28" s="15" t="s">
        <v>110</v>
      </c>
      <c r="F28" s="35"/>
      <c r="G28" s="34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4" t="s">
        <v>39</v>
      </c>
      <c r="F29" s="35">
        <v>4312</v>
      </c>
      <c r="G29" s="40">
        <v>79</v>
      </c>
      <c r="H29" s="52">
        <v>3</v>
      </c>
      <c r="I29" s="52">
        <v>38</v>
      </c>
      <c r="J29" s="2"/>
    </row>
    <row r="30" spans="1:10" ht="13.8" customHeight="1" x14ac:dyDescent="0.25">
      <c r="A30" s="2"/>
      <c r="B30" s="2"/>
      <c r="C30" s="28"/>
      <c r="D30" s="29"/>
      <c r="E30" s="3" t="s">
        <v>176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4" t="s">
        <v>1</v>
      </c>
      <c r="F31" s="35">
        <v>4170</v>
      </c>
      <c r="G31" s="33">
        <v>125</v>
      </c>
      <c r="H31" s="52">
        <v>4</v>
      </c>
      <c r="I31" s="52">
        <v>53</v>
      </c>
      <c r="J31" s="2"/>
    </row>
    <row r="32" spans="1:10" ht="13.8" customHeight="1" x14ac:dyDescent="0.25">
      <c r="A32" s="2"/>
      <c r="B32" s="2"/>
      <c r="C32" s="28"/>
      <c r="D32" s="29"/>
      <c r="E32" s="3" t="s">
        <v>107</v>
      </c>
      <c r="F32" s="35"/>
      <c r="G32" s="33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14" t="s">
        <v>7</v>
      </c>
      <c r="F33" s="35">
        <v>4037</v>
      </c>
      <c r="G33" s="34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8"/>
      <c r="D34" s="29"/>
      <c r="E34" s="15" t="s">
        <v>170</v>
      </c>
      <c r="F34" s="35"/>
      <c r="G34" s="34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4" t="s">
        <v>60</v>
      </c>
      <c r="F35" s="35">
        <v>4003</v>
      </c>
      <c r="G35" s="40">
        <v>65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8"/>
      <c r="D36" s="29"/>
      <c r="E36" s="3" t="s">
        <v>110</v>
      </c>
      <c r="F36" s="35"/>
      <c r="G36" s="40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38" t="s">
        <v>185</v>
      </c>
      <c r="E37" s="4" t="s">
        <v>91</v>
      </c>
      <c r="F37" s="36">
        <v>3151</v>
      </c>
      <c r="G37" s="31">
        <v>155</v>
      </c>
      <c r="H37" s="52">
        <v>2</v>
      </c>
      <c r="I37" s="52">
        <v>20</v>
      </c>
      <c r="J37" s="2"/>
    </row>
    <row r="38" spans="1:10" ht="13.8" customHeight="1" x14ac:dyDescent="0.25">
      <c r="A38" s="2"/>
      <c r="B38" s="2"/>
      <c r="C38" s="28"/>
      <c r="D38" s="38"/>
      <c r="E38" s="3" t="s">
        <v>130</v>
      </c>
      <c r="F38" s="36"/>
      <c r="G38" s="31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7" t="s">
        <v>184</v>
      </c>
      <c r="E39" s="14" t="s">
        <v>21</v>
      </c>
      <c r="F39" s="36">
        <v>3097</v>
      </c>
      <c r="G39" s="34">
        <v>0</v>
      </c>
      <c r="H39" s="52">
        <v>19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37"/>
      <c r="E40" s="15" t="s">
        <v>174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37" t="s">
        <v>184</v>
      </c>
      <c r="E41" s="5" t="s">
        <v>77</v>
      </c>
      <c r="F41" s="36">
        <v>3076</v>
      </c>
      <c r="G41" s="40">
        <v>77</v>
      </c>
      <c r="H41" s="52">
        <v>14</v>
      </c>
      <c r="I41" s="52">
        <v>29</v>
      </c>
      <c r="J41" s="2"/>
    </row>
    <row r="42" spans="1:10" ht="13.8" customHeight="1" x14ac:dyDescent="0.25">
      <c r="A42" s="2"/>
      <c r="B42" s="2"/>
      <c r="C42" s="28"/>
      <c r="D42" s="37"/>
      <c r="E42" s="3" t="s">
        <v>168</v>
      </c>
      <c r="F42" s="36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38" t="s">
        <v>183</v>
      </c>
      <c r="E43" s="5" t="s">
        <v>79</v>
      </c>
      <c r="F43" s="36">
        <v>2994</v>
      </c>
      <c r="G43" s="33">
        <v>93</v>
      </c>
      <c r="H43" s="52">
        <v>10</v>
      </c>
      <c r="I43" s="52">
        <v>26</v>
      </c>
      <c r="J43" s="2"/>
    </row>
    <row r="44" spans="1:10" ht="13.8" customHeight="1" x14ac:dyDescent="0.25">
      <c r="A44" s="2"/>
      <c r="B44" s="2"/>
      <c r="C44" s="28"/>
      <c r="D44" s="38"/>
      <c r="E44" s="3" t="s">
        <v>167</v>
      </c>
      <c r="F44" s="36"/>
      <c r="G44" s="33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7" t="s">
        <v>184</v>
      </c>
      <c r="E45" s="14" t="s">
        <v>18</v>
      </c>
      <c r="F45" s="36">
        <v>2962</v>
      </c>
      <c r="G45" s="34">
        <v>0</v>
      </c>
      <c r="H45" s="52">
        <v>4</v>
      </c>
      <c r="I45" s="52">
        <v>52</v>
      </c>
      <c r="J45" s="2"/>
    </row>
    <row r="46" spans="1:10" ht="13.8" customHeight="1" x14ac:dyDescent="0.25">
      <c r="A46" s="2"/>
      <c r="B46" s="2"/>
      <c r="C46" s="28"/>
      <c r="D46" s="37"/>
      <c r="E46" s="15" t="s">
        <v>107</v>
      </c>
      <c r="F46" s="36"/>
      <c r="G46" s="34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14" t="s">
        <v>15</v>
      </c>
      <c r="F47" s="36">
        <v>2840</v>
      </c>
      <c r="G47" s="34">
        <v>0</v>
      </c>
      <c r="H47" s="52">
        <v>1</v>
      </c>
      <c r="I47" s="52">
        <v>52</v>
      </c>
      <c r="J47" s="2"/>
    </row>
    <row r="48" spans="1:10" ht="13.8" customHeight="1" x14ac:dyDescent="0.25">
      <c r="A48" s="2"/>
      <c r="B48" s="2"/>
      <c r="C48" s="28"/>
      <c r="D48" s="29"/>
      <c r="E48" s="15" t="s">
        <v>175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183</v>
      </c>
      <c r="E49" s="4" t="s">
        <v>97</v>
      </c>
      <c r="F49" s="36">
        <v>2834</v>
      </c>
      <c r="G49" s="33">
        <v>114</v>
      </c>
      <c r="H49" s="52">
        <v>2</v>
      </c>
      <c r="I49" s="52">
        <v>18</v>
      </c>
      <c r="J49" s="2"/>
    </row>
    <row r="50" spans="1:10" ht="13.8" customHeight="1" x14ac:dyDescent="0.25">
      <c r="A50" s="2"/>
      <c r="B50" s="2"/>
      <c r="C50" s="28"/>
      <c r="D50" s="38"/>
      <c r="E50" s="3" t="s">
        <v>103</v>
      </c>
      <c r="F50" s="36"/>
      <c r="G50" s="33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185</v>
      </c>
      <c r="E51" s="4" t="s">
        <v>95</v>
      </c>
      <c r="F51" s="36">
        <v>2800</v>
      </c>
      <c r="G51" s="31">
        <v>220</v>
      </c>
      <c r="H51" s="52">
        <v>1</v>
      </c>
      <c r="I51" s="52">
        <v>19</v>
      </c>
      <c r="J51" s="2"/>
    </row>
    <row r="52" spans="1:10" ht="13.8" customHeight="1" x14ac:dyDescent="0.25">
      <c r="A52" s="2"/>
      <c r="B52" s="2"/>
      <c r="C52" s="28"/>
      <c r="D52" s="38"/>
      <c r="E52" s="3" t="s">
        <v>109</v>
      </c>
      <c r="F52" s="36"/>
      <c r="G52" s="31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7" t="s">
        <v>186</v>
      </c>
      <c r="E56" s="14" t="s">
        <v>41</v>
      </c>
      <c r="F56" s="36">
        <v>2782</v>
      </c>
      <c r="G56" s="34">
        <v>0</v>
      </c>
      <c r="H56" s="52">
        <v>22</v>
      </c>
      <c r="I56" s="52">
        <v>39</v>
      </c>
      <c r="J56" s="2"/>
    </row>
    <row r="57" spans="1:10" ht="13.8" customHeight="1" x14ac:dyDescent="0.25">
      <c r="A57" s="2"/>
      <c r="B57" s="2"/>
      <c r="C57" s="28"/>
      <c r="D57" s="37"/>
      <c r="E57" s="15" t="s">
        <v>172</v>
      </c>
      <c r="F57" s="36"/>
      <c r="G57" s="34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7" t="s">
        <v>184</v>
      </c>
      <c r="E58" s="4" t="s">
        <v>30</v>
      </c>
      <c r="F58" s="36">
        <v>2773</v>
      </c>
      <c r="G58" s="40">
        <v>72</v>
      </c>
      <c r="H58" s="52">
        <v>22</v>
      </c>
      <c r="I58" s="52">
        <v>38</v>
      </c>
      <c r="J58" s="2"/>
    </row>
    <row r="59" spans="1:10" ht="13.8" customHeight="1" x14ac:dyDescent="0.25">
      <c r="A59" s="2"/>
      <c r="B59" s="2"/>
      <c r="C59" s="28"/>
      <c r="D59" s="37"/>
      <c r="E59" s="3" t="s">
        <v>164</v>
      </c>
      <c r="F59" s="36"/>
      <c r="G59" s="40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29" t="s">
        <v>182</v>
      </c>
      <c r="E60" s="4" t="s">
        <v>5</v>
      </c>
      <c r="F60" s="36">
        <v>2613</v>
      </c>
      <c r="G60" s="40">
        <v>73</v>
      </c>
      <c r="H60" s="52">
        <v>17</v>
      </c>
      <c r="I60" s="52">
        <v>53</v>
      </c>
      <c r="J60" s="2"/>
    </row>
    <row r="61" spans="1:10" ht="13.8" customHeight="1" x14ac:dyDescent="0.25">
      <c r="A61" s="2"/>
      <c r="B61" s="2"/>
      <c r="C61" s="28"/>
      <c r="D61" s="29"/>
      <c r="E61" s="3" t="s">
        <v>163</v>
      </c>
      <c r="F61" s="36"/>
      <c r="G61" s="40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29" t="s">
        <v>182</v>
      </c>
      <c r="E62" s="14" t="s">
        <v>38</v>
      </c>
      <c r="F62" s="36">
        <v>2352</v>
      </c>
      <c r="G62" s="34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8"/>
      <c r="D63" s="29"/>
      <c r="E63" s="15" t="s">
        <v>173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29" t="s">
        <v>182</v>
      </c>
      <c r="E64" s="14" t="s">
        <v>29</v>
      </c>
      <c r="F64" s="36">
        <v>2325</v>
      </c>
      <c r="G64" s="34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8"/>
      <c r="D65" s="29"/>
      <c r="E65" s="15" t="s">
        <v>161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29" t="s">
        <v>182</v>
      </c>
      <c r="E66" s="14" t="s">
        <v>42</v>
      </c>
      <c r="F66" s="36">
        <v>2279</v>
      </c>
      <c r="G66" s="34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8"/>
      <c r="D67" s="29"/>
      <c r="E67" s="15" t="s">
        <v>170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29" t="s">
        <v>182</v>
      </c>
      <c r="E68" s="14" t="s">
        <v>32</v>
      </c>
      <c r="F68" s="36">
        <v>2169</v>
      </c>
      <c r="G68" s="34">
        <v>0</v>
      </c>
      <c r="H68" s="52">
        <v>17</v>
      </c>
      <c r="I68" s="52">
        <v>22</v>
      </c>
      <c r="J68" s="2"/>
    </row>
    <row r="69" spans="1:10" ht="13.8" customHeight="1" x14ac:dyDescent="0.25">
      <c r="A69" s="2"/>
      <c r="B69" s="2"/>
      <c r="C69" s="28"/>
      <c r="D69" s="29"/>
      <c r="E69" s="15" t="s">
        <v>171</v>
      </c>
      <c r="F69" s="36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8" t="s">
        <v>185</v>
      </c>
      <c r="E70" s="4" t="s">
        <v>90</v>
      </c>
      <c r="F70" s="36">
        <v>2135</v>
      </c>
      <c r="G70" s="40">
        <v>91</v>
      </c>
      <c r="H70" s="52">
        <v>16</v>
      </c>
      <c r="I70" s="52">
        <v>21</v>
      </c>
      <c r="J70" s="2"/>
    </row>
    <row r="71" spans="1:10" ht="13.8" customHeight="1" x14ac:dyDescent="0.25">
      <c r="A71" s="2"/>
      <c r="B71" s="2"/>
      <c r="C71" s="28"/>
      <c r="D71" s="38"/>
      <c r="E71" s="3" t="s">
        <v>134</v>
      </c>
      <c r="F71" s="36"/>
      <c r="G71" s="40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7" t="s">
        <v>184</v>
      </c>
      <c r="E72" s="14" t="s">
        <v>87</v>
      </c>
      <c r="F72" s="36">
        <v>2080</v>
      </c>
      <c r="G72" s="34">
        <v>0</v>
      </c>
      <c r="H72" s="52">
        <v>2</v>
      </c>
      <c r="I72" s="52">
        <v>20</v>
      </c>
      <c r="J72" s="2"/>
    </row>
    <row r="73" spans="1:10" ht="13.8" customHeight="1" x14ac:dyDescent="0.25">
      <c r="A73" s="2"/>
      <c r="B73" s="2"/>
      <c r="C73" s="28"/>
      <c r="D73" s="37"/>
      <c r="E73" s="15" t="s">
        <v>111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8" t="s">
        <v>190</v>
      </c>
      <c r="E74" s="4" t="s">
        <v>192</v>
      </c>
      <c r="F74" s="36">
        <v>2070</v>
      </c>
      <c r="G74" s="33">
        <v>119</v>
      </c>
      <c r="H74" s="52">
        <v>9</v>
      </c>
      <c r="I74" s="52">
        <v>15</v>
      </c>
      <c r="J74" s="2"/>
    </row>
    <row r="75" spans="1:10" ht="13.8" customHeight="1" x14ac:dyDescent="0.25">
      <c r="A75" s="2"/>
      <c r="B75" s="2"/>
      <c r="C75" s="28"/>
      <c r="D75" s="38"/>
      <c r="E75" s="3" t="s">
        <v>151</v>
      </c>
      <c r="F75" s="36"/>
      <c r="G75" s="33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186</v>
      </c>
      <c r="E76" s="14" t="s">
        <v>16</v>
      </c>
      <c r="F76" s="36">
        <v>2070</v>
      </c>
      <c r="G76" s="34">
        <v>0</v>
      </c>
      <c r="H76" s="52">
        <v>1</v>
      </c>
      <c r="I76" s="52">
        <v>38</v>
      </c>
      <c r="J76" s="2"/>
    </row>
    <row r="77" spans="1:10" ht="13.8" customHeight="1" x14ac:dyDescent="0.25">
      <c r="A77" s="2"/>
      <c r="B77" s="2"/>
      <c r="C77" s="28"/>
      <c r="D77" s="37"/>
      <c r="E77" s="15" t="s">
        <v>170</v>
      </c>
      <c r="F77" s="36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5" t="s">
        <v>59</v>
      </c>
      <c r="F78" s="36">
        <v>2048</v>
      </c>
      <c r="G78" s="40">
        <v>80</v>
      </c>
      <c r="H78" s="52">
        <v>30</v>
      </c>
      <c r="I78" s="52">
        <v>30</v>
      </c>
      <c r="J78" s="2"/>
    </row>
    <row r="79" spans="1:10" ht="13.8" customHeight="1" x14ac:dyDescent="0.25">
      <c r="A79" s="2"/>
      <c r="B79" s="2"/>
      <c r="C79" s="28"/>
      <c r="D79" s="29"/>
      <c r="E79" s="3" t="s">
        <v>146</v>
      </c>
      <c r="F79" s="36"/>
      <c r="G79" s="40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187</v>
      </c>
      <c r="E80" s="4" t="s">
        <v>206</v>
      </c>
      <c r="F80" s="36">
        <v>2046</v>
      </c>
      <c r="G80" s="31">
        <v>174</v>
      </c>
      <c r="H80" s="52">
        <v>2</v>
      </c>
      <c r="I80" s="52">
        <v>13</v>
      </c>
      <c r="J80" s="2"/>
    </row>
    <row r="81" spans="1:10" ht="13.8" customHeight="1" x14ac:dyDescent="0.25">
      <c r="A81" s="2"/>
      <c r="B81" s="2"/>
      <c r="C81" s="28"/>
      <c r="D81" s="38"/>
      <c r="E81" s="3" t="s">
        <v>130</v>
      </c>
      <c r="F81" s="36"/>
      <c r="G81" s="31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188</v>
      </c>
      <c r="E82" s="16" t="s">
        <v>3</v>
      </c>
      <c r="F82" s="51">
        <v>1985</v>
      </c>
      <c r="G82" s="34">
        <v>0</v>
      </c>
      <c r="H82" s="52">
        <v>1</v>
      </c>
      <c r="I82" s="52">
        <v>40</v>
      </c>
      <c r="J82" s="2"/>
    </row>
    <row r="83" spans="1:10" ht="13.8" customHeight="1" x14ac:dyDescent="0.25">
      <c r="A83" s="2"/>
      <c r="B83" s="2"/>
      <c r="C83" s="28"/>
      <c r="D83" s="37"/>
      <c r="E83" s="15" t="s">
        <v>169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184</v>
      </c>
      <c r="E84" s="4" t="s">
        <v>65</v>
      </c>
      <c r="F84" s="42">
        <v>1963</v>
      </c>
      <c r="G84" s="41">
        <v>53</v>
      </c>
      <c r="H84" s="52">
        <v>13</v>
      </c>
      <c r="I84" s="52">
        <v>30</v>
      </c>
      <c r="J84" s="2"/>
    </row>
    <row r="85" spans="1:10" ht="13.8" customHeight="1" x14ac:dyDescent="0.25">
      <c r="A85" s="2"/>
      <c r="B85" s="2"/>
      <c r="C85" s="28"/>
      <c r="D85" s="37"/>
      <c r="E85" s="3" t="s">
        <v>153</v>
      </c>
      <c r="F85" s="42"/>
      <c r="G85" s="41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8" t="s">
        <v>203</v>
      </c>
      <c r="E86" s="4" t="s">
        <v>193</v>
      </c>
      <c r="F86" s="51">
        <v>1932</v>
      </c>
      <c r="G86" s="33">
        <v>119</v>
      </c>
      <c r="H86" s="52">
        <v>13</v>
      </c>
      <c r="I86" s="52">
        <v>20</v>
      </c>
      <c r="J86" s="2"/>
    </row>
    <row r="87" spans="1:10" ht="13.8" customHeight="1" x14ac:dyDescent="0.25">
      <c r="A87" s="2"/>
      <c r="B87" s="2"/>
      <c r="C87" s="28"/>
      <c r="D87" s="38"/>
      <c r="E87" s="3" t="s">
        <v>194</v>
      </c>
      <c r="F87" s="51"/>
      <c r="G87" s="33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183</v>
      </c>
      <c r="E88" s="4" t="s">
        <v>93</v>
      </c>
      <c r="F88" s="51">
        <v>1924</v>
      </c>
      <c r="G88" s="40">
        <v>77</v>
      </c>
      <c r="H88" s="52">
        <v>13</v>
      </c>
      <c r="I88" s="52">
        <v>20</v>
      </c>
      <c r="J88" s="2"/>
    </row>
    <row r="89" spans="1:10" ht="13.8" customHeight="1" x14ac:dyDescent="0.25">
      <c r="A89" s="2"/>
      <c r="B89" s="2"/>
      <c r="C89" s="28"/>
      <c r="D89" s="38"/>
      <c r="E89" s="3" t="s">
        <v>137</v>
      </c>
      <c r="F89" s="51"/>
      <c r="G89" s="40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188</v>
      </c>
      <c r="E90" s="14" t="s">
        <v>44</v>
      </c>
      <c r="F90" s="51">
        <v>1900</v>
      </c>
      <c r="G90" s="34">
        <v>0</v>
      </c>
      <c r="H90" s="52">
        <v>2</v>
      </c>
      <c r="I90" s="52">
        <v>33</v>
      </c>
      <c r="J90" s="2"/>
    </row>
    <row r="91" spans="1:10" ht="13.8" customHeight="1" x14ac:dyDescent="0.25">
      <c r="A91" s="2"/>
      <c r="B91" s="2"/>
      <c r="C91" s="28"/>
      <c r="D91" s="37"/>
      <c r="E91" s="15" t="s">
        <v>166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8" t="s">
        <v>183</v>
      </c>
      <c r="E92" s="5" t="s">
        <v>78</v>
      </c>
      <c r="F92" s="42">
        <v>1892</v>
      </c>
      <c r="G92" s="41">
        <v>57</v>
      </c>
      <c r="H92" s="52">
        <v>40</v>
      </c>
      <c r="I92" s="52">
        <v>28</v>
      </c>
      <c r="J92" s="2"/>
    </row>
    <row r="93" spans="1:10" ht="13.8" customHeight="1" x14ac:dyDescent="0.25">
      <c r="A93" s="2"/>
      <c r="B93" s="2"/>
      <c r="C93" s="28"/>
      <c r="D93" s="38"/>
      <c r="E93" s="3" t="s">
        <v>147</v>
      </c>
      <c r="F93" s="42"/>
      <c r="G93" s="41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191</v>
      </c>
      <c r="E94" s="14" t="s">
        <v>54</v>
      </c>
      <c r="F94" s="51">
        <v>1877</v>
      </c>
      <c r="G94" s="34">
        <v>0</v>
      </c>
      <c r="H94" s="52">
        <v>1</v>
      </c>
      <c r="I94" s="52">
        <v>71</v>
      </c>
      <c r="J94" s="2"/>
    </row>
    <row r="95" spans="1:10" ht="13.8" customHeight="1" x14ac:dyDescent="0.25">
      <c r="A95" s="2"/>
      <c r="B95" s="2"/>
      <c r="C95" s="28"/>
      <c r="D95" s="37"/>
      <c r="E95" s="15" t="s">
        <v>165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7" t="s">
        <v>186</v>
      </c>
      <c r="E96" s="14" t="s">
        <v>43</v>
      </c>
      <c r="F96" s="51">
        <v>1841</v>
      </c>
      <c r="G96" s="34">
        <v>0</v>
      </c>
      <c r="H96" s="52">
        <v>29</v>
      </c>
      <c r="I96" s="52">
        <v>28</v>
      </c>
      <c r="J96" s="2"/>
    </row>
    <row r="97" spans="1:10" ht="13.8" customHeight="1" x14ac:dyDescent="0.25">
      <c r="A97" s="2"/>
      <c r="B97" s="2"/>
      <c r="C97" s="28"/>
      <c r="D97" s="37"/>
      <c r="E97" s="15" t="s">
        <v>159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7" t="s">
        <v>184</v>
      </c>
      <c r="E98" s="14" t="s">
        <v>26</v>
      </c>
      <c r="F98" s="51">
        <v>1815</v>
      </c>
      <c r="G98" s="34">
        <v>0</v>
      </c>
      <c r="H98" s="52">
        <v>40</v>
      </c>
      <c r="I98" s="52">
        <v>35</v>
      </c>
      <c r="J98" s="2"/>
    </row>
    <row r="99" spans="1:10" ht="13.8" customHeight="1" x14ac:dyDescent="0.25">
      <c r="A99" s="2"/>
      <c r="B99" s="2"/>
      <c r="C99" s="28"/>
      <c r="D99" s="37"/>
      <c r="E99" s="15" t="s">
        <v>156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14" t="s">
        <v>81</v>
      </c>
      <c r="F100" s="42">
        <v>1792</v>
      </c>
      <c r="G100" s="34">
        <v>0</v>
      </c>
      <c r="H100" s="52">
        <v>4</v>
      </c>
      <c r="I100" s="52">
        <v>21</v>
      </c>
      <c r="J100" s="2"/>
    </row>
    <row r="101" spans="1:10" ht="13.8" customHeight="1" x14ac:dyDescent="0.25">
      <c r="A101" s="2"/>
      <c r="B101" s="2"/>
      <c r="C101" s="28"/>
      <c r="D101" s="29"/>
      <c r="E101" s="15" t="s">
        <v>130</v>
      </c>
      <c r="F101" s="42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29" t="s">
        <v>182</v>
      </c>
      <c r="E102" s="14" t="s">
        <v>50</v>
      </c>
      <c r="F102" s="51">
        <v>1766</v>
      </c>
      <c r="G102" s="34">
        <v>0</v>
      </c>
      <c r="H102" s="52">
        <v>1</v>
      </c>
      <c r="I102" s="52">
        <v>45</v>
      </c>
      <c r="J102" s="2"/>
    </row>
    <row r="103" spans="1:10" ht="13.8" customHeight="1" x14ac:dyDescent="0.25">
      <c r="A103" s="2"/>
      <c r="B103" s="2"/>
      <c r="C103" s="28"/>
      <c r="D103" s="29"/>
      <c r="E103" s="15" t="s">
        <v>162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29" t="s">
        <v>182</v>
      </c>
      <c r="E104" s="14" t="s">
        <v>55</v>
      </c>
      <c r="F104" s="51">
        <v>1745</v>
      </c>
      <c r="G104" s="34">
        <v>0</v>
      </c>
      <c r="H104" s="52">
        <v>6</v>
      </c>
      <c r="I104" s="52">
        <v>64</v>
      </c>
      <c r="J104" s="2"/>
    </row>
    <row r="105" spans="1:10" ht="13.8" customHeight="1" x14ac:dyDescent="0.25">
      <c r="A105" s="2"/>
      <c r="B105" s="2"/>
      <c r="C105" s="28"/>
      <c r="D105" s="29"/>
      <c r="E105" s="15" t="s">
        <v>160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29" t="s">
        <v>182</v>
      </c>
      <c r="E109" s="14" t="s">
        <v>24</v>
      </c>
      <c r="F109" s="51">
        <v>1745</v>
      </c>
      <c r="G109" s="34">
        <v>0</v>
      </c>
      <c r="H109" s="52">
        <v>34</v>
      </c>
      <c r="I109" s="52">
        <v>40</v>
      </c>
      <c r="J109" s="2"/>
    </row>
    <row r="110" spans="1:10" ht="13.8" customHeight="1" x14ac:dyDescent="0.25">
      <c r="A110" s="2"/>
      <c r="B110" s="2"/>
      <c r="C110" s="28"/>
      <c r="D110" s="29"/>
      <c r="E110" s="15" t="s">
        <v>141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29" t="s">
        <v>182</v>
      </c>
      <c r="E111" s="14" t="s">
        <v>84</v>
      </c>
      <c r="F111" s="42">
        <v>1705</v>
      </c>
      <c r="G111" s="34">
        <v>0</v>
      </c>
      <c r="H111" s="52">
        <v>3</v>
      </c>
      <c r="I111" s="52">
        <v>20</v>
      </c>
      <c r="J111" s="2"/>
    </row>
    <row r="112" spans="1:10" ht="13.8" customHeight="1" x14ac:dyDescent="0.25">
      <c r="A112" s="2"/>
      <c r="B112" s="2"/>
      <c r="C112" s="28"/>
      <c r="D112" s="29"/>
      <c r="E112" s="15" t="s">
        <v>111</v>
      </c>
      <c r="F112" s="42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8" t="s">
        <v>203</v>
      </c>
      <c r="E113" s="4" t="s">
        <v>196</v>
      </c>
      <c r="F113" s="51">
        <v>1629</v>
      </c>
      <c r="G113" s="33">
        <v>104</v>
      </c>
      <c r="H113" s="52">
        <v>20</v>
      </c>
      <c r="I113" s="52">
        <v>23</v>
      </c>
      <c r="J113" s="2"/>
    </row>
    <row r="114" spans="1:10" ht="13.8" customHeight="1" x14ac:dyDescent="0.25">
      <c r="A114" s="2"/>
      <c r="B114" s="2"/>
      <c r="C114" s="28"/>
      <c r="D114" s="38"/>
      <c r="E114" s="3" t="s">
        <v>197</v>
      </c>
      <c r="F114" s="51"/>
      <c r="G114" s="33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7" t="s">
        <v>184</v>
      </c>
      <c r="E115" s="14" t="s">
        <v>51</v>
      </c>
      <c r="F115" s="42">
        <v>1626</v>
      </c>
      <c r="G115" s="34">
        <v>0</v>
      </c>
      <c r="H115" s="52">
        <v>30</v>
      </c>
      <c r="I115" s="52">
        <v>24</v>
      </c>
      <c r="J115" s="2"/>
    </row>
    <row r="116" spans="1:10" ht="13.8" customHeight="1" x14ac:dyDescent="0.25">
      <c r="A116" s="2"/>
      <c r="B116" s="2"/>
      <c r="C116" s="28"/>
      <c r="D116" s="37"/>
      <c r="E116" s="15" t="s">
        <v>143</v>
      </c>
      <c r="F116" s="42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184</v>
      </c>
      <c r="E117" s="14" t="s">
        <v>89</v>
      </c>
      <c r="F117" s="42">
        <v>1611</v>
      </c>
      <c r="G117" s="34">
        <v>0</v>
      </c>
      <c r="H117" s="52">
        <v>21</v>
      </c>
      <c r="I117" s="52">
        <v>19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151</v>
      </c>
      <c r="F118" s="42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8" t="s">
        <v>187</v>
      </c>
      <c r="E119" s="4" t="s">
        <v>92</v>
      </c>
      <c r="F119" s="51">
        <v>1587</v>
      </c>
      <c r="G119" s="40">
        <v>67</v>
      </c>
      <c r="H119" s="52">
        <v>12</v>
      </c>
      <c r="I119" s="52">
        <v>20</v>
      </c>
      <c r="J119" s="2"/>
    </row>
    <row r="120" spans="1:10" ht="13.8" customHeight="1" x14ac:dyDescent="0.25">
      <c r="A120" s="2"/>
      <c r="B120" s="2"/>
      <c r="C120" s="28"/>
      <c r="D120" s="38"/>
      <c r="E120" s="3" t="s">
        <v>117</v>
      </c>
      <c r="F120" s="51"/>
      <c r="G120" s="40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186</v>
      </c>
      <c r="E121" s="14" t="s">
        <v>80</v>
      </c>
      <c r="F121" s="42">
        <v>1582</v>
      </c>
      <c r="G121" s="34">
        <v>0</v>
      </c>
      <c r="H121" s="52">
        <v>29</v>
      </c>
      <c r="I121" s="52">
        <v>20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152</v>
      </c>
      <c r="F122" s="42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186</v>
      </c>
      <c r="E123" s="14" t="s">
        <v>28</v>
      </c>
      <c r="F123" s="51">
        <v>1573</v>
      </c>
      <c r="G123" s="34">
        <v>0</v>
      </c>
      <c r="H123" s="52">
        <v>1</v>
      </c>
      <c r="I123" s="52">
        <v>26</v>
      </c>
      <c r="J123" s="2"/>
    </row>
    <row r="124" spans="1:10" ht="13.8" customHeight="1" x14ac:dyDescent="0.25">
      <c r="A124" s="2"/>
      <c r="B124" s="2"/>
      <c r="C124" s="28"/>
      <c r="D124" s="37"/>
      <c r="E124" s="15" t="s">
        <v>158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186</v>
      </c>
      <c r="E125" s="14" t="s">
        <v>0</v>
      </c>
      <c r="F125" s="51">
        <v>1553</v>
      </c>
      <c r="G125" s="34">
        <v>0</v>
      </c>
      <c r="H125" s="52">
        <v>2</v>
      </c>
      <c r="I125" s="52">
        <v>32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154</v>
      </c>
      <c r="F126" s="51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186</v>
      </c>
      <c r="E127" s="14" t="s">
        <v>66</v>
      </c>
      <c r="F127" s="51">
        <v>1540</v>
      </c>
      <c r="G127" s="34">
        <v>0</v>
      </c>
      <c r="H127" s="52">
        <v>3</v>
      </c>
      <c r="I127" s="52">
        <v>60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157</v>
      </c>
      <c r="F128" s="51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29" t="s">
        <v>182</v>
      </c>
      <c r="E129" s="14" t="s">
        <v>35</v>
      </c>
      <c r="F129" s="51">
        <v>1429</v>
      </c>
      <c r="G129" s="34">
        <v>0</v>
      </c>
      <c r="H129" s="52">
        <v>22</v>
      </c>
      <c r="I129" s="52">
        <v>20</v>
      </c>
      <c r="J129" s="2"/>
    </row>
    <row r="130" spans="1:10" ht="13.8" customHeight="1" x14ac:dyDescent="0.25">
      <c r="A130" s="2"/>
      <c r="B130" s="2"/>
      <c r="C130" s="28"/>
      <c r="D130" s="29"/>
      <c r="E130" s="15" t="s">
        <v>155</v>
      </c>
      <c r="F130" s="51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29" t="s">
        <v>182</v>
      </c>
      <c r="E131" s="14" t="s">
        <v>31</v>
      </c>
      <c r="F131" s="51">
        <v>1426</v>
      </c>
      <c r="G131" s="34">
        <v>0</v>
      </c>
      <c r="H131" s="52">
        <v>31</v>
      </c>
      <c r="I131" s="52">
        <v>24</v>
      </c>
      <c r="J131" s="2"/>
    </row>
    <row r="132" spans="1:10" ht="13.8" customHeight="1" x14ac:dyDescent="0.25">
      <c r="A132" s="2"/>
      <c r="B132" s="2"/>
      <c r="C132" s="28"/>
      <c r="D132" s="29"/>
      <c r="E132" s="15" t="s">
        <v>154</v>
      </c>
      <c r="F132" s="51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29" t="s">
        <v>182</v>
      </c>
      <c r="E133" s="17" t="s">
        <v>217</v>
      </c>
      <c r="F133" s="42">
        <v>1408</v>
      </c>
      <c r="G133" s="33">
        <v>106</v>
      </c>
      <c r="H133" s="52">
        <v>4</v>
      </c>
      <c r="I133" s="52">
        <v>11</v>
      </c>
      <c r="J133" s="2"/>
    </row>
    <row r="134" spans="1:10" ht="13.8" customHeight="1" x14ac:dyDescent="0.25">
      <c r="A134" s="2"/>
      <c r="B134" s="2"/>
      <c r="C134" s="28"/>
      <c r="D134" s="29"/>
      <c r="E134" s="18" t="s">
        <v>218</v>
      </c>
      <c r="F134" s="42"/>
      <c r="G134" s="33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8" t="s">
        <v>183</v>
      </c>
      <c r="E135" s="17" t="s">
        <v>212</v>
      </c>
      <c r="F135" s="42">
        <v>1339</v>
      </c>
      <c r="G135" s="40">
        <v>90</v>
      </c>
      <c r="H135" s="52">
        <v>27</v>
      </c>
      <c r="I135" s="52">
        <v>16</v>
      </c>
      <c r="J135" s="2"/>
    </row>
    <row r="136" spans="1:10" ht="13.8" customHeight="1" x14ac:dyDescent="0.25">
      <c r="A136" s="2"/>
      <c r="B136" s="2"/>
      <c r="C136" s="28"/>
      <c r="D136" s="38"/>
      <c r="E136" s="18" t="s">
        <v>177</v>
      </c>
      <c r="F136" s="42"/>
      <c r="G136" s="40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8" t="s">
        <v>183</v>
      </c>
      <c r="E137" s="17" t="s">
        <v>213</v>
      </c>
      <c r="F137" s="42">
        <v>1318</v>
      </c>
      <c r="G137" s="33">
        <v>93</v>
      </c>
      <c r="H137" s="52">
        <v>23</v>
      </c>
      <c r="I137" s="52">
        <v>20</v>
      </c>
      <c r="J137" s="2"/>
    </row>
    <row r="138" spans="1:10" ht="13.8" customHeight="1" x14ac:dyDescent="0.25">
      <c r="A138" s="2"/>
      <c r="B138" s="2"/>
      <c r="C138" s="28"/>
      <c r="D138" s="38"/>
      <c r="E138" s="18" t="s">
        <v>214</v>
      </c>
      <c r="F138" s="42"/>
      <c r="G138" s="33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7" t="s">
        <v>186</v>
      </c>
      <c r="E139" s="14" t="s">
        <v>45</v>
      </c>
      <c r="F139" s="42">
        <v>1284</v>
      </c>
      <c r="G139" s="34">
        <v>0</v>
      </c>
      <c r="H139" s="52">
        <v>57</v>
      </c>
      <c r="I139" s="52">
        <v>24</v>
      </c>
      <c r="J139" s="2"/>
    </row>
    <row r="140" spans="1:10" ht="13.8" customHeight="1" x14ac:dyDescent="0.25">
      <c r="A140" s="2"/>
      <c r="B140" s="2"/>
      <c r="C140" s="28"/>
      <c r="D140" s="37"/>
      <c r="E140" s="15" t="s">
        <v>150</v>
      </c>
      <c r="F140" s="42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8" t="s">
        <v>190</v>
      </c>
      <c r="E141" s="4" t="s">
        <v>88</v>
      </c>
      <c r="F141" s="34">
        <v>1239</v>
      </c>
      <c r="G141" s="41">
        <v>44</v>
      </c>
      <c r="H141" s="52">
        <v>24</v>
      </c>
      <c r="I141" s="52">
        <v>22</v>
      </c>
      <c r="J141" s="2"/>
    </row>
    <row r="142" spans="1:10" ht="13.8" customHeight="1" x14ac:dyDescent="0.25">
      <c r="A142" s="2"/>
      <c r="B142" s="2"/>
      <c r="C142" s="28"/>
      <c r="D142" s="38"/>
      <c r="E142" s="3" t="s">
        <v>111</v>
      </c>
      <c r="F142" s="34"/>
      <c r="G142" s="41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184</v>
      </c>
      <c r="E143" s="14" t="s">
        <v>49</v>
      </c>
      <c r="F143" s="34">
        <v>1215</v>
      </c>
      <c r="G143" s="34">
        <v>0</v>
      </c>
      <c r="H143" s="52">
        <v>66</v>
      </c>
      <c r="I143" s="52">
        <v>26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139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184</v>
      </c>
      <c r="E145" s="14" t="s">
        <v>83</v>
      </c>
      <c r="F145" s="34">
        <v>1203</v>
      </c>
      <c r="G145" s="34">
        <v>0</v>
      </c>
      <c r="H145" s="52">
        <v>8</v>
      </c>
      <c r="I145" s="52">
        <v>16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111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184</v>
      </c>
      <c r="E147" s="16" t="s">
        <v>58</v>
      </c>
      <c r="F147" s="34">
        <v>1197</v>
      </c>
      <c r="G147" s="34">
        <v>0</v>
      </c>
      <c r="H147" s="52">
        <v>3</v>
      </c>
      <c r="I147" s="52">
        <v>45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148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29" t="s">
        <v>182</v>
      </c>
      <c r="E149" s="14" t="s">
        <v>82</v>
      </c>
      <c r="F149" s="34">
        <v>1192</v>
      </c>
      <c r="G149" s="34">
        <v>0</v>
      </c>
      <c r="H149" s="52">
        <v>43</v>
      </c>
      <c r="I149" s="52">
        <v>20</v>
      </c>
      <c r="J149" s="2"/>
    </row>
    <row r="150" spans="1:10" ht="13.8" customHeight="1" x14ac:dyDescent="0.25">
      <c r="A150" s="2"/>
      <c r="B150" s="2"/>
      <c r="C150" s="28"/>
      <c r="D150" s="29"/>
      <c r="E150" s="15" t="s">
        <v>127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8" t="s">
        <v>187</v>
      </c>
      <c r="E151" s="4" t="s">
        <v>209</v>
      </c>
      <c r="F151" s="34">
        <v>1140</v>
      </c>
      <c r="G151" s="41">
        <v>63</v>
      </c>
      <c r="H151" s="52">
        <v>30</v>
      </c>
      <c r="I151" s="52">
        <v>18</v>
      </c>
      <c r="J151" s="2"/>
    </row>
    <row r="152" spans="1:10" ht="13.8" customHeight="1" x14ac:dyDescent="0.25">
      <c r="A152" s="2"/>
      <c r="B152" s="2"/>
      <c r="C152" s="28"/>
      <c r="D152" s="38"/>
      <c r="E152" s="3" t="s">
        <v>208</v>
      </c>
      <c r="F152" s="34"/>
      <c r="G152" s="41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184</v>
      </c>
      <c r="E153" s="14" t="s">
        <v>52</v>
      </c>
      <c r="F153" s="34">
        <v>1129</v>
      </c>
      <c r="G153" s="34">
        <v>0</v>
      </c>
      <c r="H153" s="52">
        <v>45</v>
      </c>
      <c r="I153" s="52">
        <v>20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145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184</v>
      </c>
      <c r="E155" s="14" t="s">
        <v>22</v>
      </c>
      <c r="F155" s="34">
        <v>1125</v>
      </c>
      <c r="G155" s="34">
        <v>0</v>
      </c>
      <c r="H155" s="52">
        <v>31</v>
      </c>
      <c r="I155" s="52">
        <v>43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144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184</v>
      </c>
      <c r="E157" s="14" t="s">
        <v>56</v>
      </c>
      <c r="F157" s="34">
        <v>1122</v>
      </c>
      <c r="G157" s="34">
        <v>0</v>
      </c>
      <c r="H157" s="52">
        <v>34</v>
      </c>
      <c r="I157" s="52">
        <v>20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140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184</v>
      </c>
      <c r="E162" s="14" t="s">
        <v>57</v>
      </c>
      <c r="F162" s="34">
        <v>1094</v>
      </c>
      <c r="G162" s="34">
        <v>0</v>
      </c>
      <c r="H162" s="52">
        <v>5</v>
      </c>
      <c r="I162" s="52">
        <v>45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142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8" t="s">
        <v>183</v>
      </c>
      <c r="E164" s="17" t="s">
        <v>224</v>
      </c>
      <c r="F164" s="34">
        <v>1067</v>
      </c>
      <c r="G164" s="40">
        <v>78</v>
      </c>
      <c r="H164" s="52">
        <v>28</v>
      </c>
      <c r="I164" s="52">
        <v>14</v>
      </c>
      <c r="J164" s="2"/>
    </row>
    <row r="165" spans="1:10" ht="13.8" customHeight="1" x14ac:dyDescent="0.25">
      <c r="A165" s="2"/>
      <c r="B165" s="2"/>
      <c r="C165" s="28"/>
      <c r="D165" s="38"/>
      <c r="E165" s="18" t="s">
        <v>225</v>
      </c>
      <c r="F165" s="34"/>
      <c r="G165" s="40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8" t="s">
        <v>187</v>
      </c>
      <c r="E166" s="17" t="s">
        <v>222</v>
      </c>
      <c r="F166" s="34">
        <v>1036</v>
      </c>
      <c r="G166" s="41">
        <v>64</v>
      </c>
      <c r="H166" s="52">
        <v>40</v>
      </c>
      <c r="I166" s="52">
        <v>18</v>
      </c>
      <c r="J166" s="2"/>
    </row>
    <row r="167" spans="1:10" ht="13.8" customHeight="1" x14ac:dyDescent="0.25">
      <c r="A167" s="2"/>
      <c r="B167" s="2"/>
      <c r="C167" s="28"/>
      <c r="D167" s="38"/>
      <c r="E167" s="18" t="s">
        <v>223</v>
      </c>
      <c r="F167" s="34"/>
      <c r="G167" s="41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8" t="s">
        <v>221</v>
      </c>
      <c r="E168" s="17" t="s">
        <v>233</v>
      </c>
      <c r="F168" s="34">
        <v>1028</v>
      </c>
      <c r="G168" s="33">
        <v>105</v>
      </c>
      <c r="H168" s="52">
        <v>15</v>
      </c>
      <c r="I168" s="52">
        <v>10</v>
      </c>
      <c r="J168" s="2"/>
    </row>
    <row r="169" spans="1:10" ht="13.8" customHeight="1" x14ac:dyDescent="0.25">
      <c r="A169" s="2"/>
      <c r="B169" s="2"/>
      <c r="C169" s="28"/>
      <c r="D169" s="38"/>
      <c r="E169" s="18" t="s">
        <v>232</v>
      </c>
      <c r="F169" s="34"/>
      <c r="G169" s="33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188</v>
      </c>
      <c r="E170" s="14" t="s">
        <v>64</v>
      </c>
      <c r="F170" s="34">
        <v>1022</v>
      </c>
      <c r="G170" s="34">
        <v>0</v>
      </c>
      <c r="H170" s="52">
        <v>5</v>
      </c>
      <c r="I170" s="52">
        <v>14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138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8" t="s">
        <v>190</v>
      </c>
      <c r="E172" s="14" t="s">
        <v>219</v>
      </c>
      <c r="F172" s="34">
        <v>1013</v>
      </c>
      <c r="G172" s="41">
        <v>44</v>
      </c>
      <c r="H172" s="52">
        <v>48</v>
      </c>
      <c r="I172" s="52">
        <v>18</v>
      </c>
      <c r="J172" s="2"/>
    </row>
    <row r="173" spans="1:10" ht="13.8" customHeight="1" x14ac:dyDescent="0.25">
      <c r="A173" s="2"/>
      <c r="B173" s="2"/>
      <c r="C173" s="28"/>
      <c r="D173" s="38"/>
      <c r="E173" s="15" t="s">
        <v>220</v>
      </c>
      <c r="F173" s="34"/>
      <c r="G173" s="41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8" t="s">
        <v>190</v>
      </c>
      <c r="E174" s="17" t="s">
        <v>226</v>
      </c>
      <c r="F174" s="34">
        <v>999</v>
      </c>
      <c r="G174" s="41">
        <v>51</v>
      </c>
      <c r="H174" s="52">
        <v>17</v>
      </c>
      <c r="I174" s="52">
        <v>13</v>
      </c>
      <c r="J174" s="2"/>
    </row>
    <row r="175" spans="1:10" ht="13.8" customHeight="1" x14ac:dyDescent="0.25">
      <c r="A175" s="2"/>
      <c r="B175" s="2"/>
      <c r="C175" s="28"/>
      <c r="D175" s="38"/>
      <c r="E175" s="18" t="s">
        <v>130</v>
      </c>
      <c r="F175" s="34"/>
      <c r="G175" s="41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191</v>
      </c>
      <c r="E176" s="14" t="s">
        <v>40</v>
      </c>
      <c r="F176" s="34">
        <v>984</v>
      </c>
      <c r="G176" s="34">
        <v>0</v>
      </c>
      <c r="H176" s="52">
        <v>19</v>
      </c>
      <c r="I176" s="52">
        <v>21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136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191</v>
      </c>
      <c r="E178" s="14" t="s">
        <v>85</v>
      </c>
      <c r="F178" s="34">
        <v>979</v>
      </c>
      <c r="G178" s="34">
        <v>0</v>
      </c>
      <c r="H178" s="52">
        <v>29</v>
      </c>
      <c r="I178" s="52">
        <v>13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135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191</v>
      </c>
      <c r="E180" s="14" t="s">
        <v>46</v>
      </c>
      <c r="F180" s="34">
        <v>979</v>
      </c>
      <c r="G180" s="34">
        <v>0</v>
      </c>
      <c r="H180" s="52">
        <v>20</v>
      </c>
      <c r="I180" s="52">
        <v>20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134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8" t="s">
        <v>216</v>
      </c>
      <c r="E182" s="17" t="s">
        <v>234</v>
      </c>
      <c r="F182" s="34">
        <v>976</v>
      </c>
      <c r="G182" s="40">
        <v>79</v>
      </c>
      <c r="H182" s="52">
        <v>8</v>
      </c>
      <c r="I182" s="52">
        <v>9</v>
      </c>
      <c r="J182" s="2"/>
    </row>
    <row r="183" spans="1:10" ht="13.8" customHeight="1" x14ac:dyDescent="0.25">
      <c r="A183" s="2"/>
      <c r="B183" s="2"/>
      <c r="C183" s="28"/>
      <c r="D183" s="38"/>
      <c r="E183" s="18" t="s">
        <v>235</v>
      </c>
      <c r="F183" s="34"/>
      <c r="G183" s="40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8" t="s">
        <v>240</v>
      </c>
      <c r="E184" s="17" t="s">
        <v>236</v>
      </c>
      <c r="F184" s="34">
        <v>972</v>
      </c>
      <c r="G184" s="31">
        <v>175</v>
      </c>
      <c r="H184" s="52">
        <v>1</v>
      </c>
      <c r="I184" s="52">
        <v>5</v>
      </c>
      <c r="J184" s="2"/>
    </row>
    <row r="185" spans="1:10" ht="13.8" customHeight="1" x14ac:dyDescent="0.25">
      <c r="A185" s="2"/>
      <c r="B185" s="2"/>
      <c r="C185" s="28"/>
      <c r="D185" s="38"/>
      <c r="E185" s="18" t="s">
        <v>237</v>
      </c>
      <c r="F185" s="34"/>
      <c r="G185" s="31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210</v>
      </c>
      <c r="E186" s="14" t="s">
        <v>67</v>
      </c>
      <c r="F186" s="34">
        <v>971</v>
      </c>
      <c r="G186" s="34">
        <v>0</v>
      </c>
      <c r="H186" s="52">
        <v>5</v>
      </c>
      <c r="I186" s="52">
        <v>36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133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8" t="s">
        <v>190</v>
      </c>
      <c r="E188" s="17" t="s">
        <v>227</v>
      </c>
      <c r="F188" s="34">
        <v>970</v>
      </c>
      <c r="G188" s="41">
        <v>48</v>
      </c>
      <c r="H188" s="52">
        <v>4</v>
      </c>
      <c r="I188" s="52">
        <v>14</v>
      </c>
      <c r="J188" s="2"/>
    </row>
    <row r="189" spans="1:10" ht="13.8" customHeight="1" x14ac:dyDescent="0.25">
      <c r="A189" s="2"/>
      <c r="B189" s="2"/>
      <c r="C189" s="28"/>
      <c r="D189" s="38"/>
      <c r="E189" s="18" t="s">
        <v>228</v>
      </c>
      <c r="F189" s="34"/>
      <c r="G189" s="41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191</v>
      </c>
      <c r="E190" s="14" t="s">
        <v>70</v>
      </c>
      <c r="F190" s="34">
        <v>946</v>
      </c>
      <c r="G190" s="34">
        <v>0</v>
      </c>
      <c r="H190" s="52">
        <v>47</v>
      </c>
      <c r="I190" s="52">
        <v>29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132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191</v>
      </c>
      <c r="E192" s="14" t="s">
        <v>23</v>
      </c>
      <c r="F192" s="34">
        <v>945</v>
      </c>
      <c r="G192" s="34">
        <v>0</v>
      </c>
      <c r="H192" s="52">
        <v>5</v>
      </c>
      <c r="I192" s="52">
        <v>29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131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191</v>
      </c>
      <c r="E194" s="14" t="s">
        <v>19</v>
      </c>
      <c r="F194" s="34">
        <v>933</v>
      </c>
      <c r="G194" s="34">
        <v>0</v>
      </c>
      <c r="H194" s="52">
        <v>7</v>
      </c>
      <c r="I194" s="52">
        <v>23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130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191</v>
      </c>
      <c r="E196" s="14" t="s">
        <v>72</v>
      </c>
      <c r="F196" s="34">
        <v>928</v>
      </c>
      <c r="G196" s="34">
        <v>0</v>
      </c>
      <c r="H196" s="52">
        <v>9</v>
      </c>
      <c r="I196" s="52">
        <v>32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129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191</v>
      </c>
      <c r="E198" s="14" t="s">
        <v>207</v>
      </c>
      <c r="F198" s="34">
        <v>927</v>
      </c>
      <c r="G198" s="34">
        <v>0</v>
      </c>
      <c r="H198" s="52">
        <v>22</v>
      </c>
      <c r="I198" s="52">
        <v>14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134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186</v>
      </c>
      <c r="E200" s="14" t="s">
        <v>73</v>
      </c>
      <c r="F200" s="34">
        <v>912</v>
      </c>
      <c r="G200" s="34">
        <v>0</v>
      </c>
      <c r="H200" s="52">
        <v>9</v>
      </c>
      <c r="I200" s="52">
        <v>49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128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184</v>
      </c>
      <c r="E202" s="16" t="s">
        <v>13</v>
      </c>
      <c r="F202" s="46">
        <v>892</v>
      </c>
      <c r="G202" s="34">
        <v>0</v>
      </c>
      <c r="H202" s="52">
        <v>2</v>
      </c>
      <c r="I202" s="52">
        <v>33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123</v>
      </c>
      <c r="F203" s="46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184</v>
      </c>
      <c r="E204" s="14" t="s">
        <v>229</v>
      </c>
      <c r="F204" s="34">
        <v>884</v>
      </c>
      <c r="G204" s="34">
        <v>0</v>
      </c>
      <c r="H204" s="52">
        <v>27</v>
      </c>
      <c r="I204" s="52">
        <v>16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170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184</v>
      </c>
      <c r="E206" s="16" t="s">
        <v>68</v>
      </c>
      <c r="F206" s="34">
        <v>882</v>
      </c>
      <c r="G206" s="34">
        <v>0</v>
      </c>
      <c r="H206" s="52">
        <v>6</v>
      </c>
      <c r="I206" s="52">
        <v>37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122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184</v>
      </c>
      <c r="E208" s="16" t="s">
        <v>69</v>
      </c>
      <c r="F208" s="34">
        <v>875</v>
      </c>
      <c r="G208" s="34">
        <v>0</v>
      </c>
      <c r="H208" s="52">
        <v>8</v>
      </c>
      <c r="I208" s="52">
        <v>33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121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8" t="s">
        <v>205</v>
      </c>
      <c r="E210" s="17" t="s">
        <v>238</v>
      </c>
      <c r="F210" s="34">
        <v>872</v>
      </c>
      <c r="G210" s="33">
        <v>111</v>
      </c>
      <c r="H210" s="52">
        <v>17</v>
      </c>
      <c r="I210" s="52">
        <v>12</v>
      </c>
      <c r="J210" s="2"/>
    </row>
    <row r="211" spans="1:10" ht="13.8" customHeight="1" x14ac:dyDescent="0.25">
      <c r="A211" s="2"/>
      <c r="B211" s="2"/>
      <c r="C211" s="28"/>
      <c r="D211" s="38"/>
      <c r="E211" s="18" t="s">
        <v>239</v>
      </c>
      <c r="F211" s="34"/>
      <c r="G211" s="33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99</v>
      </c>
      <c r="D214" s="37" t="s">
        <v>188</v>
      </c>
      <c r="E214" s="14" t="s">
        <v>4</v>
      </c>
      <c r="F214" s="34">
        <v>865</v>
      </c>
      <c r="G214" s="34">
        <v>0</v>
      </c>
      <c r="H214" s="52">
        <v>49</v>
      </c>
      <c r="I214" s="52">
        <v>40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120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100</v>
      </c>
      <c r="D216" s="37" t="s">
        <v>186</v>
      </c>
      <c r="E216" s="14" t="s">
        <v>230</v>
      </c>
      <c r="F216" s="34">
        <v>834</v>
      </c>
      <c r="G216" s="34">
        <v>0</v>
      </c>
      <c r="H216" s="52">
        <v>71</v>
      </c>
      <c r="I216" s="52">
        <v>19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231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99</v>
      </c>
      <c r="D218" s="37" t="s">
        <v>186</v>
      </c>
      <c r="E218" s="14" t="s">
        <v>96</v>
      </c>
      <c r="F218" s="34">
        <v>820</v>
      </c>
      <c r="G218" s="34">
        <v>0</v>
      </c>
      <c r="H218" s="52">
        <v>6</v>
      </c>
      <c r="I218" s="52">
        <v>11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103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37" t="s">
        <v>186</v>
      </c>
      <c r="E220" s="14" t="s">
        <v>199</v>
      </c>
      <c r="F220" s="34">
        <v>815</v>
      </c>
      <c r="G220" s="34">
        <v>0</v>
      </c>
      <c r="H220" s="52">
        <v>21</v>
      </c>
      <c r="I220" s="52">
        <v>12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198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99</v>
      </c>
      <c r="D222" s="37" t="s">
        <v>188</v>
      </c>
      <c r="E222" s="14" t="s">
        <v>48</v>
      </c>
      <c r="F222" s="34">
        <v>813</v>
      </c>
      <c r="G222" s="34">
        <v>0</v>
      </c>
      <c r="H222" s="52">
        <v>17</v>
      </c>
      <c r="I222" s="52">
        <v>27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119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100</v>
      </c>
      <c r="D224" s="37" t="s">
        <v>188</v>
      </c>
      <c r="E224" s="14">
        <v>25</v>
      </c>
      <c r="F224" s="34">
        <v>809</v>
      </c>
      <c r="G224" s="34">
        <v>0</v>
      </c>
      <c r="H224" s="52">
        <v>16</v>
      </c>
      <c r="I224" s="52">
        <v>14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118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98</v>
      </c>
      <c r="D226" s="37" t="s">
        <v>186</v>
      </c>
      <c r="E226" s="14" t="s">
        <v>47</v>
      </c>
      <c r="F226" s="34">
        <v>803</v>
      </c>
      <c r="G226" s="34">
        <v>0</v>
      </c>
      <c r="H226" s="52">
        <v>14</v>
      </c>
      <c r="I226" s="52">
        <v>18</v>
      </c>
      <c r="J226" s="2"/>
    </row>
    <row r="227" spans="1:10" ht="13.8" customHeight="1" x14ac:dyDescent="0.25">
      <c r="A227" s="2"/>
      <c r="B227" s="2"/>
      <c r="C227" s="28"/>
      <c r="D227" s="37"/>
      <c r="E227" s="15" t="s">
        <v>117</v>
      </c>
      <c r="F227" s="34"/>
      <c r="G227" s="34"/>
      <c r="H227" s="52"/>
      <c r="I227" s="52"/>
      <c r="J227" s="2"/>
    </row>
    <row r="228" spans="1:10" ht="13.8" customHeight="1" x14ac:dyDescent="0.25">
      <c r="A228" s="2"/>
      <c r="B228" s="2"/>
      <c r="C228" s="28">
        <v>100</v>
      </c>
      <c r="D228" s="37" t="s">
        <v>188</v>
      </c>
      <c r="E228" s="14" t="s">
        <v>86</v>
      </c>
      <c r="F228" s="34">
        <v>799</v>
      </c>
      <c r="G228" s="34">
        <v>0</v>
      </c>
      <c r="H228" s="52">
        <v>17</v>
      </c>
      <c r="I228" s="52">
        <v>10</v>
      </c>
      <c r="J228" s="2"/>
    </row>
    <row r="229" spans="1:10" ht="13.8" customHeight="1" x14ac:dyDescent="0.25">
      <c r="A229" s="2"/>
      <c r="B229" s="2"/>
      <c r="C229" s="28"/>
      <c r="D229" s="37"/>
      <c r="E229" s="15" t="s">
        <v>111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98</v>
      </c>
      <c r="D230" s="37" t="s">
        <v>188</v>
      </c>
      <c r="E230" s="14" t="s">
        <v>74</v>
      </c>
      <c r="F230" s="34">
        <v>783</v>
      </c>
      <c r="G230" s="34">
        <v>0</v>
      </c>
      <c r="H230" s="52">
        <v>12</v>
      </c>
      <c r="I230" s="52">
        <v>24</v>
      </c>
      <c r="J230" s="2"/>
    </row>
    <row r="231" spans="1:10" ht="13.8" customHeight="1" x14ac:dyDescent="0.25">
      <c r="A231" s="2"/>
      <c r="B231" s="2"/>
      <c r="C231" s="28"/>
      <c r="D231" s="37"/>
      <c r="E231" s="15" t="s">
        <v>116</v>
      </c>
      <c r="F231" s="34"/>
      <c r="G231" s="34"/>
      <c r="H231" s="52"/>
      <c r="I231" s="52"/>
      <c r="J231" s="2"/>
    </row>
    <row r="232" spans="1:10" ht="13.8" customHeight="1" x14ac:dyDescent="0.25">
      <c r="A232" s="2"/>
      <c r="B232" s="2"/>
      <c r="C232" s="28">
        <v>99</v>
      </c>
      <c r="D232" s="37" t="s">
        <v>188</v>
      </c>
      <c r="E232" s="14" t="s">
        <v>25</v>
      </c>
      <c r="F232" s="34">
        <v>782</v>
      </c>
      <c r="G232" s="34">
        <v>0</v>
      </c>
      <c r="H232" s="52">
        <v>51</v>
      </c>
      <c r="I232" s="52">
        <v>20</v>
      </c>
      <c r="J232" s="2"/>
    </row>
    <row r="233" spans="1:10" ht="13.8" customHeight="1" x14ac:dyDescent="0.25">
      <c r="A233" s="2"/>
      <c r="B233" s="2"/>
      <c r="C233" s="28"/>
      <c r="D233" s="37"/>
      <c r="E233" s="15" t="s">
        <v>115</v>
      </c>
      <c r="F233" s="34"/>
      <c r="G233" s="34"/>
      <c r="H233" s="52"/>
      <c r="I233" s="52"/>
      <c r="J233" s="2"/>
    </row>
    <row r="234" spans="1:10" ht="13.8" customHeight="1" x14ac:dyDescent="0.25">
      <c r="A234" s="2"/>
      <c r="B234" s="2"/>
      <c r="C234" s="28">
        <v>99</v>
      </c>
      <c r="D234" s="37" t="s">
        <v>191</v>
      </c>
      <c r="E234" s="14" t="s">
        <v>37</v>
      </c>
      <c r="F234" s="34">
        <v>758</v>
      </c>
      <c r="G234" s="34">
        <v>0</v>
      </c>
      <c r="H234" s="52">
        <v>7</v>
      </c>
      <c r="I234" s="52">
        <v>9</v>
      </c>
      <c r="J234" s="2"/>
    </row>
    <row r="235" spans="1:10" ht="13.8" customHeight="1" x14ac:dyDescent="0.25">
      <c r="A235" s="2"/>
      <c r="B235" s="2"/>
      <c r="C235" s="28"/>
      <c r="D235" s="37"/>
      <c r="E235" s="15" t="s">
        <v>114</v>
      </c>
      <c r="F235" s="34"/>
      <c r="G235" s="34"/>
      <c r="H235" s="52"/>
      <c r="I235" s="52"/>
      <c r="J235" s="2"/>
    </row>
    <row r="236" spans="1:10" ht="13.8" customHeight="1" x14ac:dyDescent="0.25">
      <c r="A236" s="2"/>
      <c r="B236" s="2"/>
      <c r="C236" s="28">
        <v>100</v>
      </c>
      <c r="D236" s="37" t="s">
        <v>191</v>
      </c>
      <c r="E236" s="14" t="s">
        <v>53</v>
      </c>
      <c r="F236" s="34">
        <v>757</v>
      </c>
      <c r="G236" s="34">
        <v>0</v>
      </c>
      <c r="H236" s="52">
        <v>58</v>
      </c>
      <c r="I236" s="52">
        <v>14</v>
      </c>
      <c r="J236" s="2"/>
    </row>
    <row r="237" spans="1:10" ht="13.8" customHeight="1" x14ac:dyDescent="0.25">
      <c r="A237" s="2"/>
      <c r="B237" s="2"/>
      <c r="C237" s="28"/>
      <c r="D237" s="37"/>
      <c r="E237" s="15" t="s">
        <v>113</v>
      </c>
      <c r="F237" s="34"/>
      <c r="G237" s="34"/>
      <c r="H237" s="52"/>
      <c r="I237" s="52"/>
      <c r="J237" s="2"/>
    </row>
    <row r="238" spans="1:10" ht="13.8" customHeight="1" x14ac:dyDescent="0.25">
      <c r="A238" s="2"/>
      <c r="B238" s="2"/>
      <c r="C238" s="28">
        <v>97</v>
      </c>
      <c r="D238" s="37" t="s">
        <v>186</v>
      </c>
      <c r="E238" s="14" t="s">
        <v>27</v>
      </c>
      <c r="F238" s="34">
        <v>743</v>
      </c>
      <c r="G238" s="34">
        <v>0</v>
      </c>
      <c r="H238" s="52">
        <v>54</v>
      </c>
      <c r="I238" s="52">
        <v>20</v>
      </c>
      <c r="J238" s="2"/>
    </row>
    <row r="239" spans="1:10" ht="13.8" customHeight="1" x14ac:dyDescent="0.25">
      <c r="A239" s="2"/>
      <c r="B239" s="2"/>
      <c r="C239" s="28"/>
      <c r="D239" s="37"/>
      <c r="E239" s="15" t="s">
        <v>112</v>
      </c>
      <c r="F239" s="34"/>
      <c r="G239" s="34"/>
      <c r="H239" s="52"/>
      <c r="I239" s="52"/>
      <c r="J239" s="2"/>
    </row>
    <row r="240" spans="1:10" ht="13.8" customHeight="1" x14ac:dyDescent="0.25">
      <c r="A240" s="2"/>
      <c r="B240" s="2"/>
      <c r="C240" s="28">
        <v>100</v>
      </c>
      <c r="D240" s="37" t="s">
        <v>186</v>
      </c>
      <c r="E240" s="14" t="s">
        <v>63</v>
      </c>
      <c r="F240" s="34">
        <v>712</v>
      </c>
      <c r="G240" s="34">
        <v>0</v>
      </c>
      <c r="H240" s="52">
        <v>4</v>
      </c>
      <c r="I240" s="52">
        <v>7</v>
      </c>
      <c r="J240" s="2"/>
    </row>
    <row r="241" spans="1:10" ht="13.8" customHeight="1" x14ac:dyDescent="0.25">
      <c r="A241" s="2"/>
      <c r="B241" s="2"/>
      <c r="C241" s="28"/>
      <c r="D241" s="37"/>
      <c r="E241" s="15" t="s">
        <v>110</v>
      </c>
      <c r="F241" s="34"/>
      <c r="G241" s="34"/>
      <c r="H241" s="52"/>
      <c r="I241" s="52"/>
      <c r="J241" s="2"/>
    </row>
    <row r="242" spans="1:10" ht="13.8" customHeight="1" x14ac:dyDescent="0.25">
      <c r="A242" s="2"/>
      <c r="B242" s="2"/>
      <c r="C242" s="28">
        <v>100</v>
      </c>
      <c r="D242" s="37" t="s">
        <v>186</v>
      </c>
      <c r="E242" s="14" t="s">
        <v>71</v>
      </c>
      <c r="F242" s="34">
        <v>671</v>
      </c>
      <c r="G242" s="34">
        <v>0</v>
      </c>
      <c r="H242" s="52">
        <v>44</v>
      </c>
      <c r="I242" s="52">
        <v>10</v>
      </c>
      <c r="J242" s="2"/>
    </row>
    <row r="243" spans="1:10" ht="13.8" customHeight="1" x14ac:dyDescent="0.25">
      <c r="A243" s="2"/>
      <c r="B243" s="2"/>
      <c r="C243" s="28"/>
      <c r="D243" s="37"/>
      <c r="E243" s="15" t="s">
        <v>108</v>
      </c>
      <c r="F243" s="34"/>
      <c r="G243" s="34"/>
      <c r="H243" s="52"/>
      <c r="I243" s="52"/>
      <c r="J243" s="2"/>
    </row>
    <row r="244" spans="1:10" ht="13.8" customHeight="1" x14ac:dyDescent="0.25">
      <c r="A244" s="2"/>
      <c r="B244" s="2"/>
      <c r="C244" s="28">
        <v>99</v>
      </c>
      <c r="D244" s="37" t="s">
        <v>184</v>
      </c>
      <c r="E244" s="14" t="s">
        <v>20</v>
      </c>
      <c r="F244" s="34">
        <v>664</v>
      </c>
      <c r="G244" s="34">
        <v>0</v>
      </c>
      <c r="H244" s="52">
        <v>15</v>
      </c>
      <c r="I244" s="52">
        <v>25</v>
      </c>
      <c r="J244" s="2"/>
    </row>
    <row r="245" spans="1:10" ht="13.8" customHeight="1" x14ac:dyDescent="0.25">
      <c r="A245" s="2"/>
      <c r="B245" s="2"/>
      <c r="C245" s="28"/>
      <c r="D245" s="37"/>
      <c r="E245" s="15" t="s">
        <v>107</v>
      </c>
      <c r="F245" s="34"/>
      <c r="G245" s="34"/>
      <c r="H245" s="52"/>
      <c r="I245" s="52"/>
      <c r="J245" s="2"/>
    </row>
    <row r="246" spans="1:10" ht="13.8" customHeight="1" x14ac:dyDescent="0.25">
      <c r="A246" s="2"/>
      <c r="B246" s="2"/>
      <c r="C246" s="28">
        <v>100</v>
      </c>
      <c r="D246" s="37" t="s">
        <v>184</v>
      </c>
      <c r="E246" s="14" t="s">
        <v>75</v>
      </c>
      <c r="F246" s="34">
        <v>654</v>
      </c>
      <c r="G246" s="34">
        <v>0</v>
      </c>
      <c r="H246" s="52">
        <v>10</v>
      </c>
      <c r="I246" s="52">
        <v>26</v>
      </c>
      <c r="J246" s="2"/>
    </row>
    <row r="247" spans="1:10" ht="13.8" customHeight="1" x14ac:dyDescent="0.25">
      <c r="A247" s="2"/>
      <c r="B247" s="2"/>
      <c r="C247" s="28"/>
      <c r="D247" s="37"/>
      <c r="E247" s="15" t="s">
        <v>106</v>
      </c>
      <c r="F247" s="34"/>
      <c r="G247" s="34"/>
      <c r="H247" s="52"/>
      <c r="I247" s="52"/>
      <c r="J247" s="2"/>
    </row>
    <row r="248" spans="1:10" ht="13.8" customHeight="1" x14ac:dyDescent="0.25">
      <c r="A248" s="2"/>
      <c r="B248" s="2"/>
      <c r="C248" s="28">
        <v>100</v>
      </c>
      <c r="D248" s="37"/>
      <c r="E248" s="14" t="s">
        <v>2</v>
      </c>
      <c r="F248" s="34">
        <v>653</v>
      </c>
      <c r="G248" s="34">
        <v>0</v>
      </c>
      <c r="H248" s="52">
        <v>30</v>
      </c>
      <c r="I248" s="52">
        <v>24</v>
      </c>
      <c r="J248" s="2"/>
    </row>
    <row r="249" spans="1:10" ht="13.8" customHeight="1" x14ac:dyDescent="0.25">
      <c r="A249" s="2"/>
      <c r="B249" s="2"/>
      <c r="C249" s="28"/>
      <c r="D249" s="37"/>
      <c r="E249" s="15" t="s">
        <v>105</v>
      </c>
      <c r="F249" s="34"/>
      <c r="G249" s="34"/>
      <c r="H249" s="52"/>
      <c r="I249" s="52"/>
      <c r="J249" s="2"/>
    </row>
    <row r="250" spans="1:10" ht="13.8" customHeight="1" x14ac:dyDescent="0.25">
      <c r="A250" s="2"/>
      <c r="B250" s="2"/>
      <c r="C250" s="28">
        <v>97</v>
      </c>
      <c r="D250" s="29"/>
      <c r="E250" s="14" t="s">
        <v>74</v>
      </c>
      <c r="F250" s="34">
        <v>650</v>
      </c>
      <c r="G250" s="34">
        <v>0</v>
      </c>
      <c r="H250" s="52">
        <v>12</v>
      </c>
      <c r="I250" s="52">
        <v>27</v>
      </c>
      <c r="J250" s="2"/>
    </row>
    <row r="251" spans="1:10" ht="13.8" customHeight="1" x14ac:dyDescent="0.25">
      <c r="A251" s="2"/>
      <c r="B251" s="2"/>
      <c r="C251" s="28"/>
      <c r="D251" s="29"/>
      <c r="E251" s="15" t="s">
        <v>195</v>
      </c>
      <c r="F251" s="34"/>
      <c r="G251" s="34"/>
      <c r="H251" s="52"/>
      <c r="I251" s="52"/>
      <c r="J251" s="2"/>
    </row>
    <row r="252" spans="1:10" ht="14.4" customHeight="1" x14ac:dyDescent="0.25">
      <c r="A252" s="2"/>
      <c r="B252" s="2"/>
      <c r="C252" s="28">
        <v>98</v>
      </c>
      <c r="D252" s="29"/>
      <c r="E252" s="14" t="s">
        <v>76</v>
      </c>
      <c r="F252" s="34">
        <v>646</v>
      </c>
      <c r="G252" s="34">
        <v>0</v>
      </c>
      <c r="H252" s="52">
        <v>25</v>
      </c>
      <c r="I252" s="52">
        <v>26</v>
      </c>
      <c r="J252" s="2"/>
    </row>
    <row r="253" spans="1:10" ht="13.8" customHeight="1" x14ac:dyDescent="0.25">
      <c r="A253" s="2"/>
      <c r="B253" s="2"/>
      <c r="C253" s="28"/>
      <c r="D253" s="29"/>
      <c r="E253" s="15" t="s">
        <v>104</v>
      </c>
      <c r="F253" s="34"/>
      <c r="G253" s="34"/>
      <c r="H253" s="52"/>
      <c r="I253" s="52"/>
      <c r="J253" s="2"/>
    </row>
    <row r="254" spans="1:10" ht="13.8" customHeight="1" x14ac:dyDescent="0.25">
      <c r="A254" s="2"/>
      <c r="B254" s="2"/>
      <c r="C254" s="28">
        <v>100</v>
      </c>
      <c r="D254" s="29"/>
      <c r="E254" s="14" t="s">
        <v>94</v>
      </c>
      <c r="F254" s="34">
        <v>631</v>
      </c>
      <c r="G254" s="34">
        <v>0</v>
      </c>
      <c r="H254" s="52">
        <v>7</v>
      </c>
      <c r="I254" s="52">
        <v>26</v>
      </c>
      <c r="J254" s="2"/>
    </row>
    <row r="255" spans="1:10" ht="13.8" customHeight="1" x14ac:dyDescent="0.25">
      <c r="A255" s="2"/>
      <c r="B255" s="2"/>
      <c r="C255" s="28"/>
      <c r="D255" s="29"/>
      <c r="E255" s="15" t="s">
        <v>102</v>
      </c>
      <c r="F255" s="34"/>
      <c r="G255" s="34"/>
      <c r="H255" s="52"/>
      <c r="I255" s="52"/>
      <c r="J255" s="2"/>
    </row>
  </sheetData>
  <mergeCells count="726"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54:C255"/>
    <mergeCell ref="D254:D255"/>
    <mergeCell ref="F254:F255"/>
    <mergeCell ref="G254:G255"/>
    <mergeCell ref="H254:H255"/>
    <mergeCell ref="I254:I255"/>
    <mergeCell ref="C252:C253"/>
    <mergeCell ref="D252:D253"/>
    <mergeCell ref="F252:F253"/>
    <mergeCell ref="G252:G253"/>
    <mergeCell ref="H252:H253"/>
    <mergeCell ref="I252:I253"/>
    <mergeCell ref="C250:C251"/>
    <mergeCell ref="D250:D251"/>
    <mergeCell ref="F250:F251"/>
    <mergeCell ref="G250:G251"/>
    <mergeCell ref="H250:H251"/>
    <mergeCell ref="I250:I251"/>
    <mergeCell ref="C248:C249"/>
    <mergeCell ref="D248:D249"/>
    <mergeCell ref="F248:F249"/>
    <mergeCell ref="G248:G249"/>
    <mergeCell ref="H248:H249"/>
    <mergeCell ref="I248:I249"/>
    <mergeCell ref="C246:C247"/>
    <mergeCell ref="D246:D247"/>
    <mergeCell ref="F246:F247"/>
    <mergeCell ref="G246:G247"/>
    <mergeCell ref="H246:H247"/>
    <mergeCell ref="I246:I247"/>
    <mergeCell ref="C244:C245"/>
    <mergeCell ref="D244:D245"/>
    <mergeCell ref="F244:F245"/>
    <mergeCell ref="G244:G245"/>
    <mergeCell ref="H244:H245"/>
    <mergeCell ref="I244:I245"/>
    <mergeCell ref="C242:C243"/>
    <mergeCell ref="D242:D243"/>
    <mergeCell ref="F242:F243"/>
    <mergeCell ref="G242:G243"/>
    <mergeCell ref="H242:H243"/>
    <mergeCell ref="I242:I243"/>
    <mergeCell ref="C240:C241"/>
    <mergeCell ref="D240:D241"/>
    <mergeCell ref="F240:F241"/>
    <mergeCell ref="G240:G241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72:C173"/>
    <mergeCell ref="D172:D173"/>
    <mergeCell ref="F172:F173"/>
    <mergeCell ref="G172:G173"/>
    <mergeCell ref="H172:H173"/>
    <mergeCell ref="I172:I173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84:C185"/>
    <mergeCell ref="D184:D185"/>
    <mergeCell ref="F184:F185"/>
    <mergeCell ref="G184:G185"/>
    <mergeCell ref="H184:H185"/>
    <mergeCell ref="I184:I185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55:C156"/>
    <mergeCell ref="D155:D156"/>
    <mergeCell ref="F155:F156"/>
    <mergeCell ref="G155:G156"/>
    <mergeCell ref="H155:H156"/>
    <mergeCell ref="I155:I15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41:C142"/>
    <mergeCell ref="D141:D142"/>
    <mergeCell ref="F141:F142"/>
    <mergeCell ref="G141:G142"/>
    <mergeCell ref="H141:H142"/>
    <mergeCell ref="I141:I142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39:C140"/>
    <mergeCell ref="D139:D140"/>
    <mergeCell ref="F139:F140"/>
    <mergeCell ref="G139:G140"/>
    <mergeCell ref="H139:H140"/>
    <mergeCell ref="I139:I140"/>
    <mergeCell ref="C133:C134"/>
    <mergeCell ref="D133:D134"/>
    <mergeCell ref="F133:F134"/>
    <mergeCell ref="G133:G134"/>
    <mergeCell ref="H133:H134"/>
    <mergeCell ref="I133:I134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19:C120"/>
    <mergeCell ref="D119:D120"/>
    <mergeCell ref="F119:F120"/>
    <mergeCell ref="G119:G120"/>
    <mergeCell ref="H119:H120"/>
    <mergeCell ref="I119:I120"/>
    <mergeCell ref="C113:C114"/>
    <mergeCell ref="D113:D114"/>
    <mergeCell ref="F113:F114"/>
    <mergeCell ref="G113:G114"/>
    <mergeCell ref="H113:H114"/>
    <mergeCell ref="I113:I114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86:C87"/>
    <mergeCell ref="D86:D87"/>
    <mergeCell ref="F86:F87"/>
    <mergeCell ref="G86:G87"/>
    <mergeCell ref="H86:H87"/>
    <mergeCell ref="I86:I87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96:C97"/>
    <mergeCell ref="D96:D97"/>
    <mergeCell ref="F96:F97"/>
    <mergeCell ref="G96:G97"/>
    <mergeCell ref="H96:H97"/>
    <mergeCell ref="I96:I97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84:C85"/>
    <mergeCell ref="D84:D85"/>
    <mergeCell ref="F84:F85"/>
    <mergeCell ref="G84:G85"/>
    <mergeCell ref="H84:H85"/>
    <mergeCell ref="I84:I8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honeticPr fontId="20" type="noConversion"/>
  <pageMargins left="0" right="0" top="0" bottom="0" header="0" footer="0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C025-67D0-4B1B-ABDD-EBDBE81BA153}">
  <dimension ref="A1:J247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7335</v>
      </c>
      <c r="G3" s="31">
        <v>152</v>
      </c>
      <c r="H3" s="52">
        <v>1</v>
      </c>
      <c r="I3" s="52">
        <v>42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6560</v>
      </c>
      <c r="G5" s="31">
        <v>179</v>
      </c>
      <c r="H5" s="52">
        <v>1</v>
      </c>
      <c r="I5" s="52">
        <v>28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9</v>
      </c>
      <c r="F7" s="30">
        <v>6424</v>
      </c>
      <c r="G7" s="31">
        <v>153</v>
      </c>
      <c r="H7" s="52">
        <v>1</v>
      </c>
      <c r="I7" s="52">
        <v>60</v>
      </c>
      <c r="J7" s="2"/>
    </row>
    <row r="8" spans="1:10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5785</v>
      </c>
      <c r="G9" s="33">
        <v>122</v>
      </c>
      <c r="H9" s="52">
        <v>2</v>
      </c>
      <c r="I9" s="52">
        <v>55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5361</v>
      </c>
      <c r="G11" s="31">
        <v>143</v>
      </c>
      <c r="H11" s="52">
        <v>1</v>
      </c>
      <c r="I11" s="52">
        <v>94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5026</v>
      </c>
      <c r="G13" s="33">
        <v>100</v>
      </c>
      <c r="H13" s="52">
        <v>3</v>
      </c>
      <c r="I13" s="52">
        <v>33</v>
      </c>
      <c r="J13" s="2"/>
    </row>
    <row r="14" spans="1:10" ht="13.8" customHeight="1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4960</v>
      </c>
      <c r="G15" s="33">
        <v>109</v>
      </c>
      <c r="H15" s="52">
        <v>3</v>
      </c>
      <c r="I15" s="52">
        <v>60</v>
      </c>
      <c r="J15" s="2"/>
    </row>
    <row r="16" spans="1:10" ht="13.8" customHeight="1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4946</v>
      </c>
      <c r="G17" s="33">
        <v>119</v>
      </c>
      <c r="H17" s="52">
        <v>1</v>
      </c>
      <c r="I17" s="52">
        <v>56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10</v>
      </c>
      <c r="F19" s="35">
        <v>4918</v>
      </c>
      <c r="G19" s="31">
        <v>136</v>
      </c>
      <c r="H19" s="52">
        <v>2</v>
      </c>
      <c r="I19" s="52">
        <v>71</v>
      </c>
      <c r="J19" s="2"/>
    </row>
    <row r="20" spans="1:10" ht="13.8" customHeight="1" x14ac:dyDescent="0.25">
      <c r="A20" s="2"/>
      <c r="B20" s="2"/>
      <c r="C20" s="28"/>
      <c r="D20" s="29"/>
      <c r="E20" s="3" t="s">
        <v>177</v>
      </c>
      <c r="F20" s="35"/>
      <c r="G20" s="31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36</v>
      </c>
      <c r="F21" s="35">
        <v>4677</v>
      </c>
      <c r="G21" s="40">
        <v>84</v>
      </c>
      <c r="H21" s="52">
        <v>6</v>
      </c>
      <c r="I21" s="52">
        <v>33</v>
      </c>
      <c r="J21" s="2"/>
    </row>
    <row r="22" spans="1:10" ht="13.8" customHeight="1" x14ac:dyDescent="0.25">
      <c r="A22" s="2"/>
      <c r="B22" s="2"/>
      <c r="C22" s="28"/>
      <c r="D22" s="29"/>
      <c r="E22" s="3" t="s">
        <v>136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33</v>
      </c>
      <c r="F23" s="35">
        <v>4661</v>
      </c>
      <c r="G23" s="33">
        <v>110</v>
      </c>
      <c r="H23" s="52">
        <v>1</v>
      </c>
      <c r="I23" s="52">
        <v>33</v>
      </c>
      <c r="J23" s="2"/>
    </row>
    <row r="24" spans="1:10" ht="13.8" customHeight="1" x14ac:dyDescent="0.25">
      <c r="A24" s="2"/>
      <c r="B24" s="2"/>
      <c r="C24" s="28"/>
      <c r="D24" s="29"/>
      <c r="E24" s="3" t="s">
        <v>130</v>
      </c>
      <c r="F24" s="35"/>
      <c r="G24" s="33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4544</v>
      </c>
      <c r="G25" s="40">
        <v>80</v>
      </c>
      <c r="H25" s="52">
        <v>2</v>
      </c>
      <c r="I25" s="52">
        <v>28</v>
      </c>
      <c r="J25" s="2"/>
    </row>
    <row r="26" spans="1:10" ht="13.8" customHeight="1" x14ac:dyDescent="0.25">
      <c r="A26" s="2"/>
      <c r="B26" s="2"/>
      <c r="C26" s="28"/>
      <c r="D26" s="29"/>
      <c r="E26" s="3" t="s">
        <v>178</v>
      </c>
      <c r="F26" s="35"/>
      <c r="G26" s="40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14" t="s">
        <v>12</v>
      </c>
      <c r="F27" s="35">
        <v>4413</v>
      </c>
      <c r="G27" s="34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8"/>
      <c r="D28" s="29"/>
      <c r="E28" s="15" t="s">
        <v>110</v>
      </c>
      <c r="F28" s="35"/>
      <c r="G28" s="34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4" t="s">
        <v>39</v>
      </c>
      <c r="F29" s="35">
        <v>4149</v>
      </c>
      <c r="G29" s="40">
        <v>90</v>
      </c>
      <c r="H29" s="52">
        <v>3</v>
      </c>
      <c r="I29" s="52">
        <v>36</v>
      </c>
      <c r="J29" s="2"/>
    </row>
    <row r="30" spans="1:10" ht="13.8" customHeight="1" x14ac:dyDescent="0.25">
      <c r="A30" s="2"/>
      <c r="B30" s="2"/>
      <c r="C30" s="28"/>
      <c r="D30" s="29"/>
      <c r="E30" s="3" t="s">
        <v>176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14" t="s">
        <v>7</v>
      </c>
      <c r="F31" s="35">
        <v>4037</v>
      </c>
      <c r="G31" s="34">
        <v>0</v>
      </c>
      <c r="H31" s="52">
        <v>2</v>
      </c>
      <c r="I31" s="52">
        <v>38</v>
      </c>
      <c r="J31" s="2"/>
    </row>
    <row r="32" spans="1:10" ht="13.8" customHeight="1" x14ac:dyDescent="0.25">
      <c r="A32" s="2"/>
      <c r="B32" s="2"/>
      <c r="C32" s="28"/>
      <c r="D32" s="29"/>
      <c r="E32" s="15" t="s">
        <v>170</v>
      </c>
      <c r="F32" s="35"/>
      <c r="G32" s="34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38" t="s">
        <v>183</v>
      </c>
      <c r="E33" s="4" t="s">
        <v>1</v>
      </c>
      <c r="F33" s="35">
        <v>3917</v>
      </c>
      <c r="G33" s="33">
        <v>128</v>
      </c>
      <c r="H33" s="52">
        <v>4</v>
      </c>
      <c r="I33" s="52">
        <v>51</v>
      </c>
      <c r="J33" s="2"/>
    </row>
    <row r="34" spans="1:10" ht="13.8" customHeight="1" x14ac:dyDescent="0.25">
      <c r="A34" s="2"/>
      <c r="B34" s="2"/>
      <c r="C34" s="28"/>
      <c r="D34" s="38"/>
      <c r="E34" s="3" t="s">
        <v>107</v>
      </c>
      <c r="F34" s="35"/>
      <c r="G34" s="33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37" t="s">
        <v>184</v>
      </c>
      <c r="E35" s="4" t="s">
        <v>60</v>
      </c>
      <c r="F35" s="35">
        <v>3869</v>
      </c>
      <c r="G35" s="40">
        <v>74</v>
      </c>
      <c r="H35" s="52">
        <v>1</v>
      </c>
      <c r="I35" s="52">
        <v>28</v>
      </c>
      <c r="J35" s="2"/>
    </row>
    <row r="36" spans="1:10" ht="13.8" customHeight="1" x14ac:dyDescent="0.25">
      <c r="A36" s="2"/>
      <c r="B36" s="2"/>
      <c r="C36" s="28"/>
      <c r="D36" s="37"/>
      <c r="E36" s="3" t="s">
        <v>110</v>
      </c>
      <c r="F36" s="35"/>
      <c r="G36" s="40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14" t="s">
        <v>21</v>
      </c>
      <c r="F37" s="36">
        <v>3097</v>
      </c>
      <c r="G37" s="34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8"/>
      <c r="D38" s="29"/>
      <c r="E38" s="15" t="s">
        <v>174</v>
      </c>
      <c r="F38" s="36"/>
      <c r="G38" s="34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14" t="s">
        <v>18</v>
      </c>
      <c r="F39" s="36">
        <v>2962</v>
      </c>
      <c r="G39" s="34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29"/>
      <c r="E40" s="15" t="s">
        <v>107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38" t="s">
        <v>183</v>
      </c>
      <c r="E41" s="5" t="s">
        <v>77</v>
      </c>
      <c r="F41" s="36">
        <v>2917</v>
      </c>
      <c r="G41" s="40">
        <v>93</v>
      </c>
      <c r="H41" s="52">
        <v>14</v>
      </c>
      <c r="I41" s="52">
        <v>27</v>
      </c>
      <c r="J41" s="2"/>
    </row>
    <row r="42" spans="1:10" ht="13.8" customHeight="1" x14ac:dyDescent="0.25">
      <c r="A42" s="2"/>
      <c r="B42" s="2"/>
      <c r="C42" s="28"/>
      <c r="D42" s="38"/>
      <c r="E42" s="3" t="s">
        <v>168</v>
      </c>
      <c r="F42" s="36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37" t="s">
        <v>184</v>
      </c>
      <c r="E43" s="14" t="s">
        <v>15</v>
      </c>
      <c r="F43" s="36">
        <v>2840</v>
      </c>
      <c r="G43" s="34">
        <v>0</v>
      </c>
      <c r="H43" s="52">
        <v>1</v>
      </c>
      <c r="I43" s="52">
        <v>52</v>
      </c>
      <c r="J43" s="2"/>
    </row>
    <row r="44" spans="1:10" ht="13.8" customHeight="1" x14ac:dyDescent="0.25">
      <c r="A44" s="2"/>
      <c r="B44" s="2"/>
      <c r="C44" s="28"/>
      <c r="D44" s="37"/>
      <c r="E44" s="15" t="s">
        <v>175</v>
      </c>
      <c r="F44" s="36"/>
      <c r="G44" s="34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8" t="s">
        <v>185</v>
      </c>
      <c r="E45" s="4" t="s">
        <v>91</v>
      </c>
      <c r="F45" s="36">
        <v>2831</v>
      </c>
      <c r="G45" s="31">
        <v>176</v>
      </c>
      <c r="H45" s="52">
        <v>2</v>
      </c>
      <c r="I45" s="52">
        <v>18</v>
      </c>
      <c r="J45" s="2"/>
    </row>
    <row r="46" spans="1:10" ht="13.8" customHeight="1" x14ac:dyDescent="0.25">
      <c r="A46" s="2"/>
      <c r="B46" s="2"/>
      <c r="C46" s="28"/>
      <c r="D46" s="38"/>
      <c r="E46" s="3" t="s">
        <v>130</v>
      </c>
      <c r="F46" s="36"/>
      <c r="G46" s="31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5" t="s">
        <v>79</v>
      </c>
      <c r="F47" s="36">
        <v>2809</v>
      </c>
      <c r="G47" s="40">
        <v>94</v>
      </c>
      <c r="H47" s="52">
        <v>10</v>
      </c>
      <c r="I47" s="52">
        <v>24</v>
      </c>
      <c r="J47" s="2"/>
    </row>
    <row r="48" spans="1:10" ht="13.8" customHeight="1" x14ac:dyDescent="0.25">
      <c r="A48" s="2"/>
      <c r="B48" s="2"/>
      <c r="C48" s="28"/>
      <c r="D48" s="29"/>
      <c r="E48" s="3" t="s">
        <v>167</v>
      </c>
      <c r="F48" s="36"/>
      <c r="G48" s="40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7" t="s">
        <v>186</v>
      </c>
      <c r="E49" s="14" t="s">
        <v>41</v>
      </c>
      <c r="F49" s="36">
        <v>2782</v>
      </c>
      <c r="G49" s="34">
        <v>0</v>
      </c>
      <c r="H49" s="52">
        <v>22</v>
      </c>
      <c r="I49" s="52">
        <v>39</v>
      </c>
      <c r="J49" s="2"/>
    </row>
    <row r="50" spans="1:10" ht="13.8" customHeight="1" x14ac:dyDescent="0.25">
      <c r="A50" s="2"/>
      <c r="B50" s="2"/>
      <c r="C50" s="28"/>
      <c r="D50" s="37"/>
      <c r="E50" s="15" t="s">
        <v>172</v>
      </c>
      <c r="F50" s="36"/>
      <c r="G50" s="34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29" t="s">
        <v>182</v>
      </c>
      <c r="E51" s="4" t="s">
        <v>30</v>
      </c>
      <c r="F51" s="36">
        <v>2633</v>
      </c>
      <c r="G51" s="40">
        <v>80</v>
      </c>
      <c r="H51" s="52">
        <v>22</v>
      </c>
      <c r="I51" s="52">
        <v>36</v>
      </c>
      <c r="J51" s="2"/>
    </row>
    <row r="52" spans="1:10" ht="13.8" customHeight="1" x14ac:dyDescent="0.25">
      <c r="A52" s="2"/>
      <c r="B52" s="2"/>
      <c r="C52" s="28"/>
      <c r="D52" s="29"/>
      <c r="E52" s="3" t="s">
        <v>164</v>
      </c>
      <c r="F52" s="36"/>
      <c r="G52" s="40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29" t="s">
        <v>182</v>
      </c>
      <c r="E56" s="4" t="s">
        <v>97</v>
      </c>
      <c r="F56" s="36">
        <v>2599</v>
      </c>
      <c r="G56" s="31">
        <v>131</v>
      </c>
      <c r="H56" s="52">
        <v>2</v>
      </c>
      <c r="I56" s="52">
        <v>16</v>
      </c>
      <c r="J56" s="2"/>
    </row>
    <row r="57" spans="1:10" ht="13.8" customHeight="1" x14ac:dyDescent="0.25">
      <c r="A57" s="2"/>
      <c r="B57" s="2"/>
      <c r="C57" s="28"/>
      <c r="D57" s="29"/>
      <c r="E57" s="3" t="s">
        <v>103</v>
      </c>
      <c r="F57" s="36"/>
      <c r="G57" s="31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29" t="s">
        <v>182</v>
      </c>
      <c r="E58" s="4" t="s">
        <v>5</v>
      </c>
      <c r="F58" s="36">
        <v>2469</v>
      </c>
      <c r="G58" s="40">
        <v>72</v>
      </c>
      <c r="H58" s="52">
        <v>17</v>
      </c>
      <c r="I58" s="52">
        <v>51</v>
      </c>
      <c r="J58" s="2"/>
    </row>
    <row r="59" spans="1:10" ht="13.8" customHeight="1" x14ac:dyDescent="0.25">
      <c r="A59" s="2"/>
      <c r="B59" s="2"/>
      <c r="C59" s="28"/>
      <c r="D59" s="29"/>
      <c r="E59" s="3" t="s">
        <v>163</v>
      </c>
      <c r="F59" s="36"/>
      <c r="G59" s="40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8" t="s">
        <v>187</v>
      </c>
      <c r="E60" s="4" t="s">
        <v>95</v>
      </c>
      <c r="F60" s="36">
        <v>2364</v>
      </c>
      <c r="G60" s="31">
        <v>214</v>
      </c>
      <c r="H60" s="52">
        <v>1</v>
      </c>
      <c r="I60" s="52">
        <v>17</v>
      </c>
      <c r="J60" s="2"/>
    </row>
    <row r="61" spans="1:10" ht="13.8" customHeight="1" x14ac:dyDescent="0.25">
      <c r="A61" s="2"/>
      <c r="B61" s="2"/>
      <c r="C61" s="28"/>
      <c r="D61" s="38"/>
      <c r="E61" s="3" t="s">
        <v>109</v>
      </c>
      <c r="F61" s="36"/>
      <c r="G61" s="31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7" t="s">
        <v>184</v>
      </c>
      <c r="E62" s="14" t="s">
        <v>38</v>
      </c>
      <c r="F62" s="36">
        <v>2352</v>
      </c>
      <c r="G62" s="34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8"/>
      <c r="D63" s="37"/>
      <c r="E63" s="15" t="s">
        <v>173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7" t="s">
        <v>184</v>
      </c>
      <c r="E64" s="14" t="s">
        <v>29</v>
      </c>
      <c r="F64" s="36">
        <v>2325</v>
      </c>
      <c r="G64" s="34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8"/>
      <c r="D65" s="37"/>
      <c r="E65" s="15" t="s">
        <v>161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184</v>
      </c>
      <c r="E66" s="14" t="s">
        <v>42</v>
      </c>
      <c r="F66" s="36">
        <v>2279</v>
      </c>
      <c r="G66" s="34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8"/>
      <c r="D67" s="37"/>
      <c r="E67" s="15" t="s">
        <v>170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7" t="s">
        <v>184</v>
      </c>
      <c r="E68" s="14" t="s">
        <v>32</v>
      </c>
      <c r="F68" s="36">
        <v>2169</v>
      </c>
      <c r="G68" s="34">
        <v>0</v>
      </c>
      <c r="H68" s="52">
        <v>17</v>
      </c>
      <c r="I68" s="52">
        <v>22</v>
      </c>
      <c r="J68" s="2"/>
    </row>
    <row r="69" spans="1:10" ht="13.8" customHeight="1" x14ac:dyDescent="0.25">
      <c r="A69" s="2"/>
      <c r="B69" s="2"/>
      <c r="C69" s="28"/>
      <c r="D69" s="37"/>
      <c r="E69" s="15" t="s">
        <v>171</v>
      </c>
      <c r="F69" s="36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29" t="s">
        <v>182</v>
      </c>
      <c r="E70" s="14" t="s">
        <v>87</v>
      </c>
      <c r="F70" s="36">
        <v>2080</v>
      </c>
      <c r="G70" s="34">
        <v>0</v>
      </c>
      <c r="H70" s="52">
        <v>2</v>
      </c>
      <c r="I70" s="52">
        <v>20</v>
      </c>
      <c r="J70" s="2"/>
    </row>
    <row r="71" spans="1:10" ht="13.8" customHeight="1" x14ac:dyDescent="0.25">
      <c r="A71" s="2"/>
      <c r="B71" s="2"/>
      <c r="C71" s="28"/>
      <c r="D71" s="29"/>
      <c r="E71" s="15" t="s">
        <v>111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14" t="s">
        <v>16</v>
      </c>
      <c r="F72" s="36">
        <v>2070</v>
      </c>
      <c r="G72" s="34">
        <v>0</v>
      </c>
      <c r="H72" s="52">
        <v>1</v>
      </c>
      <c r="I72" s="52">
        <v>38</v>
      </c>
      <c r="J72" s="2"/>
    </row>
    <row r="73" spans="1:10" ht="13.8" customHeight="1" x14ac:dyDescent="0.25">
      <c r="A73" s="2"/>
      <c r="B73" s="2"/>
      <c r="C73" s="28"/>
      <c r="D73" s="29"/>
      <c r="E73" s="15" t="s">
        <v>170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29" t="s">
        <v>182</v>
      </c>
      <c r="E74" s="16" t="s">
        <v>3</v>
      </c>
      <c r="F74" s="51">
        <v>1985</v>
      </c>
      <c r="G74" s="34">
        <v>0</v>
      </c>
      <c r="H74" s="52">
        <v>1</v>
      </c>
      <c r="I74" s="52">
        <v>40</v>
      </c>
      <c r="J74" s="2"/>
    </row>
    <row r="75" spans="1:10" ht="13.8" customHeight="1" x14ac:dyDescent="0.25">
      <c r="A75" s="2"/>
      <c r="B75" s="2"/>
      <c r="C75" s="28"/>
      <c r="D75" s="29"/>
      <c r="E75" s="15" t="s">
        <v>169</v>
      </c>
      <c r="F75" s="51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8" t="s">
        <v>185</v>
      </c>
      <c r="E76" s="4" t="s">
        <v>90</v>
      </c>
      <c r="F76" s="42">
        <v>1964</v>
      </c>
      <c r="G76" s="33">
        <v>101</v>
      </c>
      <c r="H76" s="52">
        <v>16</v>
      </c>
      <c r="I76" s="52">
        <v>19</v>
      </c>
      <c r="J76" s="2"/>
    </row>
    <row r="77" spans="1:10" ht="13.8" customHeight="1" x14ac:dyDescent="0.25">
      <c r="A77" s="2"/>
      <c r="B77" s="2"/>
      <c r="C77" s="28"/>
      <c r="D77" s="38"/>
      <c r="E77" s="3" t="s">
        <v>134</v>
      </c>
      <c r="F77" s="42"/>
      <c r="G77" s="33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37" t="s">
        <v>184</v>
      </c>
      <c r="E78" s="14" t="s">
        <v>44</v>
      </c>
      <c r="F78" s="51">
        <v>1900</v>
      </c>
      <c r="G78" s="34">
        <v>0</v>
      </c>
      <c r="H78" s="52">
        <v>2</v>
      </c>
      <c r="I78" s="52">
        <v>33</v>
      </c>
      <c r="J78" s="2"/>
    </row>
    <row r="79" spans="1:10" ht="13.8" customHeight="1" x14ac:dyDescent="0.25">
      <c r="A79" s="2"/>
      <c r="B79" s="2"/>
      <c r="C79" s="28"/>
      <c r="D79" s="37"/>
      <c r="E79" s="15" t="s">
        <v>166</v>
      </c>
      <c r="F79" s="51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190</v>
      </c>
      <c r="E80" s="5" t="s">
        <v>59</v>
      </c>
      <c r="F80" s="42">
        <v>1885</v>
      </c>
      <c r="G80" s="40">
        <v>77</v>
      </c>
      <c r="H80" s="52">
        <v>34</v>
      </c>
      <c r="I80" s="52">
        <v>28</v>
      </c>
      <c r="J80" s="2"/>
    </row>
    <row r="81" spans="1:10" ht="13.8" customHeight="1" x14ac:dyDescent="0.25">
      <c r="A81" s="2"/>
      <c r="B81" s="2"/>
      <c r="C81" s="28"/>
      <c r="D81" s="38"/>
      <c r="E81" s="3" t="s">
        <v>146</v>
      </c>
      <c r="F81" s="42"/>
      <c r="G81" s="40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186</v>
      </c>
      <c r="E82" s="14" t="s">
        <v>54</v>
      </c>
      <c r="F82" s="51">
        <v>1877</v>
      </c>
      <c r="G82" s="34">
        <v>0</v>
      </c>
      <c r="H82" s="52">
        <v>1</v>
      </c>
      <c r="I82" s="52">
        <v>71</v>
      </c>
      <c r="J82" s="2"/>
    </row>
    <row r="83" spans="1:10" ht="13.8" customHeight="1" x14ac:dyDescent="0.25">
      <c r="A83" s="2"/>
      <c r="B83" s="2"/>
      <c r="C83" s="28"/>
      <c r="D83" s="37"/>
      <c r="E83" s="15" t="s">
        <v>165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8" t="s">
        <v>185</v>
      </c>
      <c r="E84" s="4" t="s">
        <v>65</v>
      </c>
      <c r="F84" s="42">
        <v>1859</v>
      </c>
      <c r="G84" s="41">
        <v>55</v>
      </c>
      <c r="H84" s="52">
        <v>13</v>
      </c>
      <c r="I84" s="52">
        <v>28</v>
      </c>
      <c r="J84" s="2"/>
    </row>
    <row r="85" spans="1:10" ht="13.8" customHeight="1" x14ac:dyDescent="0.25">
      <c r="A85" s="2"/>
      <c r="B85" s="2"/>
      <c r="C85" s="28"/>
      <c r="D85" s="38"/>
      <c r="E85" s="3" t="s">
        <v>153</v>
      </c>
      <c r="F85" s="42"/>
      <c r="G85" s="41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186</v>
      </c>
      <c r="E86" s="14" t="s">
        <v>43</v>
      </c>
      <c r="F86" s="51">
        <v>1841</v>
      </c>
      <c r="G86" s="34">
        <v>0</v>
      </c>
      <c r="H86" s="52">
        <v>29</v>
      </c>
      <c r="I86" s="52">
        <v>28</v>
      </c>
      <c r="J86" s="2"/>
    </row>
    <row r="87" spans="1:10" ht="13.8" customHeight="1" x14ac:dyDescent="0.25">
      <c r="A87" s="2"/>
      <c r="B87" s="2"/>
      <c r="C87" s="28"/>
      <c r="D87" s="37"/>
      <c r="E87" s="15" t="s">
        <v>159</v>
      </c>
      <c r="F87" s="51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189</v>
      </c>
      <c r="E88" s="4" t="s">
        <v>192</v>
      </c>
      <c r="F88" s="51">
        <v>1840</v>
      </c>
      <c r="G88" s="33">
        <v>130</v>
      </c>
      <c r="H88" s="52">
        <v>9</v>
      </c>
      <c r="I88" s="52">
        <v>13</v>
      </c>
      <c r="J88" s="2"/>
    </row>
    <row r="89" spans="1:10" ht="13.8" customHeight="1" x14ac:dyDescent="0.25">
      <c r="A89" s="2"/>
      <c r="B89" s="2"/>
      <c r="C89" s="28"/>
      <c r="D89" s="38"/>
      <c r="E89" s="3" t="s">
        <v>151</v>
      </c>
      <c r="F89" s="51"/>
      <c r="G89" s="33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188</v>
      </c>
      <c r="E90" s="14" t="s">
        <v>26</v>
      </c>
      <c r="F90" s="51">
        <v>1815</v>
      </c>
      <c r="G90" s="34">
        <v>0</v>
      </c>
      <c r="H90" s="52">
        <v>40</v>
      </c>
      <c r="I90" s="52">
        <v>35</v>
      </c>
      <c r="J90" s="2"/>
    </row>
    <row r="91" spans="1:10" ht="13.8" customHeight="1" x14ac:dyDescent="0.25">
      <c r="A91" s="2"/>
      <c r="B91" s="2"/>
      <c r="C91" s="28"/>
      <c r="D91" s="37"/>
      <c r="E91" s="15" t="s">
        <v>156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184</v>
      </c>
      <c r="E92" s="14" t="s">
        <v>81</v>
      </c>
      <c r="F92" s="42">
        <v>1792</v>
      </c>
      <c r="G92" s="34">
        <v>0</v>
      </c>
      <c r="H92" s="52">
        <v>4</v>
      </c>
      <c r="I92" s="52">
        <v>21</v>
      </c>
      <c r="J92" s="2"/>
    </row>
    <row r="93" spans="1:10" ht="13.8" customHeight="1" x14ac:dyDescent="0.25">
      <c r="A93" s="2"/>
      <c r="B93" s="2"/>
      <c r="C93" s="28"/>
      <c r="D93" s="37"/>
      <c r="E93" s="15" t="s">
        <v>130</v>
      </c>
      <c r="F93" s="42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8" t="s">
        <v>183</v>
      </c>
      <c r="E94" s="5" t="s">
        <v>78</v>
      </c>
      <c r="F94" s="42">
        <v>1778</v>
      </c>
      <c r="G94" s="41">
        <v>58</v>
      </c>
      <c r="H94" s="52">
        <v>40</v>
      </c>
      <c r="I94" s="52">
        <v>26</v>
      </c>
      <c r="J94" s="2"/>
    </row>
    <row r="95" spans="1:10" ht="13.8" customHeight="1" x14ac:dyDescent="0.25">
      <c r="A95" s="2"/>
      <c r="B95" s="2"/>
      <c r="C95" s="28"/>
      <c r="D95" s="38"/>
      <c r="E95" s="3" t="s">
        <v>147</v>
      </c>
      <c r="F95" s="42"/>
      <c r="G95" s="41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8" t="s">
        <v>190</v>
      </c>
      <c r="E96" s="4" t="s">
        <v>93</v>
      </c>
      <c r="F96" s="51">
        <v>1774</v>
      </c>
      <c r="G96" s="40">
        <v>79</v>
      </c>
      <c r="H96" s="52">
        <v>13</v>
      </c>
      <c r="I96" s="52">
        <v>18</v>
      </c>
      <c r="J96" s="2"/>
    </row>
    <row r="97" spans="1:10" ht="13.8" customHeight="1" x14ac:dyDescent="0.25">
      <c r="A97" s="2"/>
      <c r="B97" s="2"/>
      <c r="C97" s="28"/>
      <c r="D97" s="38"/>
      <c r="E97" s="3" t="s">
        <v>137</v>
      </c>
      <c r="F97" s="51"/>
      <c r="G97" s="40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7" t="s">
        <v>188</v>
      </c>
      <c r="E98" s="14" t="s">
        <v>50</v>
      </c>
      <c r="F98" s="51">
        <v>1766</v>
      </c>
      <c r="G98" s="34">
        <v>0</v>
      </c>
      <c r="H98" s="52">
        <v>1</v>
      </c>
      <c r="I98" s="52">
        <v>45</v>
      </c>
      <c r="J98" s="2"/>
    </row>
    <row r="99" spans="1:10" ht="13.8" customHeight="1" x14ac:dyDescent="0.25">
      <c r="A99" s="2"/>
      <c r="B99" s="2"/>
      <c r="C99" s="28"/>
      <c r="D99" s="37"/>
      <c r="E99" s="15" t="s">
        <v>162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7" t="s">
        <v>188</v>
      </c>
      <c r="E100" s="14" t="s">
        <v>55</v>
      </c>
      <c r="F100" s="51">
        <v>1745</v>
      </c>
      <c r="G100" s="34">
        <v>0</v>
      </c>
      <c r="H100" s="52">
        <v>6</v>
      </c>
      <c r="I100" s="52">
        <v>64</v>
      </c>
      <c r="J100" s="2"/>
    </row>
    <row r="101" spans="1:10" ht="13.8" customHeight="1" x14ac:dyDescent="0.25">
      <c r="A101" s="2"/>
      <c r="B101" s="2"/>
      <c r="C101" s="28"/>
      <c r="D101" s="37"/>
      <c r="E101" s="15" t="s">
        <v>160</v>
      </c>
      <c r="F101" s="51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7" t="s">
        <v>184</v>
      </c>
      <c r="E102" s="14" t="s">
        <v>84</v>
      </c>
      <c r="F102" s="42">
        <v>1705</v>
      </c>
      <c r="G102" s="34">
        <v>0</v>
      </c>
      <c r="H102" s="52">
        <v>3</v>
      </c>
      <c r="I102" s="52">
        <v>20</v>
      </c>
      <c r="J102" s="2"/>
    </row>
    <row r="103" spans="1:10" ht="13.8" customHeight="1" x14ac:dyDescent="0.25">
      <c r="A103" s="2"/>
      <c r="B103" s="2"/>
      <c r="C103" s="28"/>
      <c r="D103" s="37"/>
      <c r="E103" s="15" t="s">
        <v>111</v>
      </c>
      <c r="F103" s="42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8" t="s">
        <v>216</v>
      </c>
      <c r="E104" s="4" t="s">
        <v>206</v>
      </c>
      <c r="F104" s="51">
        <v>1701</v>
      </c>
      <c r="G104" s="31">
        <v>185</v>
      </c>
      <c r="H104" s="52">
        <v>2</v>
      </c>
      <c r="I104" s="52">
        <v>11</v>
      </c>
      <c r="J104" s="2"/>
    </row>
    <row r="105" spans="1:10" ht="13.8" customHeight="1" x14ac:dyDescent="0.25">
      <c r="A105" s="2"/>
      <c r="B105" s="2"/>
      <c r="C105" s="28"/>
      <c r="D105" s="38"/>
      <c r="E105" s="3" t="s">
        <v>130</v>
      </c>
      <c r="F105" s="51"/>
      <c r="G105" s="31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8" t="s">
        <v>190</v>
      </c>
      <c r="E109" s="4" t="s">
        <v>193</v>
      </c>
      <c r="F109" s="51">
        <v>1692</v>
      </c>
      <c r="G109" s="33">
        <v>119</v>
      </c>
      <c r="H109" s="52">
        <v>13</v>
      </c>
      <c r="I109" s="52">
        <v>18</v>
      </c>
      <c r="J109" s="2"/>
    </row>
    <row r="110" spans="1:10" ht="13.8" customHeight="1" x14ac:dyDescent="0.25">
      <c r="A110" s="2"/>
      <c r="B110" s="2"/>
      <c r="C110" s="28"/>
      <c r="D110" s="38"/>
      <c r="E110" s="3" t="s">
        <v>194</v>
      </c>
      <c r="F110" s="51"/>
      <c r="G110" s="33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29" t="s">
        <v>182</v>
      </c>
      <c r="E111" s="4" t="s">
        <v>24</v>
      </c>
      <c r="F111" s="51">
        <v>1673</v>
      </c>
      <c r="G111" s="40">
        <v>87</v>
      </c>
      <c r="H111" s="52">
        <v>34</v>
      </c>
      <c r="I111" s="52">
        <v>39</v>
      </c>
      <c r="J111" s="2"/>
    </row>
    <row r="112" spans="1:10" ht="13.8" customHeight="1" x14ac:dyDescent="0.25">
      <c r="A112" s="2"/>
      <c r="B112" s="2"/>
      <c r="C112" s="28"/>
      <c r="D112" s="29"/>
      <c r="E112" s="3" t="s">
        <v>141</v>
      </c>
      <c r="F112" s="51"/>
      <c r="G112" s="40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188</v>
      </c>
      <c r="E113" s="14" t="s">
        <v>51</v>
      </c>
      <c r="F113" s="42">
        <v>1626</v>
      </c>
      <c r="G113" s="34">
        <v>0</v>
      </c>
      <c r="H113" s="52">
        <v>30</v>
      </c>
      <c r="I113" s="52">
        <v>24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143</v>
      </c>
      <c r="F114" s="42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7" t="s">
        <v>188</v>
      </c>
      <c r="E115" s="14" t="s">
        <v>89</v>
      </c>
      <c r="F115" s="42">
        <v>1611</v>
      </c>
      <c r="G115" s="34">
        <v>0</v>
      </c>
      <c r="H115" s="52">
        <v>21</v>
      </c>
      <c r="I115" s="52">
        <v>19</v>
      </c>
      <c r="J115" s="2"/>
    </row>
    <row r="116" spans="1:10" ht="13.8" customHeight="1" x14ac:dyDescent="0.25">
      <c r="A116" s="2"/>
      <c r="B116" s="2"/>
      <c r="C116" s="28"/>
      <c r="D116" s="37"/>
      <c r="E116" s="15" t="s">
        <v>151</v>
      </c>
      <c r="F116" s="42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186</v>
      </c>
      <c r="E117" s="14" t="s">
        <v>80</v>
      </c>
      <c r="F117" s="42">
        <v>1582</v>
      </c>
      <c r="G117" s="34">
        <v>0</v>
      </c>
      <c r="H117" s="52">
        <v>29</v>
      </c>
      <c r="I117" s="52">
        <v>20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152</v>
      </c>
      <c r="F118" s="42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7" t="s">
        <v>184</v>
      </c>
      <c r="E119" s="14" t="s">
        <v>28</v>
      </c>
      <c r="F119" s="51">
        <v>1573</v>
      </c>
      <c r="G119" s="34">
        <v>0</v>
      </c>
      <c r="H119" s="52">
        <v>1</v>
      </c>
      <c r="I119" s="52">
        <v>26</v>
      </c>
      <c r="J119" s="2"/>
    </row>
    <row r="120" spans="1:10" ht="13.8" customHeight="1" x14ac:dyDescent="0.25">
      <c r="A120" s="2"/>
      <c r="B120" s="2"/>
      <c r="C120" s="28"/>
      <c r="D120" s="37"/>
      <c r="E120" s="15" t="s">
        <v>158</v>
      </c>
      <c r="F120" s="51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184</v>
      </c>
      <c r="E121" s="14" t="s">
        <v>0</v>
      </c>
      <c r="F121" s="51">
        <v>1553</v>
      </c>
      <c r="G121" s="34">
        <v>0</v>
      </c>
      <c r="H121" s="52">
        <v>2</v>
      </c>
      <c r="I121" s="52">
        <v>32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154</v>
      </c>
      <c r="F122" s="51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184</v>
      </c>
      <c r="E123" s="14" t="s">
        <v>66</v>
      </c>
      <c r="F123" s="51">
        <v>1540</v>
      </c>
      <c r="G123" s="34">
        <v>0</v>
      </c>
      <c r="H123" s="52">
        <v>3</v>
      </c>
      <c r="I123" s="52">
        <v>60</v>
      </c>
      <c r="J123" s="2"/>
    </row>
    <row r="124" spans="1:10" ht="13.8" customHeight="1" x14ac:dyDescent="0.25">
      <c r="A124" s="2"/>
      <c r="B124" s="2"/>
      <c r="C124" s="28"/>
      <c r="D124" s="37"/>
      <c r="E124" s="15" t="s">
        <v>157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8" t="s">
        <v>185</v>
      </c>
      <c r="E125" s="4" t="s">
        <v>92</v>
      </c>
      <c r="F125" s="51">
        <v>1448</v>
      </c>
      <c r="G125" s="40">
        <v>75</v>
      </c>
      <c r="H125" s="52">
        <v>12</v>
      </c>
      <c r="I125" s="52">
        <v>18</v>
      </c>
      <c r="J125" s="2"/>
    </row>
    <row r="126" spans="1:10" ht="13.8" customHeight="1" x14ac:dyDescent="0.25">
      <c r="A126" s="2"/>
      <c r="B126" s="2"/>
      <c r="C126" s="28"/>
      <c r="D126" s="38"/>
      <c r="E126" s="3" t="s">
        <v>117</v>
      </c>
      <c r="F126" s="51"/>
      <c r="G126" s="40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184</v>
      </c>
      <c r="E127" s="14" t="s">
        <v>35</v>
      </c>
      <c r="F127" s="51">
        <v>1429</v>
      </c>
      <c r="G127" s="34">
        <v>0</v>
      </c>
      <c r="H127" s="52">
        <v>22</v>
      </c>
      <c r="I127" s="52">
        <v>20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155</v>
      </c>
      <c r="F128" s="51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7" t="s">
        <v>184</v>
      </c>
      <c r="E129" s="14" t="s">
        <v>31</v>
      </c>
      <c r="F129" s="51">
        <v>1426</v>
      </c>
      <c r="G129" s="34">
        <v>0</v>
      </c>
      <c r="H129" s="52">
        <v>31</v>
      </c>
      <c r="I129" s="52">
        <v>24</v>
      </c>
      <c r="J129" s="2"/>
    </row>
    <row r="130" spans="1:10" ht="13.8" customHeight="1" x14ac:dyDescent="0.25">
      <c r="A130" s="2"/>
      <c r="B130" s="2"/>
      <c r="C130" s="28"/>
      <c r="D130" s="37"/>
      <c r="E130" s="15" t="s">
        <v>154</v>
      </c>
      <c r="F130" s="51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29" t="s">
        <v>182</v>
      </c>
      <c r="E131" s="4" t="s">
        <v>196</v>
      </c>
      <c r="F131" s="51">
        <v>1421</v>
      </c>
      <c r="G131" s="33">
        <v>101</v>
      </c>
      <c r="H131" s="52">
        <v>23</v>
      </c>
      <c r="I131" s="52">
        <v>21</v>
      </c>
      <c r="J131" s="2"/>
    </row>
    <row r="132" spans="1:10" ht="13.8" customHeight="1" x14ac:dyDescent="0.25">
      <c r="A132" s="2"/>
      <c r="B132" s="2"/>
      <c r="C132" s="28"/>
      <c r="D132" s="29"/>
      <c r="E132" s="3" t="s">
        <v>197</v>
      </c>
      <c r="F132" s="51"/>
      <c r="G132" s="33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29" t="s">
        <v>182</v>
      </c>
      <c r="E133" s="14" t="s">
        <v>45</v>
      </c>
      <c r="F133" s="46">
        <v>1284</v>
      </c>
      <c r="G133" s="34">
        <v>0</v>
      </c>
      <c r="H133" s="52">
        <v>57</v>
      </c>
      <c r="I133" s="52">
        <v>24</v>
      </c>
      <c r="J133" s="2"/>
    </row>
    <row r="134" spans="1:10" ht="13.8" customHeight="1" x14ac:dyDescent="0.25">
      <c r="A134" s="2"/>
      <c r="B134" s="2"/>
      <c r="C134" s="28"/>
      <c r="D134" s="29"/>
      <c r="E134" s="15" t="s">
        <v>150</v>
      </c>
      <c r="F134" s="46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29" t="s">
        <v>182</v>
      </c>
      <c r="E135" s="14" t="s">
        <v>49</v>
      </c>
      <c r="F135" s="34">
        <v>1215</v>
      </c>
      <c r="G135" s="34">
        <v>0</v>
      </c>
      <c r="H135" s="52">
        <v>66</v>
      </c>
      <c r="I135" s="52">
        <v>26</v>
      </c>
      <c r="J135" s="2"/>
    </row>
    <row r="136" spans="1:10" ht="13.8" customHeight="1" x14ac:dyDescent="0.25">
      <c r="A136" s="2"/>
      <c r="B136" s="2"/>
      <c r="C136" s="28"/>
      <c r="D136" s="29"/>
      <c r="E136" s="15" t="s">
        <v>139</v>
      </c>
      <c r="F136" s="34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29" t="s">
        <v>182</v>
      </c>
      <c r="E137" s="14" t="s">
        <v>83</v>
      </c>
      <c r="F137" s="34">
        <v>1203</v>
      </c>
      <c r="G137" s="34">
        <v>0</v>
      </c>
      <c r="H137" s="52">
        <v>8</v>
      </c>
      <c r="I137" s="52">
        <v>16</v>
      </c>
      <c r="J137" s="2"/>
    </row>
    <row r="138" spans="1:10" ht="13.8" customHeight="1" x14ac:dyDescent="0.25">
      <c r="A138" s="2"/>
      <c r="B138" s="2"/>
      <c r="C138" s="28"/>
      <c r="D138" s="29"/>
      <c r="E138" s="15" t="s">
        <v>111</v>
      </c>
      <c r="F138" s="34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29" t="s">
        <v>182</v>
      </c>
      <c r="E139" s="16" t="s">
        <v>58</v>
      </c>
      <c r="F139" s="34">
        <v>1197</v>
      </c>
      <c r="G139" s="34">
        <v>0</v>
      </c>
      <c r="H139" s="52">
        <v>3</v>
      </c>
      <c r="I139" s="52">
        <v>45</v>
      </c>
      <c r="J139" s="2"/>
    </row>
    <row r="140" spans="1:10" ht="13.8" customHeight="1" x14ac:dyDescent="0.25">
      <c r="A140" s="2"/>
      <c r="B140" s="2"/>
      <c r="C140" s="28"/>
      <c r="D140" s="29"/>
      <c r="E140" s="15" t="s">
        <v>148</v>
      </c>
      <c r="F140" s="34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8" t="s">
        <v>203</v>
      </c>
      <c r="E141" s="17" t="s">
        <v>217</v>
      </c>
      <c r="F141" s="34">
        <v>1192</v>
      </c>
      <c r="G141" s="33">
        <v>113</v>
      </c>
      <c r="H141" s="52">
        <v>4</v>
      </c>
      <c r="I141" s="52">
        <v>9</v>
      </c>
      <c r="J141" s="2"/>
    </row>
    <row r="142" spans="1:10" ht="13.8" customHeight="1" x14ac:dyDescent="0.25">
      <c r="A142" s="2"/>
      <c r="B142" s="2"/>
      <c r="C142" s="28"/>
      <c r="D142" s="38"/>
      <c r="E142" s="18" t="s">
        <v>218</v>
      </c>
      <c r="F142" s="34"/>
      <c r="G142" s="33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184</v>
      </c>
      <c r="E143" s="14" t="s">
        <v>82</v>
      </c>
      <c r="F143" s="34">
        <v>1192</v>
      </c>
      <c r="G143" s="34">
        <v>0</v>
      </c>
      <c r="H143" s="52">
        <v>43</v>
      </c>
      <c r="I143" s="52">
        <v>20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127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8" t="s">
        <v>189</v>
      </c>
      <c r="E145" s="17" t="s">
        <v>212</v>
      </c>
      <c r="F145" s="34">
        <v>1163</v>
      </c>
      <c r="G145" s="40">
        <v>89</v>
      </c>
      <c r="H145" s="52">
        <v>30</v>
      </c>
      <c r="I145" s="52">
        <v>14</v>
      </c>
      <c r="J145" s="2"/>
    </row>
    <row r="146" spans="1:10" ht="13.8" customHeight="1" x14ac:dyDescent="0.25">
      <c r="A146" s="2"/>
      <c r="B146" s="2"/>
      <c r="C146" s="28"/>
      <c r="D146" s="38"/>
      <c r="E146" s="18" t="s">
        <v>177</v>
      </c>
      <c r="F146" s="34"/>
      <c r="G146" s="40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8" t="s">
        <v>183</v>
      </c>
      <c r="E147" s="4" t="s">
        <v>88</v>
      </c>
      <c r="F147" s="34">
        <v>1150</v>
      </c>
      <c r="G147" s="41">
        <v>46</v>
      </c>
      <c r="H147" s="52">
        <v>24</v>
      </c>
      <c r="I147" s="52">
        <v>20</v>
      </c>
      <c r="J147" s="2"/>
    </row>
    <row r="148" spans="1:10" ht="13.8" customHeight="1" x14ac:dyDescent="0.25">
      <c r="A148" s="2"/>
      <c r="B148" s="2"/>
      <c r="C148" s="28"/>
      <c r="D148" s="38"/>
      <c r="E148" s="3" t="s">
        <v>111</v>
      </c>
      <c r="F148" s="34"/>
      <c r="G148" s="41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8" t="s">
        <v>187</v>
      </c>
      <c r="E149" s="17" t="s">
        <v>213</v>
      </c>
      <c r="F149" s="34">
        <v>1134</v>
      </c>
      <c r="G149" s="40">
        <v>92</v>
      </c>
      <c r="H149" s="52">
        <v>30</v>
      </c>
      <c r="I149" s="52">
        <v>18</v>
      </c>
      <c r="J149" s="2"/>
    </row>
    <row r="150" spans="1:10" ht="13.8" customHeight="1" x14ac:dyDescent="0.25">
      <c r="A150" s="2"/>
      <c r="B150" s="2"/>
      <c r="C150" s="28"/>
      <c r="D150" s="38"/>
      <c r="E150" s="18" t="s">
        <v>214</v>
      </c>
      <c r="F150" s="34"/>
      <c r="G150" s="40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191</v>
      </c>
      <c r="E151" s="14" t="s">
        <v>52</v>
      </c>
      <c r="F151" s="34">
        <v>1129</v>
      </c>
      <c r="G151" s="34">
        <v>0</v>
      </c>
      <c r="H151" s="52">
        <v>45</v>
      </c>
      <c r="I151" s="52">
        <v>20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145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191</v>
      </c>
      <c r="E153" s="14" t="s">
        <v>22</v>
      </c>
      <c r="F153" s="34">
        <v>1125</v>
      </c>
      <c r="G153" s="34">
        <v>0</v>
      </c>
      <c r="H153" s="52">
        <v>31</v>
      </c>
      <c r="I153" s="52">
        <v>43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144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191</v>
      </c>
      <c r="E155" s="14" t="s">
        <v>56</v>
      </c>
      <c r="F155" s="34">
        <v>1122</v>
      </c>
      <c r="G155" s="34">
        <v>0</v>
      </c>
      <c r="H155" s="52">
        <v>34</v>
      </c>
      <c r="I155" s="52">
        <v>20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140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188</v>
      </c>
      <c r="E157" s="14" t="s">
        <v>57</v>
      </c>
      <c r="F157" s="34">
        <v>1094</v>
      </c>
      <c r="G157" s="34">
        <v>0</v>
      </c>
      <c r="H157" s="52">
        <v>5</v>
      </c>
      <c r="I157" s="52">
        <v>45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142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29" t="s">
        <v>182</v>
      </c>
      <c r="E162" s="14" t="s">
        <v>64</v>
      </c>
      <c r="F162" s="34">
        <v>1022</v>
      </c>
      <c r="G162" s="34">
        <v>0</v>
      </c>
      <c r="H162" s="52">
        <v>5</v>
      </c>
      <c r="I162" s="52">
        <v>14</v>
      </c>
      <c r="J162" s="2"/>
    </row>
    <row r="163" spans="1:10" ht="13.8" customHeight="1" x14ac:dyDescent="0.25">
      <c r="A163" s="2"/>
      <c r="B163" s="2"/>
      <c r="C163" s="28"/>
      <c r="D163" s="29"/>
      <c r="E163" s="15" t="s">
        <v>138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8" t="s">
        <v>187</v>
      </c>
      <c r="E164" s="4" t="s">
        <v>209</v>
      </c>
      <c r="F164" s="34">
        <v>1013</v>
      </c>
      <c r="G164" s="41">
        <v>62</v>
      </c>
      <c r="H164" s="52">
        <v>30</v>
      </c>
      <c r="I164" s="52">
        <v>16</v>
      </c>
      <c r="J164" s="2"/>
    </row>
    <row r="165" spans="1:10" ht="13.8" customHeight="1" x14ac:dyDescent="0.25">
      <c r="A165" s="2"/>
      <c r="B165" s="2"/>
      <c r="C165" s="28"/>
      <c r="D165" s="38"/>
      <c r="E165" s="3" t="s">
        <v>208</v>
      </c>
      <c r="F165" s="34"/>
      <c r="G165" s="41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184</v>
      </c>
      <c r="E166" s="14" t="s">
        <v>40</v>
      </c>
      <c r="F166" s="34">
        <v>984</v>
      </c>
      <c r="G166" s="34">
        <v>0</v>
      </c>
      <c r="H166" s="52">
        <v>19</v>
      </c>
      <c r="I166" s="52">
        <v>21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136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184</v>
      </c>
      <c r="E168" s="14" t="s">
        <v>85</v>
      </c>
      <c r="F168" s="34">
        <v>979</v>
      </c>
      <c r="G168" s="34">
        <v>0</v>
      </c>
      <c r="H168" s="52">
        <v>29</v>
      </c>
      <c r="I168" s="52">
        <v>13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135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184</v>
      </c>
      <c r="E170" s="14" t="s">
        <v>46</v>
      </c>
      <c r="F170" s="34">
        <v>979</v>
      </c>
      <c r="G170" s="34">
        <v>0</v>
      </c>
      <c r="H170" s="52">
        <v>20</v>
      </c>
      <c r="I170" s="52">
        <v>20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134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184</v>
      </c>
      <c r="E172" s="14" t="s">
        <v>67</v>
      </c>
      <c r="F172" s="34">
        <v>971</v>
      </c>
      <c r="G172" s="34">
        <v>0</v>
      </c>
      <c r="H172" s="52">
        <v>5</v>
      </c>
      <c r="I172" s="52">
        <v>36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133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29" t="s">
        <v>182</v>
      </c>
      <c r="E174" s="14" t="s">
        <v>70</v>
      </c>
      <c r="F174" s="34">
        <v>946</v>
      </c>
      <c r="G174" s="34">
        <v>0</v>
      </c>
      <c r="H174" s="52">
        <v>47</v>
      </c>
      <c r="I174" s="52">
        <v>29</v>
      </c>
      <c r="J174" s="2"/>
    </row>
    <row r="175" spans="1:10" ht="13.8" customHeight="1" x14ac:dyDescent="0.25">
      <c r="A175" s="2"/>
      <c r="B175" s="2"/>
      <c r="C175" s="28"/>
      <c r="D175" s="29"/>
      <c r="E175" s="15" t="s">
        <v>132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29" t="s">
        <v>182</v>
      </c>
      <c r="E176" s="14" t="s">
        <v>23</v>
      </c>
      <c r="F176" s="34">
        <v>945</v>
      </c>
      <c r="G176" s="34">
        <v>0</v>
      </c>
      <c r="H176" s="52">
        <v>5</v>
      </c>
      <c r="I176" s="52">
        <v>29</v>
      </c>
      <c r="J176" s="2"/>
    </row>
    <row r="177" spans="1:10" ht="13.8" customHeight="1" x14ac:dyDescent="0.25">
      <c r="A177" s="2"/>
      <c r="B177" s="2"/>
      <c r="C177" s="28"/>
      <c r="D177" s="29"/>
      <c r="E177" s="15" t="s">
        <v>131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29" t="s">
        <v>182</v>
      </c>
      <c r="E178" s="14" t="s">
        <v>19</v>
      </c>
      <c r="F178" s="34">
        <v>933</v>
      </c>
      <c r="G178" s="34">
        <v>0</v>
      </c>
      <c r="H178" s="52">
        <v>7</v>
      </c>
      <c r="I178" s="52">
        <v>23</v>
      </c>
      <c r="J178" s="2"/>
    </row>
    <row r="179" spans="1:10" ht="13.8" customHeight="1" x14ac:dyDescent="0.25">
      <c r="A179" s="2"/>
      <c r="B179" s="2"/>
      <c r="C179" s="28"/>
      <c r="D179" s="29"/>
      <c r="E179" s="15" t="s">
        <v>130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8" t="s">
        <v>215</v>
      </c>
      <c r="E180" s="17" t="s">
        <v>224</v>
      </c>
      <c r="F180" s="34">
        <v>930</v>
      </c>
      <c r="G180" s="41">
        <v>66</v>
      </c>
      <c r="H180" s="52">
        <v>28</v>
      </c>
      <c r="I180" s="52">
        <v>12</v>
      </c>
      <c r="J180" s="2"/>
    </row>
    <row r="181" spans="1:10" ht="13.8" customHeight="1" x14ac:dyDescent="0.25">
      <c r="A181" s="2"/>
      <c r="B181" s="2"/>
      <c r="C181" s="28"/>
      <c r="D181" s="38"/>
      <c r="E181" s="18" t="s">
        <v>225</v>
      </c>
      <c r="F181" s="34"/>
      <c r="G181" s="41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184</v>
      </c>
      <c r="E182" s="14" t="s">
        <v>72</v>
      </c>
      <c r="F182" s="34">
        <v>928</v>
      </c>
      <c r="G182" s="34">
        <v>0</v>
      </c>
      <c r="H182" s="52">
        <v>9</v>
      </c>
      <c r="I182" s="52">
        <v>32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129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184</v>
      </c>
      <c r="E184" s="14" t="s">
        <v>207</v>
      </c>
      <c r="F184" s="34">
        <v>927</v>
      </c>
      <c r="G184" s="34">
        <v>0</v>
      </c>
      <c r="H184" s="52">
        <v>22</v>
      </c>
      <c r="I184" s="52">
        <v>14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134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8" t="s">
        <v>185</v>
      </c>
      <c r="E186" s="17" t="s">
        <v>219</v>
      </c>
      <c r="F186" s="34">
        <v>923</v>
      </c>
      <c r="G186" s="41">
        <v>48</v>
      </c>
      <c r="H186" s="52">
        <v>48</v>
      </c>
      <c r="I186" s="52">
        <v>16</v>
      </c>
      <c r="J186" s="2"/>
    </row>
    <row r="187" spans="1:10" ht="13.8" customHeight="1" x14ac:dyDescent="0.25">
      <c r="A187" s="2"/>
      <c r="B187" s="2"/>
      <c r="C187" s="28"/>
      <c r="D187" s="38"/>
      <c r="E187" s="18" t="s">
        <v>220</v>
      </c>
      <c r="F187" s="34"/>
      <c r="G187" s="41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8" t="s">
        <v>190</v>
      </c>
      <c r="E188" s="17" t="s">
        <v>222</v>
      </c>
      <c r="F188" s="34">
        <v>921</v>
      </c>
      <c r="G188" s="41">
        <v>52</v>
      </c>
      <c r="H188" s="52">
        <v>40</v>
      </c>
      <c r="I188" s="52">
        <v>16</v>
      </c>
      <c r="J188" s="2"/>
    </row>
    <row r="189" spans="1:10" ht="13.8" customHeight="1" x14ac:dyDescent="0.25">
      <c r="A189" s="2"/>
      <c r="B189" s="2"/>
      <c r="C189" s="28"/>
      <c r="D189" s="38"/>
      <c r="E189" s="18" t="s">
        <v>223</v>
      </c>
      <c r="F189" s="34"/>
      <c r="G189" s="41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188</v>
      </c>
      <c r="E190" s="14" t="s">
        <v>73</v>
      </c>
      <c r="F190" s="34">
        <v>912</v>
      </c>
      <c r="G190" s="34">
        <v>0</v>
      </c>
      <c r="H190" s="52">
        <v>9</v>
      </c>
      <c r="I190" s="52">
        <v>49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128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8" t="s">
        <v>187</v>
      </c>
      <c r="E192" s="17" t="s">
        <v>226</v>
      </c>
      <c r="F192" s="34">
        <v>893</v>
      </c>
      <c r="G192" s="41">
        <v>63</v>
      </c>
      <c r="H192" s="52">
        <v>17</v>
      </c>
      <c r="I192" s="52">
        <v>11</v>
      </c>
      <c r="J192" s="2"/>
    </row>
    <row r="193" spans="1:10" ht="13.8" customHeight="1" x14ac:dyDescent="0.25">
      <c r="A193" s="2"/>
      <c r="B193" s="2"/>
      <c r="C193" s="28"/>
      <c r="D193" s="38"/>
      <c r="E193" s="18" t="s">
        <v>130</v>
      </c>
      <c r="F193" s="34"/>
      <c r="G193" s="41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191</v>
      </c>
      <c r="E194" s="16" t="s">
        <v>13</v>
      </c>
      <c r="F194" s="46">
        <v>892</v>
      </c>
      <c r="G194" s="34">
        <v>0</v>
      </c>
      <c r="H194" s="52">
        <v>2</v>
      </c>
      <c r="I194" s="52">
        <v>33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123</v>
      </c>
      <c r="F195" s="46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191</v>
      </c>
      <c r="E196" s="16" t="s">
        <v>68</v>
      </c>
      <c r="F196" s="34">
        <v>882</v>
      </c>
      <c r="G196" s="34">
        <v>0</v>
      </c>
      <c r="H196" s="52">
        <v>6</v>
      </c>
      <c r="I196" s="52">
        <v>37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122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188</v>
      </c>
      <c r="E198" s="16" t="s">
        <v>69</v>
      </c>
      <c r="F198" s="34">
        <v>875</v>
      </c>
      <c r="G198" s="34">
        <v>0</v>
      </c>
      <c r="H198" s="52">
        <v>8</v>
      </c>
      <c r="I198" s="52">
        <v>33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121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8" t="s">
        <v>183</v>
      </c>
      <c r="E200" s="17" t="s">
        <v>227</v>
      </c>
      <c r="F200" s="34">
        <v>874</v>
      </c>
      <c r="G200" s="41">
        <v>46</v>
      </c>
      <c r="H200" s="52">
        <v>4</v>
      </c>
      <c r="I200" s="52">
        <v>12</v>
      </c>
      <c r="J200" s="2"/>
    </row>
    <row r="201" spans="1:10" ht="13.8" customHeight="1" x14ac:dyDescent="0.25">
      <c r="A201" s="2"/>
      <c r="B201" s="2"/>
      <c r="C201" s="28"/>
      <c r="D201" s="38"/>
      <c r="E201" s="18" t="s">
        <v>228</v>
      </c>
      <c r="F201" s="34"/>
      <c r="G201" s="41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188</v>
      </c>
      <c r="E202" s="14" t="s">
        <v>4</v>
      </c>
      <c r="F202" s="34">
        <v>865</v>
      </c>
      <c r="G202" s="34">
        <v>0</v>
      </c>
      <c r="H202" s="52">
        <v>49</v>
      </c>
      <c r="I202" s="52">
        <v>40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120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8" t="s">
        <v>189</v>
      </c>
      <c r="E204" s="17" t="s">
        <v>229</v>
      </c>
      <c r="F204" s="34">
        <v>844</v>
      </c>
      <c r="G204" s="41">
        <v>42</v>
      </c>
      <c r="H204" s="52">
        <v>27</v>
      </c>
      <c r="I204" s="52">
        <v>15</v>
      </c>
      <c r="J204" s="2"/>
    </row>
    <row r="205" spans="1:10" ht="13.8" customHeight="1" x14ac:dyDescent="0.25">
      <c r="A205" s="2"/>
      <c r="B205" s="2"/>
      <c r="C205" s="28"/>
      <c r="D205" s="38"/>
      <c r="E205" s="18" t="s">
        <v>170</v>
      </c>
      <c r="F205" s="34"/>
      <c r="G205" s="41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8" t="s">
        <v>203</v>
      </c>
      <c r="E206" s="17" t="s">
        <v>230</v>
      </c>
      <c r="F206" s="34">
        <v>834</v>
      </c>
      <c r="G206" s="41">
        <v>41</v>
      </c>
      <c r="H206" s="52">
        <v>71</v>
      </c>
      <c r="I206" s="52">
        <v>19</v>
      </c>
      <c r="J206" s="2"/>
    </row>
    <row r="207" spans="1:10" ht="13.8" customHeight="1" x14ac:dyDescent="0.25">
      <c r="A207" s="2"/>
      <c r="B207" s="2"/>
      <c r="C207" s="28"/>
      <c r="D207" s="38"/>
      <c r="E207" s="18" t="s">
        <v>231</v>
      </c>
      <c r="F207" s="34"/>
      <c r="G207" s="41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186</v>
      </c>
      <c r="E208" s="14" t="s">
        <v>96</v>
      </c>
      <c r="F208" s="34">
        <v>820</v>
      </c>
      <c r="G208" s="34">
        <v>0</v>
      </c>
      <c r="H208" s="52">
        <v>6</v>
      </c>
      <c r="I208" s="52">
        <v>11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103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186</v>
      </c>
      <c r="E210" s="14" t="s">
        <v>199</v>
      </c>
      <c r="F210" s="34">
        <v>815</v>
      </c>
      <c r="G210" s="34">
        <v>0</v>
      </c>
      <c r="H210" s="52">
        <v>21</v>
      </c>
      <c r="I210" s="52">
        <v>12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198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99</v>
      </c>
      <c r="D214" s="37" t="s">
        <v>188</v>
      </c>
      <c r="E214" s="14" t="s">
        <v>48</v>
      </c>
      <c r="F214" s="34">
        <v>813</v>
      </c>
      <c r="G214" s="34">
        <v>0</v>
      </c>
      <c r="H214" s="52">
        <v>17</v>
      </c>
      <c r="I214" s="52">
        <v>27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119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100</v>
      </c>
      <c r="D216" s="37" t="s">
        <v>188</v>
      </c>
      <c r="E216" s="14">
        <v>25</v>
      </c>
      <c r="F216" s="34">
        <v>809</v>
      </c>
      <c r="G216" s="34">
        <v>0</v>
      </c>
      <c r="H216" s="52">
        <v>16</v>
      </c>
      <c r="I216" s="52">
        <v>14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118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98</v>
      </c>
      <c r="D218" s="37" t="s">
        <v>186</v>
      </c>
      <c r="E218" s="14" t="s">
        <v>47</v>
      </c>
      <c r="F218" s="34">
        <v>803</v>
      </c>
      <c r="G218" s="34">
        <v>0</v>
      </c>
      <c r="H218" s="52">
        <v>14</v>
      </c>
      <c r="I218" s="52">
        <v>18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117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37" t="s">
        <v>188</v>
      </c>
      <c r="E220" s="14" t="s">
        <v>86</v>
      </c>
      <c r="F220" s="34">
        <v>799</v>
      </c>
      <c r="G220" s="34">
        <v>0</v>
      </c>
      <c r="H220" s="52">
        <v>17</v>
      </c>
      <c r="I220" s="52">
        <v>10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111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98</v>
      </c>
      <c r="D222" s="37" t="s">
        <v>188</v>
      </c>
      <c r="E222" s="14" t="s">
        <v>74</v>
      </c>
      <c r="F222" s="34">
        <v>783</v>
      </c>
      <c r="G222" s="34">
        <v>0</v>
      </c>
      <c r="H222" s="52">
        <v>12</v>
      </c>
      <c r="I222" s="52">
        <v>24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116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99</v>
      </c>
      <c r="D224" s="37" t="s">
        <v>188</v>
      </c>
      <c r="E224" s="14" t="s">
        <v>25</v>
      </c>
      <c r="F224" s="34">
        <v>782</v>
      </c>
      <c r="G224" s="34">
        <v>0</v>
      </c>
      <c r="H224" s="52">
        <v>51</v>
      </c>
      <c r="I224" s="52">
        <v>20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115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99</v>
      </c>
      <c r="D226" s="37" t="s">
        <v>191</v>
      </c>
      <c r="E226" s="14" t="s">
        <v>37</v>
      </c>
      <c r="F226" s="34">
        <v>758</v>
      </c>
      <c r="G226" s="34">
        <v>0</v>
      </c>
      <c r="H226" s="52">
        <v>7</v>
      </c>
      <c r="I226" s="52">
        <v>9</v>
      </c>
      <c r="J226" s="2"/>
    </row>
    <row r="227" spans="1:10" ht="13.8" customHeight="1" x14ac:dyDescent="0.25">
      <c r="A227" s="2"/>
      <c r="B227" s="2"/>
      <c r="C227" s="28"/>
      <c r="D227" s="37"/>
      <c r="E227" s="15" t="s">
        <v>114</v>
      </c>
      <c r="F227" s="34"/>
      <c r="G227" s="34"/>
      <c r="H227" s="52"/>
      <c r="I227" s="52"/>
      <c r="J227" s="2"/>
    </row>
    <row r="228" spans="1:10" ht="13.8" customHeight="1" x14ac:dyDescent="0.25">
      <c r="A228" s="2"/>
      <c r="B228" s="2"/>
      <c r="C228" s="28">
        <v>100</v>
      </c>
      <c r="D228" s="37" t="s">
        <v>191</v>
      </c>
      <c r="E228" s="14" t="s">
        <v>53</v>
      </c>
      <c r="F228" s="34">
        <v>757</v>
      </c>
      <c r="G228" s="34">
        <v>0</v>
      </c>
      <c r="H228" s="52">
        <v>58</v>
      </c>
      <c r="I228" s="52">
        <v>14</v>
      </c>
      <c r="J228" s="2"/>
    </row>
    <row r="229" spans="1:10" ht="13.8" customHeight="1" x14ac:dyDescent="0.25">
      <c r="A229" s="2"/>
      <c r="B229" s="2"/>
      <c r="C229" s="28"/>
      <c r="D229" s="37"/>
      <c r="E229" s="15" t="s">
        <v>113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97</v>
      </c>
      <c r="D230" s="37" t="s">
        <v>186</v>
      </c>
      <c r="E230" s="14" t="s">
        <v>27</v>
      </c>
      <c r="F230" s="34">
        <v>743</v>
      </c>
      <c r="G230" s="34">
        <v>0</v>
      </c>
      <c r="H230" s="52">
        <v>54</v>
      </c>
      <c r="I230" s="52">
        <v>20</v>
      </c>
      <c r="J230" s="2"/>
    </row>
    <row r="231" spans="1:10" ht="13.8" customHeight="1" x14ac:dyDescent="0.25">
      <c r="A231" s="2"/>
      <c r="B231" s="2"/>
      <c r="C231" s="28"/>
      <c r="D231" s="37"/>
      <c r="E231" s="15" t="s">
        <v>112</v>
      </c>
      <c r="F231" s="34"/>
      <c r="G231" s="34"/>
      <c r="H231" s="52"/>
      <c r="I231" s="52"/>
      <c r="J231" s="2"/>
    </row>
    <row r="232" spans="1:10" ht="13.8" customHeight="1" x14ac:dyDescent="0.25">
      <c r="A232" s="2"/>
      <c r="B232" s="2"/>
      <c r="C232" s="28">
        <v>100</v>
      </c>
      <c r="D232" s="37" t="s">
        <v>186</v>
      </c>
      <c r="E232" s="14" t="s">
        <v>63</v>
      </c>
      <c r="F232" s="34">
        <v>712</v>
      </c>
      <c r="G232" s="34">
        <v>0</v>
      </c>
      <c r="H232" s="52">
        <v>4</v>
      </c>
      <c r="I232" s="52">
        <v>7</v>
      </c>
      <c r="J232" s="2"/>
    </row>
    <row r="233" spans="1:10" ht="13.8" customHeight="1" x14ac:dyDescent="0.25">
      <c r="A233" s="2"/>
      <c r="B233" s="2"/>
      <c r="C233" s="28"/>
      <c r="D233" s="37"/>
      <c r="E233" s="15" t="s">
        <v>110</v>
      </c>
      <c r="F233" s="34"/>
      <c r="G233" s="34"/>
      <c r="H233" s="52"/>
      <c r="I233" s="52"/>
      <c r="J233" s="2"/>
    </row>
    <row r="234" spans="1:10" ht="13.8" customHeight="1" x14ac:dyDescent="0.25">
      <c r="A234" s="2"/>
      <c r="B234" s="2"/>
      <c r="C234" s="28">
        <v>100</v>
      </c>
      <c r="D234" s="37" t="s">
        <v>186</v>
      </c>
      <c r="E234" s="14" t="s">
        <v>71</v>
      </c>
      <c r="F234" s="34">
        <v>671</v>
      </c>
      <c r="G234" s="34">
        <v>0</v>
      </c>
      <c r="H234" s="52">
        <v>44</v>
      </c>
      <c r="I234" s="52">
        <v>10</v>
      </c>
      <c r="J234" s="2"/>
    </row>
    <row r="235" spans="1:10" ht="13.8" customHeight="1" x14ac:dyDescent="0.25">
      <c r="A235" s="2"/>
      <c r="B235" s="2"/>
      <c r="C235" s="28"/>
      <c r="D235" s="37"/>
      <c r="E235" s="15" t="s">
        <v>108</v>
      </c>
      <c r="F235" s="34"/>
      <c r="G235" s="34"/>
      <c r="H235" s="52"/>
      <c r="I235" s="52"/>
      <c r="J235" s="2"/>
    </row>
    <row r="236" spans="1:10" ht="13.8" customHeight="1" x14ac:dyDescent="0.25">
      <c r="A236" s="2"/>
      <c r="B236" s="2"/>
      <c r="C236" s="28">
        <v>99</v>
      </c>
      <c r="D236" s="37" t="s">
        <v>184</v>
      </c>
      <c r="E236" s="14" t="s">
        <v>20</v>
      </c>
      <c r="F236" s="34">
        <v>664</v>
      </c>
      <c r="G236" s="34">
        <v>0</v>
      </c>
      <c r="H236" s="52">
        <v>15</v>
      </c>
      <c r="I236" s="52">
        <v>25</v>
      </c>
      <c r="J236" s="2"/>
    </row>
    <row r="237" spans="1:10" ht="13.8" customHeight="1" x14ac:dyDescent="0.25">
      <c r="A237" s="2"/>
      <c r="B237" s="2"/>
      <c r="C237" s="28"/>
      <c r="D237" s="37"/>
      <c r="E237" s="15" t="s">
        <v>107</v>
      </c>
      <c r="F237" s="34"/>
      <c r="G237" s="34"/>
      <c r="H237" s="52"/>
      <c r="I237" s="52"/>
      <c r="J237" s="2"/>
    </row>
    <row r="238" spans="1:10" ht="13.8" customHeight="1" x14ac:dyDescent="0.25">
      <c r="A238" s="2"/>
      <c r="B238" s="2"/>
      <c r="C238" s="28">
        <v>100</v>
      </c>
      <c r="D238" s="37" t="s">
        <v>184</v>
      </c>
      <c r="E238" s="14" t="s">
        <v>75</v>
      </c>
      <c r="F238" s="34">
        <v>654</v>
      </c>
      <c r="G238" s="34">
        <v>0</v>
      </c>
      <c r="H238" s="52">
        <v>10</v>
      </c>
      <c r="I238" s="52">
        <v>26</v>
      </c>
      <c r="J238" s="2"/>
    </row>
    <row r="239" spans="1:10" ht="13.8" customHeight="1" x14ac:dyDescent="0.25">
      <c r="A239" s="2"/>
      <c r="B239" s="2"/>
      <c r="C239" s="28"/>
      <c r="D239" s="37"/>
      <c r="E239" s="15" t="s">
        <v>106</v>
      </c>
      <c r="F239" s="34"/>
      <c r="G239" s="34"/>
      <c r="H239" s="52"/>
      <c r="I239" s="52"/>
      <c r="J239" s="2"/>
    </row>
    <row r="240" spans="1:10" ht="13.8" customHeight="1" x14ac:dyDescent="0.25">
      <c r="A240" s="2"/>
      <c r="B240" s="2"/>
      <c r="C240" s="28">
        <v>100</v>
      </c>
      <c r="D240" s="37"/>
      <c r="E240" s="14" t="s">
        <v>2</v>
      </c>
      <c r="F240" s="34">
        <v>653</v>
      </c>
      <c r="G240" s="34">
        <v>0</v>
      </c>
      <c r="H240" s="52">
        <v>30</v>
      </c>
      <c r="I240" s="52">
        <v>24</v>
      </c>
      <c r="J240" s="2"/>
    </row>
    <row r="241" spans="1:10" ht="13.8" customHeight="1" x14ac:dyDescent="0.25">
      <c r="A241" s="2"/>
      <c r="B241" s="2"/>
      <c r="C241" s="28"/>
      <c r="D241" s="37"/>
      <c r="E241" s="15" t="s">
        <v>105</v>
      </c>
      <c r="F241" s="34"/>
      <c r="G241" s="34"/>
      <c r="H241" s="52"/>
      <c r="I241" s="52"/>
      <c r="J241" s="2"/>
    </row>
    <row r="242" spans="1:10" ht="13.8" customHeight="1" x14ac:dyDescent="0.25">
      <c r="A242" s="2"/>
      <c r="B242" s="2"/>
      <c r="C242" s="28">
        <v>97</v>
      </c>
      <c r="D242" s="29"/>
      <c r="E242" s="14" t="s">
        <v>74</v>
      </c>
      <c r="F242" s="34">
        <v>650</v>
      </c>
      <c r="G242" s="34">
        <v>0</v>
      </c>
      <c r="H242" s="52">
        <v>12</v>
      </c>
      <c r="I242" s="52">
        <v>27</v>
      </c>
      <c r="J242" s="2"/>
    </row>
    <row r="243" spans="1:10" ht="13.8" customHeight="1" x14ac:dyDescent="0.25">
      <c r="A243" s="2"/>
      <c r="B243" s="2"/>
      <c r="C243" s="28"/>
      <c r="D243" s="29"/>
      <c r="E243" s="15" t="s">
        <v>195</v>
      </c>
      <c r="F243" s="34"/>
      <c r="G243" s="34"/>
      <c r="H243" s="52"/>
      <c r="I243" s="52"/>
      <c r="J243" s="2"/>
    </row>
    <row r="244" spans="1:10" ht="14.4" customHeight="1" x14ac:dyDescent="0.25">
      <c r="A244" s="2"/>
      <c r="B244" s="2"/>
      <c r="C244" s="28">
        <v>98</v>
      </c>
      <c r="D244" s="29"/>
      <c r="E244" s="14" t="s">
        <v>76</v>
      </c>
      <c r="F244" s="34">
        <v>646</v>
      </c>
      <c r="G244" s="34">
        <v>0</v>
      </c>
      <c r="H244" s="52">
        <v>25</v>
      </c>
      <c r="I244" s="52">
        <v>26</v>
      </c>
      <c r="J244" s="2"/>
    </row>
    <row r="245" spans="1:10" ht="13.8" customHeight="1" x14ac:dyDescent="0.25">
      <c r="A245" s="2"/>
      <c r="B245" s="2"/>
      <c r="C245" s="28"/>
      <c r="D245" s="29"/>
      <c r="E245" s="15" t="s">
        <v>104</v>
      </c>
      <c r="F245" s="34"/>
      <c r="G245" s="34"/>
      <c r="H245" s="52"/>
      <c r="I245" s="52"/>
      <c r="J245" s="2"/>
    </row>
    <row r="246" spans="1:10" ht="13.8" customHeight="1" x14ac:dyDescent="0.25">
      <c r="A246" s="2"/>
      <c r="B246" s="2"/>
      <c r="C246" s="28">
        <v>100</v>
      </c>
      <c r="D246" s="29"/>
      <c r="E246" s="14" t="s">
        <v>94</v>
      </c>
      <c r="F246" s="34">
        <v>631</v>
      </c>
      <c r="G246" s="34">
        <v>0</v>
      </c>
      <c r="H246" s="52">
        <v>7</v>
      </c>
      <c r="I246" s="52">
        <v>26</v>
      </c>
      <c r="J246" s="2"/>
    </row>
    <row r="247" spans="1:10" ht="13.8" customHeight="1" x14ac:dyDescent="0.25">
      <c r="A247" s="2"/>
      <c r="B247" s="2"/>
      <c r="C247" s="28"/>
      <c r="D247" s="29"/>
      <c r="E247" s="15" t="s">
        <v>102</v>
      </c>
      <c r="F247" s="34"/>
      <c r="G247" s="34"/>
      <c r="H247" s="52"/>
      <c r="I247" s="52"/>
      <c r="J247" s="2"/>
    </row>
  </sheetData>
  <mergeCells count="702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5:C36"/>
    <mergeCell ref="D35:D36"/>
    <mergeCell ref="F35:F36"/>
    <mergeCell ref="G35:G36"/>
    <mergeCell ref="H35:H36"/>
    <mergeCell ref="I35:I36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0:C61"/>
    <mergeCell ref="D60:D61"/>
    <mergeCell ref="F60:F61"/>
    <mergeCell ref="G60:G61"/>
    <mergeCell ref="H60:H61"/>
    <mergeCell ref="I60:I6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86:C87"/>
    <mergeCell ref="D86:D87"/>
    <mergeCell ref="F86:F87"/>
    <mergeCell ref="G86:G87"/>
    <mergeCell ref="H86:H87"/>
    <mergeCell ref="I86:I87"/>
    <mergeCell ref="C76:C77"/>
    <mergeCell ref="D76:D77"/>
    <mergeCell ref="F76:F77"/>
    <mergeCell ref="G76:G77"/>
    <mergeCell ref="H76:H77"/>
    <mergeCell ref="I76:I77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88:C89"/>
    <mergeCell ref="D88:D89"/>
    <mergeCell ref="F88:F89"/>
    <mergeCell ref="G88:G89"/>
    <mergeCell ref="H88:H89"/>
    <mergeCell ref="I88:I89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113:C114"/>
    <mergeCell ref="D113:D114"/>
    <mergeCell ref="F113:F114"/>
    <mergeCell ref="G113:G114"/>
    <mergeCell ref="H113:H114"/>
    <mergeCell ref="I113:I114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109:C110"/>
    <mergeCell ref="D109:D110"/>
    <mergeCell ref="F109:F110"/>
    <mergeCell ref="G109:G110"/>
    <mergeCell ref="H109:H110"/>
    <mergeCell ref="I109:I11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5:C116"/>
    <mergeCell ref="D115:D116"/>
    <mergeCell ref="F115:F116"/>
    <mergeCell ref="G115:G116"/>
    <mergeCell ref="H115:H116"/>
    <mergeCell ref="I115:I116"/>
    <mergeCell ref="C104:C105"/>
    <mergeCell ref="D104:D105"/>
    <mergeCell ref="F104:F105"/>
    <mergeCell ref="G104:G105"/>
    <mergeCell ref="H104:H105"/>
    <mergeCell ref="I104:I105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31:C132"/>
    <mergeCell ref="D131:D132"/>
    <mergeCell ref="F131:F132"/>
    <mergeCell ref="G131:G132"/>
    <mergeCell ref="H131:H132"/>
    <mergeCell ref="I131:I132"/>
    <mergeCell ref="C125:C126"/>
    <mergeCell ref="D125:D126"/>
    <mergeCell ref="F125:F126"/>
    <mergeCell ref="G125:G126"/>
    <mergeCell ref="H125:H126"/>
    <mergeCell ref="I125:I126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7:C148"/>
    <mergeCell ref="D147:D148"/>
    <mergeCell ref="F147:F148"/>
    <mergeCell ref="G147:G148"/>
    <mergeCell ref="H147:H148"/>
    <mergeCell ref="I147:I14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5:C146"/>
    <mergeCell ref="D145:D146"/>
    <mergeCell ref="F145:F146"/>
    <mergeCell ref="G145:G146"/>
    <mergeCell ref="H145:H146"/>
    <mergeCell ref="I145:I146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49:C150"/>
    <mergeCell ref="D149:D150"/>
    <mergeCell ref="F149:F150"/>
    <mergeCell ref="G149:G150"/>
    <mergeCell ref="H149:H150"/>
    <mergeCell ref="I149:I150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64:C165"/>
    <mergeCell ref="D164:D165"/>
    <mergeCell ref="F164:F165"/>
    <mergeCell ref="G164:G165"/>
    <mergeCell ref="H164:H165"/>
    <mergeCell ref="I164:I165"/>
    <mergeCell ref="C170:C171"/>
    <mergeCell ref="D170:D171"/>
    <mergeCell ref="F170:F171"/>
    <mergeCell ref="G170:G171"/>
    <mergeCell ref="H170:H171"/>
    <mergeCell ref="I170:I171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82:C183"/>
    <mergeCell ref="D182:D183"/>
    <mergeCell ref="F182:F183"/>
    <mergeCell ref="G182:G183"/>
    <mergeCell ref="H182:H183"/>
    <mergeCell ref="I182:I183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192:C193"/>
    <mergeCell ref="D192:D193"/>
    <mergeCell ref="F192:F193"/>
    <mergeCell ref="G192:G193"/>
    <mergeCell ref="H192:H193"/>
    <mergeCell ref="I192:I193"/>
    <mergeCell ref="C200:C201"/>
    <mergeCell ref="D200:D201"/>
    <mergeCell ref="F200:F201"/>
    <mergeCell ref="G200:G201"/>
    <mergeCell ref="H200:H201"/>
    <mergeCell ref="I200:I201"/>
    <mergeCell ref="C202:C203"/>
    <mergeCell ref="D202:D203"/>
    <mergeCell ref="F202:F203"/>
    <mergeCell ref="G202:G203"/>
    <mergeCell ref="H202:H203"/>
    <mergeCell ref="I202:I203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36:C237"/>
    <mergeCell ref="D236:D237"/>
    <mergeCell ref="F236:F237"/>
    <mergeCell ref="G236:G237"/>
    <mergeCell ref="H236:H237"/>
    <mergeCell ref="I236:I237"/>
    <mergeCell ref="C234:C235"/>
    <mergeCell ref="D234:D235"/>
    <mergeCell ref="F234:F235"/>
    <mergeCell ref="G234:G235"/>
    <mergeCell ref="H234:H235"/>
    <mergeCell ref="I234:I235"/>
    <mergeCell ref="C240:C241"/>
    <mergeCell ref="D240:D241"/>
    <mergeCell ref="F240:F241"/>
    <mergeCell ref="G240:G241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42:C243"/>
    <mergeCell ref="D242:D243"/>
    <mergeCell ref="F242:F243"/>
    <mergeCell ref="G242:G243"/>
    <mergeCell ref="H242:H243"/>
    <mergeCell ref="I242:I243"/>
    <mergeCell ref="C246:C247"/>
    <mergeCell ref="D246:D247"/>
    <mergeCell ref="F246:F247"/>
    <mergeCell ref="G246:G247"/>
    <mergeCell ref="H246:H247"/>
    <mergeCell ref="I246:I247"/>
    <mergeCell ref="C244:C245"/>
    <mergeCell ref="D244:D245"/>
    <mergeCell ref="F244:F245"/>
    <mergeCell ref="G244:G245"/>
    <mergeCell ref="H244:H245"/>
    <mergeCell ref="I244:I245"/>
  </mergeCells>
  <phoneticPr fontId="20" type="noConversion"/>
  <pageMargins left="0" right="0" top="0" bottom="0" header="0" footer="0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8A4F-9E7D-4520-B51F-AA58BE416FD3}">
  <dimension ref="A1:J243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7183</v>
      </c>
      <c r="G3" s="31">
        <v>156</v>
      </c>
      <c r="H3" s="52">
        <v>1</v>
      </c>
      <c r="I3" s="52">
        <v>41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6381</v>
      </c>
      <c r="G5" s="31">
        <v>183</v>
      </c>
      <c r="H5" s="52">
        <v>1</v>
      </c>
      <c r="I5" s="52">
        <v>27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9</v>
      </c>
      <c r="F7" s="30">
        <v>6271</v>
      </c>
      <c r="G7" s="31">
        <v>157</v>
      </c>
      <c r="H7" s="52">
        <v>1</v>
      </c>
      <c r="I7" s="52">
        <v>59</v>
      </c>
      <c r="J7" s="2"/>
    </row>
    <row r="8" spans="1:10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5663</v>
      </c>
      <c r="G9" s="33">
        <v>126</v>
      </c>
      <c r="H9" s="52">
        <v>2</v>
      </c>
      <c r="I9" s="52">
        <v>54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5218</v>
      </c>
      <c r="G11" s="31">
        <v>143</v>
      </c>
      <c r="H11" s="52">
        <v>1</v>
      </c>
      <c r="I11" s="52">
        <v>93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4926</v>
      </c>
      <c r="G13" s="33">
        <v>103</v>
      </c>
      <c r="H13" s="52">
        <v>3</v>
      </c>
      <c r="I13" s="52">
        <v>32</v>
      </c>
      <c r="J13" s="2"/>
    </row>
    <row r="14" spans="1:10" ht="13.8" customHeight="1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4851</v>
      </c>
      <c r="G15" s="33">
        <v>107</v>
      </c>
      <c r="H15" s="52">
        <v>3</v>
      </c>
      <c r="I15" s="52">
        <v>59</v>
      </c>
      <c r="J15" s="2"/>
    </row>
    <row r="16" spans="1:10" ht="13.8" customHeight="1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4827</v>
      </c>
      <c r="G17" s="33">
        <v>120</v>
      </c>
      <c r="H17" s="52">
        <v>1</v>
      </c>
      <c r="I17" s="52">
        <v>55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10</v>
      </c>
      <c r="F19" s="35">
        <v>4782</v>
      </c>
      <c r="G19" s="31">
        <v>137</v>
      </c>
      <c r="H19" s="52">
        <v>2</v>
      </c>
      <c r="I19" s="52">
        <v>70</v>
      </c>
      <c r="J19" s="2"/>
    </row>
    <row r="20" spans="1:10" ht="13.8" customHeight="1" x14ac:dyDescent="0.25">
      <c r="A20" s="2"/>
      <c r="B20" s="2"/>
      <c r="C20" s="28"/>
      <c r="D20" s="29"/>
      <c r="E20" s="3" t="s">
        <v>177</v>
      </c>
      <c r="F20" s="35"/>
      <c r="G20" s="31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36</v>
      </c>
      <c r="F21" s="35">
        <v>4593</v>
      </c>
      <c r="G21" s="40">
        <v>89</v>
      </c>
      <c r="H21" s="52">
        <v>6</v>
      </c>
      <c r="I21" s="52">
        <v>32</v>
      </c>
      <c r="J21" s="2"/>
    </row>
    <row r="22" spans="1:10" ht="13.8" customHeight="1" x14ac:dyDescent="0.25">
      <c r="A22" s="2"/>
      <c r="B22" s="2"/>
      <c r="C22" s="28"/>
      <c r="D22" s="29"/>
      <c r="E22" s="3" t="s">
        <v>136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33</v>
      </c>
      <c r="F23" s="35">
        <v>4551</v>
      </c>
      <c r="G23" s="33">
        <v>121</v>
      </c>
      <c r="H23" s="52">
        <v>1</v>
      </c>
      <c r="I23" s="52">
        <v>32</v>
      </c>
      <c r="J23" s="2"/>
    </row>
    <row r="24" spans="1:10" ht="13.8" customHeight="1" x14ac:dyDescent="0.25">
      <c r="A24" s="2"/>
      <c r="B24" s="2"/>
      <c r="C24" s="28"/>
      <c r="D24" s="29"/>
      <c r="E24" s="3" t="s">
        <v>130</v>
      </c>
      <c r="F24" s="35"/>
      <c r="G24" s="33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38" t="s">
        <v>183</v>
      </c>
      <c r="E25" s="4" t="s">
        <v>61</v>
      </c>
      <c r="F25" s="35">
        <v>4464</v>
      </c>
      <c r="G25" s="40">
        <v>82</v>
      </c>
      <c r="H25" s="52">
        <v>2</v>
      </c>
      <c r="I25" s="52">
        <v>27</v>
      </c>
      <c r="J25" s="2"/>
    </row>
    <row r="26" spans="1:10" ht="13.8" customHeight="1" x14ac:dyDescent="0.25">
      <c r="A26" s="2"/>
      <c r="B26" s="2"/>
      <c r="C26" s="28"/>
      <c r="D26" s="38"/>
      <c r="E26" s="3" t="s">
        <v>178</v>
      </c>
      <c r="F26" s="35"/>
      <c r="G26" s="40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37" t="s">
        <v>184</v>
      </c>
      <c r="E27" s="14" t="s">
        <v>12</v>
      </c>
      <c r="F27" s="35">
        <v>4413</v>
      </c>
      <c r="G27" s="34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8"/>
      <c r="D28" s="37"/>
      <c r="E28" s="15" t="s">
        <v>110</v>
      </c>
      <c r="F28" s="35"/>
      <c r="G28" s="34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38" t="s">
        <v>183</v>
      </c>
      <c r="E29" s="4" t="s">
        <v>39</v>
      </c>
      <c r="F29" s="35">
        <v>4059</v>
      </c>
      <c r="G29" s="40">
        <v>95</v>
      </c>
      <c r="H29" s="52">
        <v>3</v>
      </c>
      <c r="I29" s="52">
        <v>35</v>
      </c>
      <c r="J29" s="2"/>
    </row>
    <row r="30" spans="1:10" ht="13.8" customHeight="1" x14ac:dyDescent="0.25">
      <c r="A30" s="2"/>
      <c r="B30" s="2"/>
      <c r="C30" s="28"/>
      <c r="D30" s="38"/>
      <c r="E30" s="3" t="s">
        <v>176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37" t="s">
        <v>184</v>
      </c>
      <c r="E31" s="14" t="s">
        <v>7</v>
      </c>
      <c r="F31" s="35">
        <v>4037</v>
      </c>
      <c r="G31" s="34">
        <v>0</v>
      </c>
      <c r="H31" s="52">
        <v>2</v>
      </c>
      <c r="I31" s="52">
        <v>38</v>
      </c>
      <c r="J31" s="2"/>
    </row>
    <row r="32" spans="1:10" ht="13.8" customHeight="1" x14ac:dyDescent="0.25">
      <c r="A32" s="2"/>
      <c r="B32" s="2"/>
      <c r="C32" s="28"/>
      <c r="D32" s="37"/>
      <c r="E32" s="15" t="s">
        <v>170</v>
      </c>
      <c r="F32" s="35"/>
      <c r="G32" s="34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4" t="s">
        <v>60</v>
      </c>
      <c r="F33" s="35">
        <v>3795</v>
      </c>
      <c r="G33" s="40">
        <v>76</v>
      </c>
      <c r="H33" s="52">
        <v>1</v>
      </c>
      <c r="I33" s="52">
        <v>27</v>
      </c>
      <c r="J33" s="2"/>
    </row>
    <row r="34" spans="1:10" ht="13.8" customHeight="1" x14ac:dyDescent="0.25">
      <c r="A34" s="2"/>
      <c r="B34" s="2"/>
      <c r="C34" s="28"/>
      <c r="D34" s="29"/>
      <c r="E34" s="3" t="s">
        <v>110</v>
      </c>
      <c r="F34" s="35"/>
      <c r="G34" s="40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4" t="s">
        <v>1</v>
      </c>
      <c r="F35" s="35">
        <v>3789</v>
      </c>
      <c r="G35" s="33">
        <v>132</v>
      </c>
      <c r="H35" s="52">
        <v>4</v>
      </c>
      <c r="I35" s="52">
        <v>50</v>
      </c>
      <c r="J35" s="2"/>
    </row>
    <row r="36" spans="1:10" ht="13.8" customHeight="1" x14ac:dyDescent="0.25">
      <c r="A36" s="2"/>
      <c r="B36" s="2"/>
      <c r="C36" s="28"/>
      <c r="D36" s="29"/>
      <c r="E36" s="3" t="s">
        <v>107</v>
      </c>
      <c r="F36" s="35"/>
      <c r="G36" s="33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14" t="s">
        <v>21</v>
      </c>
      <c r="F37" s="36">
        <v>3097</v>
      </c>
      <c r="G37" s="34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8"/>
      <c r="D38" s="29"/>
      <c r="E38" s="15" t="s">
        <v>174</v>
      </c>
      <c r="F38" s="36"/>
      <c r="G38" s="34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14" t="s">
        <v>18</v>
      </c>
      <c r="F39" s="36">
        <v>2962</v>
      </c>
      <c r="G39" s="34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29"/>
      <c r="E40" s="15" t="s">
        <v>107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14" t="s">
        <v>15</v>
      </c>
      <c r="F41" s="36">
        <v>2840</v>
      </c>
      <c r="G41" s="34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8"/>
      <c r="D42" s="29"/>
      <c r="E42" s="15" t="s">
        <v>175</v>
      </c>
      <c r="F42" s="36"/>
      <c r="G42" s="34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38" t="s">
        <v>183</v>
      </c>
      <c r="E43" s="5" t="s">
        <v>77</v>
      </c>
      <c r="F43" s="36">
        <v>2824</v>
      </c>
      <c r="G43" s="40">
        <v>96</v>
      </c>
      <c r="H43" s="52">
        <v>14</v>
      </c>
      <c r="I43" s="52">
        <v>26</v>
      </c>
      <c r="J43" s="2"/>
    </row>
    <row r="44" spans="1:10" ht="13.8" customHeight="1" x14ac:dyDescent="0.25">
      <c r="A44" s="2"/>
      <c r="B44" s="2"/>
      <c r="C44" s="28"/>
      <c r="D44" s="38"/>
      <c r="E44" s="3" t="s">
        <v>168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7" t="s">
        <v>184</v>
      </c>
      <c r="E45" s="14" t="s">
        <v>41</v>
      </c>
      <c r="F45" s="36">
        <v>2782</v>
      </c>
      <c r="G45" s="34">
        <v>0</v>
      </c>
      <c r="H45" s="52">
        <v>22</v>
      </c>
      <c r="I45" s="52">
        <v>39</v>
      </c>
      <c r="J45" s="2"/>
    </row>
    <row r="46" spans="1:10" ht="13.8" customHeight="1" x14ac:dyDescent="0.25">
      <c r="A46" s="2"/>
      <c r="B46" s="2"/>
      <c r="C46" s="28"/>
      <c r="D46" s="37"/>
      <c r="E46" s="15" t="s">
        <v>172</v>
      </c>
      <c r="F46" s="36"/>
      <c r="G46" s="34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5" t="s">
        <v>79</v>
      </c>
      <c r="F47" s="36">
        <v>2715</v>
      </c>
      <c r="G47" s="40">
        <v>92</v>
      </c>
      <c r="H47" s="52">
        <v>10</v>
      </c>
      <c r="I47" s="52">
        <v>23</v>
      </c>
      <c r="J47" s="2"/>
    </row>
    <row r="48" spans="1:10" ht="13.8" customHeight="1" x14ac:dyDescent="0.25">
      <c r="A48" s="2"/>
      <c r="B48" s="2"/>
      <c r="C48" s="28"/>
      <c r="D48" s="29"/>
      <c r="E48" s="3" t="s">
        <v>167</v>
      </c>
      <c r="F48" s="36"/>
      <c r="G48" s="40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183</v>
      </c>
      <c r="E49" s="4" t="s">
        <v>91</v>
      </c>
      <c r="F49" s="36">
        <v>2655</v>
      </c>
      <c r="G49" s="31">
        <v>191</v>
      </c>
      <c r="H49" s="52">
        <v>2</v>
      </c>
      <c r="I49" s="52">
        <v>17</v>
      </c>
      <c r="J49" s="2"/>
    </row>
    <row r="50" spans="1:10" ht="13.8" customHeight="1" x14ac:dyDescent="0.25">
      <c r="A50" s="2"/>
      <c r="B50" s="2"/>
      <c r="C50" s="28"/>
      <c r="D50" s="38"/>
      <c r="E50" s="3" t="s">
        <v>130</v>
      </c>
      <c r="F50" s="36"/>
      <c r="G50" s="31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7" t="s">
        <v>184</v>
      </c>
      <c r="E51" s="4" t="s">
        <v>30</v>
      </c>
      <c r="F51" s="36">
        <v>2553</v>
      </c>
      <c r="G51" s="40">
        <v>82</v>
      </c>
      <c r="H51" s="52">
        <v>22</v>
      </c>
      <c r="I51" s="52">
        <v>35</v>
      </c>
      <c r="J51" s="2"/>
    </row>
    <row r="52" spans="1:10" ht="13.8" customHeight="1" x14ac:dyDescent="0.25">
      <c r="A52" s="2"/>
      <c r="B52" s="2"/>
      <c r="C52" s="28"/>
      <c r="D52" s="37"/>
      <c r="E52" s="3" t="s">
        <v>164</v>
      </c>
      <c r="F52" s="36"/>
      <c r="G52" s="40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8" t="s">
        <v>183</v>
      </c>
      <c r="E56" s="4" t="s">
        <v>97</v>
      </c>
      <c r="F56" s="36">
        <v>2468</v>
      </c>
      <c r="G56" s="31">
        <v>137</v>
      </c>
      <c r="H56" s="52">
        <v>2</v>
      </c>
      <c r="I56" s="52">
        <v>15</v>
      </c>
      <c r="J56" s="2"/>
    </row>
    <row r="57" spans="1:10" ht="13.8" customHeight="1" x14ac:dyDescent="0.25">
      <c r="A57" s="2"/>
      <c r="B57" s="2"/>
      <c r="C57" s="28"/>
      <c r="D57" s="38"/>
      <c r="E57" s="3" t="s">
        <v>103</v>
      </c>
      <c r="F57" s="36"/>
      <c r="G57" s="31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8" t="s">
        <v>185</v>
      </c>
      <c r="E58" s="4" t="s">
        <v>5</v>
      </c>
      <c r="F58" s="36">
        <v>2397</v>
      </c>
      <c r="G58" s="40">
        <v>76</v>
      </c>
      <c r="H58" s="52">
        <v>17</v>
      </c>
      <c r="I58" s="52">
        <v>50</v>
      </c>
      <c r="J58" s="2"/>
    </row>
    <row r="59" spans="1:10" ht="13.8" customHeight="1" x14ac:dyDescent="0.25">
      <c r="A59" s="2"/>
      <c r="B59" s="2"/>
      <c r="C59" s="28"/>
      <c r="D59" s="38"/>
      <c r="E59" s="3" t="s">
        <v>163</v>
      </c>
      <c r="F59" s="36"/>
      <c r="G59" s="40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7" t="s">
        <v>186</v>
      </c>
      <c r="E60" s="14" t="s">
        <v>38</v>
      </c>
      <c r="F60" s="36">
        <v>2352</v>
      </c>
      <c r="G60" s="34">
        <v>0</v>
      </c>
      <c r="H60" s="52">
        <v>10</v>
      </c>
      <c r="I60" s="52">
        <v>20</v>
      </c>
      <c r="J60" s="2"/>
    </row>
    <row r="61" spans="1:10" ht="13.8" customHeight="1" x14ac:dyDescent="0.25">
      <c r="A61" s="2"/>
      <c r="B61" s="2"/>
      <c r="C61" s="28"/>
      <c r="D61" s="37"/>
      <c r="E61" s="15" t="s">
        <v>173</v>
      </c>
      <c r="F61" s="36"/>
      <c r="G61" s="34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7" t="s">
        <v>184</v>
      </c>
      <c r="E62" s="14" t="s">
        <v>29</v>
      </c>
      <c r="F62" s="36">
        <v>2325</v>
      </c>
      <c r="G62" s="34">
        <v>0</v>
      </c>
      <c r="H62" s="52">
        <v>29</v>
      </c>
      <c r="I62" s="52">
        <v>34</v>
      </c>
      <c r="J62" s="2"/>
    </row>
    <row r="63" spans="1:10" ht="13.8" customHeight="1" x14ac:dyDescent="0.25">
      <c r="A63" s="2"/>
      <c r="B63" s="2"/>
      <c r="C63" s="28"/>
      <c r="D63" s="37"/>
      <c r="E63" s="15" t="s">
        <v>161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29" t="s">
        <v>182</v>
      </c>
      <c r="E64" s="14" t="s">
        <v>42</v>
      </c>
      <c r="F64" s="36">
        <v>2279</v>
      </c>
      <c r="G64" s="34">
        <v>0</v>
      </c>
      <c r="H64" s="52">
        <v>14</v>
      </c>
      <c r="I64" s="52">
        <v>32</v>
      </c>
      <c r="J64" s="2"/>
    </row>
    <row r="65" spans="1:10" ht="13.8" customHeight="1" x14ac:dyDescent="0.25">
      <c r="A65" s="2"/>
      <c r="B65" s="2"/>
      <c r="C65" s="28"/>
      <c r="D65" s="29"/>
      <c r="E65" s="15" t="s">
        <v>170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29" t="s">
        <v>182</v>
      </c>
      <c r="E66" s="14" t="s">
        <v>32</v>
      </c>
      <c r="F66" s="36">
        <v>2169</v>
      </c>
      <c r="G66" s="34">
        <v>0</v>
      </c>
      <c r="H66" s="52">
        <v>17</v>
      </c>
      <c r="I66" s="52">
        <v>22</v>
      </c>
      <c r="J66" s="2"/>
    </row>
    <row r="67" spans="1:10" ht="13.8" customHeight="1" x14ac:dyDescent="0.25">
      <c r="A67" s="2"/>
      <c r="B67" s="2"/>
      <c r="C67" s="28"/>
      <c r="D67" s="29"/>
      <c r="E67" s="15" t="s">
        <v>171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8" t="s">
        <v>190</v>
      </c>
      <c r="E68" s="4" t="s">
        <v>95</v>
      </c>
      <c r="F68" s="36">
        <v>2150</v>
      </c>
      <c r="G68" s="31">
        <v>205</v>
      </c>
      <c r="H68" s="52">
        <v>2</v>
      </c>
      <c r="I68" s="52">
        <v>15</v>
      </c>
      <c r="J68" s="2"/>
    </row>
    <row r="69" spans="1:10" ht="13.8" customHeight="1" x14ac:dyDescent="0.25">
      <c r="A69" s="2"/>
      <c r="B69" s="2"/>
      <c r="C69" s="28"/>
      <c r="D69" s="38"/>
      <c r="E69" s="3" t="s">
        <v>109</v>
      </c>
      <c r="F69" s="36"/>
      <c r="G69" s="31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7" t="s">
        <v>184</v>
      </c>
      <c r="E70" s="14" t="s">
        <v>87</v>
      </c>
      <c r="F70" s="36">
        <v>2080</v>
      </c>
      <c r="G70" s="34">
        <v>0</v>
      </c>
      <c r="H70" s="52">
        <v>2</v>
      </c>
      <c r="I70" s="52">
        <v>20</v>
      </c>
      <c r="J70" s="2"/>
    </row>
    <row r="71" spans="1:10" ht="13.8" customHeight="1" x14ac:dyDescent="0.25">
      <c r="A71" s="2"/>
      <c r="B71" s="2"/>
      <c r="C71" s="28"/>
      <c r="D71" s="37"/>
      <c r="E71" s="15" t="s">
        <v>111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7" t="s">
        <v>184</v>
      </c>
      <c r="E72" s="14" t="s">
        <v>16</v>
      </c>
      <c r="F72" s="36">
        <v>2070</v>
      </c>
      <c r="G72" s="34">
        <v>0</v>
      </c>
      <c r="H72" s="52">
        <v>1</v>
      </c>
      <c r="I72" s="52">
        <v>38</v>
      </c>
      <c r="J72" s="2"/>
    </row>
    <row r="73" spans="1:10" ht="13.8" customHeight="1" x14ac:dyDescent="0.25">
      <c r="A73" s="2"/>
      <c r="B73" s="2"/>
      <c r="C73" s="28"/>
      <c r="D73" s="37"/>
      <c r="E73" s="15" t="s">
        <v>170</v>
      </c>
      <c r="F73" s="36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7" t="s">
        <v>184</v>
      </c>
      <c r="E74" s="16" t="s">
        <v>3</v>
      </c>
      <c r="F74" s="51">
        <v>1985</v>
      </c>
      <c r="G74" s="34">
        <v>0</v>
      </c>
      <c r="H74" s="52">
        <v>1</v>
      </c>
      <c r="I74" s="52">
        <v>40</v>
      </c>
      <c r="J74" s="2"/>
    </row>
    <row r="75" spans="1:10" ht="13.8" customHeight="1" x14ac:dyDescent="0.25">
      <c r="A75" s="2"/>
      <c r="B75" s="2"/>
      <c r="C75" s="28"/>
      <c r="D75" s="37"/>
      <c r="E75" s="15" t="s">
        <v>169</v>
      </c>
      <c r="F75" s="51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29" t="s">
        <v>182</v>
      </c>
      <c r="E76" s="14" t="s">
        <v>44</v>
      </c>
      <c r="F76" s="51">
        <v>1900</v>
      </c>
      <c r="G76" s="34">
        <v>0</v>
      </c>
      <c r="H76" s="52">
        <v>2</v>
      </c>
      <c r="I76" s="52">
        <v>33</v>
      </c>
      <c r="J76" s="2"/>
    </row>
    <row r="77" spans="1:10" ht="13.8" customHeight="1" x14ac:dyDescent="0.25">
      <c r="A77" s="2"/>
      <c r="B77" s="2"/>
      <c r="C77" s="28"/>
      <c r="D77" s="29"/>
      <c r="E77" s="15" t="s">
        <v>166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14" t="s">
        <v>54</v>
      </c>
      <c r="F78" s="51">
        <v>1877</v>
      </c>
      <c r="G78" s="34">
        <v>0</v>
      </c>
      <c r="H78" s="52">
        <v>1</v>
      </c>
      <c r="I78" s="52">
        <v>71</v>
      </c>
      <c r="J78" s="2"/>
    </row>
    <row r="79" spans="1:10" ht="13.8" customHeight="1" x14ac:dyDescent="0.25">
      <c r="A79" s="2"/>
      <c r="B79" s="2"/>
      <c r="C79" s="28"/>
      <c r="D79" s="29"/>
      <c r="E79" s="15" t="s">
        <v>165</v>
      </c>
      <c r="F79" s="51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190</v>
      </c>
      <c r="E80" s="4" t="s">
        <v>90</v>
      </c>
      <c r="F80" s="42">
        <v>1863</v>
      </c>
      <c r="G80" s="33">
        <v>96</v>
      </c>
      <c r="H80" s="52">
        <v>16</v>
      </c>
      <c r="I80" s="52">
        <v>18</v>
      </c>
      <c r="J80" s="2"/>
    </row>
    <row r="81" spans="1:10" ht="13.8" customHeight="1" x14ac:dyDescent="0.25">
      <c r="A81" s="2"/>
      <c r="B81" s="2"/>
      <c r="C81" s="28"/>
      <c r="D81" s="38"/>
      <c r="E81" s="3" t="s">
        <v>134</v>
      </c>
      <c r="F81" s="42"/>
      <c r="G81" s="33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184</v>
      </c>
      <c r="E82" s="14" t="s">
        <v>43</v>
      </c>
      <c r="F82" s="51">
        <v>1841</v>
      </c>
      <c r="G82" s="34">
        <v>0</v>
      </c>
      <c r="H82" s="52">
        <v>29</v>
      </c>
      <c r="I82" s="52">
        <v>28</v>
      </c>
      <c r="J82" s="2"/>
    </row>
    <row r="83" spans="1:10" ht="13.8" customHeight="1" x14ac:dyDescent="0.25">
      <c r="A83" s="2"/>
      <c r="B83" s="2"/>
      <c r="C83" s="28"/>
      <c r="D83" s="37"/>
      <c r="E83" s="15" t="s">
        <v>159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184</v>
      </c>
      <c r="E84" s="14" t="s">
        <v>26</v>
      </c>
      <c r="F84" s="51">
        <v>1815</v>
      </c>
      <c r="G84" s="34">
        <v>0</v>
      </c>
      <c r="H84" s="52">
        <v>40</v>
      </c>
      <c r="I84" s="52">
        <v>35</v>
      </c>
      <c r="J84" s="2"/>
    </row>
    <row r="85" spans="1:10" ht="13.8" customHeight="1" x14ac:dyDescent="0.25">
      <c r="A85" s="2"/>
      <c r="B85" s="2"/>
      <c r="C85" s="28"/>
      <c r="D85" s="37"/>
      <c r="E85" s="15" t="s">
        <v>156</v>
      </c>
      <c r="F85" s="51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8" t="s">
        <v>187</v>
      </c>
      <c r="E86" s="5" t="s">
        <v>59</v>
      </c>
      <c r="F86" s="42">
        <v>1808</v>
      </c>
      <c r="G86" s="40">
        <v>75</v>
      </c>
      <c r="H86" s="52">
        <v>34</v>
      </c>
      <c r="I86" s="52">
        <v>27</v>
      </c>
      <c r="J86" s="2"/>
    </row>
    <row r="87" spans="1:10" ht="13.8" customHeight="1" x14ac:dyDescent="0.25">
      <c r="A87" s="2"/>
      <c r="B87" s="2"/>
      <c r="C87" s="28"/>
      <c r="D87" s="38"/>
      <c r="E87" s="3" t="s">
        <v>146</v>
      </c>
      <c r="F87" s="42"/>
      <c r="G87" s="40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183</v>
      </c>
      <c r="E88" s="4" t="s">
        <v>65</v>
      </c>
      <c r="F88" s="42">
        <v>1804</v>
      </c>
      <c r="G88" s="41">
        <v>56</v>
      </c>
      <c r="H88" s="52">
        <v>13</v>
      </c>
      <c r="I88" s="52">
        <v>27</v>
      </c>
      <c r="J88" s="2"/>
    </row>
    <row r="89" spans="1:10" ht="13.8" customHeight="1" x14ac:dyDescent="0.25">
      <c r="A89" s="2"/>
      <c r="B89" s="2"/>
      <c r="C89" s="28"/>
      <c r="D89" s="38"/>
      <c r="E89" s="3" t="s">
        <v>153</v>
      </c>
      <c r="F89" s="42"/>
      <c r="G89" s="4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188</v>
      </c>
      <c r="E90" s="14" t="s">
        <v>81</v>
      </c>
      <c r="F90" s="42">
        <v>1792</v>
      </c>
      <c r="G90" s="34">
        <v>0</v>
      </c>
      <c r="H90" s="52">
        <v>4</v>
      </c>
      <c r="I90" s="52">
        <v>21</v>
      </c>
      <c r="J90" s="2"/>
    </row>
    <row r="91" spans="1:10" ht="13.8" customHeight="1" x14ac:dyDescent="0.25">
      <c r="A91" s="2"/>
      <c r="B91" s="2"/>
      <c r="C91" s="28"/>
      <c r="D91" s="37"/>
      <c r="E91" s="15" t="s">
        <v>130</v>
      </c>
      <c r="F91" s="42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186</v>
      </c>
      <c r="E92" s="14" t="s">
        <v>50</v>
      </c>
      <c r="F92" s="51">
        <v>1766</v>
      </c>
      <c r="G92" s="34">
        <v>0</v>
      </c>
      <c r="H92" s="52">
        <v>1</v>
      </c>
      <c r="I92" s="52">
        <v>45</v>
      </c>
      <c r="J92" s="2"/>
    </row>
    <row r="93" spans="1:10" ht="13.8" customHeight="1" x14ac:dyDescent="0.25">
      <c r="A93" s="2"/>
      <c r="B93" s="2"/>
      <c r="C93" s="28"/>
      <c r="D93" s="37"/>
      <c r="E93" s="15" t="s">
        <v>162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184</v>
      </c>
      <c r="E94" s="14" t="s">
        <v>55</v>
      </c>
      <c r="F94" s="51">
        <v>1745</v>
      </c>
      <c r="G94" s="34">
        <v>0</v>
      </c>
      <c r="H94" s="52">
        <v>6</v>
      </c>
      <c r="I94" s="52">
        <v>64</v>
      </c>
      <c r="J94" s="2"/>
    </row>
    <row r="95" spans="1:10" ht="13.8" customHeight="1" x14ac:dyDescent="0.25">
      <c r="A95" s="2"/>
      <c r="B95" s="2"/>
      <c r="C95" s="28"/>
      <c r="D95" s="37"/>
      <c r="E95" s="15" t="s">
        <v>160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8" t="s">
        <v>183</v>
      </c>
      <c r="E96" s="5" t="s">
        <v>78</v>
      </c>
      <c r="F96" s="42">
        <v>1720</v>
      </c>
      <c r="G96" s="41">
        <v>57</v>
      </c>
      <c r="H96" s="52">
        <v>40</v>
      </c>
      <c r="I96" s="52">
        <v>25</v>
      </c>
      <c r="J96" s="2"/>
    </row>
    <row r="97" spans="1:10" ht="13.8" customHeight="1" x14ac:dyDescent="0.25">
      <c r="A97" s="2"/>
      <c r="B97" s="2"/>
      <c r="C97" s="28"/>
      <c r="D97" s="38"/>
      <c r="E97" s="3" t="s">
        <v>147</v>
      </c>
      <c r="F97" s="42"/>
      <c r="G97" s="41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8" t="s">
        <v>189</v>
      </c>
      <c r="E98" s="4" t="s">
        <v>192</v>
      </c>
      <c r="F98" s="51">
        <v>1710</v>
      </c>
      <c r="G98" s="33">
        <v>132</v>
      </c>
      <c r="H98" s="52">
        <v>9</v>
      </c>
      <c r="I98" s="52">
        <v>12</v>
      </c>
      <c r="J98" s="2"/>
    </row>
    <row r="99" spans="1:10" ht="13.8" customHeight="1" x14ac:dyDescent="0.25">
      <c r="A99" s="2"/>
      <c r="B99" s="2"/>
      <c r="C99" s="28"/>
      <c r="D99" s="38"/>
      <c r="E99" s="3" t="s">
        <v>151</v>
      </c>
      <c r="F99" s="51"/>
      <c r="G99" s="33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7" t="s">
        <v>186</v>
      </c>
      <c r="E100" s="14" t="s">
        <v>84</v>
      </c>
      <c r="F100" s="42">
        <v>1705</v>
      </c>
      <c r="G100" s="34">
        <v>0</v>
      </c>
      <c r="H100" s="52">
        <v>3</v>
      </c>
      <c r="I100" s="52">
        <v>20</v>
      </c>
      <c r="J100" s="2"/>
    </row>
    <row r="101" spans="1:10" ht="13.8" customHeight="1" x14ac:dyDescent="0.25">
      <c r="A101" s="2"/>
      <c r="B101" s="2"/>
      <c r="C101" s="28"/>
      <c r="D101" s="37"/>
      <c r="E101" s="15" t="s">
        <v>111</v>
      </c>
      <c r="F101" s="42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29" t="s">
        <v>182</v>
      </c>
      <c r="E102" s="4" t="s">
        <v>93</v>
      </c>
      <c r="F102" s="51">
        <v>1695</v>
      </c>
      <c r="G102" s="40">
        <v>80</v>
      </c>
      <c r="H102" s="52">
        <v>13</v>
      </c>
      <c r="I102" s="52">
        <v>17</v>
      </c>
      <c r="J102" s="2"/>
    </row>
    <row r="103" spans="1:10" ht="13.8" customHeight="1" x14ac:dyDescent="0.25">
      <c r="A103" s="2"/>
      <c r="B103" s="2"/>
      <c r="C103" s="28"/>
      <c r="D103" s="29"/>
      <c r="E103" s="3" t="s">
        <v>137</v>
      </c>
      <c r="F103" s="51"/>
      <c r="G103" s="40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186</v>
      </c>
      <c r="E104" s="14" t="s">
        <v>51</v>
      </c>
      <c r="F104" s="42">
        <v>1626</v>
      </c>
      <c r="G104" s="34">
        <v>0</v>
      </c>
      <c r="H104" s="52">
        <v>30</v>
      </c>
      <c r="I104" s="52">
        <v>24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143</v>
      </c>
      <c r="F105" s="42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7" t="s">
        <v>184</v>
      </c>
      <c r="E109" s="14" t="s">
        <v>89</v>
      </c>
      <c r="F109" s="42">
        <v>1611</v>
      </c>
      <c r="G109" s="34">
        <v>0</v>
      </c>
      <c r="H109" s="52">
        <v>21</v>
      </c>
      <c r="I109" s="52">
        <v>19</v>
      </c>
      <c r="J109" s="2"/>
    </row>
    <row r="110" spans="1:10" ht="13.8" customHeight="1" x14ac:dyDescent="0.25">
      <c r="A110" s="2"/>
      <c r="B110" s="2"/>
      <c r="C110" s="28"/>
      <c r="D110" s="37"/>
      <c r="E110" s="15" t="s">
        <v>151</v>
      </c>
      <c r="F110" s="42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8" t="s">
        <v>187</v>
      </c>
      <c r="E111" s="4" t="s">
        <v>24</v>
      </c>
      <c r="F111" s="51">
        <v>1586</v>
      </c>
      <c r="G111" s="40">
        <v>80</v>
      </c>
      <c r="H111" s="52">
        <v>39</v>
      </c>
      <c r="I111" s="52">
        <v>38</v>
      </c>
      <c r="J111" s="2"/>
    </row>
    <row r="112" spans="1:10" ht="13.8" customHeight="1" x14ac:dyDescent="0.25">
      <c r="A112" s="2"/>
      <c r="B112" s="2"/>
      <c r="C112" s="28"/>
      <c r="D112" s="38"/>
      <c r="E112" s="3" t="s">
        <v>141</v>
      </c>
      <c r="F112" s="51"/>
      <c r="G112" s="40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186</v>
      </c>
      <c r="E113" s="14" t="s">
        <v>80</v>
      </c>
      <c r="F113" s="42">
        <v>1582</v>
      </c>
      <c r="G113" s="34">
        <v>0</v>
      </c>
      <c r="H113" s="52">
        <v>29</v>
      </c>
      <c r="I113" s="52">
        <v>20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152</v>
      </c>
      <c r="F114" s="42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8" t="s">
        <v>190</v>
      </c>
      <c r="E115" s="4" t="s">
        <v>193</v>
      </c>
      <c r="F115" s="51">
        <v>1573</v>
      </c>
      <c r="G115" s="33">
        <v>114</v>
      </c>
      <c r="H115" s="52">
        <v>13</v>
      </c>
      <c r="I115" s="52">
        <v>17</v>
      </c>
      <c r="J115" s="2"/>
    </row>
    <row r="116" spans="1:10" ht="13.8" customHeight="1" x14ac:dyDescent="0.25">
      <c r="A116" s="2"/>
      <c r="B116" s="2"/>
      <c r="C116" s="28"/>
      <c r="D116" s="38"/>
      <c r="E116" s="3" t="s">
        <v>194</v>
      </c>
      <c r="F116" s="51"/>
      <c r="G116" s="33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186</v>
      </c>
      <c r="E117" s="14" t="s">
        <v>28</v>
      </c>
      <c r="F117" s="51">
        <v>1573</v>
      </c>
      <c r="G117" s="34">
        <v>0</v>
      </c>
      <c r="H117" s="52">
        <v>1</v>
      </c>
      <c r="I117" s="52">
        <v>26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158</v>
      </c>
      <c r="F118" s="51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7" t="s">
        <v>186</v>
      </c>
      <c r="E119" s="14" t="s">
        <v>0</v>
      </c>
      <c r="F119" s="51">
        <v>1553</v>
      </c>
      <c r="G119" s="34">
        <v>0</v>
      </c>
      <c r="H119" s="52">
        <v>2</v>
      </c>
      <c r="I119" s="52">
        <v>32</v>
      </c>
      <c r="J119" s="2"/>
    </row>
    <row r="120" spans="1:10" ht="13.8" customHeight="1" x14ac:dyDescent="0.25">
      <c r="A120" s="2"/>
      <c r="B120" s="2"/>
      <c r="C120" s="28"/>
      <c r="D120" s="37"/>
      <c r="E120" s="15" t="s">
        <v>154</v>
      </c>
      <c r="F120" s="51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186</v>
      </c>
      <c r="E121" s="14" t="s">
        <v>66</v>
      </c>
      <c r="F121" s="51">
        <v>1540</v>
      </c>
      <c r="G121" s="34">
        <v>0</v>
      </c>
      <c r="H121" s="52">
        <v>3</v>
      </c>
      <c r="I121" s="52">
        <v>60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157</v>
      </c>
      <c r="F122" s="51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8" t="s">
        <v>185</v>
      </c>
      <c r="E123" s="4" t="s">
        <v>206</v>
      </c>
      <c r="F123" s="51">
        <v>1516</v>
      </c>
      <c r="G123" s="31">
        <v>194</v>
      </c>
      <c r="H123" s="52">
        <v>2</v>
      </c>
      <c r="I123" s="52">
        <v>10</v>
      </c>
      <c r="J123" s="2"/>
    </row>
    <row r="124" spans="1:10" ht="13.8" customHeight="1" x14ac:dyDescent="0.25">
      <c r="A124" s="2"/>
      <c r="B124" s="2"/>
      <c r="C124" s="28"/>
      <c r="D124" s="38"/>
      <c r="E124" s="3" t="s">
        <v>130</v>
      </c>
      <c r="F124" s="51"/>
      <c r="G124" s="31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184</v>
      </c>
      <c r="E125" s="14" t="s">
        <v>35</v>
      </c>
      <c r="F125" s="51">
        <v>1429</v>
      </c>
      <c r="G125" s="34">
        <v>0</v>
      </c>
      <c r="H125" s="52">
        <v>22</v>
      </c>
      <c r="I125" s="52">
        <v>20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155</v>
      </c>
      <c r="F126" s="51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184</v>
      </c>
      <c r="E127" s="14" t="s">
        <v>31</v>
      </c>
      <c r="F127" s="51">
        <v>1426</v>
      </c>
      <c r="G127" s="34">
        <v>0</v>
      </c>
      <c r="H127" s="52">
        <v>31</v>
      </c>
      <c r="I127" s="52">
        <v>24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154</v>
      </c>
      <c r="F128" s="51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29" t="s">
        <v>182</v>
      </c>
      <c r="E129" s="4" t="s">
        <v>92</v>
      </c>
      <c r="F129" s="34">
        <v>1373</v>
      </c>
      <c r="G129" s="40">
        <v>73</v>
      </c>
      <c r="H129" s="52">
        <v>12</v>
      </c>
      <c r="I129" s="52">
        <v>17</v>
      </c>
      <c r="J129" s="2"/>
    </row>
    <row r="130" spans="1:10" ht="13.8" customHeight="1" x14ac:dyDescent="0.25">
      <c r="A130" s="2"/>
      <c r="B130" s="2"/>
      <c r="C130" s="28"/>
      <c r="D130" s="29"/>
      <c r="E130" s="3" t="s">
        <v>117</v>
      </c>
      <c r="F130" s="34"/>
      <c r="G130" s="40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8" t="s">
        <v>183</v>
      </c>
      <c r="E131" s="4" t="s">
        <v>196</v>
      </c>
      <c r="F131" s="34">
        <v>1320</v>
      </c>
      <c r="G131" s="40">
        <v>96</v>
      </c>
      <c r="H131" s="52">
        <v>26</v>
      </c>
      <c r="I131" s="52">
        <v>20</v>
      </c>
      <c r="J131" s="2"/>
    </row>
    <row r="132" spans="1:10" ht="13.8" customHeight="1" x14ac:dyDescent="0.25">
      <c r="A132" s="2"/>
      <c r="B132" s="2"/>
      <c r="C132" s="28"/>
      <c r="D132" s="38"/>
      <c r="E132" s="3" t="s">
        <v>197</v>
      </c>
      <c r="F132" s="34"/>
      <c r="G132" s="40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184</v>
      </c>
      <c r="E133" s="14" t="s">
        <v>45</v>
      </c>
      <c r="F133" s="46">
        <v>1284</v>
      </c>
      <c r="G133" s="34">
        <v>0</v>
      </c>
      <c r="H133" s="52">
        <v>57</v>
      </c>
      <c r="I133" s="52">
        <v>24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150</v>
      </c>
      <c r="F134" s="46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29" t="s">
        <v>182</v>
      </c>
      <c r="E135" s="14" t="s">
        <v>49</v>
      </c>
      <c r="F135" s="34">
        <v>1215</v>
      </c>
      <c r="G135" s="34">
        <v>0</v>
      </c>
      <c r="H135" s="52">
        <v>66</v>
      </c>
      <c r="I135" s="52">
        <v>26</v>
      </c>
      <c r="J135" s="2"/>
    </row>
    <row r="136" spans="1:10" ht="13.8" customHeight="1" x14ac:dyDescent="0.25">
      <c r="A136" s="2"/>
      <c r="B136" s="2"/>
      <c r="C136" s="28"/>
      <c r="D136" s="29"/>
      <c r="E136" s="15" t="s">
        <v>139</v>
      </c>
      <c r="F136" s="34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29" t="s">
        <v>182</v>
      </c>
      <c r="E137" s="14" t="s">
        <v>83</v>
      </c>
      <c r="F137" s="34">
        <v>1203</v>
      </c>
      <c r="G137" s="34">
        <v>0</v>
      </c>
      <c r="H137" s="52">
        <v>8</v>
      </c>
      <c r="I137" s="52">
        <v>16</v>
      </c>
      <c r="J137" s="2"/>
    </row>
    <row r="138" spans="1:10" ht="13.8" customHeight="1" x14ac:dyDescent="0.25">
      <c r="A138" s="2"/>
      <c r="B138" s="2"/>
      <c r="C138" s="28"/>
      <c r="D138" s="29"/>
      <c r="E138" s="15" t="s">
        <v>111</v>
      </c>
      <c r="F138" s="34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29" t="s">
        <v>182</v>
      </c>
      <c r="E139" s="16" t="s">
        <v>58</v>
      </c>
      <c r="F139" s="34">
        <v>1197</v>
      </c>
      <c r="G139" s="34">
        <v>0</v>
      </c>
      <c r="H139" s="52">
        <v>3</v>
      </c>
      <c r="I139" s="52">
        <v>45</v>
      </c>
      <c r="J139" s="2"/>
    </row>
    <row r="140" spans="1:10" ht="13.8" customHeight="1" x14ac:dyDescent="0.25">
      <c r="A140" s="2"/>
      <c r="B140" s="2"/>
      <c r="C140" s="28"/>
      <c r="D140" s="29"/>
      <c r="E140" s="15" t="s">
        <v>148</v>
      </c>
      <c r="F140" s="34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29" t="s">
        <v>182</v>
      </c>
      <c r="E141" s="14" t="s">
        <v>82</v>
      </c>
      <c r="F141" s="34">
        <v>1192</v>
      </c>
      <c r="G141" s="34">
        <v>0</v>
      </c>
      <c r="H141" s="52">
        <v>43</v>
      </c>
      <c r="I141" s="52">
        <v>20</v>
      </c>
      <c r="J141" s="2"/>
    </row>
    <row r="142" spans="1:10" ht="13.8" customHeight="1" x14ac:dyDescent="0.25">
      <c r="A142" s="2"/>
      <c r="B142" s="2"/>
      <c r="C142" s="28"/>
      <c r="D142" s="29"/>
      <c r="E142" s="15" t="s">
        <v>127</v>
      </c>
      <c r="F142" s="34"/>
      <c r="G142" s="34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29" t="s">
        <v>182</v>
      </c>
      <c r="E143" s="14" t="s">
        <v>52</v>
      </c>
      <c r="F143" s="34">
        <v>1129</v>
      </c>
      <c r="G143" s="34">
        <v>0</v>
      </c>
      <c r="H143" s="52">
        <v>45</v>
      </c>
      <c r="I143" s="52">
        <v>20</v>
      </c>
      <c r="J143" s="2"/>
    </row>
    <row r="144" spans="1:10" ht="13.8" customHeight="1" x14ac:dyDescent="0.25">
      <c r="A144" s="2"/>
      <c r="B144" s="2"/>
      <c r="C144" s="28"/>
      <c r="D144" s="29"/>
      <c r="E144" s="15" t="s">
        <v>145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29" t="s">
        <v>182</v>
      </c>
      <c r="E145" s="14" t="s">
        <v>22</v>
      </c>
      <c r="F145" s="34">
        <v>1125</v>
      </c>
      <c r="G145" s="34">
        <v>0</v>
      </c>
      <c r="H145" s="52">
        <v>31</v>
      </c>
      <c r="I145" s="52">
        <v>43</v>
      </c>
      <c r="J145" s="2"/>
    </row>
    <row r="146" spans="1:10" ht="13.8" customHeight="1" x14ac:dyDescent="0.25">
      <c r="A146" s="2"/>
      <c r="B146" s="2"/>
      <c r="C146" s="28"/>
      <c r="D146" s="29"/>
      <c r="E146" s="15" t="s">
        <v>144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29" t="s">
        <v>182</v>
      </c>
      <c r="E147" s="14" t="s">
        <v>56</v>
      </c>
      <c r="F147" s="34">
        <v>1122</v>
      </c>
      <c r="G147" s="34">
        <v>0</v>
      </c>
      <c r="H147" s="52">
        <v>34</v>
      </c>
      <c r="I147" s="52">
        <v>20</v>
      </c>
      <c r="J147" s="2"/>
    </row>
    <row r="148" spans="1:10" ht="13.8" customHeight="1" x14ac:dyDescent="0.25">
      <c r="A148" s="2"/>
      <c r="B148" s="2"/>
      <c r="C148" s="28"/>
      <c r="D148" s="29"/>
      <c r="E148" s="15" t="s">
        <v>140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8" t="s">
        <v>183</v>
      </c>
      <c r="E149" s="4" t="s">
        <v>88</v>
      </c>
      <c r="F149" s="34">
        <v>1104</v>
      </c>
      <c r="G149" s="41">
        <v>47</v>
      </c>
      <c r="H149" s="52">
        <v>24</v>
      </c>
      <c r="I149" s="52">
        <v>19</v>
      </c>
      <c r="J149" s="2"/>
    </row>
    <row r="150" spans="1:10" ht="13.8" customHeight="1" x14ac:dyDescent="0.25">
      <c r="A150" s="2"/>
      <c r="B150" s="2"/>
      <c r="C150" s="28"/>
      <c r="D150" s="38"/>
      <c r="E150" s="3" t="s">
        <v>111</v>
      </c>
      <c r="F150" s="34"/>
      <c r="G150" s="41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57</v>
      </c>
      <c r="F151" s="34">
        <v>1094</v>
      </c>
      <c r="G151" s="34">
        <v>0</v>
      </c>
      <c r="H151" s="52">
        <v>5</v>
      </c>
      <c r="I151" s="52">
        <v>45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142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203</v>
      </c>
      <c r="E153" s="17" t="s">
        <v>217</v>
      </c>
      <c r="F153" s="34">
        <v>1079</v>
      </c>
      <c r="G153" s="33">
        <v>111</v>
      </c>
      <c r="H153" s="52">
        <v>4</v>
      </c>
      <c r="I153" s="52">
        <v>8</v>
      </c>
      <c r="J153" s="2"/>
    </row>
    <row r="154" spans="1:10" ht="13.8" customHeight="1" x14ac:dyDescent="0.25">
      <c r="A154" s="2"/>
      <c r="B154" s="2"/>
      <c r="C154" s="28"/>
      <c r="D154" s="38"/>
      <c r="E154" s="18" t="s">
        <v>218</v>
      </c>
      <c r="F154" s="34"/>
      <c r="G154" s="33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8" t="s">
        <v>183</v>
      </c>
      <c r="E155" s="17" t="s">
        <v>212</v>
      </c>
      <c r="F155" s="34">
        <v>1042</v>
      </c>
      <c r="G155" s="40">
        <v>93</v>
      </c>
      <c r="H155" s="52">
        <v>30</v>
      </c>
      <c r="I155" s="52">
        <v>13</v>
      </c>
      <c r="J155" s="2"/>
    </row>
    <row r="156" spans="1:10" ht="13.8" customHeight="1" x14ac:dyDescent="0.25">
      <c r="A156" s="2"/>
      <c r="B156" s="2"/>
      <c r="C156" s="28"/>
      <c r="D156" s="38"/>
      <c r="E156" s="18" t="s">
        <v>177</v>
      </c>
      <c r="F156" s="34"/>
      <c r="G156" s="40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8" t="s">
        <v>189</v>
      </c>
      <c r="E157" s="17" t="s">
        <v>213</v>
      </c>
      <c r="F157" s="34">
        <v>1022</v>
      </c>
      <c r="G157" s="40">
        <v>89</v>
      </c>
      <c r="H157" s="52">
        <v>34</v>
      </c>
      <c r="I157" s="52">
        <v>17</v>
      </c>
      <c r="J157" s="2"/>
    </row>
    <row r="158" spans="1:10" ht="13.8" customHeight="1" x14ac:dyDescent="0.25">
      <c r="A158" s="2"/>
      <c r="B158" s="2"/>
      <c r="C158" s="28"/>
      <c r="D158" s="38"/>
      <c r="E158" s="18" t="s">
        <v>214</v>
      </c>
      <c r="F158" s="34"/>
      <c r="G158" s="40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188</v>
      </c>
      <c r="E162" s="14" t="s">
        <v>64</v>
      </c>
      <c r="F162" s="34">
        <v>1022</v>
      </c>
      <c r="G162" s="34">
        <v>0</v>
      </c>
      <c r="H162" s="52">
        <v>5</v>
      </c>
      <c r="I162" s="52">
        <v>14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138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188</v>
      </c>
      <c r="E164" s="14" t="s">
        <v>40</v>
      </c>
      <c r="F164" s="34">
        <v>984</v>
      </c>
      <c r="G164" s="34">
        <v>0</v>
      </c>
      <c r="H164" s="52">
        <v>19</v>
      </c>
      <c r="I164" s="52">
        <v>21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136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186</v>
      </c>
      <c r="E166" s="14" t="s">
        <v>85</v>
      </c>
      <c r="F166" s="34">
        <v>979</v>
      </c>
      <c r="G166" s="34">
        <v>0</v>
      </c>
      <c r="H166" s="52">
        <v>29</v>
      </c>
      <c r="I166" s="52">
        <v>13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135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186</v>
      </c>
      <c r="E168" s="14" t="s">
        <v>46</v>
      </c>
      <c r="F168" s="34">
        <v>979</v>
      </c>
      <c r="G168" s="34">
        <v>0</v>
      </c>
      <c r="H168" s="52">
        <v>20</v>
      </c>
      <c r="I168" s="52">
        <v>20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134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186</v>
      </c>
      <c r="E170" s="14" t="s">
        <v>67</v>
      </c>
      <c r="F170" s="34">
        <v>971</v>
      </c>
      <c r="G170" s="34">
        <v>0</v>
      </c>
      <c r="H170" s="52">
        <v>5</v>
      </c>
      <c r="I170" s="52">
        <v>36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133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8" t="s">
        <v>189</v>
      </c>
      <c r="E172" s="4" t="s">
        <v>209</v>
      </c>
      <c r="F172" s="34">
        <v>951</v>
      </c>
      <c r="G172" s="41">
        <v>59</v>
      </c>
      <c r="H172" s="52">
        <v>30</v>
      </c>
      <c r="I172" s="52">
        <v>15</v>
      </c>
      <c r="J172" s="2"/>
    </row>
    <row r="173" spans="1:10" ht="13.8" customHeight="1" x14ac:dyDescent="0.25">
      <c r="A173" s="2"/>
      <c r="B173" s="2"/>
      <c r="C173" s="28"/>
      <c r="D173" s="38"/>
      <c r="E173" s="3" t="s">
        <v>208</v>
      </c>
      <c r="F173" s="34"/>
      <c r="G173" s="41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184</v>
      </c>
      <c r="E174" s="14" t="s">
        <v>70</v>
      </c>
      <c r="F174" s="34">
        <v>946</v>
      </c>
      <c r="G174" s="34">
        <v>0</v>
      </c>
      <c r="H174" s="52">
        <v>47</v>
      </c>
      <c r="I174" s="52">
        <v>29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132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184</v>
      </c>
      <c r="E176" s="14" t="s">
        <v>23</v>
      </c>
      <c r="F176" s="34">
        <v>945</v>
      </c>
      <c r="G176" s="34">
        <v>0</v>
      </c>
      <c r="H176" s="52">
        <v>5</v>
      </c>
      <c r="I176" s="52">
        <v>29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131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184</v>
      </c>
      <c r="E178" s="14" t="s">
        <v>19</v>
      </c>
      <c r="F178" s="34">
        <v>933</v>
      </c>
      <c r="G178" s="34">
        <v>0</v>
      </c>
      <c r="H178" s="52">
        <v>7</v>
      </c>
      <c r="I178" s="52">
        <v>23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130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184</v>
      </c>
      <c r="E180" s="14" t="s">
        <v>72</v>
      </c>
      <c r="F180" s="34">
        <v>928</v>
      </c>
      <c r="G180" s="34">
        <v>0</v>
      </c>
      <c r="H180" s="52">
        <v>9</v>
      </c>
      <c r="I180" s="52">
        <v>32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129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8" t="s">
        <v>185</v>
      </c>
      <c r="E182" s="4" t="s">
        <v>207</v>
      </c>
      <c r="F182" s="34">
        <v>927</v>
      </c>
      <c r="G182" s="41">
        <v>40</v>
      </c>
      <c r="H182" s="52">
        <v>22</v>
      </c>
      <c r="I182" s="52">
        <v>14</v>
      </c>
      <c r="J182" s="2"/>
    </row>
    <row r="183" spans="1:10" ht="13.8" customHeight="1" x14ac:dyDescent="0.25">
      <c r="A183" s="2"/>
      <c r="B183" s="2"/>
      <c r="C183" s="28"/>
      <c r="D183" s="38"/>
      <c r="E183" s="3" t="s">
        <v>134</v>
      </c>
      <c r="F183" s="34"/>
      <c r="G183" s="41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186</v>
      </c>
      <c r="E184" s="14" t="s">
        <v>73</v>
      </c>
      <c r="F184" s="34">
        <v>912</v>
      </c>
      <c r="G184" s="34">
        <v>0</v>
      </c>
      <c r="H184" s="52">
        <v>9</v>
      </c>
      <c r="I184" s="52">
        <v>49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128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186</v>
      </c>
      <c r="E186" s="16" t="s">
        <v>13</v>
      </c>
      <c r="F186" s="46">
        <v>892</v>
      </c>
      <c r="G186" s="34">
        <v>0</v>
      </c>
      <c r="H186" s="52">
        <v>2</v>
      </c>
      <c r="I186" s="52">
        <v>33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123</v>
      </c>
      <c r="F187" s="46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29" t="s">
        <v>182</v>
      </c>
      <c r="E188" s="16" t="s">
        <v>68</v>
      </c>
      <c r="F188" s="34">
        <v>882</v>
      </c>
      <c r="G188" s="34">
        <v>0</v>
      </c>
      <c r="H188" s="52">
        <v>6</v>
      </c>
      <c r="I188" s="52">
        <v>37</v>
      </c>
      <c r="J188" s="2"/>
    </row>
    <row r="189" spans="1:10" ht="13.8" customHeight="1" x14ac:dyDescent="0.25">
      <c r="A189" s="2"/>
      <c r="B189" s="2"/>
      <c r="C189" s="28"/>
      <c r="D189" s="29"/>
      <c r="E189" s="15" t="s">
        <v>122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8" t="s">
        <v>185</v>
      </c>
      <c r="E190" s="17" t="s">
        <v>219</v>
      </c>
      <c r="F190" s="34">
        <v>875</v>
      </c>
      <c r="G190" s="41">
        <v>50</v>
      </c>
      <c r="H190" s="52">
        <v>48</v>
      </c>
      <c r="I190" s="52">
        <v>15</v>
      </c>
      <c r="J190" s="2"/>
    </row>
    <row r="191" spans="1:10" ht="13.8" customHeight="1" x14ac:dyDescent="0.25">
      <c r="A191" s="2"/>
      <c r="B191" s="2"/>
      <c r="C191" s="28"/>
      <c r="D191" s="38"/>
      <c r="E191" s="18" t="s">
        <v>220</v>
      </c>
      <c r="F191" s="34"/>
      <c r="G191" s="41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184</v>
      </c>
      <c r="E192" s="16" t="s">
        <v>69</v>
      </c>
      <c r="F192" s="34">
        <v>875</v>
      </c>
      <c r="G192" s="34">
        <v>0</v>
      </c>
      <c r="H192" s="52">
        <v>8</v>
      </c>
      <c r="I192" s="52">
        <v>33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121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8" t="s">
        <v>185</v>
      </c>
      <c r="E194" s="17" t="s">
        <v>222</v>
      </c>
      <c r="F194" s="34">
        <v>869</v>
      </c>
      <c r="G194" s="41">
        <v>51</v>
      </c>
      <c r="H194" s="52">
        <v>40</v>
      </c>
      <c r="I194" s="52">
        <v>15</v>
      </c>
      <c r="J194" s="2"/>
    </row>
    <row r="195" spans="1:10" ht="13.8" customHeight="1" x14ac:dyDescent="0.25">
      <c r="A195" s="2"/>
      <c r="B195" s="2"/>
      <c r="C195" s="28"/>
      <c r="D195" s="38"/>
      <c r="E195" s="18" t="s">
        <v>223</v>
      </c>
      <c r="F195" s="34"/>
      <c r="G195" s="41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186</v>
      </c>
      <c r="E196" s="14" t="s">
        <v>4</v>
      </c>
      <c r="F196" s="34">
        <v>865</v>
      </c>
      <c r="G196" s="34">
        <v>0</v>
      </c>
      <c r="H196" s="52">
        <v>49</v>
      </c>
      <c r="I196" s="52">
        <v>40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120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8" t="s">
        <v>189</v>
      </c>
      <c r="E198" s="17" t="s">
        <v>224</v>
      </c>
      <c r="F198" s="34">
        <v>864</v>
      </c>
      <c r="G198" s="41">
        <v>64</v>
      </c>
      <c r="H198" s="52">
        <v>28</v>
      </c>
      <c r="I198" s="52">
        <v>11</v>
      </c>
      <c r="J198" s="2"/>
    </row>
    <row r="199" spans="1:10" ht="13.8" customHeight="1" x14ac:dyDescent="0.25">
      <c r="A199" s="2"/>
      <c r="B199" s="2"/>
      <c r="C199" s="28"/>
      <c r="D199" s="38"/>
      <c r="E199" s="18" t="s">
        <v>225</v>
      </c>
      <c r="F199" s="34"/>
      <c r="G199" s="41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8" t="s">
        <v>205</v>
      </c>
      <c r="E200" s="17" t="s">
        <v>226</v>
      </c>
      <c r="F200" s="34">
        <v>830</v>
      </c>
      <c r="G200" s="41">
        <v>71</v>
      </c>
      <c r="H200" s="52">
        <v>17</v>
      </c>
      <c r="I200" s="52">
        <v>10</v>
      </c>
      <c r="J200" s="2"/>
    </row>
    <row r="201" spans="1:10" ht="13.8" customHeight="1" x14ac:dyDescent="0.25">
      <c r="A201" s="2"/>
      <c r="B201" s="2"/>
      <c r="C201" s="28"/>
      <c r="D201" s="38"/>
      <c r="E201" s="18" t="s">
        <v>130</v>
      </c>
      <c r="F201" s="34"/>
      <c r="G201" s="41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8" t="s">
        <v>189</v>
      </c>
      <c r="E202" s="17" t="s">
        <v>227</v>
      </c>
      <c r="F202" s="34">
        <v>828</v>
      </c>
      <c r="G202" s="41">
        <v>43</v>
      </c>
      <c r="H202" s="52">
        <v>4</v>
      </c>
      <c r="I202" s="52">
        <v>11</v>
      </c>
      <c r="J202" s="2"/>
    </row>
    <row r="203" spans="1:10" ht="13.8" customHeight="1" x14ac:dyDescent="0.25">
      <c r="A203" s="2"/>
      <c r="B203" s="2"/>
      <c r="C203" s="28"/>
      <c r="D203" s="38"/>
      <c r="E203" s="18" t="s">
        <v>228</v>
      </c>
      <c r="F203" s="34"/>
      <c r="G203" s="41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191</v>
      </c>
      <c r="E204" s="14" t="s">
        <v>96</v>
      </c>
      <c r="F204" s="34">
        <v>820</v>
      </c>
      <c r="G204" s="34">
        <v>0</v>
      </c>
      <c r="H204" s="52">
        <v>6</v>
      </c>
      <c r="I204" s="52">
        <v>11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103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188</v>
      </c>
      <c r="E206" s="14" t="s">
        <v>199</v>
      </c>
      <c r="F206" s="34">
        <v>815</v>
      </c>
      <c r="G206" s="34">
        <v>0</v>
      </c>
      <c r="H206" s="52">
        <v>21</v>
      </c>
      <c r="I206" s="52">
        <v>12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198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188</v>
      </c>
      <c r="E208" s="14" t="s">
        <v>48</v>
      </c>
      <c r="F208" s="34">
        <v>813</v>
      </c>
      <c r="G208" s="34">
        <v>0</v>
      </c>
      <c r="H208" s="52">
        <v>17</v>
      </c>
      <c r="I208" s="52">
        <v>27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119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188</v>
      </c>
      <c r="E210" s="14">
        <v>25</v>
      </c>
      <c r="F210" s="34">
        <v>809</v>
      </c>
      <c r="G210" s="34">
        <v>0</v>
      </c>
      <c r="H210" s="52">
        <v>16</v>
      </c>
      <c r="I210" s="52">
        <v>14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118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98</v>
      </c>
      <c r="D214" s="37" t="s">
        <v>186</v>
      </c>
      <c r="E214" s="14" t="s">
        <v>47</v>
      </c>
      <c r="F214" s="34">
        <v>803</v>
      </c>
      <c r="G214" s="34">
        <v>0</v>
      </c>
      <c r="H214" s="52">
        <v>14</v>
      </c>
      <c r="I214" s="52">
        <v>18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117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100</v>
      </c>
      <c r="D216" s="37" t="s">
        <v>188</v>
      </c>
      <c r="E216" s="14" t="s">
        <v>86</v>
      </c>
      <c r="F216" s="34">
        <v>799</v>
      </c>
      <c r="G216" s="34">
        <v>0</v>
      </c>
      <c r="H216" s="52">
        <v>17</v>
      </c>
      <c r="I216" s="52">
        <v>10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111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98</v>
      </c>
      <c r="D218" s="37" t="s">
        <v>188</v>
      </c>
      <c r="E218" s="14" t="s">
        <v>74</v>
      </c>
      <c r="F218" s="34">
        <v>783</v>
      </c>
      <c r="G218" s="34">
        <v>0</v>
      </c>
      <c r="H218" s="52">
        <v>12</v>
      </c>
      <c r="I218" s="52">
        <v>24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116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99</v>
      </c>
      <c r="D220" s="37" t="s">
        <v>188</v>
      </c>
      <c r="E220" s="14" t="s">
        <v>25</v>
      </c>
      <c r="F220" s="34">
        <v>782</v>
      </c>
      <c r="G220" s="34">
        <v>0</v>
      </c>
      <c r="H220" s="52">
        <v>51</v>
      </c>
      <c r="I220" s="52">
        <v>20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115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99</v>
      </c>
      <c r="D222" s="37" t="s">
        <v>191</v>
      </c>
      <c r="E222" s="14" t="s">
        <v>37</v>
      </c>
      <c r="F222" s="34">
        <v>758</v>
      </c>
      <c r="G222" s="34">
        <v>0</v>
      </c>
      <c r="H222" s="52">
        <v>7</v>
      </c>
      <c r="I222" s="52">
        <v>9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114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100</v>
      </c>
      <c r="D224" s="37" t="s">
        <v>191</v>
      </c>
      <c r="E224" s="14" t="s">
        <v>53</v>
      </c>
      <c r="F224" s="34">
        <v>757</v>
      </c>
      <c r="G224" s="34">
        <v>0</v>
      </c>
      <c r="H224" s="52">
        <v>58</v>
      </c>
      <c r="I224" s="52">
        <v>14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113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97</v>
      </c>
      <c r="D226" s="37" t="s">
        <v>186</v>
      </c>
      <c r="E226" s="14" t="s">
        <v>27</v>
      </c>
      <c r="F226" s="34">
        <v>743</v>
      </c>
      <c r="G226" s="34">
        <v>0</v>
      </c>
      <c r="H226" s="52">
        <v>54</v>
      </c>
      <c r="I226" s="52">
        <v>20</v>
      </c>
      <c r="J226" s="2"/>
    </row>
    <row r="227" spans="1:10" ht="13.8" customHeight="1" x14ac:dyDescent="0.25">
      <c r="A227" s="2"/>
      <c r="B227" s="2"/>
      <c r="C227" s="28"/>
      <c r="D227" s="37"/>
      <c r="E227" s="15" t="s">
        <v>112</v>
      </c>
      <c r="F227" s="34"/>
      <c r="G227" s="34"/>
      <c r="H227" s="52"/>
      <c r="I227" s="52"/>
      <c r="J227" s="2"/>
    </row>
    <row r="228" spans="1:10" ht="13.8" customHeight="1" x14ac:dyDescent="0.25">
      <c r="A228" s="2"/>
      <c r="B228" s="2"/>
      <c r="C228" s="28">
        <v>100</v>
      </c>
      <c r="D228" s="37" t="s">
        <v>186</v>
      </c>
      <c r="E228" s="14" t="s">
        <v>63</v>
      </c>
      <c r="F228" s="34">
        <v>712</v>
      </c>
      <c r="G228" s="34">
        <v>0</v>
      </c>
      <c r="H228" s="52">
        <v>4</v>
      </c>
      <c r="I228" s="52">
        <v>7</v>
      </c>
      <c r="J228" s="2"/>
    </row>
    <row r="229" spans="1:10" ht="13.8" customHeight="1" x14ac:dyDescent="0.25">
      <c r="A229" s="2"/>
      <c r="B229" s="2"/>
      <c r="C229" s="28"/>
      <c r="D229" s="37"/>
      <c r="E229" s="15" t="s">
        <v>110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100</v>
      </c>
      <c r="D230" s="37" t="s">
        <v>186</v>
      </c>
      <c r="E230" s="14" t="s">
        <v>71</v>
      </c>
      <c r="F230" s="34">
        <v>671</v>
      </c>
      <c r="G230" s="34">
        <v>0</v>
      </c>
      <c r="H230" s="52">
        <v>44</v>
      </c>
      <c r="I230" s="52">
        <v>10</v>
      </c>
      <c r="J230" s="2"/>
    </row>
    <row r="231" spans="1:10" ht="13.8" customHeight="1" x14ac:dyDescent="0.25">
      <c r="A231" s="2"/>
      <c r="B231" s="2"/>
      <c r="C231" s="28"/>
      <c r="D231" s="37"/>
      <c r="E231" s="15" t="s">
        <v>108</v>
      </c>
      <c r="F231" s="34"/>
      <c r="G231" s="34"/>
      <c r="H231" s="52"/>
      <c r="I231" s="52"/>
      <c r="J231" s="2"/>
    </row>
    <row r="232" spans="1:10" ht="13.8" customHeight="1" x14ac:dyDescent="0.25">
      <c r="A232" s="2"/>
      <c r="B232" s="2"/>
      <c r="C232" s="28">
        <v>99</v>
      </c>
      <c r="D232" s="37" t="s">
        <v>184</v>
      </c>
      <c r="E232" s="14" t="s">
        <v>20</v>
      </c>
      <c r="F232" s="34">
        <v>664</v>
      </c>
      <c r="G232" s="34">
        <v>0</v>
      </c>
      <c r="H232" s="52">
        <v>15</v>
      </c>
      <c r="I232" s="52">
        <v>25</v>
      </c>
      <c r="J232" s="2"/>
    </row>
    <row r="233" spans="1:10" ht="13.8" customHeight="1" x14ac:dyDescent="0.25">
      <c r="A233" s="2"/>
      <c r="B233" s="2"/>
      <c r="C233" s="28"/>
      <c r="D233" s="37"/>
      <c r="E233" s="15" t="s">
        <v>107</v>
      </c>
      <c r="F233" s="34"/>
      <c r="G233" s="34"/>
      <c r="H233" s="52"/>
      <c r="I233" s="52"/>
      <c r="J233" s="2"/>
    </row>
    <row r="234" spans="1:10" ht="13.8" customHeight="1" x14ac:dyDescent="0.25">
      <c r="A234" s="2"/>
      <c r="B234" s="2"/>
      <c r="C234" s="28">
        <v>100</v>
      </c>
      <c r="D234" s="37" t="s">
        <v>184</v>
      </c>
      <c r="E234" s="14" t="s">
        <v>75</v>
      </c>
      <c r="F234" s="34">
        <v>654</v>
      </c>
      <c r="G234" s="34">
        <v>0</v>
      </c>
      <c r="H234" s="52">
        <v>10</v>
      </c>
      <c r="I234" s="52">
        <v>26</v>
      </c>
      <c r="J234" s="2"/>
    </row>
    <row r="235" spans="1:10" ht="13.8" customHeight="1" x14ac:dyDescent="0.25">
      <c r="A235" s="2"/>
      <c r="B235" s="2"/>
      <c r="C235" s="28"/>
      <c r="D235" s="37"/>
      <c r="E235" s="15" t="s">
        <v>106</v>
      </c>
      <c r="F235" s="34"/>
      <c r="G235" s="34"/>
      <c r="H235" s="52"/>
      <c r="I235" s="52"/>
      <c r="J235" s="2"/>
    </row>
    <row r="236" spans="1:10" ht="13.8" customHeight="1" x14ac:dyDescent="0.25">
      <c r="A236" s="2"/>
      <c r="B236" s="2"/>
      <c r="C236" s="28">
        <v>100</v>
      </c>
      <c r="D236" s="37"/>
      <c r="E236" s="14" t="s">
        <v>2</v>
      </c>
      <c r="F236" s="34">
        <v>653</v>
      </c>
      <c r="G236" s="34">
        <v>0</v>
      </c>
      <c r="H236" s="52">
        <v>30</v>
      </c>
      <c r="I236" s="52">
        <v>24</v>
      </c>
      <c r="J236" s="2"/>
    </row>
    <row r="237" spans="1:10" ht="13.8" customHeight="1" x14ac:dyDescent="0.25">
      <c r="A237" s="2"/>
      <c r="B237" s="2"/>
      <c r="C237" s="28"/>
      <c r="D237" s="37"/>
      <c r="E237" s="15" t="s">
        <v>105</v>
      </c>
      <c r="F237" s="34"/>
      <c r="G237" s="34"/>
      <c r="H237" s="52"/>
      <c r="I237" s="52"/>
      <c r="J237" s="2"/>
    </row>
    <row r="238" spans="1:10" ht="13.8" customHeight="1" x14ac:dyDescent="0.25">
      <c r="A238" s="2"/>
      <c r="B238" s="2"/>
      <c r="C238" s="28">
        <v>97</v>
      </c>
      <c r="D238" s="29"/>
      <c r="E238" s="14" t="s">
        <v>74</v>
      </c>
      <c r="F238" s="34">
        <v>650</v>
      </c>
      <c r="G238" s="34">
        <v>0</v>
      </c>
      <c r="H238" s="52">
        <v>12</v>
      </c>
      <c r="I238" s="52">
        <v>27</v>
      </c>
      <c r="J238" s="2"/>
    </row>
    <row r="239" spans="1:10" ht="13.8" customHeight="1" x14ac:dyDescent="0.25">
      <c r="A239" s="2"/>
      <c r="B239" s="2"/>
      <c r="C239" s="28"/>
      <c r="D239" s="29"/>
      <c r="E239" s="15" t="s">
        <v>195</v>
      </c>
      <c r="F239" s="34"/>
      <c r="G239" s="34"/>
      <c r="H239" s="52"/>
      <c r="I239" s="52"/>
      <c r="J239" s="2"/>
    </row>
    <row r="240" spans="1:10" ht="14.4" customHeight="1" x14ac:dyDescent="0.25">
      <c r="A240" s="2"/>
      <c r="B240" s="2"/>
      <c r="C240" s="28">
        <v>98</v>
      </c>
      <c r="D240" s="29"/>
      <c r="E240" s="14" t="s">
        <v>76</v>
      </c>
      <c r="F240" s="34">
        <v>646</v>
      </c>
      <c r="G240" s="34">
        <v>0</v>
      </c>
      <c r="H240" s="52">
        <v>25</v>
      </c>
      <c r="I240" s="52">
        <v>26</v>
      </c>
      <c r="J240" s="2"/>
    </row>
    <row r="241" spans="1:10" ht="13.8" customHeight="1" x14ac:dyDescent="0.25">
      <c r="A241" s="2"/>
      <c r="B241" s="2"/>
      <c r="C241" s="28"/>
      <c r="D241" s="29"/>
      <c r="E241" s="15" t="s">
        <v>104</v>
      </c>
      <c r="F241" s="34"/>
      <c r="G241" s="34"/>
      <c r="H241" s="52"/>
      <c r="I241" s="52"/>
      <c r="J241" s="2"/>
    </row>
    <row r="242" spans="1:10" ht="13.8" customHeight="1" x14ac:dyDescent="0.25">
      <c r="A242" s="2"/>
      <c r="B242" s="2"/>
      <c r="C242" s="28">
        <v>100</v>
      </c>
      <c r="D242" s="29"/>
      <c r="E242" s="14" t="s">
        <v>94</v>
      </c>
      <c r="F242" s="34">
        <v>631</v>
      </c>
      <c r="G242" s="34">
        <v>0</v>
      </c>
      <c r="H242" s="52">
        <v>7</v>
      </c>
      <c r="I242" s="52">
        <v>26</v>
      </c>
      <c r="J242" s="2"/>
    </row>
    <row r="243" spans="1:10" ht="13.8" customHeight="1" x14ac:dyDescent="0.25">
      <c r="A243" s="2"/>
      <c r="B243" s="2"/>
      <c r="C243" s="28"/>
      <c r="D243" s="29"/>
      <c r="E243" s="15" t="s">
        <v>102</v>
      </c>
      <c r="F243" s="34"/>
      <c r="G243" s="34"/>
      <c r="H243" s="52"/>
      <c r="I243" s="52"/>
      <c r="J243" s="2"/>
    </row>
  </sheetData>
  <mergeCells count="690">
    <mergeCell ref="C238:C239"/>
    <mergeCell ref="D238:D239"/>
    <mergeCell ref="F238:F239"/>
    <mergeCell ref="G238:G239"/>
    <mergeCell ref="H238:H239"/>
    <mergeCell ref="I238:I239"/>
    <mergeCell ref="C242:C243"/>
    <mergeCell ref="D242:D243"/>
    <mergeCell ref="F242:F243"/>
    <mergeCell ref="G242:G243"/>
    <mergeCell ref="H242:H243"/>
    <mergeCell ref="I242:I243"/>
    <mergeCell ref="C240:C241"/>
    <mergeCell ref="D240:D241"/>
    <mergeCell ref="F240:F241"/>
    <mergeCell ref="G240:G241"/>
    <mergeCell ref="H240:H241"/>
    <mergeCell ref="I240:I241"/>
    <mergeCell ref="C236:C237"/>
    <mergeCell ref="D236:D237"/>
    <mergeCell ref="F236:F237"/>
    <mergeCell ref="G236:G237"/>
    <mergeCell ref="H236:H237"/>
    <mergeCell ref="I236:I237"/>
    <mergeCell ref="C232:C233"/>
    <mergeCell ref="D232:D233"/>
    <mergeCell ref="F232:F233"/>
    <mergeCell ref="G232:G233"/>
    <mergeCell ref="H232:H233"/>
    <mergeCell ref="I232:I233"/>
    <mergeCell ref="C234:C235"/>
    <mergeCell ref="D234:D235"/>
    <mergeCell ref="F234:F235"/>
    <mergeCell ref="G234:G235"/>
    <mergeCell ref="H234:H235"/>
    <mergeCell ref="I234:I235"/>
    <mergeCell ref="C228:C229"/>
    <mergeCell ref="D228:D229"/>
    <mergeCell ref="F228:F229"/>
    <mergeCell ref="G228:G229"/>
    <mergeCell ref="H228:H229"/>
    <mergeCell ref="I228:I229"/>
    <mergeCell ref="C230:C231"/>
    <mergeCell ref="D230:D231"/>
    <mergeCell ref="F230:F231"/>
    <mergeCell ref="G230:G231"/>
    <mergeCell ref="H230:H231"/>
    <mergeCell ref="I230:I231"/>
    <mergeCell ref="C224:C225"/>
    <mergeCell ref="D224:D225"/>
    <mergeCell ref="F224:F225"/>
    <mergeCell ref="G224:G225"/>
    <mergeCell ref="H224:H225"/>
    <mergeCell ref="I224:I225"/>
    <mergeCell ref="C226:C227"/>
    <mergeCell ref="D226:D227"/>
    <mergeCell ref="F226:F227"/>
    <mergeCell ref="G226:G227"/>
    <mergeCell ref="H226:H227"/>
    <mergeCell ref="I226:I227"/>
    <mergeCell ref="C220:C221"/>
    <mergeCell ref="D220:D221"/>
    <mergeCell ref="F220:F221"/>
    <mergeCell ref="G220:G221"/>
    <mergeCell ref="H220:H221"/>
    <mergeCell ref="I220:I221"/>
    <mergeCell ref="C222:C223"/>
    <mergeCell ref="D222:D223"/>
    <mergeCell ref="F222:F223"/>
    <mergeCell ref="G222:G223"/>
    <mergeCell ref="H222:H223"/>
    <mergeCell ref="I222:I223"/>
    <mergeCell ref="C216:C217"/>
    <mergeCell ref="D216:D217"/>
    <mergeCell ref="F216:F217"/>
    <mergeCell ref="G216:G217"/>
    <mergeCell ref="H216:H217"/>
    <mergeCell ref="I216:I217"/>
    <mergeCell ref="C218:C219"/>
    <mergeCell ref="D218:D219"/>
    <mergeCell ref="F218:F219"/>
    <mergeCell ref="G218:G219"/>
    <mergeCell ref="H218:H219"/>
    <mergeCell ref="I218:I219"/>
    <mergeCell ref="C210:C211"/>
    <mergeCell ref="D210:D211"/>
    <mergeCell ref="F210:F211"/>
    <mergeCell ref="G210:G211"/>
    <mergeCell ref="H210:H211"/>
    <mergeCell ref="I210:I211"/>
    <mergeCell ref="C214:C215"/>
    <mergeCell ref="D214:D215"/>
    <mergeCell ref="F214:F215"/>
    <mergeCell ref="G214:G215"/>
    <mergeCell ref="H214:H215"/>
    <mergeCell ref="I214:I215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172:C173"/>
    <mergeCell ref="D172:D173"/>
    <mergeCell ref="F172:F173"/>
    <mergeCell ref="G172:G173"/>
    <mergeCell ref="H172:H173"/>
    <mergeCell ref="I172:I173"/>
    <mergeCell ref="C184:C185"/>
    <mergeCell ref="D184:D185"/>
    <mergeCell ref="F184:F185"/>
    <mergeCell ref="G184:G185"/>
    <mergeCell ref="H184:H185"/>
    <mergeCell ref="I184:I18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55:C156"/>
    <mergeCell ref="D155:D156"/>
    <mergeCell ref="F155:F156"/>
    <mergeCell ref="G155:G156"/>
    <mergeCell ref="H155:H156"/>
    <mergeCell ref="I155:I15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23:C124"/>
    <mergeCell ref="D123:D124"/>
    <mergeCell ref="F123:F124"/>
    <mergeCell ref="G123:G124"/>
    <mergeCell ref="H123:H124"/>
    <mergeCell ref="I123:I124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15:C116"/>
    <mergeCell ref="D115:D116"/>
    <mergeCell ref="F115:F116"/>
    <mergeCell ref="G115:G116"/>
    <mergeCell ref="H115:H116"/>
    <mergeCell ref="I115:I116"/>
    <mergeCell ref="C111:C112"/>
    <mergeCell ref="D111:D112"/>
    <mergeCell ref="F111:F112"/>
    <mergeCell ref="G111:G112"/>
    <mergeCell ref="H111:H112"/>
    <mergeCell ref="I111:I112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98:C99"/>
    <mergeCell ref="D98:D99"/>
    <mergeCell ref="F98:F99"/>
    <mergeCell ref="G98:G99"/>
    <mergeCell ref="H98:H99"/>
    <mergeCell ref="I98:I99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100:C101"/>
    <mergeCell ref="D100:D101"/>
    <mergeCell ref="F100:F101"/>
    <mergeCell ref="G100:G101"/>
    <mergeCell ref="H100:H101"/>
    <mergeCell ref="I100:I101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80:C81"/>
    <mergeCell ref="D80:D81"/>
    <mergeCell ref="F80:F81"/>
    <mergeCell ref="G80:G81"/>
    <mergeCell ref="H80:H81"/>
    <mergeCell ref="I80:I81"/>
    <mergeCell ref="C90:C91"/>
    <mergeCell ref="D90:D91"/>
    <mergeCell ref="F90:F91"/>
    <mergeCell ref="G90:G91"/>
    <mergeCell ref="H90:H91"/>
    <mergeCell ref="I90:I91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1:C32"/>
    <mergeCell ref="D31:D32"/>
    <mergeCell ref="F31:F32"/>
    <mergeCell ref="G31:G32"/>
    <mergeCell ref="H31:H32"/>
    <mergeCell ref="I31:I32"/>
    <mergeCell ref="C25:C26"/>
    <mergeCell ref="D25:D26"/>
    <mergeCell ref="F25:F26"/>
    <mergeCell ref="G25:G26"/>
    <mergeCell ref="H25:H26"/>
    <mergeCell ref="I25:I26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honeticPr fontId="20" type="noConversion"/>
  <pageMargins left="0" right="0" top="0" bottom="0" header="0" footer="0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0AA1-98A9-42D5-A102-8775F175E810}">
  <dimension ref="A1:J239"/>
  <sheetViews>
    <sheetView zoomScale="80" zoomScaleNormal="80" workbookViewId="0">
      <selection activeCell="E160" sqref="E160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7027</v>
      </c>
      <c r="G3" s="31">
        <v>162</v>
      </c>
      <c r="H3" s="52">
        <v>1</v>
      </c>
      <c r="I3" s="52">
        <v>40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0">
        <v>6198</v>
      </c>
      <c r="G5" s="31">
        <v>186</v>
      </c>
      <c r="H5" s="52">
        <v>1</v>
      </c>
      <c r="I5" s="52">
        <v>26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0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9</v>
      </c>
      <c r="F7" s="30">
        <v>6114</v>
      </c>
      <c r="G7" s="31">
        <v>153</v>
      </c>
      <c r="H7" s="52">
        <v>1</v>
      </c>
      <c r="I7" s="52">
        <v>58</v>
      </c>
      <c r="J7" s="2"/>
    </row>
    <row r="8" spans="1:10" x14ac:dyDescent="0.25">
      <c r="A8" s="2"/>
      <c r="B8" s="2"/>
      <c r="C8" s="28"/>
      <c r="D8" s="29"/>
      <c r="E8" s="3" t="s">
        <v>146</v>
      </c>
      <c r="F8" s="30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5537</v>
      </c>
      <c r="G9" s="33">
        <v>129</v>
      </c>
      <c r="H9" s="52">
        <v>2</v>
      </c>
      <c r="I9" s="52">
        <v>53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5075</v>
      </c>
      <c r="G11" s="33">
        <v>145</v>
      </c>
      <c r="H11" s="52">
        <v>1</v>
      </c>
      <c r="I11" s="52">
        <v>92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3"/>
      <c r="H12" s="52"/>
      <c r="I12" s="52"/>
      <c r="J12" s="2"/>
    </row>
    <row r="13" spans="1:10" ht="13.8" customHeight="1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4823</v>
      </c>
      <c r="G13" s="40">
        <v>105</v>
      </c>
      <c r="H13" s="52">
        <v>3</v>
      </c>
      <c r="I13" s="52">
        <v>31</v>
      </c>
      <c r="J13" s="2"/>
    </row>
    <row r="14" spans="1:10" ht="13.8" customHeight="1" x14ac:dyDescent="0.25">
      <c r="A14" s="2"/>
      <c r="B14" s="2"/>
      <c r="C14" s="28"/>
      <c r="D14" s="29"/>
      <c r="E14" s="3" t="s">
        <v>180</v>
      </c>
      <c r="F14" s="35"/>
      <c r="G14" s="40"/>
      <c r="H14" s="52"/>
      <c r="I14" s="52"/>
      <c r="J14" s="2"/>
    </row>
    <row r="15" spans="1:10" ht="13.8" customHeight="1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4744</v>
      </c>
      <c r="G15" s="33">
        <v>109</v>
      </c>
      <c r="H15" s="52">
        <v>3</v>
      </c>
      <c r="I15" s="52">
        <v>58</v>
      </c>
      <c r="J15" s="2"/>
    </row>
    <row r="16" spans="1:10" ht="13.8" customHeight="1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4707</v>
      </c>
      <c r="G17" s="33">
        <v>116</v>
      </c>
      <c r="H17" s="52">
        <v>1</v>
      </c>
      <c r="I17" s="52">
        <v>54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10</v>
      </c>
      <c r="F19" s="35">
        <v>4645</v>
      </c>
      <c r="G19" s="33">
        <v>140</v>
      </c>
      <c r="H19" s="52">
        <v>2</v>
      </c>
      <c r="I19" s="52">
        <v>69</v>
      </c>
      <c r="J19" s="2"/>
    </row>
    <row r="20" spans="1:10" ht="13.8" customHeight="1" x14ac:dyDescent="0.25">
      <c r="A20" s="2"/>
      <c r="B20" s="2"/>
      <c r="C20" s="28"/>
      <c r="D20" s="29"/>
      <c r="E20" s="3" t="s">
        <v>177</v>
      </c>
      <c r="F20" s="35"/>
      <c r="G20" s="33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38" t="s">
        <v>183</v>
      </c>
      <c r="E21" s="4" t="s">
        <v>36</v>
      </c>
      <c r="F21" s="35">
        <v>4504</v>
      </c>
      <c r="G21" s="40">
        <v>93</v>
      </c>
      <c r="H21" s="52">
        <v>6</v>
      </c>
      <c r="I21" s="52">
        <v>31</v>
      </c>
      <c r="J21" s="2"/>
    </row>
    <row r="22" spans="1:10" ht="13.8" customHeight="1" x14ac:dyDescent="0.25">
      <c r="A22" s="2"/>
      <c r="B22" s="2"/>
      <c r="C22" s="28"/>
      <c r="D22" s="38"/>
      <c r="E22" s="3" t="s">
        <v>136</v>
      </c>
      <c r="F22" s="35"/>
      <c r="G22" s="40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38" t="s">
        <v>185</v>
      </c>
      <c r="E23" s="4" t="s">
        <v>33</v>
      </c>
      <c r="F23" s="35">
        <v>4430</v>
      </c>
      <c r="G23" s="31">
        <v>147</v>
      </c>
      <c r="H23" s="52">
        <v>1</v>
      </c>
      <c r="I23" s="52">
        <v>31</v>
      </c>
      <c r="J23" s="2"/>
    </row>
    <row r="24" spans="1:10" ht="13.8" customHeight="1" x14ac:dyDescent="0.25">
      <c r="A24" s="2"/>
      <c r="B24" s="2"/>
      <c r="C24" s="28"/>
      <c r="D24" s="38"/>
      <c r="E24" s="3" t="s">
        <v>130</v>
      </c>
      <c r="F24" s="35"/>
      <c r="G24" s="31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37" t="s">
        <v>186</v>
      </c>
      <c r="E25" s="14" t="s">
        <v>12</v>
      </c>
      <c r="F25" s="35">
        <v>4413</v>
      </c>
      <c r="G25" s="34">
        <v>0</v>
      </c>
      <c r="H25" s="52">
        <v>1</v>
      </c>
      <c r="I25" s="52">
        <v>53</v>
      </c>
      <c r="J25" s="2"/>
    </row>
    <row r="26" spans="1:10" ht="13.8" customHeight="1" x14ac:dyDescent="0.25">
      <c r="A26" s="2"/>
      <c r="B26" s="2"/>
      <c r="C26" s="28"/>
      <c r="D26" s="37"/>
      <c r="E26" s="15" t="s">
        <v>110</v>
      </c>
      <c r="F26" s="35"/>
      <c r="G26" s="34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37" t="s">
        <v>184</v>
      </c>
      <c r="E27" s="4" t="s">
        <v>61</v>
      </c>
      <c r="F27" s="35">
        <v>4382</v>
      </c>
      <c r="G27" s="40">
        <v>86</v>
      </c>
      <c r="H27" s="52">
        <v>2</v>
      </c>
      <c r="I27" s="52">
        <v>26</v>
      </c>
      <c r="J27" s="2"/>
    </row>
    <row r="28" spans="1:10" ht="13.8" customHeight="1" x14ac:dyDescent="0.25">
      <c r="A28" s="2"/>
      <c r="B28" s="2"/>
      <c r="C28" s="28"/>
      <c r="D28" s="37"/>
      <c r="E28" s="3" t="s">
        <v>178</v>
      </c>
      <c r="F28" s="35"/>
      <c r="G28" s="40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14" t="s">
        <v>7</v>
      </c>
      <c r="F29" s="35">
        <v>4037</v>
      </c>
      <c r="G29" s="34">
        <v>0</v>
      </c>
      <c r="H29" s="52">
        <v>2</v>
      </c>
      <c r="I29" s="52">
        <v>38</v>
      </c>
      <c r="J29" s="2"/>
    </row>
    <row r="30" spans="1:10" ht="13.8" customHeight="1" x14ac:dyDescent="0.25">
      <c r="A30" s="2"/>
      <c r="B30" s="2"/>
      <c r="C30" s="28"/>
      <c r="D30" s="29"/>
      <c r="E30" s="15" t="s">
        <v>170</v>
      </c>
      <c r="F30" s="35"/>
      <c r="G30" s="34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4" t="s">
        <v>39</v>
      </c>
      <c r="F31" s="35">
        <v>3964</v>
      </c>
      <c r="G31" s="40">
        <v>102</v>
      </c>
      <c r="H31" s="52">
        <v>3</v>
      </c>
      <c r="I31" s="52">
        <v>34</v>
      </c>
      <c r="J31" s="2"/>
    </row>
    <row r="32" spans="1:10" ht="13.8" customHeight="1" x14ac:dyDescent="0.25">
      <c r="A32" s="2"/>
      <c r="B32" s="2"/>
      <c r="C32" s="28"/>
      <c r="D32" s="29"/>
      <c r="E32" s="3" t="s">
        <v>176</v>
      </c>
      <c r="F32" s="35"/>
      <c r="G32" s="40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4" t="s">
        <v>60</v>
      </c>
      <c r="F33" s="35">
        <v>3719</v>
      </c>
      <c r="G33" s="41">
        <v>80</v>
      </c>
      <c r="H33" s="52">
        <v>1</v>
      </c>
      <c r="I33" s="52">
        <v>26</v>
      </c>
      <c r="J33" s="2"/>
    </row>
    <row r="34" spans="1:10" ht="13.8" customHeight="1" x14ac:dyDescent="0.25">
      <c r="A34" s="2"/>
      <c r="B34" s="2"/>
      <c r="C34" s="28"/>
      <c r="D34" s="29"/>
      <c r="E34" s="3" t="s">
        <v>110</v>
      </c>
      <c r="F34" s="35"/>
      <c r="G34" s="41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4" t="s">
        <v>1</v>
      </c>
      <c r="F35" s="35">
        <v>3657</v>
      </c>
      <c r="G35" s="33">
        <v>138</v>
      </c>
      <c r="H35" s="52">
        <v>4</v>
      </c>
      <c r="I35" s="52">
        <v>48</v>
      </c>
      <c r="J35" s="2"/>
    </row>
    <row r="36" spans="1:10" ht="13.8" customHeight="1" x14ac:dyDescent="0.25">
      <c r="A36" s="2"/>
      <c r="B36" s="2"/>
      <c r="C36" s="28"/>
      <c r="D36" s="29"/>
      <c r="E36" s="3" t="s">
        <v>107</v>
      </c>
      <c r="F36" s="35"/>
      <c r="G36" s="33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14" t="s">
        <v>21</v>
      </c>
      <c r="F37" s="36">
        <v>3097</v>
      </c>
      <c r="G37" s="34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8"/>
      <c r="D38" s="29"/>
      <c r="E38" s="15" t="s">
        <v>174</v>
      </c>
      <c r="F38" s="36"/>
      <c r="G38" s="34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14" t="s">
        <v>18</v>
      </c>
      <c r="F39" s="36">
        <v>2962</v>
      </c>
      <c r="G39" s="34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29"/>
      <c r="E40" s="15" t="s">
        <v>107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14" t="s">
        <v>15</v>
      </c>
      <c r="F41" s="36">
        <v>2840</v>
      </c>
      <c r="G41" s="34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8"/>
      <c r="D42" s="29"/>
      <c r="E42" s="15" t="s">
        <v>175</v>
      </c>
      <c r="F42" s="36"/>
      <c r="G42" s="34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14" t="s">
        <v>41</v>
      </c>
      <c r="F43" s="36">
        <v>2782</v>
      </c>
      <c r="G43" s="34">
        <v>0</v>
      </c>
      <c r="H43" s="52">
        <v>22</v>
      </c>
      <c r="I43" s="52">
        <v>39</v>
      </c>
      <c r="J43" s="2"/>
    </row>
    <row r="44" spans="1:10" ht="13.8" customHeight="1" x14ac:dyDescent="0.25">
      <c r="A44" s="2"/>
      <c r="B44" s="2"/>
      <c r="C44" s="28"/>
      <c r="D44" s="29"/>
      <c r="E44" s="15" t="s">
        <v>172</v>
      </c>
      <c r="F44" s="36"/>
      <c r="G44" s="34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29" t="s">
        <v>182</v>
      </c>
      <c r="E45" s="5" t="s">
        <v>77</v>
      </c>
      <c r="F45" s="36">
        <v>2728</v>
      </c>
      <c r="G45" s="40">
        <v>107</v>
      </c>
      <c r="H45" s="52">
        <v>14</v>
      </c>
      <c r="I45" s="52">
        <v>25</v>
      </c>
      <c r="J45" s="2"/>
    </row>
    <row r="46" spans="1:10" ht="13.8" customHeight="1" x14ac:dyDescent="0.25">
      <c r="A46" s="2"/>
      <c r="B46" s="2"/>
      <c r="C46" s="28"/>
      <c r="D46" s="29"/>
      <c r="E46" s="3" t="s">
        <v>168</v>
      </c>
      <c r="F46" s="36"/>
      <c r="G46" s="40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5" t="s">
        <v>79</v>
      </c>
      <c r="F47" s="36">
        <v>2623</v>
      </c>
      <c r="G47" s="40">
        <v>97</v>
      </c>
      <c r="H47" s="52">
        <v>10</v>
      </c>
      <c r="I47" s="52">
        <v>22</v>
      </c>
      <c r="J47" s="2"/>
    </row>
    <row r="48" spans="1:10" ht="13.8" customHeight="1" x14ac:dyDescent="0.25">
      <c r="A48" s="2"/>
      <c r="B48" s="2"/>
      <c r="C48" s="28"/>
      <c r="D48" s="29"/>
      <c r="E48" s="3" t="s">
        <v>167</v>
      </c>
      <c r="F48" s="36"/>
      <c r="G48" s="40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29" t="s">
        <v>182</v>
      </c>
      <c r="E49" s="4" t="s">
        <v>30</v>
      </c>
      <c r="F49" s="36">
        <v>2471</v>
      </c>
      <c r="G49" s="40">
        <v>87</v>
      </c>
      <c r="H49" s="52">
        <v>22</v>
      </c>
      <c r="I49" s="52">
        <v>34</v>
      </c>
      <c r="J49" s="2"/>
    </row>
    <row r="50" spans="1:10" ht="13.8" customHeight="1" x14ac:dyDescent="0.25">
      <c r="A50" s="2"/>
      <c r="B50" s="2"/>
      <c r="C50" s="28"/>
      <c r="D50" s="29"/>
      <c r="E50" s="3" t="s">
        <v>164</v>
      </c>
      <c r="F50" s="36"/>
      <c r="G50" s="40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187</v>
      </c>
      <c r="E51" s="4" t="s">
        <v>91</v>
      </c>
      <c r="F51" s="36">
        <v>2464</v>
      </c>
      <c r="G51" s="31">
        <v>222</v>
      </c>
      <c r="H51" s="52">
        <v>2</v>
      </c>
      <c r="I51" s="52">
        <v>16</v>
      </c>
      <c r="J51" s="2"/>
    </row>
    <row r="52" spans="1:10" ht="13.8" customHeight="1" x14ac:dyDescent="0.25">
      <c r="A52" s="2"/>
      <c r="B52" s="2"/>
      <c r="C52" s="28"/>
      <c r="D52" s="38"/>
      <c r="E52" s="3" t="s">
        <v>130</v>
      </c>
      <c r="F52" s="36"/>
      <c r="G52" s="31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7" t="s">
        <v>184</v>
      </c>
      <c r="E56" s="14" t="s">
        <v>38</v>
      </c>
      <c r="F56" s="36">
        <v>2352</v>
      </c>
      <c r="G56" s="34">
        <v>0</v>
      </c>
      <c r="H56" s="52">
        <v>10</v>
      </c>
      <c r="I56" s="52">
        <v>20</v>
      </c>
      <c r="J56" s="2"/>
    </row>
    <row r="57" spans="1:10" ht="13.8" customHeight="1" x14ac:dyDescent="0.25">
      <c r="A57" s="2"/>
      <c r="B57" s="2"/>
      <c r="C57" s="28"/>
      <c r="D57" s="37"/>
      <c r="E57" s="15" t="s">
        <v>173</v>
      </c>
      <c r="F57" s="36"/>
      <c r="G57" s="34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8" t="s">
        <v>190</v>
      </c>
      <c r="E58" s="4" t="s">
        <v>97</v>
      </c>
      <c r="F58" s="36">
        <v>2331</v>
      </c>
      <c r="G58" s="33">
        <v>143</v>
      </c>
      <c r="H58" s="52">
        <v>2</v>
      </c>
      <c r="I58" s="52">
        <v>14</v>
      </c>
      <c r="J58" s="2"/>
    </row>
    <row r="59" spans="1:10" ht="13.8" customHeight="1" x14ac:dyDescent="0.25">
      <c r="A59" s="2"/>
      <c r="B59" s="2"/>
      <c r="C59" s="28"/>
      <c r="D59" s="38"/>
      <c r="E59" s="3" t="s">
        <v>103</v>
      </c>
      <c r="F59" s="36"/>
      <c r="G59" s="33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7" t="s">
        <v>186</v>
      </c>
      <c r="E60" s="14" t="s">
        <v>29</v>
      </c>
      <c r="F60" s="36">
        <v>2325</v>
      </c>
      <c r="G60" s="34">
        <v>0</v>
      </c>
      <c r="H60" s="52">
        <v>29</v>
      </c>
      <c r="I60" s="52">
        <v>34</v>
      </c>
      <c r="J60" s="2"/>
    </row>
    <row r="61" spans="1:10" ht="13.8" customHeight="1" x14ac:dyDescent="0.25">
      <c r="A61" s="2"/>
      <c r="B61" s="2"/>
      <c r="C61" s="28"/>
      <c r="D61" s="37"/>
      <c r="E61" s="15" t="s">
        <v>161</v>
      </c>
      <c r="F61" s="36"/>
      <c r="G61" s="34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7" t="s">
        <v>184</v>
      </c>
      <c r="E62" s="4" t="s">
        <v>5</v>
      </c>
      <c r="F62" s="36">
        <v>2321</v>
      </c>
      <c r="G62" s="41">
        <v>76</v>
      </c>
      <c r="H62" s="52">
        <v>17</v>
      </c>
      <c r="I62" s="52">
        <v>49</v>
      </c>
      <c r="J62" s="2"/>
    </row>
    <row r="63" spans="1:10" ht="13.8" customHeight="1" x14ac:dyDescent="0.25">
      <c r="A63" s="2"/>
      <c r="B63" s="2"/>
      <c r="C63" s="28"/>
      <c r="D63" s="37"/>
      <c r="E63" s="3" t="s">
        <v>163</v>
      </c>
      <c r="F63" s="36"/>
      <c r="G63" s="41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7" t="s">
        <v>191</v>
      </c>
      <c r="E64" s="14" t="s">
        <v>42</v>
      </c>
      <c r="F64" s="36">
        <v>2279</v>
      </c>
      <c r="G64" s="34">
        <v>0</v>
      </c>
      <c r="H64" s="52">
        <v>14</v>
      </c>
      <c r="I64" s="52">
        <v>32</v>
      </c>
      <c r="J64" s="2"/>
    </row>
    <row r="65" spans="1:10" ht="13.8" customHeight="1" x14ac:dyDescent="0.25">
      <c r="A65" s="2"/>
      <c r="B65" s="2"/>
      <c r="C65" s="28"/>
      <c r="D65" s="37"/>
      <c r="E65" s="15" t="s">
        <v>170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29" t="s">
        <v>182</v>
      </c>
      <c r="E66" s="14" t="s">
        <v>32</v>
      </c>
      <c r="F66" s="36">
        <v>2169</v>
      </c>
      <c r="G66" s="34">
        <v>0</v>
      </c>
      <c r="H66" s="52">
        <v>17</v>
      </c>
      <c r="I66" s="52">
        <v>22</v>
      </c>
      <c r="J66" s="2"/>
    </row>
    <row r="67" spans="1:10" ht="13.8" customHeight="1" x14ac:dyDescent="0.25">
      <c r="A67" s="2"/>
      <c r="B67" s="2"/>
      <c r="C67" s="28"/>
      <c r="D67" s="29"/>
      <c r="E67" s="15" t="s">
        <v>171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8" t="s">
        <v>183</v>
      </c>
      <c r="E68" s="4" t="s">
        <v>87</v>
      </c>
      <c r="F68" s="36">
        <v>2080</v>
      </c>
      <c r="G68" s="41">
        <v>68</v>
      </c>
      <c r="H68" s="52">
        <v>2</v>
      </c>
      <c r="I68" s="52">
        <v>20</v>
      </c>
      <c r="J68" s="2"/>
    </row>
    <row r="69" spans="1:10" ht="13.8" customHeight="1" x14ac:dyDescent="0.25">
      <c r="A69" s="2"/>
      <c r="B69" s="2"/>
      <c r="C69" s="28"/>
      <c r="D69" s="38"/>
      <c r="E69" s="3" t="s">
        <v>111</v>
      </c>
      <c r="F69" s="36"/>
      <c r="G69" s="41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7" t="s">
        <v>184</v>
      </c>
      <c r="E70" s="14" t="s">
        <v>16</v>
      </c>
      <c r="F70" s="36">
        <v>2070</v>
      </c>
      <c r="G70" s="34">
        <v>0</v>
      </c>
      <c r="H70" s="52">
        <v>1</v>
      </c>
      <c r="I70" s="52">
        <v>38</v>
      </c>
      <c r="J70" s="2"/>
    </row>
    <row r="71" spans="1:10" ht="13.8" customHeight="1" x14ac:dyDescent="0.25">
      <c r="A71" s="2"/>
      <c r="B71" s="2"/>
      <c r="C71" s="28"/>
      <c r="D71" s="37"/>
      <c r="E71" s="15" t="s">
        <v>170</v>
      </c>
      <c r="F71" s="36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16" t="s">
        <v>3</v>
      </c>
      <c r="F72" s="51">
        <v>1985</v>
      </c>
      <c r="G72" s="34">
        <v>0</v>
      </c>
      <c r="H72" s="52">
        <v>1</v>
      </c>
      <c r="I72" s="52">
        <v>40</v>
      </c>
      <c r="J72" s="2"/>
    </row>
    <row r="73" spans="1:10" ht="13.8" customHeight="1" x14ac:dyDescent="0.25">
      <c r="A73" s="2"/>
      <c r="B73" s="2"/>
      <c r="C73" s="28"/>
      <c r="D73" s="29"/>
      <c r="E73" s="15" t="s">
        <v>169</v>
      </c>
      <c r="F73" s="51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8" t="s">
        <v>189</v>
      </c>
      <c r="E74" s="4" t="s">
        <v>95</v>
      </c>
      <c r="F74" s="42">
        <v>1945</v>
      </c>
      <c r="G74" s="31">
        <v>195</v>
      </c>
      <c r="H74" s="52">
        <v>2</v>
      </c>
      <c r="I74" s="52">
        <v>14</v>
      </c>
      <c r="J74" s="2"/>
    </row>
    <row r="75" spans="1:10" ht="13.8" customHeight="1" x14ac:dyDescent="0.25">
      <c r="A75" s="2"/>
      <c r="B75" s="2"/>
      <c r="C75" s="28"/>
      <c r="D75" s="38"/>
      <c r="E75" s="3" t="s">
        <v>109</v>
      </c>
      <c r="F75" s="42"/>
      <c r="G75" s="31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184</v>
      </c>
      <c r="E76" s="14" t="s">
        <v>44</v>
      </c>
      <c r="F76" s="51">
        <v>1900</v>
      </c>
      <c r="G76" s="34">
        <v>0</v>
      </c>
      <c r="H76" s="52">
        <v>2</v>
      </c>
      <c r="I76" s="52">
        <v>33</v>
      </c>
      <c r="J76" s="2"/>
    </row>
    <row r="77" spans="1:10" ht="13.8" customHeight="1" x14ac:dyDescent="0.25">
      <c r="A77" s="2"/>
      <c r="B77" s="2"/>
      <c r="C77" s="28"/>
      <c r="D77" s="37"/>
      <c r="E77" s="15" t="s">
        <v>166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37" t="s">
        <v>184</v>
      </c>
      <c r="E78" s="14" t="s">
        <v>54</v>
      </c>
      <c r="F78" s="51">
        <v>1877</v>
      </c>
      <c r="G78" s="34">
        <v>0</v>
      </c>
      <c r="H78" s="52">
        <v>1</v>
      </c>
      <c r="I78" s="52">
        <v>71</v>
      </c>
      <c r="J78" s="2"/>
    </row>
    <row r="79" spans="1:10" ht="13.8" customHeight="1" x14ac:dyDescent="0.25">
      <c r="A79" s="2"/>
      <c r="B79" s="2"/>
      <c r="C79" s="28"/>
      <c r="D79" s="37"/>
      <c r="E79" s="15" t="s">
        <v>165</v>
      </c>
      <c r="F79" s="51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7" t="s">
        <v>184</v>
      </c>
      <c r="E80" s="14" t="s">
        <v>43</v>
      </c>
      <c r="F80" s="51">
        <v>1841</v>
      </c>
      <c r="G80" s="34">
        <v>0</v>
      </c>
      <c r="H80" s="52">
        <v>29</v>
      </c>
      <c r="I80" s="52">
        <v>28</v>
      </c>
      <c r="J80" s="2"/>
    </row>
    <row r="81" spans="1:10" ht="13.8" customHeight="1" x14ac:dyDescent="0.25">
      <c r="A81" s="2"/>
      <c r="B81" s="2"/>
      <c r="C81" s="28"/>
      <c r="D81" s="37"/>
      <c r="E81" s="15" t="s">
        <v>159</v>
      </c>
      <c r="F81" s="51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184</v>
      </c>
      <c r="E82" s="14" t="s">
        <v>26</v>
      </c>
      <c r="F82" s="51">
        <v>1815</v>
      </c>
      <c r="G82" s="34">
        <v>0</v>
      </c>
      <c r="H82" s="52">
        <v>40</v>
      </c>
      <c r="I82" s="52">
        <v>35</v>
      </c>
      <c r="J82" s="2"/>
    </row>
    <row r="83" spans="1:10" ht="13.8" customHeight="1" x14ac:dyDescent="0.25">
      <c r="A83" s="2"/>
      <c r="B83" s="2"/>
      <c r="C83" s="28"/>
      <c r="D83" s="37"/>
      <c r="E83" s="15" t="s">
        <v>156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8" t="s">
        <v>185</v>
      </c>
      <c r="E84" s="4" t="s">
        <v>81</v>
      </c>
      <c r="F84" s="42">
        <v>1792</v>
      </c>
      <c r="G84" s="40">
        <v>86</v>
      </c>
      <c r="H84" s="52">
        <v>4</v>
      </c>
      <c r="I84" s="52">
        <v>21</v>
      </c>
      <c r="J84" s="2"/>
    </row>
    <row r="85" spans="1:10" ht="13.8" customHeight="1" x14ac:dyDescent="0.25">
      <c r="A85" s="2"/>
      <c r="B85" s="2"/>
      <c r="C85" s="28"/>
      <c r="D85" s="38"/>
      <c r="E85" s="3" t="s">
        <v>130</v>
      </c>
      <c r="F85" s="42"/>
      <c r="G85" s="40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8" t="s">
        <v>190</v>
      </c>
      <c r="E86" s="4" t="s">
        <v>90</v>
      </c>
      <c r="F86" s="42">
        <v>1767</v>
      </c>
      <c r="G86" s="40">
        <v>91</v>
      </c>
      <c r="H86" s="52">
        <v>16</v>
      </c>
      <c r="I86" s="52">
        <v>17</v>
      </c>
      <c r="J86" s="2"/>
    </row>
    <row r="87" spans="1:10" ht="13.8" customHeight="1" x14ac:dyDescent="0.25">
      <c r="A87" s="2"/>
      <c r="B87" s="2"/>
      <c r="C87" s="28"/>
      <c r="D87" s="38"/>
      <c r="E87" s="3" t="s">
        <v>134</v>
      </c>
      <c r="F87" s="42"/>
      <c r="G87" s="40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7" t="s">
        <v>188</v>
      </c>
      <c r="E88" s="14" t="s">
        <v>50</v>
      </c>
      <c r="F88" s="51">
        <v>1766</v>
      </c>
      <c r="G88" s="34">
        <v>0</v>
      </c>
      <c r="H88" s="52">
        <v>1</v>
      </c>
      <c r="I88" s="52">
        <v>45</v>
      </c>
      <c r="J88" s="2"/>
    </row>
    <row r="89" spans="1:10" ht="13.8" customHeight="1" x14ac:dyDescent="0.25">
      <c r="A89" s="2"/>
      <c r="B89" s="2"/>
      <c r="C89" s="28"/>
      <c r="D89" s="37"/>
      <c r="E89" s="15" t="s">
        <v>162</v>
      </c>
      <c r="F89" s="51"/>
      <c r="G89" s="34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29" t="s">
        <v>182</v>
      </c>
      <c r="E90" s="4" t="s">
        <v>65</v>
      </c>
      <c r="F90" s="42">
        <v>1748</v>
      </c>
      <c r="G90" s="41">
        <v>54</v>
      </c>
      <c r="H90" s="52">
        <v>13</v>
      </c>
      <c r="I90" s="52">
        <v>26</v>
      </c>
      <c r="J90" s="2"/>
    </row>
    <row r="91" spans="1:10" ht="13.8" customHeight="1" x14ac:dyDescent="0.25">
      <c r="A91" s="2"/>
      <c r="B91" s="2"/>
      <c r="C91" s="28"/>
      <c r="D91" s="29"/>
      <c r="E91" s="3" t="s">
        <v>153</v>
      </c>
      <c r="F91" s="42"/>
      <c r="G91" s="41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188</v>
      </c>
      <c r="E92" s="14" t="s">
        <v>55</v>
      </c>
      <c r="F92" s="51">
        <v>1745</v>
      </c>
      <c r="G92" s="34">
        <v>0</v>
      </c>
      <c r="H92" s="52">
        <v>6</v>
      </c>
      <c r="I92" s="52">
        <v>64</v>
      </c>
      <c r="J92" s="2"/>
    </row>
    <row r="93" spans="1:10" ht="13.8" customHeight="1" x14ac:dyDescent="0.25">
      <c r="A93" s="2"/>
      <c r="B93" s="2"/>
      <c r="C93" s="28"/>
      <c r="D93" s="37"/>
      <c r="E93" s="15" t="s">
        <v>160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29" t="s">
        <v>182</v>
      </c>
      <c r="E94" s="5" t="s">
        <v>59</v>
      </c>
      <c r="F94" s="42">
        <v>1733</v>
      </c>
      <c r="G94" s="41">
        <v>72</v>
      </c>
      <c r="H94" s="52">
        <v>34</v>
      </c>
      <c r="I94" s="52">
        <v>26</v>
      </c>
      <c r="J94" s="2"/>
    </row>
    <row r="95" spans="1:10" ht="13.8" customHeight="1" x14ac:dyDescent="0.25">
      <c r="A95" s="2"/>
      <c r="B95" s="2"/>
      <c r="C95" s="28"/>
      <c r="D95" s="29"/>
      <c r="E95" s="3" t="s">
        <v>146</v>
      </c>
      <c r="F95" s="42"/>
      <c r="G95" s="41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29" t="s">
        <v>182</v>
      </c>
      <c r="E96" s="4" t="s">
        <v>84</v>
      </c>
      <c r="F96" s="42">
        <v>1705</v>
      </c>
      <c r="G96" s="41">
        <v>47</v>
      </c>
      <c r="H96" s="52">
        <v>3</v>
      </c>
      <c r="I96" s="52">
        <v>20</v>
      </c>
      <c r="J96" s="2"/>
    </row>
    <row r="97" spans="1:10" ht="13.8" customHeight="1" x14ac:dyDescent="0.25">
      <c r="A97" s="2"/>
      <c r="B97" s="2"/>
      <c r="C97" s="28"/>
      <c r="D97" s="29"/>
      <c r="E97" s="3" t="s">
        <v>111</v>
      </c>
      <c r="F97" s="42"/>
      <c r="G97" s="41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8" t="s">
        <v>185</v>
      </c>
      <c r="E98" s="5" t="s">
        <v>78</v>
      </c>
      <c r="F98" s="42">
        <v>1663</v>
      </c>
      <c r="G98" s="41">
        <v>57</v>
      </c>
      <c r="H98" s="52">
        <v>40</v>
      </c>
      <c r="I98" s="52">
        <v>24</v>
      </c>
      <c r="J98" s="2"/>
    </row>
    <row r="99" spans="1:10" ht="13.8" customHeight="1" x14ac:dyDescent="0.25">
      <c r="A99" s="2"/>
      <c r="B99" s="2"/>
      <c r="C99" s="28"/>
      <c r="D99" s="38"/>
      <c r="E99" s="3" t="s">
        <v>147</v>
      </c>
      <c r="F99" s="42"/>
      <c r="G99" s="41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7" t="s">
        <v>184</v>
      </c>
      <c r="E100" s="14" t="s">
        <v>51</v>
      </c>
      <c r="F100" s="42">
        <v>1626</v>
      </c>
      <c r="G100" s="34">
        <v>0</v>
      </c>
      <c r="H100" s="52">
        <v>30</v>
      </c>
      <c r="I100" s="52">
        <v>24</v>
      </c>
      <c r="J100" s="2"/>
    </row>
    <row r="101" spans="1:10" ht="13.8" customHeight="1" x14ac:dyDescent="0.25">
      <c r="A101" s="2"/>
      <c r="B101" s="2"/>
      <c r="C101" s="28"/>
      <c r="D101" s="37"/>
      <c r="E101" s="15" t="s">
        <v>143</v>
      </c>
      <c r="F101" s="42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8" t="s">
        <v>189</v>
      </c>
      <c r="E102" s="4" t="s">
        <v>93</v>
      </c>
      <c r="F102" s="51">
        <v>1615</v>
      </c>
      <c r="G102" s="41">
        <v>81</v>
      </c>
      <c r="H102" s="52">
        <v>13</v>
      </c>
      <c r="I102" s="52">
        <v>16</v>
      </c>
      <c r="J102" s="2"/>
    </row>
    <row r="103" spans="1:10" ht="13.8" customHeight="1" x14ac:dyDescent="0.25">
      <c r="A103" s="2"/>
      <c r="B103" s="2"/>
      <c r="C103" s="28"/>
      <c r="D103" s="38"/>
      <c r="E103" s="3" t="s">
        <v>137</v>
      </c>
      <c r="F103" s="51"/>
      <c r="G103" s="41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186</v>
      </c>
      <c r="E104" s="14" t="s">
        <v>89</v>
      </c>
      <c r="F104" s="42">
        <v>1611</v>
      </c>
      <c r="G104" s="34">
        <v>0</v>
      </c>
      <c r="H104" s="52">
        <v>21</v>
      </c>
      <c r="I104" s="52">
        <v>19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151</v>
      </c>
      <c r="F105" s="42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7" t="s">
        <v>184</v>
      </c>
      <c r="E109" s="14" t="s">
        <v>80</v>
      </c>
      <c r="F109" s="42">
        <v>1582</v>
      </c>
      <c r="G109" s="34">
        <v>0</v>
      </c>
      <c r="H109" s="52">
        <v>29</v>
      </c>
      <c r="I109" s="52">
        <v>20</v>
      </c>
      <c r="J109" s="2"/>
    </row>
    <row r="110" spans="1:10" ht="13.8" customHeight="1" x14ac:dyDescent="0.25">
      <c r="A110" s="2"/>
      <c r="B110" s="2"/>
      <c r="C110" s="28"/>
      <c r="D110" s="37"/>
      <c r="E110" s="15" t="s">
        <v>152</v>
      </c>
      <c r="F110" s="42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8" t="s">
        <v>190</v>
      </c>
      <c r="E111" s="4" t="s">
        <v>192</v>
      </c>
      <c r="F111" s="51">
        <v>1578</v>
      </c>
      <c r="G111" s="33">
        <v>141</v>
      </c>
      <c r="H111" s="52">
        <v>9</v>
      </c>
      <c r="I111" s="52">
        <v>11</v>
      </c>
      <c r="J111" s="2"/>
    </row>
    <row r="112" spans="1:10" ht="13.8" customHeight="1" x14ac:dyDescent="0.25">
      <c r="A112" s="2"/>
      <c r="B112" s="2"/>
      <c r="C112" s="28"/>
      <c r="D112" s="38"/>
      <c r="E112" s="3" t="s">
        <v>151</v>
      </c>
      <c r="F112" s="51"/>
      <c r="G112" s="33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188</v>
      </c>
      <c r="E113" s="14" t="s">
        <v>28</v>
      </c>
      <c r="F113" s="51">
        <v>1573</v>
      </c>
      <c r="G113" s="34">
        <v>0</v>
      </c>
      <c r="H113" s="52">
        <v>1</v>
      </c>
      <c r="I113" s="52">
        <v>26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158</v>
      </c>
      <c r="F114" s="51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7" t="s">
        <v>186</v>
      </c>
      <c r="E115" s="14" t="s">
        <v>0</v>
      </c>
      <c r="F115" s="51">
        <v>1553</v>
      </c>
      <c r="G115" s="34">
        <v>0</v>
      </c>
      <c r="H115" s="52">
        <v>2</v>
      </c>
      <c r="I115" s="52">
        <v>32</v>
      </c>
      <c r="J115" s="2"/>
    </row>
    <row r="116" spans="1:10" ht="13.8" customHeight="1" x14ac:dyDescent="0.25">
      <c r="A116" s="2"/>
      <c r="B116" s="2"/>
      <c r="C116" s="28"/>
      <c r="D116" s="37"/>
      <c r="E116" s="15" t="s">
        <v>154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186</v>
      </c>
      <c r="E117" s="14" t="s">
        <v>66</v>
      </c>
      <c r="F117" s="51">
        <v>1540</v>
      </c>
      <c r="G117" s="34">
        <v>0</v>
      </c>
      <c r="H117" s="52">
        <v>3</v>
      </c>
      <c r="I117" s="52">
        <v>60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157</v>
      </c>
      <c r="F118" s="51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8" t="s">
        <v>183</v>
      </c>
      <c r="E119" s="4" t="s">
        <v>24</v>
      </c>
      <c r="F119" s="51">
        <v>1506</v>
      </c>
      <c r="G119" s="41">
        <v>80</v>
      </c>
      <c r="H119" s="52">
        <v>39</v>
      </c>
      <c r="I119" s="52">
        <v>37</v>
      </c>
      <c r="J119" s="2"/>
    </row>
    <row r="120" spans="1:10" ht="13.8" customHeight="1" x14ac:dyDescent="0.25">
      <c r="A120" s="2"/>
      <c r="B120" s="2"/>
      <c r="C120" s="28"/>
      <c r="D120" s="38"/>
      <c r="E120" s="3" t="s">
        <v>141</v>
      </c>
      <c r="F120" s="51"/>
      <c r="G120" s="41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8" t="s">
        <v>185</v>
      </c>
      <c r="E121" s="4" t="s">
        <v>193</v>
      </c>
      <c r="F121" s="51">
        <v>1459</v>
      </c>
      <c r="G121" s="33">
        <v>117</v>
      </c>
      <c r="H121" s="52">
        <v>13</v>
      </c>
      <c r="I121" s="52">
        <v>16</v>
      </c>
      <c r="J121" s="2"/>
    </row>
    <row r="122" spans="1:10" ht="13.8" customHeight="1" x14ac:dyDescent="0.25">
      <c r="A122" s="2"/>
      <c r="B122" s="2"/>
      <c r="C122" s="28"/>
      <c r="D122" s="38"/>
      <c r="E122" s="3" t="s">
        <v>194</v>
      </c>
      <c r="F122" s="51"/>
      <c r="G122" s="33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186</v>
      </c>
      <c r="E123" s="14" t="s">
        <v>35</v>
      </c>
      <c r="F123" s="51">
        <v>1429</v>
      </c>
      <c r="G123" s="34">
        <v>0</v>
      </c>
      <c r="H123" s="52">
        <v>22</v>
      </c>
      <c r="I123" s="52">
        <v>20</v>
      </c>
      <c r="J123" s="2"/>
    </row>
    <row r="124" spans="1:10" ht="13.8" customHeight="1" x14ac:dyDescent="0.25">
      <c r="A124" s="2"/>
      <c r="B124" s="2"/>
      <c r="C124" s="28"/>
      <c r="D124" s="37"/>
      <c r="E124" s="15" t="s">
        <v>155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184</v>
      </c>
      <c r="E125" s="14" t="s">
        <v>31</v>
      </c>
      <c r="F125" s="51">
        <v>1426</v>
      </c>
      <c r="G125" s="34">
        <v>0</v>
      </c>
      <c r="H125" s="52">
        <v>31</v>
      </c>
      <c r="I125" s="52">
        <v>24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154</v>
      </c>
      <c r="F126" s="51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8" t="s">
        <v>200</v>
      </c>
      <c r="E127" s="4" t="s">
        <v>206</v>
      </c>
      <c r="F127" s="34">
        <v>1322</v>
      </c>
      <c r="G127" s="31">
        <v>231</v>
      </c>
      <c r="H127" s="52">
        <v>2</v>
      </c>
      <c r="I127" s="52">
        <v>9</v>
      </c>
      <c r="J127" s="2"/>
    </row>
    <row r="128" spans="1:10" ht="13.8" customHeight="1" x14ac:dyDescent="0.25">
      <c r="A128" s="2"/>
      <c r="B128" s="2"/>
      <c r="C128" s="28"/>
      <c r="D128" s="38"/>
      <c r="E128" s="3" t="s">
        <v>130</v>
      </c>
      <c r="F128" s="34"/>
      <c r="G128" s="31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29" t="s">
        <v>182</v>
      </c>
      <c r="E129" s="4" t="s">
        <v>92</v>
      </c>
      <c r="F129" s="34">
        <v>1300</v>
      </c>
      <c r="G129" s="41">
        <v>74</v>
      </c>
      <c r="H129" s="52">
        <v>12</v>
      </c>
      <c r="I129" s="52">
        <v>16</v>
      </c>
      <c r="J129" s="2"/>
    </row>
    <row r="130" spans="1:10" ht="13.8" customHeight="1" x14ac:dyDescent="0.25">
      <c r="A130" s="2"/>
      <c r="B130" s="2"/>
      <c r="C130" s="28"/>
      <c r="D130" s="29"/>
      <c r="E130" s="3" t="s">
        <v>117</v>
      </c>
      <c r="F130" s="34"/>
      <c r="G130" s="41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186</v>
      </c>
      <c r="E131" s="14" t="s">
        <v>45</v>
      </c>
      <c r="F131" s="46">
        <v>1284</v>
      </c>
      <c r="G131" s="34">
        <v>0</v>
      </c>
      <c r="H131" s="52">
        <v>57</v>
      </c>
      <c r="I131" s="52">
        <v>24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150</v>
      </c>
      <c r="F132" s="46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8" t="s">
        <v>190</v>
      </c>
      <c r="E133" s="4" t="s">
        <v>196</v>
      </c>
      <c r="F133" s="34">
        <v>1224</v>
      </c>
      <c r="G133" s="40">
        <v>93</v>
      </c>
      <c r="H133" s="52">
        <v>29</v>
      </c>
      <c r="I133" s="52">
        <v>19</v>
      </c>
      <c r="J133" s="2"/>
    </row>
    <row r="134" spans="1:10" ht="13.8" customHeight="1" x14ac:dyDescent="0.25">
      <c r="A134" s="2"/>
      <c r="B134" s="2"/>
      <c r="C134" s="28"/>
      <c r="D134" s="38"/>
      <c r="E134" s="3" t="s">
        <v>197</v>
      </c>
      <c r="F134" s="34"/>
      <c r="G134" s="40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186</v>
      </c>
      <c r="E135" s="14" t="s">
        <v>49</v>
      </c>
      <c r="F135" s="34">
        <v>1215</v>
      </c>
      <c r="G135" s="34">
        <v>0</v>
      </c>
      <c r="H135" s="52">
        <v>66</v>
      </c>
      <c r="I135" s="52">
        <v>26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139</v>
      </c>
      <c r="F136" s="34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7" t="s">
        <v>186</v>
      </c>
      <c r="E137" s="14" t="s">
        <v>83</v>
      </c>
      <c r="F137" s="34">
        <v>1203</v>
      </c>
      <c r="G137" s="34">
        <v>0</v>
      </c>
      <c r="H137" s="52">
        <v>8</v>
      </c>
      <c r="I137" s="52">
        <v>16</v>
      </c>
      <c r="J137" s="2"/>
    </row>
    <row r="138" spans="1:10" ht="13.8" customHeight="1" x14ac:dyDescent="0.25">
      <c r="A138" s="2"/>
      <c r="B138" s="2"/>
      <c r="C138" s="28"/>
      <c r="D138" s="37"/>
      <c r="E138" s="15" t="s">
        <v>111</v>
      </c>
      <c r="F138" s="34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7" t="s">
        <v>186</v>
      </c>
      <c r="E139" s="16" t="s">
        <v>58</v>
      </c>
      <c r="F139" s="34">
        <v>1197</v>
      </c>
      <c r="G139" s="34">
        <v>0</v>
      </c>
      <c r="H139" s="52">
        <v>3</v>
      </c>
      <c r="I139" s="52">
        <v>45</v>
      </c>
      <c r="J139" s="2"/>
    </row>
    <row r="140" spans="1:10" ht="13.8" customHeight="1" x14ac:dyDescent="0.25">
      <c r="A140" s="2"/>
      <c r="B140" s="2"/>
      <c r="C140" s="28"/>
      <c r="D140" s="37"/>
      <c r="E140" s="15" t="s">
        <v>148</v>
      </c>
      <c r="F140" s="34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7" t="s">
        <v>186</v>
      </c>
      <c r="E141" s="14" t="s">
        <v>82</v>
      </c>
      <c r="F141" s="34">
        <v>1192</v>
      </c>
      <c r="G141" s="34">
        <v>0</v>
      </c>
      <c r="H141" s="52">
        <v>43</v>
      </c>
      <c r="I141" s="52">
        <v>20</v>
      </c>
      <c r="J141" s="2"/>
    </row>
    <row r="142" spans="1:10" ht="13.8" customHeight="1" x14ac:dyDescent="0.25">
      <c r="A142" s="2"/>
      <c r="B142" s="2"/>
      <c r="C142" s="28"/>
      <c r="D142" s="37"/>
      <c r="E142" s="15" t="s">
        <v>127</v>
      </c>
      <c r="F142" s="34"/>
      <c r="G142" s="34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184</v>
      </c>
      <c r="E143" s="14" t="s">
        <v>52</v>
      </c>
      <c r="F143" s="34">
        <v>1129</v>
      </c>
      <c r="G143" s="34">
        <v>0</v>
      </c>
      <c r="H143" s="52">
        <v>45</v>
      </c>
      <c r="I143" s="52">
        <v>20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145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184</v>
      </c>
      <c r="E145" s="14" t="s">
        <v>22</v>
      </c>
      <c r="F145" s="34">
        <v>1125</v>
      </c>
      <c r="G145" s="34">
        <v>0</v>
      </c>
      <c r="H145" s="52">
        <v>31</v>
      </c>
      <c r="I145" s="52">
        <v>43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144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184</v>
      </c>
      <c r="E147" s="14" t="s">
        <v>56</v>
      </c>
      <c r="F147" s="34">
        <v>1122</v>
      </c>
      <c r="G147" s="34">
        <v>0</v>
      </c>
      <c r="H147" s="52">
        <v>34</v>
      </c>
      <c r="I147" s="52">
        <v>20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140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184</v>
      </c>
      <c r="E149" s="14" t="s">
        <v>57</v>
      </c>
      <c r="F149" s="34">
        <v>1094</v>
      </c>
      <c r="G149" s="34">
        <v>0</v>
      </c>
      <c r="H149" s="52">
        <v>5</v>
      </c>
      <c r="I149" s="52">
        <v>45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142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8" t="s">
        <v>183</v>
      </c>
      <c r="E151" s="4" t="s">
        <v>88</v>
      </c>
      <c r="F151" s="34">
        <v>1057</v>
      </c>
      <c r="G151" s="41">
        <v>47</v>
      </c>
      <c r="H151" s="52">
        <v>24</v>
      </c>
      <c r="I151" s="52">
        <v>18</v>
      </c>
      <c r="J151" s="2"/>
    </row>
    <row r="152" spans="1:10" ht="13.8" customHeight="1" x14ac:dyDescent="0.25">
      <c r="A152" s="2"/>
      <c r="B152" s="2"/>
      <c r="C152" s="28"/>
      <c r="D152" s="38"/>
      <c r="E152" s="3" t="s">
        <v>111</v>
      </c>
      <c r="F152" s="34"/>
      <c r="G152" s="41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184</v>
      </c>
      <c r="E153" s="14" t="s">
        <v>64</v>
      </c>
      <c r="F153" s="34">
        <v>1022</v>
      </c>
      <c r="G153" s="34">
        <v>0</v>
      </c>
      <c r="H153" s="52">
        <v>5</v>
      </c>
      <c r="I153" s="52">
        <v>14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138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29" t="s">
        <v>182</v>
      </c>
      <c r="E155" s="14" t="s">
        <v>40</v>
      </c>
      <c r="F155" s="34">
        <v>984</v>
      </c>
      <c r="G155" s="34">
        <v>0</v>
      </c>
      <c r="H155" s="52">
        <v>19</v>
      </c>
      <c r="I155" s="52">
        <v>21</v>
      </c>
      <c r="J155" s="2"/>
    </row>
    <row r="156" spans="1:10" ht="13.8" customHeight="1" x14ac:dyDescent="0.25">
      <c r="A156" s="2"/>
      <c r="B156" s="2"/>
      <c r="C156" s="28"/>
      <c r="D156" s="29"/>
      <c r="E156" s="15" t="s">
        <v>136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8" t="s">
        <v>215</v>
      </c>
      <c r="E157" s="17" t="s">
        <v>212</v>
      </c>
      <c r="F157" s="34">
        <v>981</v>
      </c>
      <c r="G157" s="40">
        <v>91</v>
      </c>
      <c r="H157" s="52">
        <v>30</v>
      </c>
      <c r="I157" s="52">
        <v>12</v>
      </c>
      <c r="J157" s="2"/>
    </row>
    <row r="158" spans="1:10" ht="13.8" customHeight="1" x14ac:dyDescent="0.25">
      <c r="A158" s="2"/>
      <c r="B158" s="2"/>
      <c r="C158" s="28"/>
      <c r="D158" s="38"/>
      <c r="E158" s="18" t="s">
        <v>177</v>
      </c>
      <c r="F158" s="34"/>
      <c r="G158" s="40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184</v>
      </c>
      <c r="E162" s="14" t="s">
        <v>85</v>
      </c>
      <c r="F162" s="34">
        <v>979</v>
      </c>
      <c r="G162" s="34">
        <v>0</v>
      </c>
      <c r="H162" s="52">
        <v>29</v>
      </c>
      <c r="I162" s="52">
        <v>13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135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184</v>
      </c>
      <c r="E164" s="14" t="s">
        <v>46</v>
      </c>
      <c r="F164" s="34">
        <v>979</v>
      </c>
      <c r="G164" s="34">
        <v>0</v>
      </c>
      <c r="H164" s="52">
        <v>20</v>
      </c>
      <c r="I164" s="52">
        <v>20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134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184</v>
      </c>
      <c r="E166" s="14" t="s">
        <v>67</v>
      </c>
      <c r="F166" s="34">
        <v>971</v>
      </c>
      <c r="G166" s="34">
        <v>0</v>
      </c>
      <c r="H166" s="52">
        <v>5</v>
      </c>
      <c r="I166" s="52">
        <v>36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133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8" t="s">
        <v>205</v>
      </c>
      <c r="E168" s="17" t="s">
        <v>217</v>
      </c>
      <c r="F168" s="34">
        <v>968</v>
      </c>
      <c r="G168" s="33">
        <v>109</v>
      </c>
      <c r="H168" s="52">
        <v>4</v>
      </c>
      <c r="I168" s="52">
        <v>7</v>
      </c>
      <c r="J168" s="2"/>
    </row>
    <row r="169" spans="1:10" ht="13.8" customHeight="1" x14ac:dyDescent="0.25">
      <c r="A169" s="2"/>
      <c r="B169" s="2"/>
      <c r="C169" s="28"/>
      <c r="D169" s="38"/>
      <c r="E169" s="18" t="s">
        <v>218</v>
      </c>
      <c r="F169" s="34"/>
      <c r="G169" s="33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8" t="s">
        <v>202</v>
      </c>
      <c r="E170" s="17" t="s">
        <v>213</v>
      </c>
      <c r="F170" s="34">
        <v>953</v>
      </c>
      <c r="G170" s="40">
        <v>87</v>
      </c>
      <c r="H170" s="52">
        <v>35</v>
      </c>
      <c r="I170" s="52">
        <v>16</v>
      </c>
      <c r="J170" s="2"/>
    </row>
    <row r="171" spans="1:10" ht="13.8" customHeight="1" x14ac:dyDescent="0.25">
      <c r="A171" s="2"/>
      <c r="B171" s="2"/>
      <c r="C171" s="28"/>
      <c r="D171" s="38"/>
      <c r="E171" s="18" t="s">
        <v>214</v>
      </c>
      <c r="F171" s="34"/>
      <c r="G171" s="40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188</v>
      </c>
      <c r="E172" s="14" t="s">
        <v>70</v>
      </c>
      <c r="F172" s="34">
        <v>946</v>
      </c>
      <c r="G172" s="34">
        <v>0</v>
      </c>
      <c r="H172" s="52">
        <v>47</v>
      </c>
      <c r="I172" s="52">
        <v>29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132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188</v>
      </c>
      <c r="E174" s="14" t="s">
        <v>23</v>
      </c>
      <c r="F174" s="34">
        <v>945</v>
      </c>
      <c r="G174" s="34">
        <v>0</v>
      </c>
      <c r="H174" s="52">
        <v>5</v>
      </c>
      <c r="I174" s="52">
        <v>29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131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188</v>
      </c>
      <c r="E176" s="14" t="s">
        <v>19</v>
      </c>
      <c r="F176" s="34">
        <v>933</v>
      </c>
      <c r="G176" s="34">
        <v>0</v>
      </c>
      <c r="H176" s="52">
        <v>7</v>
      </c>
      <c r="I176" s="52">
        <v>23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130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188</v>
      </c>
      <c r="E178" s="14" t="s">
        <v>72</v>
      </c>
      <c r="F178" s="34">
        <v>928</v>
      </c>
      <c r="G178" s="34">
        <v>0</v>
      </c>
      <c r="H178" s="52">
        <v>9</v>
      </c>
      <c r="I178" s="52">
        <v>32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129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188</v>
      </c>
      <c r="E180" s="14" t="s">
        <v>73</v>
      </c>
      <c r="F180" s="34">
        <v>912</v>
      </c>
      <c r="G180" s="34">
        <v>0</v>
      </c>
      <c r="H180" s="52">
        <v>9</v>
      </c>
      <c r="I180" s="52">
        <v>49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128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8" t="s">
        <v>189</v>
      </c>
      <c r="E182" s="4" t="s">
        <v>209</v>
      </c>
      <c r="F182" s="34">
        <v>892</v>
      </c>
      <c r="G182" s="41">
        <v>58</v>
      </c>
      <c r="H182" s="52">
        <v>30</v>
      </c>
      <c r="I182" s="52">
        <v>14</v>
      </c>
      <c r="J182" s="2"/>
    </row>
    <row r="183" spans="1:10" ht="13.8" customHeight="1" x14ac:dyDescent="0.25">
      <c r="A183" s="2"/>
      <c r="B183" s="2"/>
      <c r="C183" s="28"/>
      <c r="D183" s="38"/>
      <c r="E183" s="3" t="s">
        <v>208</v>
      </c>
      <c r="F183" s="34"/>
      <c r="G183" s="41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191</v>
      </c>
      <c r="E184" s="16" t="s">
        <v>13</v>
      </c>
      <c r="F184" s="46">
        <v>892</v>
      </c>
      <c r="G184" s="34">
        <v>0</v>
      </c>
      <c r="H184" s="52">
        <v>2</v>
      </c>
      <c r="I184" s="52">
        <v>33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123</v>
      </c>
      <c r="F185" s="46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8" t="s">
        <v>185</v>
      </c>
      <c r="E186" s="4" t="s">
        <v>207</v>
      </c>
      <c r="F186" s="34">
        <v>887</v>
      </c>
      <c r="G186" s="41">
        <v>47</v>
      </c>
      <c r="H186" s="52">
        <v>22</v>
      </c>
      <c r="I186" s="52">
        <v>13</v>
      </c>
      <c r="J186" s="2"/>
    </row>
    <row r="187" spans="1:10" ht="13.8" customHeight="1" x14ac:dyDescent="0.25">
      <c r="A187" s="2"/>
      <c r="B187" s="2"/>
      <c r="C187" s="28"/>
      <c r="D187" s="38"/>
      <c r="E187" s="3" t="s">
        <v>134</v>
      </c>
      <c r="F187" s="34"/>
      <c r="G187" s="41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191</v>
      </c>
      <c r="E188" s="16" t="s">
        <v>68</v>
      </c>
      <c r="F188" s="34">
        <v>882</v>
      </c>
      <c r="G188" s="34">
        <v>0</v>
      </c>
      <c r="H188" s="52">
        <v>6</v>
      </c>
      <c r="I188" s="52">
        <v>37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122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191</v>
      </c>
      <c r="E190" s="16" t="s">
        <v>69</v>
      </c>
      <c r="F190" s="34">
        <v>875</v>
      </c>
      <c r="G190" s="34">
        <v>0</v>
      </c>
      <c r="H190" s="52">
        <v>8</v>
      </c>
      <c r="I190" s="52">
        <v>33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121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188</v>
      </c>
      <c r="E192" s="14" t="s">
        <v>4</v>
      </c>
      <c r="F192" s="34">
        <v>865</v>
      </c>
      <c r="G192" s="34">
        <v>0</v>
      </c>
      <c r="H192" s="52">
        <v>49</v>
      </c>
      <c r="I192" s="52">
        <v>40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120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8" t="s">
        <v>216</v>
      </c>
      <c r="E194" s="17" t="s">
        <v>219</v>
      </c>
      <c r="F194" s="34">
        <v>825</v>
      </c>
      <c r="G194" s="41">
        <v>53</v>
      </c>
      <c r="H194" s="52">
        <v>48</v>
      </c>
      <c r="I194" s="52">
        <v>14</v>
      </c>
      <c r="J194" s="2"/>
    </row>
    <row r="195" spans="1:10" ht="13.8" customHeight="1" x14ac:dyDescent="0.25">
      <c r="A195" s="2"/>
      <c r="B195" s="2"/>
      <c r="C195" s="28"/>
      <c r="D195" s="38"/>
      <c r="E195" s="18" t="s">
        <v>220</v>
      </c>
      <c r="F195" s="34"/>
      <c r="G195" s="41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184</v>
      </c>
      <c r="E196" s="14" t="s">
        <v>96</v>
      </c>
      <c r="F196" s="34">
        <v>820</v>
      </c>
      <c r="G196" s="34">
        <v>0</v>
      </c>
      <c r="H196" s="52">
        <v>6</v>
      </c>
      <c r="I196" s="52">
        <v>11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103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8" t="s">
        <v>202</v>
      </c>
      <c r="E198" s="17" t="s">
        <v>222</v>
      </c>
      <c r="F198" s="34">
        <v>818</v>
      </c>
      <c r="G198" s="41">
        <v>56</v>
      </c>
      <c r="H198" s="52">
        <v>40</v>
      </c>
      <c r="I198" s="52">
        <v>14</v>
      </c>
      <c r="J198" s="2"/>
    </row>
    <row r="199" spans="1:10" ht="13.8" customHeight="1" x14ac:dyDescent="0.25">
      <c r="A199" s="2"/>
      <c r="B199" s="2"/>
      <c r="C199" s="28"/>
      <c r="D199" s="38"/>
      <c r="E199" s="18" t="s">
        <v>223</v>
      </c>
      <c r="F199" s="34"/>
      <c r="G199" s="41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186</v>
      </c>
      <c r="E200" s="14" t="s">
        <v>199</v>
      </c>
      <c r="F200" s="34">
        <v>815</v>
      </c>
      <c r="G200" s="34">
        <v>0</v>
      </c>
      <c r="H200" s="52">
        <v>21</v>
      </c>
      <c r="I200" s="52">
        <v>12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198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186</v>
      </c>
      <c r="E202" s="14" t="s">
        <v>48</v>
      </c>
      <c r="F202" s="34">
        <v>813</v>
      </c>
      <c r="G202" s="34">
        <v>0</v>
      </c>
      <c r="H202" s="52">
        <v>17</v>
      </c>
      <c r="I202" s="52">
        <v>27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119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186</v>
      </c>
      <c r="E204" s="14">
        <v>25</v>
      </c>
      <c r="F204" s="34">
        <v>809</v>
      </c>
      <c r="G204" s="34">
        <v>0</v>
      </c>
      <c r="H204" s="52">
        <v>16</v>
      </c>
      <c r="I204" s="52">
        <v>14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118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186</v>
      </c>
      <c r="E206" s="14" t="s">
        <v>47</v>
      </c>
      <c r="F206" s="34">
        <v>803</v>
      </c>
      <c r="G206" s="34">
        <v>0</v>
      </c>
      <c r="H206" s="52">
        <v>14</v>
      </c>
      <c r="I206" s="52">
        <v>18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117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8" t="s">
        <v>215</v>
      </c>
      <c r="E208" s="17" t="s">
        <v>224</v>
      </c>
      <c r="F208" s="34">
        <v>800</v>
      </c>
      <c r="G208" s="41">
        <v>68</v>
      </c>
      <c r="H208" s="52">
        <v>28</v>
      </c>
      <c r="I208" s="52">
        <v>10</v>
      </c>
      <c r="J208" s="2"/>
    </row>
    <row r="209" spans="1:10" ht="13.8" customHeight="1" x14ac:dyDescent="0.25">
      <c r="A209" s="2"/>
      <c r="B209" s="2"/>
      <c r="C209" s="28"/>
      <c r="D209" s="38"/>
      <c r="E209" s="18" t="s">
        <v>225</v>
      </c>
      <c r="F209" s="34"/>
      <c r="G209" s="41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188</v>
      </c>
      <c r="E210" s="14" t="s">
        <v>86</v>
      </c>
      <c r="F210" s="34">
        <v>799</v>
      </c>
      <c r="G210" s="34">
        <v>0</v>
      </c>
      <c r="H210" s="52">
        <v>17</v>
      </c>
      <c r="I210" s="52">
        <v>10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111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98</v>
      </c>
      <c r="D214" s="37" t="s">
        <v>188</v>
      </c>
      <c r="E214" s="14" t="s">
        <v>74</v>
      </c>
      <c r="F214" s="34">
        <v>783</v>
      </c>
      <c r="G214" s="34">
        <v>0</v>
      </c>
      <c r="H214" s="52">
        <v>12</v>
      </c>
      <c r="I214" s="52">
        <v>24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116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99</v>
      </c>
      <c r="D216" s="37" t="s">
        <v>188</v>
      </c>
      <c r="E216" s="14" t="s">
        <v>25</v>
      </c>
      <c r="F216" s="34">
        <v>782</v>
      </c>
      <c r="G216" s="34">
        <v>0</v>
      </c>
      <c r="H216" s="52">
        <v>51</v>
      </c>
      <c r="I216" s="52">
        <v>20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115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99</v>
      </c>
      <c r="D218" s="37" t="s">
        <v>191</v>
      </c>
      <c r="E218" s="14" t="s">
        <v>37</v>
      </c>
      <c r="F218" s="34">
        <v>758</v>
      </c>
      <c r="G218" s="34">
        <v>0</v>
      </c>
      <c r="H218" s="52">
        <v>7</v>
      </c>
      <c r="I218" s="52">
        <v>9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114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37" t="s">
        <v>191</v>
      </c>
      <c r="E220" s="14" t="s">
        <v>53</v>
      </c>
      <c r="F220" s="34">
        <v>757</v>
      </c>
      <c r="G220" s="34">
        <v>0</v>
      </c>
      <c r="H220" s="52">
        <v>58</v>
      </c>
      <c r="I220" s="52">
        <v>14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113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97</v>
      </c>
      <c r="D222" s="37" t="s">
        <v>186</v>
      </c>
      <c r="E222" s="14" t="s">
        <v>27</v>
      </c>
      <c r="F222" s="34">
        <v>743</v>
      </c>
      <c r="G222" s="34">
        <v>0</v>
      </c>
      <c r="H222" s="52">
        <v>54</v>
      </c>
      <c r="I222" s="52">
        <v>20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112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100</v>
      </c>
      <c r="D224" s="37" t="s">
        <v>186</v>
      </c>
      <c r="E224" s="14" t="s">
        <v>63</v>
      </c>
      <c r="F224" s="34">
        <v>712</v>
      </c>
      <c r="G224" s="34">
        <v>0</v>
      </c>
      <c r="H224" s="52">
        <v>4</v>
      </c>
      <c r="I224" s="52">
        <v>7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110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100</v>
      </c>
      <c r="D226" s="37" t="s">
        <v>186</v>
      </c>
      <c r="E226" s="14" t="s">
        <v>71</v>
      </c>
      <c r="F226" s="34">
        <v>671</v>
      </c>
      <c r="G226" s="34">
        <v>0</v>
      </c>
      <c r="H226" s="52">
        <v>44</v>
      </c>
      <c r="I226" s="52">
        <v>10</v>
      </c>
      <c r="J226" s="2"/>
    </row>
    <row r="227" spans="1:10" ht="13.8" customHeight="1" x14ac:dyDescent="0.25">
      <c r="A227" s="2"/>
      <c r="B227" s="2"/>
      <c r="C227" s="28"/>
      <c r="D227" s="37"/>
      <c r="E227" s="15" t="s">
        <v>108</v>
      </c>
      <c r="F227" s="34"/>
      <c r="G227" s="34"/>
      <c r="H227" s="52"/>
      <c r="I227" s="52"/>
      <c r="J227" s="2"/>
    </row>
    <row r="228" spans="1:10" ht="13.8" customHeight="1" x14ac:dyDescent="0.25">
      <c r="A228" s="2"/>
      <c r="B228" s="2"/>
      <c r="C228" s="28">
        <v>99</v>
      </c>
      <c r="D228" s="37" t="s">
        <v>184</v>
      </c>
      <c r="E228" s="14" t="s">
        <v>20</v>
      </c>
      <c r="F228" s="34">
        <v>664</v>
      </c>
      <c r="G228" s="34">
        <v>0</v>
      </c>
      <c r="H228" s="52">
        <v>15</v>
      </c>
      <c r="I228" s="52">
        <v>25</v>
      </c>
      <c r="J228" s="2"/>
    </row>
    <row r="229" spans="1:10" ht="13.8" customHeight="1" x14ac:dyDescent="0.25">
      <c r="A229" s="2"/>
      <c r="B229" s="2"/>
      <c r="C229" s="28"/>
      <c r="D229" s="37"/>
      <c r="E229" s="15" t="s">
        <v>107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100</v>
      </c>
      <c r="D230" s="37" t="s">
        <v>184</v>
      </c>
      <c r="E230" s="14" t="s">
        <v>75</v>
      </c>
      <c r="F230" s="34">
        <v>654</v>
      </c>
      <c r="G230" s="34">
        <v>0</v>
      </c>
      <c r="H230" s="52">
        <v>10</v>
      </c>
      <c r="I230" s="52">
        <v>26</v>
      </c>
      <c r="J230" s="2"/>
    </row>
    <row r="231" spans="1:10" ht="13.8" customHeight="1" x14ac:dyDescent="0.25">
      <c r="A231" s="2"/>
      <c r="B231" s="2"/>
      <c r="C231" s="28"/>
      <c r="D231" s="37"/>
      <c r="E231" s="15" t="s">
        <v>106</v>
      </c>
      <c r="F231" s="34"/>
      <c r="G231" s="34"/>
      <c r="H231" s="52"/>
      <c r="I231" s="52"/>
      <c r="J231" s="2"/>
    </row>
    <row r="232" spans="1:10" ht="13.8" customHeight="1" x14ac:dyDescent="0.25">
      <c r="A232" s="2"/>
      <c r="B232" s="2"/>
      <c r="C232" s="28">
        <v>100</v>
      </c>
      <c r="D232" s="37"/>
      <c r="E232" s="14" t="s">
        <v>2</v>
      </c>
      <c r="F232" s="34">
        <v>653</v>
      </c>
      <c r="G232" s="34">
        <v>0</v>
      </c>
      <c r="H232" s="52">
        <v>30</v>
      </c>
      <c r="I232" s="52">
        <v>24</v>
      </c>
      <c r="J232" s="2"/>
    </row>
    <row r="233" spans="1:10" ht="13.8" customHeight="1" x14ac:dyDescent="0.25">
      <c r="A233" s="2"/>
      <c r="B233" s="2"/>
      <c r="C233" s="28"/>
      <c r="D233" s="37"/>
      <c r="E233" s="15" t="s">
        <v>105</v>
      </c>
      <c r="F233" s="34"/>
      <c r="G233" s="34"/>
      <c r="H233" s="52"/>
      <c r="I233" s="52"/>
      <c r="J233" s="2"/>
    </row>
    <row r="234" spans="1:10" ht="13.8" customHeight="1" x14ac:dyDescent="0.25">
      <c r="A234" s="2"/>
      <c r="B234" s="2"/>
      <c r="C234" s="28">
        <v>97</v>
      </c>
      <c r="D234" s="29"/>
      <c r="E234" s="14" t="s">
        <v>74</v>
      </c>
      <c r="F234" s="34">
        <v>650</v>
      </c>
      <c r="G234" s="34">
        <v>0</v>
      </c>
      <c r="H234" s="52">
        <v>12</v>
      </c>
      <c r="I234" s="52">
        <v>27</v>
      </c>
      <c r="J234" s="2"/>
    </row>
    <row r="235" spans="1:10" ht="13.8" customHeight="1" x14ac:dyDescent="0.25">
      <c r="A235" s="2"/>
      <c r="B235" s="2"/>
      <c r="C235" s="28"/>
      <c r="D235" s="29"/>
      <c r="E235" s="15" t="s">
        <v>195</v>
      </c>
      <c r="F235" s="34"/>
      <c r="G235" s="34"/>
      <c r="H235" s="52"/>
      <c r="I235" s="52"/>
      <c r="J235" s="2"/>
    </row>
    <row r="236" spans="1:10" ht="14.4" customHeight="1" x14ac:dyDescent="0.25">
      <c r="A236" s="2"/>
      <c r="B236" s="2"/>
      <c r="C236" s="28">
        <v>98</v>
      </c>
      <c r="D236" s="29"/>
      <c r="E236" s="14" t="s">
        <v>76</v>
      </c>
      <c r="F236" s="34">
        <v>646</v>
      </c>
      <c r="G236" s="34">
        <v>0</v>
      </c>
      <c r="H236" s="52">
        <v>25</v>
      </c>
      <c r="I236" s="52">
        <v>26</v>
      </c>
      <c r="J236" s="2"/>
    </row>
    <row r="237" spans="1:10" ht="13.8" customHeight="1" x14ac:dyDescent="0.25">
      <c r="A237" s="2"/>
      <c r="B237" s="2"/>
      <c r="C237" s="28"/>
      <c r="D237" s="29"/>
      <c r="E237" s="15" t="s">
        <v>104</v>
      </c>
      <c r="F237" s="34"/>
      <c r="G237" s="34"/>
      <c r="H237" s="52"/>
      <c r="I237" s="52"/>
      <c r="J237" s="2"/>
    </row>
    <row r="238" spans="1:10" ht="13.8" customHeight="1" x14ac:dyDescent="0.25">
      <c r="A238" s="2"/>
      <c r="B238" s="2"/>
      <c r="C238" s="28">
        <v>100</v>
      </c>
      <c r="D238" s="29"/>
      <c r="E238" s="14" t="s">
        <v>94</v>
      </c>
      <c r="F238" s="34">
        <v>631</v>
      </c>
      <c r="G238" s="34">
        <v>0</v>
      </c>
      <c r="H238" s="52">
        <v>7</v>
      </c>
      <c r="I238" s="52">
        <v>26</v>
      </c>
      <c r="J238" s="2"/>
    </row>
    <row r="239" spans="1:10" ht="13.8" customHeight="1" x14ac:dyDescent="0.25">
      <c r="A239" s="2"/>
      <c r="B239" s="2"/>
      <c r="C239" s="28"/>
      <c r="D239" s="29"/>
      <c r="E239" s="15" t="s">
        <v>102</v>
      </c>
      <c r="F239" s="34"/>
      <c r="G239" s="34"/>
      <c r="H239" s="52"/>
      <c r="I239" s="52"/>
      <c r="J239" s="2"/>
    </row>
  </sheetData>
  <mergeCells count="678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9:C30"/>
    <mergeCell ref="D29:D30"/>
    <mergeCell ref="F29:F30"/>
    <mergeCell ref="G29:G30"/>
    <mergeCell ref="H29:H30"/>
    <mergeCell ref="I29:I30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66:C67"/>
    <mergeCell ref="D66:D67"/>
    <mergeCell ref="F66:F67"/>
    <mergeCell ref="G66:G67"/>
    <mergeCell ref="H66:H67"/>
    <mergeCell ref="I66:I67"/>
    <mergeCell ref="C58:C59"/>
    <mergeCell ref="D58:D59"/>
    <mergeCell ref="F58:F59"/>
    <mergeCell ref="G58:G59"/>
    <mergeCell ref="H58:H59"/>
    <mergeCell ref="I58:I59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8:C89"/>
    <mergeCell ref="D88:D89"/>
    <mergeCell ref="F88:F89"/>
    <mergeCell ref="G88:G89"/>
    <mergeCell ref="H88:H89"/>
    <mergeCell ref="I88:I89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8:C99"/>
    <mergeCell ref="D98:D99"/>
    <mergeCell ref="F98:F99"/>
    <mergeCell ref="G98:G99"/>
    <mergeCell ref="H98:H99"/>
    <mergeCell ref="I98:I99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1:C132"/>
    <mergeCell ref="D131:D132"/>
    <mergeCell ref="F131:F132"/>
    <mergeCell ref="G131:G132"/>
    <mergeCell ref="H131:H132"/>
    <mergeCell ref="I131:I132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88:C189"/>
    <mergeCell ref="D188:D189"/>
    <mergeCell ref="F188:F189"/>
    <mergeCell ref="G188:G189"/>
    <mergeCell ref="H188:H189"/>
    <mergeCell ref="I188:I189"/>
    <mergeCell ref="C157:C158"/>
    <mergeCell ref="D157:D158"/>
    <mergeCell ref="F157:F158"/>
    <mergeCell ref="G157:G158"/>
    <mergeCell ref="H157:H158"/>
    <mergeCell ref="I157:I158"/>
    <mergeCell ref="C184:C185"/>
    <mergeCell ref="D184:D185"/>
    <mergeCell ref="F184:F185"/>
    <mergeCell ref="G184:G185"/>
    <mergeCell ref="H184:H185"/>
    <mergeCell ref="I184:I185"/>
    <mergeCell ref="C180:C181"/>
    <mergeCell ref="D180:D181"/>
    <mergeCell ref="F180:F181"/>
    <mergeCell ref="G180:G181"/>
    <mergeCell ref="H180:H181"/>
    <mergeCell ref="I180:I181"/>
    <mergeCell ref="C168:C169"/>
    <mergeCell ref="D168:D169"/>
    <mergeCell ref="F168:F169"/>
    <mergeCell ref="G168:G169"/>
    <mergeCell ref="H168:H169"/>
    <mergeCell ref="I168:I169"/>
    <mergeCell ref="C192:C193"/>
    <mergeCell ref="D192:D193"/>
    <mergeCell ref="F192:F193"/>
    <mergeCell ref="G192:G193"/>
    <mergeCell ref="H192:H193"/>
    <mergeCell ref="I192:I193"/>
    <mergeCell ref="C170:C171"/>
    <mergeCell ref="D170:D171"/>
    <mergeCell ref="F170:F171"/>
    <mergeCell ref="G170:G171"/>
    <mergeCell ref="H170:H171"/>
    <mergeCell ref="I170:I171"/>
    <mergeCell ref="C190:C191"/>
    <mergeCell ref="D190:D191"/>
    <mergeCell ref="F190:F191"/>
    <mergeCell ref="G190:G191"/>
    <mergeCell ref="H190:H191"/>
    <mergeCell ref="I190:I191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218:C219"/>
    <mergeCell ref="D218:D219"/>
    <mergeCell ref="F218:F219"/>
    <mergeCell ref="G218:G219"/>
    <mergeCell ref="H218:H219"/>
    <mergeCell ref="I218:I219"/>
    <mergeCell ref="C194:C195"/>
    <mergeCell ref="D194:D195"/>
    <mergeCell ref="F194:F195"/>
    <mergeCell ref="G194:G195"/>
    <mergeCell ref="H194:H195"/>
    <mergeCell ref="I194:I195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</mergeCells>
  <phoneticPr fontId="20" type="noConversion"/>
  <pageMargins left="0" right="0" top="0" bottom="0" header="0" footer="0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2BB3-20B5-4167-B90F-111E012F6581}">
  <dimension ref="A1:J235"/>
  <sheetViews>
    <sheetView zoomScale="80" zoomScaleNormal="80" workbookViewId="0">
      <selection activeCell="C162" sqref="C162:C163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6865</v>
      </c>
      <c r="G3" s="31">
        <v>168</v>
      </c>
      <c r="H3" s="52">
        <v>1</v>
      </c>
      <c r="I3" s="52">
        <v>39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62</v>
      </c>
      <c r="F5" s="35">
        <v>6012</v>
      </c>
      <c r="G5" s="31">
        <v>199</v>
      </c>
      <c r="H5" s="52">
        <v>1</v>
      </c>
      <c r="I5" s="52">
        <v>25</v>
      </c>
      <c r="J5" s="2"/>
    </row>
    <row r="6" spans="1:10" x14ac:dyDescent="0.25">
      <c r="A6" s="2"/>
      <c r="B6" s="2"/>
      <c r="C6" s="28"/>
      <c r="D6" s="29"/>
      <c r="E6" s="3" t="s">
        <v>102</v>
      </c>
      <c r="F6" s="35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9</v>
      </c>
      <c r="F7" s="35">
        <v>5961</v>
      </c>
      <c r="G7" s="31">
        <v>164</v>
      </c>
      <c r="H7" s="52">
        <v>1</v>
      </c>
      <c r="I7" s="52">
        <v>57</v>
      </c>
      <c r="J7" s="2"/>
    </row>
    <row r="8" spans="1:10" x14ac:dyDescent="0.25">
      <c r="A8" s="2"/>
      <c r="B8" s="2"/>
      <c r="C8" s="28"/>
      <c r="D8" s="29"/>
      <c r="E8" s="3" t="s">
        <v>146</v>
      </c>
      <c r="F8" s="35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5408</v>
      </c>
      <c r="G9" s="33">
        <v>130</v>
      </c>
      <c r="H9" s="52">
        <v>2</v>
      </c>
      <c r="I9" s="52">
        <v>52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4930</v>
      </c>
      <c r="G11" s="31">
        <v>147</v>
      </c>
      <c r="H11" s="52">
        <v>1</v>
      </c>
      <c r="I11" s="52">
        <v>91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4718</v>
      </c>
      <c r="G13" s="33">
        <v>109</v>
      </c>
      <c r="H13" s="52">
        <v>3</v>
      </c>
      <c r="I13" s="52">
        <v>30</v>
      </c>
      <c r="J13" s="2"/>
    </row>
    <row r="14" spans="1:10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4635</v>
      </c>
      <c r="G15" s="33">
        <v>111</v>
      </c>
      <c r="H15" s="52">
        <v>3</v>
      </c>
      <c r="I15" s="52">
        <v>57</v>
      </c>
      <c r="J15" s="2"/>
    </row>
    <row r="16" spans="1:10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4591</v>
      </c>
      <c r="G17" s="33">
        <v>124</v>
      </c>
      <c r="H17" s="52">
        <v>1</v>
      </c>
      <c r="I17" s="52">
        <v>53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10</v>
      </c>
      <c r="F19" s="35">
        <v>4505</v>
      </c>
      <c r="G19" s="31">
        <v>146</v>
      </c>
      <c r="H19" s="52">
        <v>2</v>
      </c>
      <c r="I19" s="52">
        <v>68</v>
      </c>
      <c r="J19" s="2"/>
    </row>
    <row r="20" spans="1:10" ht="13.8" customHeight="1" x14ac:dyDescent="0.25">
      <c r="A20" s="2"/>
      <c r="B20" s="2"/>
      <c r="C20" s="28"/>
      <c r="D20" s="29"/>
      <c r="E20" s="3" t="s">
        <v>177</v>
      </c>
      <c r="F20" s="35"/>
      <c r="G20" s="31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12</v>
      </c>
      <c r="F21" s="35">
        <v>4413</v>
      </c>
      <c r="G21" s="33">
        <v>104</v>
      </c>
      <c r="H21" s="52">
        <v>1</v>
      </c>
      <c r="I21" s="52">
        <v>53</v>
      </c>
      <c r="J21" s="2"/>
    </row>
    <row r="22" spans="1:10" ht="13.8" customHeight="1" x14ac:dyDescent="0.25">
      <c r="A22" s="2"/>
      <c r="B22" s="2"/>
      <c r="C22" s="28"/>
      <c r="D22" s="29"/>
      <c r="E22" s="3" t="s">
        <v>110</v>
      </c>
      <c r="F22" s="35"/>
      <c r="G22" s="33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36</v>
      </c>
      <c r="F23" s="35">
        <v>4411</v>
      </c>
      <c r="G23" s="40">
        <v>102</v>
      </c>
      <c r="H23" s="52">
        <v>6</v>
      </c>
      <c r="I23" s="52">
        <v>30</v>
      </c>
      <c r="J23" s="2"/>
    </row>
    <row r="24" spans="1:10" ht="13.8" customHeight="1" x14ac:dyDescent="0.25">
      <c r="A24" s="2"/>
      <c r="B24" s="2"/>
      <c r="C24" s="28"/>
      <c r="D24" s="29"/>
      <c r="E24" s="3" t="s">
        <v>136</v>
      </c>
      <c r="F24" s="35"/>
      <c r="G24" s="40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4296</v>
      </c>
      <c r="G25" s="40">
        <v>90</v>
      </c>
      <c r="H25" s="52">
        <v>2</v>
      </c>
      <c r="I25" s="52">
        <v>25</v>
      </c>
      <c r="J25" s="2"/>
    </row>
    <row r="26" spans="1:10" ht="13.8" customHeight="1" x14ac:dyDescent="0.25">
      <c r="A26" s="2"/>
      <c r="B26" s="2"/>
      <c r="C26" s="28"/>
      <c r="D26" s="29"/>
      <c r="E26" s="3" t="s">
        <v>178</v>
      </c>
      <c r="F26" s="35"/>
      <c r="G26" s="40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4" t="s">
        <v>33</v>
      </c>
      <c r="F27" s="35">
        <v>4283</v>
      </c>
      <c r="G27" s="33">
        <v>119</v>
      </c>
      <c r="H27" s="52">
        <v>1</v>
      </c>
      <c r="I27" s="52">
        <v>30</v>
      </c>
      <c r="J27" s="2"/>
    </row>
    <row r="28" spans="1:10" ht="13.8" customHeight="1" x14ac:dyDescent="0.25">
      <c r="A28" s="2"/>
      <c r="B28" s="2"/>
      <c r="C28" s="28"/>
      <c r="D28" s="29"/>
      <c r="E28" s="3" t="s">
        <v>130</v>
      </c>
      <c r="F28" s="35"/>
      <c r="G28" s="33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4" t="s">
        <v>7</v>
      </c>
      <c r="F29" s="35">
        <v>4037</v>
      </c>
      <c r="G29" s="40">
        <v>80</v>
      </c>
      <c r="H29" s="52">
        <v>2</v>
      </c>
      <c r="I29" s="52">
        <v>38</v>
      </c>
      <c r="J29" s="2"/>
    </row>
    <row r="30" spans="1:10" ht="13.8" customHeight="1" x14ac:dyDescent="0.25">
      <c r="A30" s="2"/>
      <c r="B30" s="2"/>
      <c r="C30" s="28"/>
      <c r="D30" s="29"/>
      <c r="E30" s="3" t="s">
        <v>170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4" t="s">
        <v>39</v>
      </c>
      <c r="F31" s="35">
        <v>3862</v>
      </c>
      <c r="G31" s="33">
        <v>124</v>
      </c>
      <c r="H31" s="52">
        <v>3</v>
      </c>
      <c r="I31" s="52">
        <v>33</v>
      </c>
      <c r="J31" s="2"/>
    </row>
    <row r="32" spans="1:10" ht="13.8" customHeight="1" x14ac:dyDescent="0.25">
      <c r="A32" s="2"/>
      <c r="B32" s="2"/>
      <c r="C32" s="28"/>
      <c r="D32" s="29"/>
      <c r="E32" s="3" t="s">
        <v>176</v>
      </c>
      <c r="F32" s="35"/>
      <c r="G32" s="33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4" t="s">
        <v>60</v>
      </c>
      <c r="F33" s="35">
        <v>3639</v>
      </c>
      <c r="G33" s="40">
        <v>84</v>
      </c>
      <c r="H33" s="52">
        <v>1</v>
      </c>
      <c r="I33" s="52">
        <v>25</v>
      </c>
      <c r="J33" s="2"/>
    </row>
    <row r="34" spans="1:10" ht="13.8" customHeight="1" x14ac:dyDescent="0.25">
      <c r="A34" s="2"/>
      <c r="B34" s="2"/>
      <c r="C34" s="28"/>
      <c r="D34" s="29"/>
      <c r="E34" s="3" t="s">
        <v>110</v>
      </c>
      <c r="F34" s="35"/>
      <c r="G34" s="40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4" t="s">
        <v>1</v>
      </c>
      <c r="F35" s="35">
        <v>3519</v>
      </c>
      <c r="G35" s="31">
        <v>146</v>
      </c>
      <c r="H35" s="52">
        <v>4</v>
      </c>
      <c r="I35" s="52">
        <v>47</v>
      </c>
      <c r="J35" s="2"/>
    </row>
    <row r="36" spans="1:10" ht="13.8" customHeight="1" x14ac:dyDescent="0.25">
      <c r="A36" s="2"/>
      <c r="B36" s="2"/>
      <c r="C36" s="28"/>
      <c r="D36" s="29"/>
      <c r="E36" s="3" t="s">
        <v>107</v>
      </c>
      <c r="F36" s="35"/>
      <c r="G36" s="31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4" t="s">
        <v>21</v>
      </c>
      <c r="F37" s="36">
        <v>3097</v>
      </c>
      <c r="G37" s="40">
        <v>97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8"/>
      <c r="D38" s="29"/>
      <c r="E38" s="3" t="s">
        <v>174</v>
      </c>
      <c r="F38" s="36"/>
      <c r="G38" s="40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14" t="s">
        <v>18</v>
      </c>
      <c r="F39" s="36">
        <v>2962</v>
      </c>
      <c r="G39" s="34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29"/>
      <c r="E40" s="15" t="s">
        <v>107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14" t="s">
        <v>15</v>
      </c>
      <c r="F41" s="36">
        <v>2840</v>
      </c>
      <c r="G41" s="34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8"/>
      <c r="D42" s="29"/>
      <c r="E42" s="15" t="s">
        <v>175</v>
      </c>
      <c r="F42" s="36"/>
      <c r="G42" s="34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4" t="s">
        <v>41</v>
      </c>
      <c r="F43" s="36">
        <v>2782</v>
      </c>
      <c r="G43" s="40">
        <v>73</v>
      </c>
      <c r="H43" s="52">
        <v>22</v>
      </c>
      <c r="I43" s="52">
        <v>39</v>
      </c>
      <c r="J43" s="2"/>
    </row>
    <row r="44" spans="1:10" ht="13.8" customHeight="1" x14ac:dyDescent="0.25">
      <c r="A44" s="2"/>
      <c r="B44" s="2"/>
      <c r="C44" s="28"/>
      <c r="D44" s="29"/>
      <c r="E44" s="3" t="s">
        <v>172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29" t="s">
        <v>182</v>
      </c>
      <c r="E45" s="5" t="s">
        <v>77</v>
      </c>
      <c r="F45" s="36">
        <v>2621</v>
      </c>
      <c r="G45" s="33">
        <v>112</v>
      </c>
      <c r="H45" s="52">
        <v>14</v>
      </c>
      <c r="I45" s="52">
        <v>24</v>
      </c>
      <c r="J45" s="2"/>
    </row>
    <row r="46" spans="1:10" ht="13.8" customHeight="1" x14ac:dyDescent="0.25">
      <c r="A46" s="2"/>
      <c r="B46" s="2"/>
      <c r="C46" s="28"/>
      <c r="D46" s="29"/>
      <c r="E46" s="3" t="s">
        <v>168</v>
      </c>
      <c r="F46" s="36"/>
      <c r="G46" s="33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5" t="s">
        <v>79</v>
      </c>
      <c r="F47" s="36">
        <v>2526</v>
      </c>
      <c r="G47" s="33">
        <v>104</v>
      </c>
      <c r="H47" s="52">
        <v>10</v>
      </c>
      <c r="I47" s="52">
        <v>21</v>
      </c>
      <c r="J47" s="2"/>
    </row>
    <row r="48" spans="1:10" ht="13.8" customHeight="1" x14ac:dyDescent="0.25">
      <c r="A48" s="2"/>
      <c r="B48" s="2"/>
      <c r="C48" s="28"/>
      <c r="D48" s="29"/>
      <c r="E48" s="3" t="s">
        <v>167</v>
      </c>
      <c r="F48" s="36"/>
      <c r="G48" s="33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183</v>
      </c>
      <c r="E49" s="4" t="s">
        <v>30</v>
      </c>
      <c r="F49" s="36">
        <v>2384</v>
      </c>
      <c r="G49" s="40">
        <v>91</v>
      </c>
      <c r="H49" s="52">
        <v>22</v>
      </c>
      <c r="I49" s="52">
        <v>33</v>
      </c>
      <c r="J49" s="2"/>
    </row>
    <row r="50" spans="1:10" ht="13.8" customHeight="1" x14ac:dyDescent="0.25">
      <c r="A50" s="2"/>
      <c r="B50" s="2"/>
      <c r="C50" s="28"/>
      <c r="D50" s="38"/>
      <c r="E50" s="3" t="s">
        <v>164</v>
      </c>
      <c r="F50" s="36"/>
      <c r="G50" s="40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7" t="s">
        <v>184</v>
      </c>
      <c r="E51" s="14" t="s">
        <v>38</v>
      </c>
      <c r="F51" s="36">
        <v>2532</v>
      </c>
      <c r="G51" s="34">
        <v>0</v>
      </c>
      <c r="H51" s="52">
        <v>10</v>
      </c>
      <c r="I51" s="52">
        <v>20</v>
      </c>
      <c r="J51" s="2"/>
    </row>
    <row r="52" spans="1:10" ht="13.8" customHeight="1" x14ac:dyDescent="0.25">
      <c r="A52" s="2"/>
      <c r="B52" s="2"/>
      <c r="C52" s="28"/>
      <c r="D52" s="37"/>
      <c r="E52" s="15" t="s">
        <v>173</v>
      </c>
      <c r="F52" s="36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8" t="s">
        <v>183</v>
      </c>
      <c r="E56" s="4" t="s">
        <v>29</v>
      </c>
      <c r="F56" s="36">
        <v>2325</v>
      </c>
      <c r="G56" s="40">
        <v>92</v>
      </c>
      <c r="H56" s="52">
        <v>29</v>
      </c>
      <c r="I56" s="52">
        <v>34</v>
      </c>
      <c r="J56" s="2"/>
    </row>
    <row r="57" spans="1:10" ht="13.8" customHeight="1" x14ac:dyDescent="0.25">
      <c r="A57" s="2"/>
      <c r="B57" s="2"/>
      <c r="C57" s="28"/>
      <c r="D57" s="38"/>
      <c r="E57" s="3" t="s">
        <v>161</v>
      </c>
      <c r="F57" s="36"/>
      <c r="G57" s="40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7" t="s">
        <v>184</v>
      </c>
      <c r="E58" s="14" t="s">
        <v>42</v>
      </c>
      <c r="F58" s="36">
        <v>2279</v>
      </c>
      <c r="G58" s="34">
        <v>0</v>
      </c>
      <c r="H58" s="52">
        <v>14</v>
      </c>
      <c r="I58" s="52">
        <v>32</v>
      </c>
      <c r="J58" s="2"/>
    </row>
    <row r="59" spans="1:10" ht="13.8" customHeight="1" x14ac:dyDescent="0.25">
      <c r="A59" s="2"/>
      <c r="B59" s="2"/>
      <c r="C59" s="28"/>
      <c r="D59" s="37"/>
      <c r="E59" s="15" t="s">
        <v>170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29" t="s">
        <v>182</v>
      </c>
      <c r="E60" s="4" t="s">
        <v>5</v>
      </c>
      <c r="F60" s="36">
        <v>2245</v>
      </c>
      <c r="G60" s="40">
        <v>74</v>
      </c>
      <c r="H60" s="52">
        <v>17</v>
      </c>
      <c r="I60" s="52">
        <v>48</v>
      </c>
      <c r="J60" s="2"/>
    </row>
    <row r="61" spans="1:10" ht="13.8" customHeight="1" x14ac:dyDescent="0.25">
      <c r="A61" s="2"/>
      <c r="B61" s="2"/>
      <c r="C61" s="28"/>
      <c r="D61" s="29"/>
      <c r="E61" s="3" t="s">
        <v>163</v>
      </c>
      <c r="F61" s="36"/>
      <c r="G61" s="40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8" t="s">
        <v>183</v>
      </c>
      <c r="E62" s="4" t="s">
        <v>91</v>
      </c>
      <c r="F62" s="36">
        <v>2242</v>
      </c>
      <c r="G62" s="31">
        <v>148</v>
      </c>
      <c r="H62" s="52">
        <v>2</v>
      </c>
      <c r="I62" s="52">
        <v>15</v>
      </c>
      <c r="J62" s="2"/>
    </row>
    <row r="63" spans="1:10" ht="13.8" customHeight="1" x14ac:dyDescent="0.25">
      <c r="A63" s="2"/>
      <c r="B63" s="2"/>
      <c r="C63" s="28"/>
      <c r="D63" s="38"/>
      <c r="E63" s="3" t="s">
        <v>130</v>
      </c>
      <c r="F63" s="36"/>
      <c r="G63" s="31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8" t="s">
        <v>185</v>
      </c>
      <c r="E64" s="4" t="s">
        <v>97</v>
      </c>
      <c r="F64" s="36">
        <v>2188</v>
      </c>
      <c r="G64" s="31">
        <v>156</v>
      </c>
      <c r="H64" s="52">
        <v>2</v>
      </c>
      <c r="I64" s="52">
        <v>13</v>
      </c>
      <c r="J64" s="2"/>
    </row>
    <row r="65" spans="1:10" ht="13.8" customHeight="1" x14ac:dyDescent="0.25">
      <c r="A65" s="2"/>
      <c r="B65" s="2"/>
      <c r="C65" s="28"/>
      <c r="D65" s="38"/>
      <c r="E65" s="3" t="s">
        <v>103</v>
      </c>
      <c r="F65" s="36"/>
      <c r="G65" s="31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186</v>
      </c>
      <c r="E66" s="14" t="s">
        <v>32</v>
      </c>
      <c r="F66" s="36">
        <v>2169</v>
      </c>
      <c r="G66" s="34">
        <v>0</v>
      </c>
      <c r="H66" s="52">
        <v>17</v>
      </c>
      <c r="I66" s="52">
        <v>22</v>
      </c>
      <c r="J66" s="2"/>
    </row>
    <row r="67" spans="1:10" ht="13.8" customHeight="1" x14ac:dyDescent="0.25">
      <c r="A67" s="2"/>
      <c r="B67" s="2"/>
      <c r="C67" s="28"/>
      <c r="D67" s="37"/>
      <c r="E67" s="15" t="s">
        <v>171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7" t="s">
        <v>184</v>
      </c>
      <c r="E68" s="14" t="s">
        <v>16</v>
      </c>
      <c r="F68" s="36">
        <v>2070</v>
      </c>
      <c r="G68" s="34">
        <v>0</v>
      </c>
      <c r="H68" s="52">
        <v>1</v>
      </c>
      <c r="I68" s="52">
        <v>38</v>
      </c>
      <c r="J68" s="2"/>
    </row>
    <row r="69" spans="1:10" ht="13.8" customHeight="1" x14ac:dyDescent="0.25">
      <c r="A69" s="2"/>
      <c r="B69" s="2"/>
      <c r="C69" s="28"/>
      <c r="D69" s="37"/>
      <c r="E69" s="15" t="s">
        <v>170</v>
      </c>
      <c r="F69" s="36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8" t="s">
        <v>183</v>
      </c>
      <c r="E70" s="4" t="s">
        <v>87</v>
      </c>
      <c r="F70" s="36">
        <v>2012</v>
      </c>
      <c r="G70" s="41">
        <v>68</v>
      </c>
      <c r="H70" s="52">
        <v>2</v>
      </c>
      <c r="I70" s="52">
        <v>19</v>
      </c>
      <c r="J70" s="2"/>
    </row>
    <row r="71" spans="1:10" ht="13.8" customHeight="1" x14ac:dyDescent="0.25">
      <c r="A71" s="2"/>
      <c r="B71" s="2"/>
      <c r="C71" s="28"/>
      <c r="D71" s="38"/>
      <c r="E71" s="3" t="s">
        <v>111</v>
      </c>
      <c r="F71" s="36"/>
      <c r="G71" s="41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7" t="s">
        <v>184</v>
      </c>
      <c r="E72" s="16" t="s">
        <v>3</v>
      </c>
      <c r="F72" s="51">
        <v>1985</v>
      </c>
      <c r="G72" s="34">
        <v>0</v>
      </c>
      <c r="H72" s="52">
        <v>1</v>
      </c>
      <c r="I72" s="52">
        <v>40</v>
      </c>
      <c r="J72" s="2"/>
    </row>
    <row r="73" spans="1:10" ht="13.8" customHeight="1" x14ac:dyDescent="0.25">
      <c r="A73" s="2"/>
      <c r="B73" s="2"/>
      <c r="C73" s="28"/>
      <c r="D73" s="37"/>
      <c r="E73" s="15" t="s">
        <v>169</v>
      </c>
      <c r="F73" s="51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29" t="s">
        <v>182</v>
      </c>
      <c r="E74" s="14" t="s">
        <v>44</v>
      </c>
      <c r="F74" s="51">
        <v>1900</v>
      </c>
      <c r="G74" s="34">
        <v>0</v>
      </c>
      <c r="H74" s="52">
        <v>2</v>
      </c>
      <c r="I74" s="52">
        <v>33</v>
      </c>
      <c r="J74" s="2"/>
    </row>
    <row r="75" spans="1:10" ht="13.8" customHeight="1" x14ac:dyDescent="0.25">
      <c r="A75" s="2"/>
      <c r="B75" s="2"/>
      <c r="C75" s="28"/>
      <c r="D75" s="29"/>
      <c r="E75" s="15" t="s">
        <v>166</v>
      </c>
      <c r="F75" s="51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29" t="s">
        <v>182</v>
      </c>
      <c r="E76" s="14" t="s">
        <v>54</v>
      </c>
      <c r="F76" s="51">
        <v>1877</v>
      </c>
      <c r="G76" s="34">
        <v>0</v>
      </c>
      <c r="H76" s="52">
        <v>1</v>
      </c>
      <c r="I76" s="52">
        <v>71</v>
      </c>
      <c r="J76" s="2"/>
    </row>
    <row r="77" spans="1:10" ht="13.8" customHeight="1" x14ac:dyDescent="0.25">
      <c r="A77" s="2"/>
      <c r="B77" s="2"/>
      <c r="C77" s="28"/>
      <c r="D77" s="29"/>
      <c r="E77" s="15" t="s">
        <v>165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14" t="s">
        <v>43</v>
      </c>
      <c r="F78" s="51">
        <v>1841</v>
      </c>
      <c r="G78" s="34">
        <v>0</v>
      </c>
      <c r="H78" s="52">
        <v>29</v>
      </c>
      <c r="I78" s="52">
        <v>28</v>
      </c>
      <c r="J78" s="2"/>
    </row>
    <row r="79" spans="1:10" ht="13.8" customHeight="1" x14ac:dyDescent="0.25">
      <c r="A79" s="2"/>
      <c r="B79" s="2"/>
      <c r="C79" s="28"/>
      <c r="D79" s="29"/>
      <c r="E79" s="15" t="s">
        <v>159</v>
      </c>
      <c r="F79" s="51"/>
      <c r="G79" s="34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29" t="s">
        <v>182</v>
      </c>
      <c r="E80" s="14" t="s">
        <v>26</v>
      </c>
      <c r="F80" s="51">
        <v>1815</v>
      </c>
      <c r="G80" s="34">
        <v>0</v>
      </c>
      <c r="H80" s="52">
        <v>40</v>
      </c>
      <c r="I80" s="52">
        <v>35</v>
      </c>
      <c r="J80" s="2"/>
    </row>
    <row r="81" spans="1:10" ht="13.8" customHeight="1" x14ac:dyDescent="0.25">
      <c r="A81" s="2"/>
      <c r="B81" s="2"/>
      <c r="C81" s="28"/>
      <c r="D81" s="29"/>
      <c r="E81" s="15" t="s">
        <v>156</v>
      </c>
      <c r="F81" s="51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29" t="s">
        <v>182</v>
      </c>
      <c r="E82" s="14" t="s">
        <v>50</v>
      </c>
      <c r="F82" s="51">
        <v>1766</v>
      </c>
      <c r="G82" s="34">
        <v>0</v>
      </c>
      <c r="H82" s="52">
        <v>1</v>
      </c>
      <c r="I82" s="52">
        <v>45</v>
      </c>
      <c r="J82" s="2"/>
    </row>
    <row r="83" spans="1:10" ht="13.8" customHeight="1" x14ac:dyDescent="0.25">
      <c r="A83" s="2"/>
      <c r="B83" s="2"/>
      <c r="C83" s="28"/>
      <c r="D83" s="29"/>
      <c r="E83" s="15" t="s">
        <v>162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8" t="s">
        <v>215</v>
      </c>
      <c r="E84" s="4" t="s">
        <v>95</v>
      </c>
      <c r="F84" s="42">
        <v>1750</v>
      </c>
      <c r="G84" s="31">
        <v>192</v>
      </c>
      <c r="H84" s="52">
        <v>2</v>
      </c>
      <c r="I84" s="52">
        <v>13</v>
      </c>
      <c r="J84" s="2"/>
    </row>
    <row r="85" spans="1:10" ht="13.8" customHeight="1" x14ac:dyDescent="0.25">
      <c r="A85" s="2"/>
      <c r="B85" s="2"/>
      <c r="C85" s="28"/>
      <c r="D85" s="38"/>
      <c r="E85" s="3" t="s">
        <v>109</v>
      </c>
      <c r="F85" s="42"/>
      <c r="G85" s="31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184</v>
      </c>
      <c r="E86" s="14" t="s">
        <v>55</v>
      </c>
      <c r="F86" s="51">
        <v>1745</v>
      </c>
      <c r="G86" s="34">
        <v>0</v>
      </c>
      <c r="H86" s="52">
        <v>6</v>
      </c>
      <c r="I86" s="52">
        <v>64</v>
      </c>
      <c r="J86" s="2"/>
    </row>
    <row r="87" spans="1:10" ht="13.8" customHeight="1" x14ac:dyDescent="0.25">
      <c r="A87" s="2"/>
      <c r="B87" s="2"/>
      <c r="C87" s="28"/>
      <c r="D87" s="37"/>
      <c r="E87" s="15" t="s">
        <v>160</v>
      </c>
      <c r="F87" s="51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7" t="s">
        <v>184</v>
      </c>
      <c r="E88" s="4" t="s">
        <v>81</v>
      </c>
      <c r="F88" s="42">
        <v>1706</v>
      </c>
      <c r="G88" s="41">
        <v>53</v>
      </c>
      <c r="H88" s="52">
        <v>4</v>
      </c>
      <c r="I88" s="52">
        <v>20</v>
      </c>
      <c r="J88" s="2"/>
    </row>
    <row r="89" spans="1:10" ht="13.8" customHeight="1" x14ac:dyDescent="0.25">
      <c r="A89" s="2"/>
      <c r="B89" s="2"/>
      <c r="C89" s="28"/>
      <c r="D89" s="37"/>
      <c r="E89" s="3" t="s">
        <v>130</v>
      </c>
      <c r="F89" s="42"/>
      <c r="G89" s="4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184</v>
      </c>
      <c r="E90" s="4" t="s">
        <v>65</v>
      </c>
      <c r="F90" s="42">
        <v>1694</v>
      </c>
      <c r="G90" s="41">
        <v>53</v>
      </c>
      <c r="H90" s="52">
        <v>13</v>
      </c>
      <c r="I90" s="52">
        <v>25</v>
      </c>
      <c r="J90" s="2"/>
    </row>
    <row r="91" spans="1:10" ht="13.8" customHeight="1" x14ac:dyDescent="0.25">
      <c r="A91" s="2"/>
      <c r="B91" s="2"/>
      <c r="C91" s="28"/>
      <c r="D91" s="37"/>
      <c r="E91" s="3" t="s">
        <v>153</v>
      </c>
      <c r="F91" s="42"/>
      <c r="G91" s="41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8" t="s">
        <v>183</v>
      </c>
      <c r="E92" s="4" t="s">
        <v>90</v>
      </c>
      <c r="F92" s="42">
        <v>1676</v>
      </c>
      <c r="G92" s="40">
        <v>90</v>
      </c>
      <c r="H92" s="52">
        <v>16</v>
      </c>
      <c r="I92" s="52">
        <v>16</v>
      </c>
      <c r="J92" s="2"/>
    </row>
    <row r="93" spans="1:10" ht="13.8" customHeight="1" x14ac:dyDescent="0.25">
      <c r="A93" s="2"/>
      <c r="B93" s="2"/>
      <c r="C93" s="28"/>
      <c r="D93" s="38"/>
      <c r="E93" s="3" t="s">
        <v>134</v>
      </c>
      <c r="F93" s="42"/>
      <c r="G93" s="40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184</v>
      </c>
      <c r="E94" s="5" t="s">
        <v>59</v>
      </c>
      <c r="F94" s="42">
        <v>1661</v>
      </c>
      <c r="G94" s="40">
        <v>73</v>
      </c>
      <c r="H94" s="52">
        <v>34</v>
      </c>
      <c r="I94" s="52">
        <v>25</v>
      </c>
      <c r="J94" s="2"/>
    </row>
    <row r="95" spans="1:10" ht="13.8" customHeight="1" x14ac:dyDescent="0.25">
      <c r="A95" s="2"/>
      <c r="B95" s="2"/>
      <c r="C95" s="28"/>
      <c r="D95" s="37"/>
      <c r="E95" s="3" t="s">
        <v>146</v>
      </c>
      <c r="F95" s="42"/>
      <c r="G95" s="40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7" t="s">
        <v>188</v>
      </c>
      <c r="E96" s="4" t="s">
        <v>84</v>
      </c>
      <c r="F96" s="42">
        <v>1658</v>
      </c>
      <c r="G96" s="41">
        <v>51</v>
      </c>
      <c r="H96" s="52">
        <v>3</v>
      </c>
      <c r="I96" s="52">
        <v>19</v>
      </c>
      <c r="J96" s="2"/>
    </row>
    <row r="97" spans="1:10" ht="13.8" customHeight="1" x14ac:dyDescent="0.25">
      <c r="A97" s="2"/>
      <c r="B97" s="2"/>
      <c r="C97" s="28"/>
      <c r="D97" s="37"/>
      <c r="E97" s="3" t="s">
        <v>111</v>
      </c>
      <c r="F97" s="42"/>
      <c r="G97" s="41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8" t="s">
        <v>187</v>
      </c>
      <c r="E98" s="4" t="s">
        <v>51</v>
      </c>
      <c r="F98" s="42">
        <v>1626</v>
      </c>
      <c r="G98" s="40">
        <v>80</v>
      </c>
      <c r="H98" s="52">
        <v>30</v>
      </c>
      <c r="I98" s="52">
        <v>24</v>
      </c>
      <c r="J98" s="2"/>
    </row>
    <row r="99" spans="1:10" ht="13.8" customHeight="1" x14ac:dyDescent="0.25">
      <c r="A99" s="2"/>
      <c r="B99" s="2"/>
      <c r="C99" s="28"/>
      <c r="D99" s="38"/>
      <c r="E99" s="3" t="s">
        <v>143</v>
      </c>
      <c r="F99" s="42"/>
      <c r="G99" s="40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4" t="s">
        <v>89</v>
      </c>
      <c r="F100" s="42">
        <v>1611</v>
      </c>
      <c r="G100" s="41">
        <v>41</v>
      </c>
      <c r="H100" s="52">
        <v>21</v>
      </c>
      <c r="I100" s="52">
        <v>19</v>
      </c>
      <c r="J100" s="2"/>
    </row>
    <row r="101" spans="1:10" ht="13.8" customHeight="1" x14ac:dyDescent="0.25">
      <c r="A101" s="2"/>
      <c r="B101" s="2"/>
      <c r="C101" s="28"/>
      <c r="D101" s="29"/>
      <c r="E101" s="3" t="s">
        <v>151</v>
      </c>
      <c r="F101" s="42"/>
      <c r="G101" s="41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8" t="s">
        <v>190</v>
      </c>
      <c r="E102" s="5" t="s">
        <v>78</v>
      </c>
      <c r="F102" s="42">
        <v>1606</v>
      </c>
      <c r="G102" s="41">
        <v>65</v>
      </c>
      <c r="H102" s="52">
        <v>40</v>
      </c>
      <c r="I102" s="52">
        <v>23</v>
      </c>
      <c r="J102" s="2"/>
    </row>
    <row r="103" spans="1:10" ht="13.8" customHeight="1" x14ac:dyDescent="0.25">
      <c r="A103" s="2"/>
      <c r="B103" s="2"/>
      <c r="C103" s="28"/>
      <c r="D103" s="38"/>
      <c r="E103" s="3" t="s">
        <v>147</v>
      </c>
      <c r="F103" s="42"/>
      <c r="G103" s="41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191</v>
      </c>
      <c r="E104" s="14" t="s">
        <v>80</v>
      </c>
      <c r="F104" s="42">
        <v>1582</v>
      </c>
      <c r="G104" s="34">
        <v>0</v>
      </c>
      <c r="H104" s="52">
        <v>29</v>
      </c>
      <c r="I104" s="52">
        <v>20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152</v>
      </c>
      <c r="F105" s="42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7" t="s">
        <v>188</v>
      </c>
      <c r="E109" s="14" t="s">
        <v>28</v>
      </c>
      <c r="F109" s="51">
        <v>1573</v>
      </c>
      <c r="G109" s="34">
        <v>0</v>
      </c>
      <c r="H109" s="52">
        <v>1</v>
      </c>
      <c r="I109" s="52">
        <v>26</v>
      </c>
      <c r="J109" s="2"/>
    </row>
    <row r="110" spans="1:10" ht="13.8" customHeight="1" x14ac:dyDescent="0.25">
      <c r="A110" s="2"/>
      <c r="B110" s="2"/>
      <c r="C110" s="28"/>
      <c r="D110" s="37"/>
      <c r="E110" s="15" t="s">
        <v>158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7" t="s">
        <v>186</v>
      </c>
      <c r="E111" s="14" t="s">
        <v>0</v>
      </c>
      <c r="F111" s="51">
        <v>1553</v>
      </c>
      <c r="G111" s="34">
        <v>0</v>
      </c>
      <c r="H111" s="52">
        <v>2</v>
      </c>
      <c r="I111" s="52">
        <v>32</v>
      </c>
      <c r="J111" s="2"/>
    </row>
    <row r="112" spans="1:10" ht="13.8" customHeight="1" x14ac:dyDescent="0.25">
      <c r="A112" s="2"/>
      <c r="B112" s="2"/>
      <c r="C112" s="28"/>
      <c r="D112" s="37"/>
      <c r="E112" s="15" t="s">
        <v>154</v>
      </c>
      <c r="F112" s="51"/>
      <c r="G112" s="34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29" t="s">
        <v>182</v>
      </c>
      <c r="E113" s="14" t="s">
        <v>66</v>
      </c>
      <c r="F113" s="51">
        <v>1540</v>
      </c>
      <c r="G113" s="34">
        <v>0</v>
      </c>
      <c r="H113" s="52">
        <v>3</v>
      </c>
      <c r="I113" s="52">
        <v>60</v>
      </c>
      <c r="J113" s="2"/>
    </row>
    <row r="114" spans="1:10" ht="13.8" customHeight="1" x14ac:dyDescent="0.25">
      <c r="A114" s="2"/>
      <c r="B114" s="2"/>
      <c r="C114" s="28"/>
      <c r="D114" s="29"/>
      <c r="E114" s="15" t="s">
        <v>157</v>
      </c>
      <c r="F114" s="51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29" t="s">
        <v>182</v>
      </c>
      <c r="E115" s="4" t="s">
        <v>93</v>
      </c>
      <c r="F115" s="51">
        <v>1534</v>
      </c>
      <c r="G115" s="40">
        <v>86</v>
      </c>
      <c r="H115" s="52">
        <v>13</v>
      </c>
      <c r="I115" s="52">
        <v>15</v>
      </c>
      <c r="J115" s="2"/>
    </row>
    <row r="116" spans="1:10" ht="13.8" customHeight="1" x14ac:dyDescent="0.25">
      <c r="A116" s="2"/>
      <c r="B116" s="2"/>
      <c r="C116" s="28"/>
      <c r="D116" s="29"/>
      <c r="E116" s="3" t="s">
        <v>137</v>
      </c>
      <c r="F116" s="51"/>
      <c r="G116" s="40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8" t="s">
        <v>190</v>
      </c>
      <c r="E117" s="4" t="s">
        <v>192</v>
      </c>
      <c r="F117" s="51">
        <v>1437</v>
      </c>
      <c r="G117" s="31">
        <v>146</v>
      </c>
      <c r="H117" s="52">
        <v>9</v>
      </c>
      <c r="I117" s="52">
        <v>10</v>
      </c>
      <c r="J117" s="2"/>
    </row>
    <row r="118" spans="1:10" ht="13.8" customHeight="1" x14ac:dyDescent="0.25">
      <c r="A118" s="2"/>
      <c r="B118" s="2"/>
      <c r="C118" s="28"/>
      <c r="D118" s="38"/>
      <c r="E118" s="3" t="s">
        <v>151</v>
      </c>
      <c r="F118" s="51"/>
      <c r="G118" s="31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7" t="s">
        <v>184</v>
      </c>
      <c r="E119" s="14" t="s">
        <v>35</v>
      </c>
      <c r="F119" s="51">
        <v>1429</v>
      </c>
      <c r="G119" s="34">
        <v>0</v>
      </c>
      <c r="H119" s="52">
        <v>22</v>
      </c>
      <c r="I119" s="52">
        <v>20</v>
      </c>
      <c r="J119" s="2"/>
    </row>
    <row r="120" spans="1:10" ht="13.8" customHeight="1" x14ac:dyDescent="0.25">
      <c r="A120" s="2"/>
      <c r="B120" s="2"/>
      <c r="C120" s="28"/>
      <c r="D120" s="37"/>
      <c r="E120" s="15" t="s">
        <v>155</v>
      </c>
      <c r="F120" s="51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29" t="s">
        <v>182</v>
      </c>
      <c r="E121" s="4" t="s">
        <v>24</v>
      </c>
      <c r="F121" s="51">
        <v>1426</v>
      </c>
      <c r="G121" s="40">
        <v>81</v>
      </c>
      <c r="H121" s="52">
        <v>39</v>
      </c>
      <c r="I121" s="52">
        <v>36</v>
      </c>
      <c r="J121" s="2"/>
    </row>
    <row r="122" spans="1:10" ht="13.8" customHeight="1" x14ac:dyDescent="0.25">
      <c r="A122" s="2"/>
      <c r="B122" s="2"/>
      <c r="C122" s="28"/>
      <c r="D122" s="29"/>
      <c r="E122" s="3" t="s">
        <v>141</v>
      </c>
      <c r="F122" s="51"/>
      <c r="G122" s="40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186</v>
      </c>
      <c r="E123" s="14" t="s">
        <v>31</v>
      </c>
      <c r="F123" s="51">
        <v>1426</v>
      </c>
      <c r="G123" s="34">
        <v>0</v>
      </c>
      <c r="H123" s="52">
        <v>31</v>
      </c>
      <c r="I123" s="52">
        <v>24</v>
      </c>
      <c r="J123" s="2"/>
    </row>
    <row r="124" spans="1:10" ht="13.8" customHeight="1" x14ac:dyDescent="0.25">
      <c r="A124" s="2"/>
      <c r="B124" s="2"/>
      <c r="C124" s="28"/>
      <c r="D124" s="37"/>
      <c r="E124" s="15" t="s">
        <v>154</v>
      </c>
      <c r="F124" s="51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8" t="s">
        <v>183</v>
      </c>
      <c r="E125" s="4" t="s">
        <v>193</v>
      </c>
      <c r="F125" s="34">
        <v>1342</v>
      </c>
      <c r="G125" s="33">
        <v>120</v>
      </c>
      <c r="H125" s="52">
        <v>13</v>
      </c>
      <c r="I125" s="52">
        <v>15</v>
      </c>
      <c r="J125" s="2"/>
    </row>
    <row r="126" spans="1:10" ht="13.8" customHeight="1" x14ac:dyDescent="0.25">
      <c r="A126" s="2"/>
      <c r="B126" s="2"/>
      <c r="C126" s="28"/>
      <c r="D126" s="38"/>
      <c r="E126" s="3" t="s">
        <v>194</v>
      </c>
      <c r="F126" s="34"/>
      <c r="G126" s="33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184</v>
      </c>
      <c r="E127" s="14" t="s">
        <v>45</v>
      </c>
      <c r="F127" s="46">
        <v>1284</v>
      </c>
      <c r="G127" s="34">
        <v>0</v>
      </c>
      <c r="H127" s="52">
        <v>57</v>
      </c>
      <c r="I127" s="52">
        <v>24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150</v>
      </c>
      <c r="F128" s="46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8" t="s">
        <v>190</v>
      </c>
      <c r="E129" s="4" t="s">
        <v>92</v>
      </c>
      <c r="F129" s="34">
        <v>1226</v>
      </c>
      <c r="G129" s="40">
        <v>73</v>
      </c>
      <c r="H129" s="52">
        <v>12</v>
      </c>
      <c r="I129" s="52">
        <v>15</v>
      </c>
      <c r="J129" s="2"/>
    </row>
    <row r="130" spans="1:10" ht="13.8" customHeight="1" x14ac:dyDescent="0.25">
      <c r="A130" s="2"/>
      <c r="B130" s="2"/>
      <c r="C130" s="28"/>
      <c r="D130" s="38"/>
      <c r="E130" s="3" t="s">
        <v>117</v>
      </c>
      <c r="F130" s="34"/>
      <c r="G130" s="40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184</v>
      </c>
      <c r="E131" s="14" t="s">
        <v>49</v>
      </c>
      <c r="F131" s="34">
        <v>1215</v>
      </c>
      <c r="G131" s="34">
        <v>0</v>
      </c>
      <c r="H131" s="52">
        <v>66</v>
      </c>
      <c r="I131" s="52">
        <v>26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139</v>
      </c>
      <c r="F132" s="34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184</v>
      </c>
      <c r="E133" s="14" t="s">
        <v>83</v>
      </c>
      <c r="F133" s="34">
        <v>1203</v>
      </c>
      <c r="G133" s="34">
        <v>0</v>
      </c>
      <c r="H133" s="52">
        <v>8</v>
      </c>
      <c r="I133" s="52">
        <v>16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111</v>
      </c>
      <c r="F134" s="34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184</v>
      </c>
      <c r="E135" s="16" t="s">
        <v>58</v>
      </c>
      <c r="F135" s="34">
        <v>1197</v>
      </c>
      <c r="G135" s="34">
        <v>0</v>
      </c>
      <c r="H135" s="52">
        <v>3</v>
      </c>
      <c r="I135" s="52">
        <v>45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148</v>
      </c>
      <c r="F136" s="34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29" t="s">
        <v>182</v>
      </c>
      <c r="E137" s="4" t="s">
        <v>82</v>
      </c>
      <c r="F137" s="34">
        <v>1192</v>
      </c>
      <c r="G137" s="41">
        <v>42</v>
      </c>
      <c r="H137" s="52">
        <v>43</v>
      </c>
      <c r="I137" s="52">
        <v>20</v>
      </c>
      <c r="J137" s="2"/>
    </row>
    <row r="138" spans="1:10" ht="13.8" customHeight="1" x14ac:dyDescent="0.25">
      <c r="A138" s="2"/>
      <c r="B138" s="2"/>
      <c r="C138" s="28"/>
      <c r="D138" s="29"/>
      <c r="E138" s="3" t="s">
        <v>127</v>
      </c>
      <c r="F138" s="34"/>
      <c r="G138" s="41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8" t="s">
        <v>187</v>
      </c>
      <c r="E139" s="4" t="s">
        <v>196</v>
      </c>
      <c r="F139" s="34">
        <v>1131</v>
      </c>
      <c r="G139" s="40">
        <v>94</v>
      </c>
      <c r="H139" s="52">
        <v>29</v>
      </c>
      <c r="I139" s="52">
        <v>18</v>
      </c>
      <c r="J139" s="2"/>
    </row>
    <row r="140" spans="1:10" ht="13.8" customHeight="1" x14ac:dyDescent="0.25">
      <c r="A140" s="2"/>
      <c r="B140" s="2"/>
      <c r="C140" s="28"/>
      <c r="D140" s="38"/>
      <c r="E140" s="3" t="s">
        <v>197</v>
      </c>
      <c r="F140" s="34"/>
      <c r="G140" s="40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7" t="s">
        <v>184</v>
      </c>
      <c r="E141" s="14" t="s">
        <v>52</v>
      </c>
      <c r="F141" s="34">
        <v>1129</v>
      </c>
      <c r="G141" s="34">
        <v>0</v>
      </c>
      <c r="H141" s="52">
        <v>45</v>
      </c>
      <c r="I141" s="52">
        <v>20</v>
      </c>
      <c r="J141" s="2"/>
    </row>
    <row r="142" spans="1:10" ht="13.8" customHeight="1" x14ac:dyDescent="0.25">
      <c r="A142" s="2"/>
      <c r="B142" s="2"/>
      <c r="C142" s="28"/>
      <c r="D142" s="37"/>
      <c r="E142" s="15" t="s">
        <v>145</v>
      </c>
      <c r="F142" s="34"/>
      <c r="G142" s="34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184</v>
      </c>
      <c r="E143" s="14" t="s">
        <v>22</v>
      </c>
      <c r="F143" s="34">
        <v>1125</v>
      </c>
      <c r="G143" s="34">
        <v>0</v>
      </c>
      <c r="H143" s="52">
        <v>31</v>
      </c>
      <c r="I143" s="52">
        <v>43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144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184</v>
      </c>
      <c r="E145" s="14" t="s">
        <v>56</v>
      </c>
      <c r="F145" s="34">
        <v>1122</v>
      </c>
      <c r="G145" s="34">
        <v>0</v>
      </c>
      <c r="H145" s="52">
        <v>34</v>
      </c>
      <c r="I145" s="52">
        <v>20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140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184</v>
      </c>
      <c r="E147" s="14" t="s">
        <v>57</v>
      </c>
      <c r="F147" s="34">
        <v>1094</v>
      </c>
      <c r="G147" s="34">
        <v>0</v>
      </c>
      <c r="H147" s="52">
        <v>5</v>
      </c>
      <c r="I147" s="52">
        <v>45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142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8" t="s">
        <v>203</v>
      </c>
      <c r="E149" s="4" t="s">
        <v>206</v>
      </c>
      <c r="F149" s="34">
        <v>1091</v>
      </c>
      <c r="G149" s="33">
        <v>133</v>
      </c>
      <c r="H149" s="52">
        <v>4</v>
      </c>
      <c r="I149" s="52">
        <v>8</v>
      </c>
      <c r="J149" s="2"/>
    </row>
    <row r="150" spans="1:10" ht="13.8" customHeight="1" x14ac:dyDescent="0.25">
      <c r="A150" s="2"/>
      <c r="B150" s="2"/>
      <c r="C150" s="28"/>
      <c r="D150" s="38"/>
      <c r="E150" s="3" t="s">
        <v>130</v>
      </c>
      <c r="F150" s="34"/>
      <c r="G150" s="33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64</v>
      </c>
      <c r="F151" s="34">
        <v>1022</v>
      </c>
      <c r="G151" s="34">
        <v>0</v>
      </c>
      <c r="H151" s="52">
        <v>5</v>
      </c>
      <c r="I151" s="52">
        <v>14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138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190</v>
      </c>
      <c r="E153" s="4" t="s">
        <v>88</v>
      </c>
      <c r="F153" s="34">
        <v>1010</v>
      </c>
      <c r="G153" s="41">
        <v>48</v>
      </c>
      <c r="H153" s="52">
        <v>24</v>
      </c>
      <c r="I153" s="52">
        <v>17</v>
      </c>
      <c r="J153" s="2"/>
    </row>
    <row r="154" spans="1:10" ht="13.8" customHeight="1" x14ac:dyDescent="0.25">
      <c r="A154" s="2"/>
      <c r="B154" s="2"/>
      <c r="C154" s="28"/>
      <c r="D154" s="38"/>
      <c r="E154" s="3" t="s">
        <v>111</v>
      </c>
      <c r="F154" s="34"/>
      <c r="G154" s="41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186</v>
      </c>
      <c r="E155" s="14" t="s">
        <v>40</v>
      </c>
      <c r="F155" s="34">
        <v>984</v>
      </c>
      <c r="G155" s="34">
        <v>0</v>
      </c>
      <c r="H155" s="52">
        <v>19</v>
      </c>
      <c r="I155" s="52">
        <v>21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136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186</v>
      </c>
      <c r="E157" s="14" t="s">
        <v>85</v>
      </c>
      <c r="F157" s="34">
        <v>979</v>
      </c>
      <c r="G157" s="34">
        <v>0</v>
      </c>
      <c r="H157" s="52">
        <v>29</v>
      </c>
      <c r="I157" s="52">
        <v>13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135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74</v>
      </c>
      <c r="D162" s="37" t="s">
        <v>186</v>
      </c>
      <c r="E162" s="14" t="s">
        <v>46</v>
      </c>
      <c r="F162" s="34">
        <v>979</v>
      </c>
      <c r="G162" s="34">
        <v>0</v>
      </c>
      <c r="H162" s="52">
        <v>20</v>
      </c>
      <c r="I162" s="52">
        <v>20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134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75</v>
      </c>
      <c r="D164" s="37" t="s">
        <v>186</v>
      </c>
      <c r="E164" s="14" t="s">
        <v>67</v>
      </c>
      <c r="F164" s="34">
        <v>971</v>
      </c>
      <c r="G164" s="34">
        <v>0</v>
      </c>
      <c r="H164" s="52">
        <v>5</v>
      </c>
      <c r="I164" s="52">
        <v>36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133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29" t="s">
        <v>182</v>
      </c>
      <c r="E166" s="14" t="s">
        <v>70</v>
      </c>
      <c r="F166" s="34">
        <v>946</v>
      </c>
      <c r="G166" s="34">
        <v>0</v>
      </c>
      <c r="H166" s="52">
        <v>47</v>
      </c>
      <c r="I166" s="52">
        <v>29</v>
      </c>
      <c r="J166" s="2"/>
    </row>
    <row r="167" spans="1:10" ht="13.8" customHeight="1" x14ac:dyDescent="0.25">
      <c r="A167" s="2"/>
      <c r="B167" s="2"/>
      <c r="C167" s="28"/>
      <c r="D167" s="29"/>
      <c r="E167" s="15" t="s">
        <v>132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29" t="s">
        <v>182</v>
      </c>
      <c r="E168" s="14" t="s">
        <v>23</v>
      </c>
      <c r="F168" s="34">
        <v>945</v>
      </c>
      <c r="G168" s="34">
        <v>0</v>
      </c>
      <c r="H168" s="52">
        <v>5</v>
      </c>
      <c r="I168" s="52">
        <v>29</v>
      </c>
      <c r="J168" s="2"/>
    </row>
    <row r="169" spans="1:10" ht="13.8" customHeight="1" x14ac:dyDescent="0.25">
      <c r="A169" s="2"/>
      <c r="B169" s="2"/>
      <c r="C169" s="28"/>
      <c r="D169" s="29"/>
      <c r="E169" s="15" t="s">
        <v>131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29" t="s">
        <v>182</v>
      </c>
      <c r="E170" s="14" t="s">
        <v>19</v>
      </c>
      <c r="F170" s="34">
        <v>933</v>
      </c>
      <c r="G170" s="34">
        <v>0</v>
      </c>
      <c r="H170" s="52">
        <v>7</v>
      </c>
      <c r="I170" s="52">
        <v>23</v>
      </c>
      <c r="J170" s="2"/>
    </row>
    <row r="171" spans="1:10" ht="13.8" customHeight="1" x14ac:dyDescent="0.25">
      <c r="A171" s="2"/>
      <c r="B171" s="2"/>
      <c r="C171" s="28"/>
      <c r="D171" s="29"/>
      <c r="E171" s="15" t="s">
        <v>130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29" t="s">
        <v>182</v>
      </c>
      <c r="E172" s="14" t="s">
        <v>72</v>
      </c>
      <c r="F172" s="34">
        <v>928</v>
      </c>
      <c r="G172" s="34">
        <v>0</v>
      </c>
      <c r="H172" s="52">
        <v>9</v>
      </c>
      <c r="I172" s="52">
        <v>32</v>
      </c>
      <c r="J172" s="2"/>
    </row>
    <row r="173" spans="1:10" ht="13.8" customHeight="1" x14ac:dyDescent="0.25">
      <c r="A173" s="2"/>
      <c r="B173" s="2"/>
      <c r="C173" s="28"/>
      <c r="D173" s="29"/>
      <c r="E173" s="15" t="s">
        <v>129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29" t="s">
        <v>182</v>
      </c>
      <c r="E174" s="14" t="s">
        <v>73</v>
      </c>
      <c r="F174" s="34">
        <v>912</v>
      </c>
      <c r="G174" s="34">
        <v>0</v>
      </c>
      <c r="H174" s="52">
        <v>9</v>
      </c>
      <c r="I174" s="52">
        <v>49</v>
      </c>
      <c r="J174" s="2"/>
    </row>
    <row r="175" spans="1:10" ht="13.8" customHeight="1" x14ac:dyDescent="0.25">
      <c r="A175" s="2"/>
      <c r="B175" s="2"/>
      <c r="C175" s="28"/>
      <c r="D175" s="29"/>
      <c r="E175" s="15" t="s">
        <v>128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29" t="s">
        <v>182</v>
      </c>
      <c r="E176" s="16" t="s">
        <v>13</v>
      </c>
      <c r="F176" s="46">
        <v>892</v>
      </c>
      <c r="G176" s="34">
        <v>0</v>
      </c>
      <c r="H176" s="52">
        <v>2</v>
      </c>
      <c r="I176" s="52">
        <v>33</v>
      </c>
      <c r="J176" s="2"/>
    </row>
    <row r="177" spans="1:10" ht="13.8" customHeight="1" x14ac:dyDescent="0.25">
      <c r="A177" s="2"/>
      <c r="B177" s="2"/>
      <c r="C177" s="28"/>
      <c r="D177" s="29"/>
      <c r="E177" s="15" t="s">
        <v>123</v>
      </c>
      <c r="F177" s="46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8" t="s">
        <v>215</v>
      </c>
      <c r="E178" s="17" t="s">
        <v>212</v>
      </c>
      <c r="F178" s="34">
        <v>890</v>
      </c>
      <c r="G178" s="40">
        <v>94</v>
      </c>
      <c r="H178" s="52">
        <v>30</v>
      </c>
      <c r="I178" s="52">
        <v>11</v>
      </c>
      <c r="J178" s="2"/>
    </row>
    <row r="179" spans="1:10" ht="13.8" customHeight="1" x14ac:dyDescent="0.25">
      <c r="A179" s="2"/>
      <c r="B179" s="2"/>
      <c r="C179" s="28"/>
      <c r="D179" s="38"/>
      <c r="E179" s="18" t="s">
        <v>177</v>
      </c>
      <c r="F179" s="34"/>
      <c r="G179" s="40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184</v>
      </c>
      <c r="E180" s="16" t="s">
        <v>68</v>
      </c>
      <c r="F180" s="34">
        <v>882</v>
      </c>
      <c r="G180" s="34">
        <v>0</v>
      </c>
      <c r="H180" s="52">
        <v>6</v>
      </c>
      <c r="I180" s="52">
        <v>37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122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184</v>
      </c>
      <c r="E182" s="16" t="s">
        <v>69</v>
      </c>
      <c r="F182" s="34">
        <v>875</v>
      </c>
      <c r="G182" s="34">
        <v>0</v>
      </c>
      <c r="H182" s="52">
        <v>8</v>
      </c>
      <c r="I182" s="52">
        <v>33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121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8" t="s">
        <v>205</v>
      </c>
      <c r="E184" s="17" t="s">
        <v>213</v>
      </c>
      <c r="F184" s="34">
        <v>866</v>
      </c>
      <c r="G184" s="40">
        <v>90</v>
      </c>
      <c r="H184" s="52">
        <v>35</v>
      </c>
      <c r="I184" s="52">
        <v>15</v>
      </c>
      <c r="J184" s="2"/>
    </row>
    <row r="185" spans="1:10" ht="13.8" customHeight="1" x14ac:dyDescent="0.25">
      <c r="A185" s="2"/>
      <c r="B185" s="2"/>
      <c r="C185" s="28"/>
      <c r="D185" s="38"/>
      <c r="E185" s="18" t="s">
        <v>214</v>
      </c>
      <c r="F185" s="34"/>
      <c r="G185" s="40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186</v>
      </c>
      <c r="E186" s="14" t="s">
        <v>4</v>
      </c>
      <c r="F186" s="34">
        <v>865</v>
      </c>
      <c r="G186" s="34">
        <v>0</v>
      </c>
      <c r="H186" s="52">
        <v>49</v>
      </c>
      <c r="I186" s="52">
        <v>40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120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8" t="s">
        <v>221</v>
      </c>
      <c r="E188" s="17" t="s">
        <v>217</v>
      </c>
      <c r="F188" s="34">
        <v>859</v>
      </c>
      <c r="G188" s="33">
        <v>115</v>
      </c>
      <c r="H188" s="52">
        <v>4</v>
      </c>
      <c r="I188" s="52">
        <v>6</v>
      </c>
      <c r="J188" s="2"/>
    </row>
    <row r="189" spans="1:10" ht="13.8" customHeight="1" x14ac:dyDescent="0.25">
      <c r="A189" s="2"/>
      <c r="B189" s="2"/>
      <c r="C189" s="28"/>
      <c r="D189" s="38"/>
      <c r="E189" s="18" t="s">
        <v>218</v>
      </c>
      <c r="F189" s="34"/>
      <c r="G189" s="33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8" t="s">
        <v>187</v>
      </c>
      <c r="E190" s="4" t="s">
        <v>207</v>
      </c>
      <c r="F190" s="34">
        <v>840</v>
      </c>
      <c r="G190" s="41">
        <v>52</v>
      </c>
      <c r="H190" s="52">
        <v>22</v>
      </c>
      <c r="I190" s="52">
        <v>12</v>
      </c>
      <c r="J190" s="2"/>
    </row>
    <row r="191" spans="1:10" ht="13.8" customHeight="1" x14ac:dyDescent="0.25">
      <c r="A191" s="2"/>
      <c r="B191" s="2"/>
      <c r="C191" s="28"/>
      <c r="D191" s="38"/>
      <c r="E191" s="3" t="s">
        <v>134</v>
      </c>
      <c r="F191" s="34"/>
      <c r="G191" s="41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8" t="s">
        <v>202</v>
      </c>
      <c r="E192" s="4" t="s">
        <v>209</v>
      </c>
      <c r="F192" s="34">
        <v>834</v>
      </c>
      <c r="G192" s="41">
        <v>60</v>
      </c>
      <c r="H192" s="52">
        <v>30</v>
      </c>
      <c r="I192" s="52">
        <v>13</v>
      </c>
      <c r="J192" s="2"/>
    </row>
    <row r="193" spans="1:10" ht="13.8" customHeight="1" x14ac:dyDescent="0.25">
      <c r="A193" s="2"/>
      <c r="B193" s="2"/>
      <c r="C193" s="28"/>
      <c r="D193" s="38"/>
      <c r="E193" s="3" t="s">
        <v>208</v>
      </c>
      <c r="F193" s="34"/>
      <c r="G193" s="41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210</v>
      </c>
      <c r="E194" s="14" t="s">
        <v>96</v>
      </c>
      <c r="F194" s="34">
        <v>820</v>
      </c>
      <c r="G194" s="34">
        <v>0</v>
      </c>
      <c r="H194" s="52">
        <v>6</v>
      </c>
      <c r="I194" s="52">
        <v>11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103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210</v>
      </c>
      <c r="E196" s="14" t="s">
        <v>199</v>
      </c>
      <c r="F196" s="34">
        <v>815</v>
      </c>
      <c r="G196" s="34">
        <v>0</v>
      </c>
      <c r="H196" s="52">
        <v>21</v>
      </c>
      <c r="I196" s="52">
        <v>12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198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210</v>
      </c>
      <c r="E198" s="14" t="s">
        <v>48</v>
      </c>
      <c r="F198" s="34">
        <v>813</v>
      </c>
      <c r="G198" s="34">
        <v>0</v>
      </c>
      <c r="H198" s="52">
        <v>17</v>
      </c>
      <c r="I198" s="52">
        <v>27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119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210</v>
      </c>
      <c r="E200" s="14">
        <v>25</v>
      </c>
      <c r="F200" s="34">
        <v>809</v>
      </c>
      <c r="G200" s="34">
        <v>0</v>
      </c>
      <c r="H200" s="52">
        <v>16</v>
      </c>
      <c r="I200" s="52">
        <v>14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118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210</v>
      </c>
      <c r="E202" s="14" t="s">
        <v>47</v>
      </c>
      <c r="F202" s="34">
        <v>803</v>
      </c>
      <c r="G202" s="34">
        <v>0</v>
      </c>
      <c r="H202" s="52">
        <v>14</v>
      </c>
      <c r="I202" s="52">
        <v>18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117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210</v>
      </c>
      <c r="E204" s="14" t="s">
        <v>86</v>
      </c>
      <c r="F204" s="34">
        <v>799</v>
      </c>
      <c r="G204" s="34">
        <v>0</v>
      </c>
      <c r="H204" s="52">
        <v>17</v>
      </c>
      <c r="I204" s="52">
        <v>10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111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188</v>
      </c>
      <c r="E206" s="14" t="s">
        <v>74</v>
      </c>
      <c r="F206" s="34">
        <v>783</v>
      </c>
      <c r="G206" s="34">
        <v>0</v>
      </c>
      <c r="H206" s="52">
        <v>12</v>
      </c>
      <c r="I206" s="52">
        <v>24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116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188</v>
      </c>
      <c r="E208" s="14" t="s">
        <v>25</v>
      </c>
      <c r="F208" s="34">
        <v>782</v>
      </c>
      <c r="G208" s="34">
        <v>0</v>
      </c>
      <c r="H208" s="52">
        <v>51</v>
      </c>
      <c r="I208" s="52">
        <v>20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115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8" t="s">
        <v>187</v>
      </c>
      <c r="E210" s="17" t="s">
        <v>219</v>
      </c>
      <c r="F210" s="34">
        <v>772</v>
      </c>
      <c r="G210" s="41">
        <v>57</v>
      </c>
      <c r="H210" s="52">
        <v>48</v>
      </c>
      <c r="I210" s="52">
        <v>13</v>
      </c>
      <c r="J210" s="2"/>
    </row>
    <row r="211" spans="1:10" ht="13.8" customHeight="1" x14ac:dyDescent="0.25">
      <c r="A211" s="2"/>
      <c r="B211" s="2"/>
      <c r="C211" s="28"/>
      <c r="D211" s="38"/>
      <c r="E211" s="18" t="s">
        <v>220</v>
      </c>
      <c r="F211" s="34"/>
      <c r="G211" s="41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99</v>
      </c>
      <c r="D214" s="37" t="s">
        <v>191</v>
      </c>
      <c r="E214" s="14" t="s">
        <v>37</v>
      </c>
      <c r="F214" s="34">
        <v>758</v>
      </c>
      <c r="G214" s="34">
        <v>0</v>
      </c>
      <c r="H214" s="52">
        <v>7</v>
      </c>
      <c r="I214" s="52">
        <v>9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114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100</v>
      </c>
      <c r="D216" s="37" t="s">
        <v>191</v>
      </c>
      <c r="E216" s="14" t="s">
        <v>53</v>
      </c>
      <c r="F216" s="34">
        <v>757</v>
      </c>
      <c r="G216" s="34">
        <v>0</v>
      </c>
      <c r="H216" s="52">
        <v>58</v>
      </c>
      <c r="I216" s="52">
        <v>14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113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97</v>
      </c>
      <c r="D218" s="37" t="s">
        <v>186</v>
      </c>
      <c r="E218" s="14" t="s">
        <v>27</v>
      </c>
      <c r="F218" s="34">
        <v>743</v>
      </c>
      <c r="G218" s="34">
        <v>0</v>
      </c>
      <c r="H218" s="52">
        <v>54</v>
      </c>
      <c r="I218" s="52">
        <v>20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112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37" t="s">
        <v>186</v>
      </c>
      <c r="E220" s="14" t="s">
        <v>63</v>
      </c>
      <c r="F220" s="34">
        <v>712</v>
      </c>
      <c r="G220" s="34">
        <v>0</v>
      </c>
      <c r="H220" s="52">
        <v>4</v>
      </c>
      <c r="I220" s="52">
        <v>7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110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100</v>
      </c>
      <c r="D222" s="37" t="s">
        <v>186</v>
      </c>
      <c r="E222" s="14" t="s">
        <v>71</v>
      </c>
      <c r="F222" s="34">
        <v>671</v>
      </c>
      <c r="G222" s="34">
        <v>0</v>
      </c>
      <c r="H222" s="52">
        <v>44</v>
      </c>
      <c r="I222" s="52">
        <v>10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108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99</v>
      </c>
      <c r="D224" s="37" t="s">
        <v>184</v>
      </c>
      <c r="E224" s="14" t="s">
        <v>20</v>
      </c>
      <c r="F224" s="34">
        <v>664</v>
      </c>
      <c r="G224" s="34">
        <v>0</v>
      </c>
      <c r="H224" s="52">
        <v>15</v>
      </c>
      <c r="I224" s="52">
        <v>25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107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100</v>
      </c>
      <c r="D226" s="37" t="s">
        <v>184</v>
      </c>
      <c r="E226" s="14" t="s">
        <v>75</v>
      </c>
      <c r="F226" s="34">
        <v>654</v>
      </c>
      <c r="G226" s="34">
        <v>0</v>
      </c>
      <c r="H226" s="52">
        <v>10</v>
      </c>
      <c r="I226" s="52">
        <v>26</v>
      </c>
      <c r="J226" s="2"/>
    </row>
    <row r="227" spans="1:10" ht="13.8" customHeight="1" x14ac:dyDescent="0.25">
      <c r="A227" s="2"/>
      <c r="B227" s="2"/>
      <c r="C227" s="28"/>
      <c r="D227" s="37"/>
      <c r="E227" s="15" t="s">
        <v>106</v>
      </c>
      <c r="F227" s="34"/>
      <c r="G227" s="34"/>
      <c r="H227" s="52"/>
      <c r="I227" s="52"/>
      <c r="J227" s="2"/>
    </row>
    <row r="228" spans="1:10" ht="13.8" customHeight="1" x14ac:dyDescent="0.25">
      <c r="A228" s="2"/>
      <c r="B228" s="2"/>
      <c r="C228" s="28">
        <v>100</v>
      </c>
      <c r="D228" s="37"/>
      <c r="E228" s="14" t="s">
        <v>2</v>
      </c>
      <c r="F228" s="34">
        <v>653</v>
      </c>
      <c r="G228" s="34">
        <v>0</v>
      </c>
      <c r="H228" s="52">
        <v>30</v>
      </c>
      <c r="I228" s="52">
        <v>24</v>
      </c>
      <c r="J228" s="2"/>
    </row>
    <row r="229" spans="1:10" ht="13.8" customHeight="1" x14ac:dyDescent="0.25">
      <c r="A229" s="2"/>
      <c r="B229" s="2"/>
      <c r="C229" s="28"/>
      <c r="D229" s="37"/>
      <c r="E229" s="15" t="s">
        <v>105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97</v>
      </c>
      <c r="D230" s="29"/>
      <c r="E230" s="14" t="s">
        <v>74</v>
      </c>
      <c r="F230" s="34">
        <v>650</v>
      </c>
      <c r="G230" s="34">
        <v>0</v>
      </c>
      <c r="H230" s="52">
        <v>12</v>
      </c>
      <c r="I230" s="52">
        <v>27</v>
      </c>
      <c r="J230" s="2"/>
    </row>
    <row r="231" spans="1:10" ht="13.8" customHeight="1" x14ac:dyDescent="0.25">
      <c r="A231" s="2"/>
      <c r="B231" s="2"/>
      <c r="C231" s="28"/>
      <c r="D231" s="29"/>
      <c r="E231" s="15" t="s">
        <v>195</v>
      </c>
      <c r="F231" s="34"/>
      <c r="G231" s="34"/>
      <c r="H231" s="52"/>
      <c r="I231" s="52"/>
      <c r="J231" s="2"/>
    </row>
    <row r="232" spans="1:10" ht="14.4" customHeight="1" x14ac:dyDescent="0.25">
      <c r="A232" s="2"/>
      <c r="B232" s="2"/>
      <c r="C232" s="28">
        <v>98</v>
      </c>
      <c r="D232" s="29"/>
      <c r="E232" s="14" t="s">
        <v>76</v>
      </c>
      <c r="F232" s="34">
        <v>646</v>
      </c>
      <c r="G232" s="34">
        <v>0</v>
      </c>
      <c r="H232" s="52">
        <v>25</v>
      </c>
      <c r="I232" s="52">
        <v>26</v>
      </c>
      <c r="J232" s="2"/>
    </row>
    <row r="233" spans="1:10" ht="13.8" customHeight="1" x14ac:dyDescent="0.25">
      <c r="A233" s="2"/>
      <c r="B233" s="2"/>
      <c r="C233" s="28"/>
      <c r="D233" s="29"/>
      <c r="E233" s="15" t="s">
        <v>104</v>
      </c>
      <c r="F233" s="34"/>
      <c r="G233" s="34"/>
      <c r="H233" s="52"/>
      <c r="I233" s="52"/>
      <c r="J233" s="2"/>
    </row>
    <row r="234" spans="1:10" ht="13.8" customHeight="1" x14ac:dyDescent="0.25">
      <c r="A234" s="2"/>
      <c r="B234" s="2"/>
      <c r="C234" s="28">
        <v>100</v>
      </c>
      <c r="D234" s="29"/>
      <c r="E234" s="14" t="s">
        <v>94</v>
      </c>
      <c r="F234" s="34">
        <v>631</v>
      </c>
      <c r="G234" s="34">
        <v>0</v>
      </c>
      <c r="H234" s="52">
        <v>7</v>
      </c>
      <c r="I234" s="52">
        <v>26</v>
      </c>
      <c r="J234" s="2"/>
    </row>
    <row r="235" spans="1:10" ht="13.8" customHeight="1" x14ac:dyDescent="0.25">
      <c r="A235" s="2"/>
      <c r="B235" s="2"/>
      <c r="C235" s="28"/>
      <c r="D235" s="29"/>
      <c r="E235" s="15" t="s">
        <v>102</v>
      </c>
      <c r="F235" s="34"/>
      <c r="G235" s="34"/>
      <c r="H235" s="52"/>
      <c r="I235" s="52"/>
      <c r="J235" s="2"/>
    </row>
  </sheetData>
  <mergeCells count="666">
    <mergeCell ref="C210:C211"/>
    <mergeCell ref="D210:D211"/>
    <mergeCell ref="F210:F211"/>
    <mergeCell ref="G210:G211"/>
    <mergeCell ref="H210:H211"/>
    <mergeCell ref="I210:I211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208:C209"/>
    <mergeCell ref="D208:D209"/>
    <mergeCell ref="F208:F209"/>
    <mergeCell ref="G208:G209"/>
    <mergeCell ref="H208:H209"/>
    <mergeCell ref="I208:I209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192:C193"/>
    <mergeCell ref="D192:D193"/>
    <mergeCell ref="F192:F193"/>
    <mergeCell ref="G192:G193"/>
    <mergeCell ref="H192:H193"/>
    <mergeCell ref="I192:I193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206:C207"/>
    <mergeCell ref="D206:D207"/>
    <mergeCell ref="F206:F207"/>
    <mergeCell ref="G206:G207"/>
    <mergeCell ref="H206:H207"/>
    <mergeCell ref="I206:I207"/>
    <mergeCell ref="C200:C201"/>
    <mergeCell ref="D200:D201"/>
    <mergeCell ref="F200:F201"/>
    <mergeCell ref="G200:G201"/>
    <mergeCell ref="H200:H201"/>
    <mergeCell ref="I200:I201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184:C185"/>
    <mergeCell ref="D184:D185"/>
    <mergeCell ref="F184:F185"/>
    <mergeCell ref="G184:G185"/>
    <mergeCell ref="H184:H185"/>
    <mergeCell ref="I184:I185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66:C167"/>
    <mergeCell ref="D166:D167"/>
    <mergeCell ref="F166:F167"/>
    <mergeCell ref="G166:G167"/>
    <mergeCell ref="H166:H167"/>
    <mergeCell ref="I166:I167"/>
    <mergeCell ref="C162:C163"/>
    <mergeCell ref="D162:D163"/>
    <mergeCell ref="F162:F163"/>
    <mergeCell ref="G162:G163"/>
    <mergeCell ref="H162:H163"/>
    <mergeCell ref="I162:I163"/>
    <mergeCell ref="C151:C152"/>
    <mergeCell ref="D151:D152"/>
    <mergeCell ref="F151:F152"/>
    <mergeCell ref="G151:G152"/>
    <mergeCell ref="H151:H152"/>
    <mergeCell ref="I151:I152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39:C140"/>
    <mergeCell ref="D139:D140"/>
    <mergeCell ref="F139:F140"/>
    <mergeCell ref="G139:G140"/>
    <mergeCell ref="H139:H140"/>
    <mergeCell ref="I139:I140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25:C126"/>
    <mergeCell ref="D125:D126"/>
    <mergeCell ref="F125:F126"/>
    <mergeCell ref="G125:G126"/>
    <mergeCell ref="H125:H126"/>
    <mergeCell ref="I125:I126"/>
    <mergeCell ref="C127:C128"/>
    <mergeCell ref="D127:D128"/>
    <mergeCell ref="F127:F128"/>
    <mergeCell ref="G127:G128"/>
    <mergeCell ref="H127:H128"/>
    <mergeCell ref="I127:I128"/>
    <mergeCell ref="C117:C118"/>
    <mergeCell ref="D117:D118"/>
    <mergeCell ref="F117:F118"/>
    <mergeCell ref="G117:G118"/>
    <mergeCell ref="H117:H118"/>
    <mergeCell ref="I117:I118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111:C112"/>
    <mergeCell ref="D111:D112"/>
    <mergeCell ref="F111:F112"/>
    <mergeCell ref="G111:G112"/>
    <mergeCell ref="H111:H112"/>
    <mergeCell ref="I111:I112"/>
    <mergeCell ref="C84:C85"/>
    <mergeCell ref="D84:D85"/>
    <mergeCell ref="F84:F85"/>
    <mergeCell ref="G84:G85"/>
    <mergeCell ref="H84:H85"/>
    <mergeCell ref="I84:I85"/>
    <mergeCell ref="C100:C101"/>
    <mergeCell ref="D100:D101"/>
    <mergeCell ref="F100:F101"/>
    <mergeCell ref="G100:G101"/>
    <mergeCell ref="H100:H101"/>
    <mergeCell ref="I100:I101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92:C93"/>
    <mergeCell ref="D92:D93"/>
    <mergeCell ref="F92:F93"/>
    <mergeCell ref="G92:G93"/>
    <mergeCell ref="H92:H93"/>
    <mergeCell ref="I92:I93"/>
    <mergeCell ref="C94:C95"/>
    <mergeCell ref="D94:D95"/>
    <mergeCell ref="F94:F95"/>
    <mergeCell ref="G94:G95"/>
    <mergeCell ref="H94:H95"/>
    <mergeCell ref="I94:I95"/>
    <mergeCell ref="C96:C97"/>
    <mergeCell ref="D96:D97"/>
    <mergeCell ref="F96:F97"/>
    <mergeCell ref="G96:G97"/>
    <mergeCell ref="H96:H97"/>
    <mergeCell ref="I96:I97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honeticPr fontId="20" type="noConversion"/>
  <pageMargins left="0" right="0" top="0" bottom="0" header="0" footer="0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003C-BFFA-463D-8E0C-8682DA71BCC7}">
  <dimension ref="A1:J231"/>
  <sheetViews>
    <sheetView zoomScale="80" zoomScaleNormal="80" workbookViewId="0">
      <selection activeCell="F115" sqref="F115:F116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6697</v>
      </c>
      <c r="G3" s="31">
        <v>173</v>
      </c>
      <c r="H3" s="52">
        <v>1</v>
      </c>
      <c r="I3" s="52">
        <v>38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38" t="s">
        <v>183</v>
      </c>
      <c r="E5" s="5" t="s">
        <v>62</v>
      </c>
      <c r="F5" s="35">
        <v>5813</v>
      </c>
      <c r="G5" s="31">
        <v>209</v>
      </c>
      <c r="H5" s="52">
        <v>1</v>
      </c>
      <c r="I5" s="52">
        <v>24</v>
      </c>
      <c r="J5" s="2"/>
    </row>
    <row r="6" spans="1:10" x14ac:dyDescent="0.25">
      <c r="A6" s="2"/>
      <c r="B6" s="2"/>
      <c r="C6" s="28"/>
      <c r="D6" s="38"/>
      <c r="E6" s="3" t="s">
        <v>102</v>
      </c>
      <c r="F6" s="35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37" t="s">
        <v>184</v>
      </c>
      <c r="E7" s="5" t="s">
        <v>9</v>
      </c>
      <c r="F7" s="35">
        <v>5797</v>
      </c>
      <c r="G7" s="31">
        <v>165</v>
      </c>
      <c r="H7" s="52">
        <v>1</v>
      </c>
      <c r="I7" s="52">
        <v>56</v>
      </c>
      <c r="J7" s="2"/>
    </row>
    <row r="8" spans="1:10" x14ac:dyDescent="0.25">
      <c r="A8" s="2"/>
      <c r="B8" s="2"/>
      <c r="C8" s="28"/>
      <c r="D8" s="37"/>
      <c r="E8" s="3" t="s">
        <v>146</v>
      </c>
      <c r="F8" s="35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5278</v>
      </c>
      <c r="G9" s="33">
        <v>130</v>
      </c>
      <c r="H9" s="52">
        <v>2</v>
      </c>
      <c r="I9" s="52">
        <v>51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4783</v>
      </c>
      <c r="G11" s="31">
        <v>147</v>
      </c>
      <c r="H11" s="52">
        <v>1</v>
      </c>
      <c r="I11" s="52">
        <v>90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4609</v>
      </c>
      <c r="G13" s="33">
        <v>113</v>
      </c>
      <c r="H13" s="52">
        <v>3</v>
      </c>
      <c r="I13" s="52">
        <v>29</v>
      </c>
      <c r="J13" s="2"/>
    </row>
    <row r="14" spans="1:10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4524</v>
      </c>
      <c r="G15" s="33">
        <v>114</v>
      </c>
      <c r="H15" s="52">
        <v>3</v>
      </c>
      <c r="I15" s="52">
        <v>56</v>
      </c>
      <c r="J15" s="2"/>
    </row>
    <row r="16" spans="1:10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4467</v>
      </c>
      <c r="G17" s="33">
        <v>120</v>
      </c>
      <c r="H17" s="52">
        <v>1</v>
      </c>
      <c r="I17" s="52">
        <v>52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29" t="s">
        <v>182</v>
      </c>
      <c r="E19" s="4" t="s">
        <v>10</v>
      </c>
      <c r="F19" s="35">
        <v>4359</v>
      </c>
      <c r="G19" s="31">
        <v>146</v>
      </c>
      <c r="H19" s="52">
        <v>2</v>
      </c>
      <c r="I19" s="52">
        <v>67</v>
      </c>
      <c r="J19" s="2"/>
    </row>
    <row r="20" spans="1:10" ht="13.8" customHeight="1" x14ac:dyDescent="0.25">
      <c r="A20" s="2"/>
      <c r="B20" s="2"/>
      <c r="C20" s="28"/>
      <c r="D20" s="29"/>
      <c r="E20" s="3" t="s">
        <v>177</v>
      </c>
      <c r="F20" s="35"/>
      <c r="G20" s="31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29" t="s">
        <v>182</v>
      </c>
      <c r="E21" s="4" t="s">
        <v>12</v>
      </c>
      <c r="F21" s="35">
        <v>4309</v>
      </c>
      <c r="G21" s="33">
        <v>109</v>
      </c>
      <c r="H21" s="52">
        <v>1</v>
      </c>
      <c r="I21" s="52">
        <v>52</v>
      </c>
      <c r="J21" s="2"/>
    </row>
    <row r="22" spans="1:10" ht="13.8" customHeight="1" x14ac:dyDescent="0.25">
      <c r="A22" s="2"/>
      <c r="B22" s="2"/>
      <c r="C22" s="28"/>
      <c r="D22" s="29"/>
      <c r="E22" s="3" t="s">
        <v>110</v>
      </c>
      <c r="F22" s="35"/>
      <c r="G22" s="33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29" t="s">
        <v>182</v>
      </c>
      <c r="E23" s="4" t="s">
        <v>36</v>
      </c>
      <c r="F23" s="35">
        <v>4309</v>
      </c>
      <c r="G23" s="33">
        <v>107</v>
      </c>
      <c r="H23" s="52">
        <v>6</v>
      </c>
      <c r="I23" s="52">
        <v>29</v>
      </c>
      <c r="J23" s="2"/>
    </row>
    <row r="24" spans="1:10" ht="13.8" customHeight="1" x14ac:dyDescent="0.25">
      <c r="A24" s="2"/>
      <c r="B24" s="2"/>
      <c r="C24" s="28"/>
      <c r="D24" s="29"/>
      <c r="E24" s="3" t="s">
        <v>136</v>
      </c>
      <c r="F24" s="35"/>
      <c r="G24" s="33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4206</v>
      </c>
      <c r="G25" s="40">
        <v>95</v>
      </c>
      <c r="H25" s="52">
        <v>2</v>
      </c>
      <c r="I25" s="52">
        <v>24</v>
      </c>
      <c r="J25" s="2"/>
    </row>
    <row r="26" spans="1:10" ht="13.8" customHeight="1" x14ac:dyDescent="0.25">
      <c r="A26" s="2"/>
      <c r="B26" s="2"/>
      <c r="C26" s="28"/>
      <c r="D26" s="29"/>
      <c r="E26" s="3" t="s">
        <v>178</v>
      </c>
      <c r="F26" s="35"/>
      <c r="G26" s="40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4" t="s">
        <v>33</v>
      </c>
      <c r="F27" s="35">
        <v>4164</v>
      </c>
      <c r="G27" s="33">
        <v>116</v>
      </c>
      <c r="H27" s="52">
        <v>1</v>
      </c>
      <c r="I27" s="52">
        <v>29</v>
      </c>
      <c r="J27" s="2"/>
    </row>
    <row r="28" spans="1:10" ht="13.8" customHeight="1" x14ac:dyDescent="0.25">
      <c r="A28" s="2"/>
      <c r="B28" s="2"/>
      <c r="C28" s="28"/>
      <c r="D28" s="29"/>
      <c r="E28" s="3" t="s">
        <v>130</v>
      </c>
      <c r="F28" s="35"/>
      <c r="G28" s="33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4" t="s">
        <v>7</v>
      </c>
      <c r="F29" s="35">
        <v>3957</v>
      </c>
      <c r="G29" s="40">
        <v>84</v>
      </c>
      <c r="H29" s="52">
        <v>2</v>
      </c>
      <c r="I29" s="52">
        <v>37</v>
      </c>
      <c r="J29" s="2"/>
    </row>
    <row r="30" spans="1:10" ht="13.8" customHeight="1" x14ac:dyDescent="0.25">
      <c r="A30" s="2"/>
      <c r="B30" s="2"/>
      <c r="C30" s="28"/>
      <c r="D30" s="29"/>
      <c r="E30" s="3" t="s">
        <v>170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4" t="s">
        <v>39</v>
      </c>
      <c r="F31" s="35">
        <v>3738</v>
      </c>
      <c r="G31" s="40">
        <v>85</v>
      </c>
      <c r="H31" s="52">
        <v>3</v>
      </c>
      <c r="I31" s="52">
        <v>32</v>
      </c>
      <c r="J31" s="2"/>
    </row>
    <row r="32" spans="1:10" ht="13.8" customHeight="1" x14ac:dyDescent="0.25">
      <c r="A32" s="2"/>
      <c r="B32" s="2"/>
      <c r="C32" s="28"/>
      <c r="D32" s="29"/>
      <c r="E32" s="3" t="s">
        <v>176</v>
      </c>
      <c r="F32" s="35"/>
      <c r="G32" s="40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4" t="s">
        <v>60</v>
      </c>
      <c r="F33" s="35">
        <v>3555</v>
      </c>
      <c r="G33" s="40">
        <v>88</v>
      </c>
      <c r="H33" s="52">
        <v>1</v>
      </c>
      <c r="I33" s="52">
        <v>24</v>
      </c>
      <c r="J33" s="2"/>
    </row>
    <row r="34" spans="1:10" ht="13.8" customHeight="1" x14ac:dyDescent="0.25">
      <c r="A34" s="2"/>
      <c r="B34" s="2"/>
      <c r="C34" s="28"/>
      <c r="D34" s="29"/>
      <c r="E34" s="3" t="s">
        <v>110</v>
      </c>
      <c r="F34" s="35"/>
      <c r="G34" s="40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4" t="s">
        <v>1</v>
      </c>
      <c r="F35" s="36">
        <v>3373</v>
      </c>
      <c r="G35" s="31">
        <v>151</v>
      </c>
      <c r="H35" s="52">
        <v>4</v>
      </c>
      <c r="I35" s="52">
        <v>46</v>
      </c>
      <c r="J35" s="2"/>
    </row>
    <row r="36" spans="1:10" ht="13.8" customHeight="1" x14ac:dyDescent="0.25">
      <c r="A36" s="2"/>
      <c r="B36" s="2"/>
      <c r="C36" s="28"/>
      <c r="D36" s="29"/>
      <c r="E36" s="3" t="s">
        <v>107</v>
      </c>
      <c r="F36" s="36"/>
      <c r="G36" s="31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38" t="s">
        <v>183</v>
      </c>
      <c r="E37" s="4" t="s">
        <v>21</v>
      </c>
      <c r="F37" s="36">
        <v>3000</v>
      </c>
      <c r="G37" s="40">
        <v>97</v>
      </c>
      <c r="H37" s="52">
        <v>19</v>
      </c>
      <c r="I37" s="52">
        <v>51</v>
      </c>
      <c r="J37" s="2"/>
    </row>
    <row r="38" spans="1:10" ht="13.8" customHeight="1" x14ac:dyDescent="0.25">
      <c r="A38" s="2"/>
      <c r="B38" s="2"/>
      <c r="C38" s="28"/>
      <c r="D38" s="38"/>
      <c r="E38" s="3" t="s">
        <v>174</v>
      </c>
      <c r="F38" s="36"/>
      <c r="G38" s="40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7" t="s">
        <v>184</v>
      </c>
      <c r="E39" s="14" t="s">
        <v>18</v>
      </c>
      <c r="F39" s="36">
        <v>2962</v>
      </c>
      <c r="G39" s="34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37"/>
      <c r="E40" s="15" t="s">
        <v>107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14" t="s">
        <v>15</v>
      </c>
      <c r="F41" s="36">
        <v>2840</v>
      </c>
      <c r="G41" s="34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8"/>
      <c r="D42" s="29"/>
      <c r="E42" s="15" t="s">
        <v>175</v>
      </c>
      <c r="F42" s="36"/>
      <c r="G42" s="34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4" t="s">
        <v>41</v>
      </c>
      <c r="F43" s="36">
        <v>2709</v>
      </c>
      <c r="G43" s="40">
        <v>75</v>
      </c>
      <c r="H43" s="52">
        <v>22</v>
      </c>
      <c r="I43" s="52">
        <v>38</v>
      </c>
      <c r="J43" s="2"/>
    </row>
    <row r="44" spans="1:10" ht="13.8" customHeight="1" x14ac:dyDescent="0.25">
      <c r="A44" s="2"/>
      <c r="B44" s="2"/>
      <c r="C44" s="28"/>
      <c r="D44" s="29"/>
      <c r="E44" s="3" t="s">
        <v>172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29" t="s">
        <v>182</v>
      </c>
      <c r="E45" s="5" t="s">
        <v>77</v>
      </c>
      <c r="F45" s="36">
        <v>2509</v>
      </c>
      <c r="G45" s="33">
        <v>116</v>
      </c>
      <c r="H45" s="52">
        <v>14</v>
      </c>
      <c r="I45" s="52">
        <v>23</v>
      </c>
      <c r="J45" s="2"/>
    </row>
    <row r="46" spans="1:10" ht="13.8" customHeight="1" x14ac:dyDescent="0.25">
      <c r="A46" s="2"/>
      <c r="B46" s="2"/>
      <c r="C46" s="28"/>
      <c r="D46" s="29"/>
      <c r="E46" s="3" t="s">
        <v>168</v>
      </c>
      <c r="F46" s="36"/>
      <c r="G46" s="33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38" t="s">
        <v>183</v>
      </c>
      <c r="E47" s="5" t="s">
        <v>79</v>
      </c>
      <c r="F47" s="36">
        <v>2422</v>
      </c>
      <c r="G47" s="33">
        <v>107</v>
      </c>
      <c r="H47" s="52">
        <v>10</v>
      </c>
      <c r="I47" s="52">
        <v>20</v>
      </c>
      <c r="J47" s="2"/>
    </row>
    <row r="48" spans="1:10" ht="13.8" customHeight="1" x14ac:dyDescent="0.25">
      <c r="A48" s="2"/>
      <c r="B48" s="2"/>
      <c r="C48" s="28"/>
      <c r="D48" s="38"/>
      <c r="E48" s="3" t="s">
        <v>167</v>
      </c>
      <c r="F48" s="36"/>
      <c r="G48" s="33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7" t="s">
        <v>184</v>
      </c>
      <c r="E49" s="14" t="s">
        <v>38</v>
      </c>
      <c r="F49" s="36">
        <v>2352</v>
      </c>
      <c r="G49" s="34">
        <v>0</v>
      </c>
      <c r="H49" s="52">
        <v>10</v>
      </c>
      <c r="I49" s="52">
        <v>20</v>
      </c>
      <c r="J49" s="2"/>
    </row>
    <row r="50" spans="1:10" ht="13.8" customHeight="1" x14ac:dyDescent="0.25">
      <c r="A50" s="2"/>
      <c r="B50" s="2"/>
      <c r="C50" s="28"/>
      <c r="D50" s="37"/>
      <c r="E50" s="15" t="s">
        <v>173</v>
      </c>
      <c r="F50" s="36"/>
      <c r="G50" s="34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183</v>
      </c>
      <c r="E51" s="4" t="s">
        <v>30</v>
      </c>
      <c r="F51" s="36">
        <v>2293</v>
      </c>
      <c r="G51" s="40">
        <v>94</v>
      </c>
      <c r="H51" s="52">
        <v>22</v>
      </c>
      <c r="I51" s="52">
        <v>32</v>
      </c>
      <c r="J51" s="2"/>
    </row>
    <row r="52" spans="1:10" ht="13.8" customHeight="1" x14ac:dyDescent="0.25">
      <c r="A52" s="2"/>
      <c r="B52" s="2"/>
      <c r="C52" s="28"/>
      <c r="D52" s="38"/>
      <c r="E52" s="3" t="s">
        <v>164</v>
      </c>
      <c r="F52" s="36"/>
      <c r="G52" s="40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7" t="s">
        <v>184</v>
      </c>
      <c r="E56" s="14" t="s">
        <v>42</v>
      </c>
      <c r="F56" s="36">
        <v>2279</v>
      </c>
      <c r="G56" s="34">
        <v>0</v>
      </c>
      <c r="H56" s="52">
        <v>14</v>
      </c>
      <c r="I56" s="52">
        <v>32</v>
      </c>
      <c r="J56" s="2"/>
    </row>
    <row r="57" spans="1:10" ht="13.8" customHeight="1" x14ac:dyDescent="0.25">
      <c r="A57" s="2"/>
      <c r="B57" s="2"/>
      <c r="C57" s="28"/>
      <c r="D57" s="37"/>
      <c r="E57" s="15" t="s">
        <v>170</v>
      </c>
      <c r="F57" s="36"/>
      <c r="G57" s="34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8" t="s">
        <v>183</v>
      </c>
      <c r="E58" s="4" t="s">
        <v>29</v>
      </c>
      <c r="F58" s="36">
        <v>2233</v>
      </c>
      <c r="G58" s="33">
        <v>104</v>
      </c>
      <c r="H58" s="52">
        <v>29</v>
      </c>
      <c r="I58" s="52">
        <v>33</v>
      </c>
      <c r="J58" s="2"/>
    </row>
    <row r="59" spans="1:10" ht="13.8" customHeight="1" x14ac:dyDescent="0.25">
      <c r="A59" s="2"/>
      <c r="B59" s="2"/>
      <c r="C59" s="28"/>
      <c r="D59" s="38"/>
      <c r="E59" s="3" t="s">
        <v>161</v>
      </c>
      <c r="F59" s="36"/>
      <c r="G59" s="33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8" t="s">
        <v>183</v>
      </c>
      <c r="E60" s="4" t="s">
        <v>5</v>
      </c>
      <c r="F60" s="36">
        <v>2171</v>
      </c>
      <c r="G60" s="40">
        <v>76</v>
      </c>
      <c r="H60" s="52">
        <v>17</v>
      </c>
      <c r="I60" s="52">
        <v>47</v>
      </c>
      <c r="J60" s="2"/>
    </row>
    <row r="61" spans="1:10" ht="13.8" customHeight="1" x14ac:dyDescent="0.25">
      <c r="A61" s="2"/>
      <c r="B61" s="2"/>
      <c r="C61" s="28"/>
      <c r="D61" s="38"/>
      <c r="E61" s="3" t="s">
        <v>163</v>
      </c>
      <c r="F61" s="36"/>
      <c r="G61" s="40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7" t="s">
        <v>186</v>
      </c>
      <c r="E62" s="14" t="s">
        <v>32</v>
      </c>
      <c r="F62" s="36">
        <v>2169</v>
      </c>
      <c r="G62" s="34">
        <v>0</v>
      </c>
      <c r="H62" s="52">
        <v>17</v>
      </c>
      <c r="I62" s="52">
        <v>22</v>
      </c>
      <c r="J62" s="2"/>
    </row>
    <row r="63" spans="1:10" ht="13.8" customHeight="1" x14ac:dyDescent="0.25">
      <c r="A63" s="2"/>
      <c r="B63" s="2"/>
      <c r="C63" s="28"/>
      <c r="D63" s="37"/>
      <c r="E63" s="15" t="s">
        <v>171</v>
      </c>
      <c r="F63" s="36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8" t="s">
        <v>185</v>
      </c>
      <c r="E64" s="4" t="s">
        <v>91</v>
      </c>
      <c r="F64" s="36">
        <v>2094</v>
      </c>
      <c r="G64" s="31">
        <v>141</v>
      </c>
      <c r="H64" s="52">
        <v>2</v>
      </c>
      <c r="I64" s="52">
        <v>14</v>
      </c>
      <c r="J64" s="2"/>
    </row>
    <row r="65" spans="1:10" ht="13.8" customHeight="1" x14ac:dyDescent="0.25">
      <c r="A65" s="2"/>
      <c r="B65" s="2"/>
      <c r="C65" s="28"/>
      <c r="D65" s="38"/>
      <c r="E65" s="3" t="s">
        <v>130</v>
      </c>
      <c r="F65" s="36"/>
      <c r="G65" s="31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184</v>
      </c>
      <c r="E66" s="14" t="s">
        <v>16</v>
      </c>
      <c r="F66" s="36">
        <v>2070</v>
      </c>
      <c r="G66" s="34">
        <v>0</v>
      </c>
      <c r="H66" s="52">
        <v>1</v>
      </c>
      <c r="I66" s="52">
        <v>38</v>
      </c>
      <c r="J66" s="2"/>
    </row>
    <row r="67" spans="1:10" ht="13.8" customHeight="1" x14ac:dyDescent="0.25">
      <c r="A67" s="2"/>
      <c r="B67" s="2"/>
      <c r="C67" s="28"/>
      <c r="D67" s="37"/>
      <c r="E67" s="15" t="s">
        <v>170</v>
      </c>
      <c r="F67" s="36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8" t="s">
        <v>187</v>
      </c>
      <c r="E68" s="4" t="s">
        <v>97</v>
      </c>
      <c r="F68" s="36">
        <v>2032</v>
      </c>
      <c r="G68" s="31">
        <v>162</v>
      </c>
      <c r="H68" s="52">
        <v>2</v>
      </c>
      <c r="I68" s="52">
        <v>12</v>
      </c>
      <c r="J68" s="2"/>
    </row>
    <row r="69" spans="1:10" ht="13.8" customHeight="1" x14ac:dyDescent="0.25">
      <c r="A69" s="2"/>
      <c r="B69" s="2"/>
      <c r="C69" s="28"/>
      <c r="D69" s="38"/>
      <c r="E69" s="3" t="s">
        <v>103</v>
      </c>
      <c r="F69" s="36"/>
      <c r="G69" s="31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7" t="s">
        <v>186</v>
      </c>
      <c r="E70" s="16" t="s">
        <v>3</v>
      </c>
      <c r="F70" s="51">
        <v>1985</v>
      </c>
      <c r="G70" s="34">
        <v>0</v>
      </c>
      <c r="H70" s="52">
        <v>1</v>
      </c>
      <c r="I70" s="52">
        <v>40</v>
      </c>
      <c r="J70" s="2"/>
    </row>
    <row r="71" spans="1:10" ht="13.8" customHeight="1" x14ac:dyDescent="0.25">
      <c r="A71" s="2"/>
      <c r="B71" s="2"/>
      <c r="C71" s="28"/>
      <c r="D71" s="37"/>
      <c r="E71" s="15" t="s">
        <v>169</v>
      </c>
      <c r="F71" s="51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4" t="s">
        <v>87</v>
      </c>
      <c r="F72" s="51">
        <v>1944</v>
      </c>
      <c r="G72" s="41">
        <v>64</v>
      </c>
      <c r="H72" s="52">
        <v>2</v>
      </c>
      <c r="I72" s="52">
        <v>18</v>
      </c>
      <c r="J72" s="2"/>
    </row>
    <row r="73" spans="1:10" ht="13.8" customHeight="1" x14ac:dyDescent="0.25">
      <c r="A73" s="2"/>
      <c r="B73" s="2"/>
      <c r="C73" s="28"/>
      <c r="D73" s="29"/>
      <c r="E73" s="3" t="s">
        <v>111</v>
      </c>
      <c r="F73" s="51"/>
      <c r="G73" s="41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7" t="s">
        <v>184</v>
      </c>
      <c r="E74" s="14" t="s">
        <v>44</v>
      </c>
      <c r="F74" s="51">
        <v>1900</v>
      </c>
      <c r="G74" s="34">
        <v>0</v>
      </c>
      <c r="H74" s="52">
        <v>2</v>
      </c>
      <c r="I74" s="52">
        <v>33</v>
      </c>
      <c r="J74" s="2"/>
    </row>
    <row r="75" spans="1:10" ht="13.8" customHeight="1" x14ac:dyDescent="0.25">
      <c r="A75" s="2"/>
      <c r="B75" s="2"/>
      <c r="C75" s="28"/>
      <c r="D75" s="37"/>
      <c r="E75" s="15" t="s">
        <v>166</v>
      </c>
      <c r="F75" s="51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184</v>
      </c>
      <c r="E76" s="14" t="s">
        <v>54</v>
      </c>
      <c r="F76" s="51">
        <v>1877</v>
      </c>
      <c r="G76" s="34">
        <v>0</v>
      </c>
      <c r="H76" s="52">
        <v>1</v>
      </c>
      <c r="I76" s="52">
        <v>71</v>
      </c>
      <c r="J76" s="2"/>
    </row>
    <row r="77" spans="1:10" ht="13.8" customHeight="1" x14ac:dyDescent="0.25">
      <c r="A77" s="2"/>
      <c r="B77" s="2"/>
      <c r="C77" s="28"/>
      <c r="D77" s="37"/>
      <c r="E77" s="15" t="s">
        <v>165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4" t="s">
        <v>43</v>
      </c>
      <c r="F78" s="51">
        <v>1841</v>
      </c>
      <c r="G78" s="41">
        <v>46</v>
      </c>
      <c r="H78" s="52">
        <v>29</v>
      </c>
      <c r="I78" s="52">
        <v>28</v>
      </c>
      <c r="J78" s="2"/>
    </row>
    <row r="79" spans="1:10" ht="13.8" customHeight="1" x14ac:dyDescent="0.25">
      <c r="A79" s="2"/>
      <c r="B79" s="2"/>
      <c r="C79" s="28"/>
      <c r="D79" s="29"/>
      <c r="E79" s="3" t="s">
        <v>159</v>
      </c>
      <c r="F79" s="51"/>
      <c r="G79" s="41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183</v>
      </c>
      <c r="E80" s="4" t="s">
        <v>26</v>
      </c>
      <c r="F80" s="51">
        <v>1815</v>
      </c>
      <c r="G80" s="41">
        <v>65</v>
      </c>
      <c r="H80" s="52">
        <v>40</v>
      </c>
      <c r="I80" s="52">
        <v>35</v>
      </c>
      <c r="J80" s="2"/>
    </row>
    <row r="81" spans="1:10" ht="13.8" customHeight="1" x14ac:dyDescent="0.25">
      <c r="A81" s="2"/>
      <c r="B81" s="2"/>
      <c r="C81" s="28"/>
      <c r="D81" s="38"/>
      <c r="E81" s="3" t="s">
        <v>156</v>
      </c>
      <c r="F81" s="51"/>
      <c r="G81" s="41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7" t="s">
        <v>184</v>
      </c>
      <c r="E82" s="14" t="s">
        <v>50</v>
      </c>
      <c r="F82" s="51">
        <v>1766</v>
      </c>
      <c r="G82" s="34">
        <v>0</v>
      </c>
      <c r="H82" s="52">
        <v>1</v>
      </c>
      <c r="I82" s="52">
        <v>45</v>
      </c>
      <c r="J82" s="2"/>
    </row>
    <row r="83" spans="1:10" ht="13.8" customHeight="1" x14ac:dyDescent="0.25">
      <c r="A83" s="2"/>
      <c r="B83" s="2"/>
      <c r="C83" s="28"/>
      <c r="D83" s="37"/>
      <c r="E83" s="15" t="s">
        <v>162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29" t="s">
        <v>182</v>
      </c>
      <c r="E84" s="14" t="s">
        <v>55</v>
      </c>
      <c r="F84" s="51">
        <v>1745</v>
      </c>
      <c r="G84" s="34">
        <v>0</v>
      </c>
      <c r="H84" s="52">
        <v>6</v>
      </c>
      <c r="I84" s="52">
        <v>64</v>
      </c>
      <c r="J84" s="2"/>
    </row>
    <row r="85" spans="1:10" ht="13.8" customHeight="1" x14ac:dyDescent="0.25">
      <c r="A85" s="2"/>
      <c r="B85" s="2"/>
      <c r="C85" s="28"/>
      <c r="D85" s="29"/>
      <c r="E85" s="15" t="s">
        <v>160</v>
      </c>
      <c r="F85" s="51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29" t="s">
        <v>182</v>
      </c>
      <c r="E86" s="4" t="s">
        <v>81</v>
      </c>
      <c r="F86" s="42">
        <v>1653</v>
      </c>
      <c r="G86" s="41">
        <v>46</v>
      </c>
      <c r="H86" s="52">
        <v>4</v>
      </c>
      <c r="I86" s="52">
        <v>19</v>
      </c>
      <c r="J86" s="2"/>
    </row>
    <row r="87" spans="1:10" ht="13.8" customHeight="1" x14ac:dyDescent="0.25">
      <c r="A87" s="2"/>
      <c r="B87" s="2"/>
      <c r="C87" s="28"/>
      <c r="D87" s="29"/>
      <c r="E87" s="3" t="s">
        <v>130</v>
      </c>
      <c r="F87" s="42"/>
      <c r="G87" s="41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29" t="s">
        <v>182</v>
      </c>
      <c r="E88" s="4" t="s">
        <v>65</v>
      </c>
      <c r="F88" s="42">
        <v>1641</v>
      </c>
      <c r="G88" s="41">
        <v>52</v>
      </c>
      <c r="H88" s="52">
        <v>13</v>
      </c>
      <c r="I88" s="52">
        <v>24</v>
      </c>
      <c r="J88" s="2"/>
    </row>
    <row r="89" spans="1:10" ht="13.8" customHeight="1" x14ac:dyDescent="0.25">
      <c r="A89" s="2"/>
      <c r="B89" s="2"/>
      <c r="C89" s="28"/>
      <c r="D89" s="29"/>
      <c r="E89" s="3" t="s">
        <v>153</v>
      </c>
      <c r="F89" s="42"/>
      <c r="G89" s="4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8" t="s">
        <v>183</v>
      </c>
      <c r="E90" s="4" t="s">
        <v>84</v>
      </c>
      <c r="F90" s="42">
        <v>1607</v>
      </c>
      <c r="G90" s="41">
        <v>51</v>
      </c>
      <c r="H90" s="52">
        <v>3</v>
      </c>
      <c r="I90" s="52">
        <v>18</v>
      </c>
      <c r="J90" s="2"/>
    </row>
    <row r="91" spans="1:10" ht="13.8" customHeight="1" x14ac:dyDescent="0.25">
      <c r="A91" s="2"/>
      <c r="B91" s="2"/>
      <c r="C91" s="28"/>
      <c r="D91" s="38"/>
      <c r="E91" s="3" t="s">
        <v>111</v>
      </c>
      <c r="F91" s="42"/>
      <c r="G91" s="41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8" t="s">
        <v>189</v>
      </c>
      <c r="E92" s="5" t="s">
        <v>59</v>
      </c>
      <c r="F92" s="42">
        <v>1588</v>
      </c>
      <c r="G92" s="40">
        <v>84</v>
      </c>
      <c r="H92" s="52">
        <v>34</v>
      </c>
      <c r="I92" s="52">
        <v>24</v>
      </c>
      <c r="J92" s="2"/>
    </row>
    <row r="93" spans="1:10" ht="13.8" customHeight="1" x14ac:dyDescent="0.25">
      <c r="A93" s="2"/>
      <c r="B93" s="2"/>
      <c r="C93" s="28"/>
      <c r="D93" s="38"/>
      <c r="E93" s="3" t="s">
        <v>146</v>
      </c>
      <c r="F93" s="42"/>
      <c r="G93" s="40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8" t="s">
        <v>189</v>
      </c>
      <c r="E94" s="4" t="s">
        <v>90</v>
      </c>
      <c r="F94" s="42">
        <v>1586</v>
      </c>
      <c r="G94" s="40">
        <v>88</v>
      </c>
      <c r="H94" s="52">
        <v>16</v>
      </c>
      <c r="I94" s="52">
        <v>15</v>
      </c>
      <c r="J94" s="2"/>
    </row>
    <row r="95" spans="1:10" ht="13.8" customHeight="1" x14ac:dyDescent="0.25">
      <c r="A95" s="2"/>
      <c r="B95" s="2"/>
      <c r="C95" s="28"/>
      <c r="D95" s="38"/>
      <c r="E95" s="3" t="s">
        <v>134</v>
      </c>
      <c r="F95" s="42"/>
      <c r="G95" s="40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29" t="s">
        <v>182</v>
      </c>
      <c r="E96" s="4" t="s">
        <v>80</v>
      </c>
      <c r="F96" s="42">
        <v>1582</v>
      </c>
      <c r="G96" s="41">
        <v>39</v>
      </c>
      <c r="H96" s="52">
        <v>29</v>
      </c>
      <c r="I96" s="52">
        <v>20</v>
      </c>
      <c r="J96" s="2"/>
    </row>
    <row r="97" spans="1:10" ht="13.8" customHeight="1" x14ac:dyDescent="0.25">
      <c r="A97" s="2"/>
      <c r="B97" s="2"/>
      <c r="C97" s="28"/>
      <c r="D97" s="29"/>
      <c r="E97" s="3" t="s">
        <v>152</v>
      </c>
      <c r="F97" s="42"/>
      <c r="G97" s="41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7" t="s">
        <v>191</v>
      </c>
      <c r="E98" s="14" t="s">
        <v>28</v>
      </c>
      <c r="F98" s="51">
        <v>1573</v>
      </c>
      <c r="G98" s="34">
        <v>0</v>
      </c>
      <c r="H98" s="52">
        <v>1</v>
      </c>
      <c r="I98" s="52">
        <v>26</v>
      </c>
      <c r="J98" s="2"/>
    </row>
    <row r="99" spans="1:10" ht="13.8" customHeight="1" x14ac:dyDescent="0.25">
      <c r="A99" s="2"/>
      <c r="B99" s="2"/>
      <c r="C99" s="28"/>
      <c r="D99" s="37"/>
      <c r="E99" s="15" t="s">
        <v>158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4" t="s">
        <v>89</v>
      </c>
      <c r="F100" s="42">
        <v>1570</v>
      </c>
      <c r="G100" s="41">
        <v>47</v>
      </c>
      <c r="H100" s="52">
        <v>21</v>
      </c>
      <c r="I100" s="52">
        <v>18</v>
      </c>
      <c r="J100" s="2"/>
    </row>
    <row r="101" spans="1:10" ht="13.8" customHeight="1" x14ac:dyDescent="0.25">
      <c r="A101" s="2"/>
      <c r="B101" s="2"/>
      <c r="C101" s="28"/>
      <c r="D101" s="29"/>
      <c r="E101" s="3" t="s">
        <v>151</v>
      </c>
      <c r="F101" s="42"/>
      <c r="G101" s="41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8" t="s">
        <v>203</v>
      </c>
      <c r="E102" s="4" t="s">
        <v>95</v>
      </c>
      <c r="F102" s="42">
        <v>1558</v>
      </c>
      <c r="G102" s="31">
        <v>183</v>
      </c>
      <c r="H102" s="52">
        <v>2</v>
      </c>
      <c r="I102" s="52">
        <v>12</v>
      </c>
      <c r="J102" s="2"/>
    </row>
    <row r="103" spans="1:10" ht="13.8" customHeight="1" x14ac:dyDescent="0.25">
      <c r="A103" s="2"/>
      <c r="B103" s="2"/>
      <c r="C103" s="28"/>
      <c r="D103" s="38"/>
      <c r="E103" s="3" t="s">
        <v>109</v>
      </c>
      <c r="F103" s="42"/>
      <c r="G103" s="31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210</v>
      </c>
      <c r="E104" s="14" t="s">
        <v>0</v>
      </c>
      <c r="F104" s="51">
        <v>1553</v>
      </c>
      <c r="G104" s="34">
        <v>0</v>
      </c>
      <c r="H104" s="52">
        <v>2</v>
      </c>
      <c r="I104" s="52">
        <v>32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154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8" t="s">
        <v>183</v>
      </c>
      <c r="E109" s="4" t="s">
        <v>51</v>
      </c>
      <c r="F109" s="42">
        <v>1546</v>
      </c>
      <c r="G109" s="40">
        <v>92</v>
      </c>
      <c r="H109" s="52">
        <v>30</v>
      </c>
      <c r="I109" s="52">
        <v>23</v>
      </c>
      <c r="J109" s="2"/>
    </row>
    <row r="110" spans="1:10" ht="13.8" customHeight="1" x14ac:dyDescent="0.25">
      <c r="A110" s="2"/>
      <c r="B110" s="2"/>
      <c r="C110" s="28"/>
      <c r="D110" s="38"/>
      <c r="E110" s="3" t="s">
        <v>143</v>
      </c>
      <c r="F110" s="42"/>
      <c r="G110" s="40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7" t="s">
        <v>184</v>
      </c>
      <c r="E111" s="5" t="s">
        <v>78</v>
      </c>
      <c r="F111" s="42">
        <v>1541</v>
      </c>
      <c r="G111" s="40">
        <v>68</v>
      </c>
      <c r="H111" s="52">
        <v>40</v>
      </c>
      <c r="I111" s="52">
        <v>22</v>
      </c>
      <c r="J111" s="2"/>
    </row>
    <row r="112" spans="1:10" ht="13.8" customHeight="1" x14ac:dyDescent="0.25">
      <c r="A112" s="2"/>
      <c r="B112" s="2"/>
      <c r="C112" s="28"/>
      <c r="D112" s="37"/>
      <c r="E112" s="3" t="s">
        <v>147</v>
      </c>
      <c r="F112" s="42"/>
      <c r="G112" s="40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211</v>
      </c>
      <c r="E113" s="14" t="s">
        <v>66</v>
      </c>
      <c r="F113" s="51">
        <v>1540</v>
      </c>
      <c r="G113" s="34">
        <v>0</v>
      </c>
      <c r="H113" s="52">
        <v>3</v>
      </c>
      <c r="I113" s="52">
        <v>60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157</v>
      </c>
      <c r="F114" s="51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8" t="s">
        <v>185</v>
      </c>
      <c r="E115" s="4" t="s">
        <v>93</v>
      </c>
      <c r="F115" s="51">
        <v>1448</v>
      </c>
      <c r="G115" s="40">
        <v>92</v>
      </c>
      <c r="H115" s="52">
        <v>13</v>
      </c>
      <c r="I115" s="52">
        <v>14</v>
      </c>
      <c r="J115" s="2"/>
    </row>
    <row r="116" spans="1:10" ht="13.8" customHeight="1" x14ac:dyDescent="0.25">
      <c r="A116" s="2"/>
      <c r="B116" s="2"/>
      <c r="C116" s="28"/>
      <c r="D116" s="38"/>
      <c r="E116" s="3" t="s">
        <v>137</v>
      </c>
      <c r="F116" s="51"/>
      <c r="G116" s="40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186</v>
      </c>
      <c r="E117" s="14" t="s">
        <v>35</v>
      </c>
      <c r="F117" s="51">
        <v>1429</v>
      </c>
      <c r="G117" s="34">
        <v>0</v>
      </c>
      <c r="H117" s="52">
        <v>22</v>
      </c>
      <c r="I117" s="52">
        <v>20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155</v>
      </c>
      <c r="F118" s="51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7" t="s">
        <v>186</v>
      </c>
      <c r="E119" s="14" t="s">
        <v>31</v>
      </c>
      <c r="F119" s="51">
        <v>1426</v>
      </c>
      <c r="G119" s="34">
        <v>0</v>
      </c>
      <c r="H119" s="52">
        <v>31</v>
      </c>
      <c r="I119" s="52">
        <v>24</v>
      </c>
      <c r="J119" s="2"/>
    </row>
    <row r="120" spans="1:10" ht="13.8" customHeight="1" x14ac:dyDescent="0.25">
      <c r="A120" s="2"/>
      <c r="B120" s="2"/>
      <c r="C120" s="28"/>
      <c r="D120" s="37"/>
      <c r="E120" s="15" t="s">
        <v>154</v>
      </c>
      <c r="F120" s="51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8" t="s">
        <v>183</v>
      </c>
      <c r="E121" s="4" t="s">
        <v>24</v>
      </c>
      <c r="F121" s="34">
        <v>1345</v>
      </c>
      <c r="G121" s="41">
        <v>64</v>
      </c>
      <c r="H121" s="52">
        <v>50</v>
      </c>
      <c r="I121" s="52">
        <v>35</v>
      </c>
      <c r="J121" s="2"/>
    </row>
    <row r="122" spans="1:10" ht="13.8" customHeight="1" x14ac:dyDescent="0.25">
      <c r="A122" s="2"/>
      <c r="B122" s="2"/>
      <c r="C122" s="28"/>
      <c r="D122" s="38"/>
      <c r="E122" s="3" t="s">
        <v>141</v>
      </c>
      <c r="F122" s="34"/>
      <c r="G122" s="41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8" t="s">
        <v>187</v>
      </c>
      <c r="E123" s="4" t="s">
        <v>192</v>
      </c>
      <c r="F123" s="34">
        <v>1291</v>
      </c>
      <c r="G123" s="31">
        <v>145</v>
      </c>
      <c r="H123" s="52">
        <v>9</v>
      </c>
      <c r="I123" s="52">
        <v>9</v>
      </c>
      <c r="J123" s="2"/>
    </row>
    <row r="124" spans="1:10" ht="13.8" customHeight="1" x14ac:dyDescent="0.25">
      <c r="A124" s="2"/>
      <c r="B124" s="2"/>
      <c r="C124" s="28"/>
      <c r="D124" s="38"/>
      <c r="E124" s="3" t="s">
        <v>151</v>
      </c>
      <c r="F124" s="34"/>
      <c r="G124" s="31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186</v>
      </c>
      <c r="E125" s="14" t="s">
        <v>45</v>
      </c>
      <c r="F125" s="46">
        <v>1284</v>
      </c>
      <c r="G125" s="34">
        <v>0</v>
      </c>
      <c r="H125" s="52">
        <v>57</v>
      </c>
      <c r="I125" s="52">
        <v>24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150</v>
      </c>
      <c r="F126" s="46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8" t="s">
        <v>202</v>
      </c>
      <c r="E127" s="4" t="s">
        <v>193</v>
      </c>
      <c r="F127" s="34">
        <v>1222</v>
      </c>
      <c r="G127" s="33">
        <v>122</v>
      </c>
      <c r="H127" s="52">
        <v>13</v>
      </c>
      <c r="I127" s="52">
        <v>14</v>
      </c>
      <c r="J127" s="2"/>
    </row>
    <row r="128" spans="1:10" ht="13.8" customHeight="1" x14ac:dyDescent="0.25">
      <c r="A128" s="2"/>
      <c r="B128" s="2"/>
      <c r="C128" s="28"/>
      <c r="D128" s="38"/>
      <c r="E128" s="3" t="s">
        <v>194</v>
      </c>
      <c r="F128" s="34"/>
      <c r="G128" s="33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8" t="s">
        <v>186</v>
      </c>
      <c r="E129" s="14" t="s">
        <v>49</v>
      </c>
      <c r="F129" s="34">
        <v>1215</v>
      </c>
      <c r="G129" s="34">
        <v>0</v>
      </c>
      <c r="H129" s="52">
        <v>66</v>
      </c>
      <c r="I129" s="52">
        <v>26</v>
      </c>
      <c r="J129" s="2"/>
    </row>
    <row r="130" spans="1:10" ht="13.8" customHeight="1" x14ac:dyDescent="0.25">
      <c r="A130" s="2"/>
      <c r="B130" s="2"/>
      <c r="C130" s="28"/>
      <c r="D130" s="38"/>
      <c r="E130" s="15" t="s">
        <v>139</v>
      </c>
      <c r="F130" s="34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186</v>
      </c>
      <c r="E131" s="14" t="s">
        <v>83</v>
      </c>
      <c r="F131" s="34">
        <v>1203</v>
      </c>
      <c r="G131" s="34">
        <v>0</v>
      </c>
      <c r="H131" s="52">
        <v>8</v>
      </c>
      <c r="I131" s="52">
        <v>16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111</v>
      </c>
      <c r="F132" s="34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186</v>
      </c>
      <c r="E133" s="16" t="s">
        <v>58</v>
      </c>
      <c r="F133" s="34">
        <v>1197</v>
      </c>
      <c r="G133" s="34">
        <v>0</v>
      </c>
      <c r="H133" s="52">
        <v>3</v>
      </c>
      <c r="I133" s="52">
        <v>45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148</v>
      </c>
      <c r="F134" s="34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8" t="s">
        <v>189</v>
      </c>
      <c r="E135" s="4" t="s">
        <v>92</v>
      </c>
      <c r="F135" s="34">
        <v>1153</v>
      </c>
      <c r="G135" s="40">
        <v>71</v>
      </c>
      <c r="H135" s="52">
        <v>12</v>
      </c>
      <c r="I135" s="52">
        <v>14</v>
      </c>
      <c r="J135" s="2"/>
    </row>
    <row r="136" spans="1:10" ht="13.8" customHeight="1" x14ac:dyDescent="0.25">
      <c r="A136" s="2"/>
      <c r="B136" s="2"/>
      <c r="C136" s="28"/>
      <c r="D136" s="38"/>
      <c r="E136" s="3" t="s">
        <v>117</v>
      </c>
      <c r="F136" s="34"/>
      <c r="G136" s="40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8" t="s">
        <v>183</v>
      </c>
      <c r="E137" s="4" t="s">
        <v>82</v>
      </c>
      <c r="F137" s="34">
        <v>1150</v>
      </c>
      <c r="G137" s="41">
        <v>43</v>
      </c>
      <c r="H137" s="52">
        <v>43</v>
      </c>
      <c r="I137" s="52">
        <v>19</v>
      </c>
      <c r="J137" s="2"/>
    </row>
    <row r="138" spans="1:10" ht="13.8" customHeight="1" x14ac:dyDescent="0.25">
      <c r="A138" s="2"/>
      <c r="B138" s="2"/>
      <c r="C138" s="28"/>
      <c r="D138" s="38"/>
      <c r="E138" s="3" t="s">
        <v>127</v>
      </c>
      <c r="F138" s="34"/>
      <c r="G138" s="41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7" t="s">
        <v>188</v>
      </c>
      <c r="E139" s="14" t="s">
        <v>52</v>
      </c>
      <c r="F139" s="34">
        <v>1129</v>
      </c>
      <c r="G139" s="34">
        <v>0</v>
      </c>
      <c r="H139" s="52">
        <v>45</v>
      </c>
      <c r="I139" s="52">
        <v>20</v>
      </c>
      <c r="J139" s="2"/>
    </row>
    <row r="140" spans="1:10" ht="13.8" customHeight="1" x14ac:dyDescent="0.25">
      <c r="A140" s="2"/>
      <c r="B140" s="2"/>
      <c r="C140" s="28"/>
      <c r="D140" s="37"/>
      <c r="E140" s="15" t="s">
        <v>145</v>
      </c>
      <c r="F140" s="34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7" t="s">
        <v>188</v>
      </c>
      <c r="E141" s="14" t="s">
        <v>22</v>
      </c>
      <c r="F141" s="34">
        <v>1125</v>
      </c>
      <c r="G141" s="34">
        <v>0</v>
      </c>
      <c r="H141" s="52">
        <v>31</v>
      </c>
      <c r="I141" s="52">
        <v>43</v>
      </c>
      <c r="J141" s="2"/>
    </row>
    <row r="142" spans="1:10" ht="13.8" customHeight="1" x14ac:dyDescent="0.25">
      <c r="A142" s="2"/>
      <c r="B142" s="2"/>
      <c r="C142" s="28"/>
      <c r="D142" s="37"/>
      <c r="E142" s="15" t="s">
        <v>144</v>
      </c>
      <c r="F142" s="34"/>
      <c r="G142" s="34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188</v>
      </c>
      <c r="E143" s="14" t="s">
        <v>56</v>
      </c>
      <c r="F143" s="34">
        <v>1122</v>
      </c>
      <c r="G143" s="34">
        <v>0</v>
      </c>
      <c r="H143" s="52">
        <v>34</v>
      </c>
      <c r="I143" s="52">
        <v>20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140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184</v>
      </c>
      <c r="E145" s="14" t="s">
        <v>57</v>
      </c>
      <c r="F145" s="34">
        <v>1094</v>
      </c>
      <c r="G145" s="34">
        <v>0</v>
      </c>
      <c r="H145" s="52">
        <v>5</v>
      </c>
      <c r="I145" s="52">
        <v>45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142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8" t="s">
        <v>189</v>
      </c>
      <c r="E147" s="4" t="s">
        <v>196</v>
      </c>
      <c r="F147" s="34">
        <v>1037</v>
      </c>
      <c r="G147" s="40">
        <v>90</v>
      </c>
      <c r="H147" s="52">
        <v>33</v>
      </c>
      <c r="I147" s="52">
        <v>17</v>
      </c>
      <c r="J147" s="2"/>
    </row>
    <row r="148" spans="1:10" ht="13.8" customHeight="1" x14ac:dyDescent="0.25">
      <c r="A148" s="2"/>
      <c r="B148" s="2"/>
      <c r="C148" s="28"/>
      <c r="D148" s="38"/>
      <c r="E148" s="3" t="s">
        <v>197</v>
      </c>
      <c r="F148" s="34"/>
      <c r="G148" s="40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184</v>
      </c>
      <c r="E149" s="14" t="s">
        <v>64</v>
      </c>
      <c r="F149" s="34">
        <v>1022</v>
      </c>
      <c r="G149" s="34">
        <v>0</v>
      </c>
      <c r="H149" s="52">
        <v>5</v>
      </c>
      <c r="I149" s="52">
        <v>14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138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40</v>
      </c>
      <c r="F151" s="34">
        <v>984</v>
      </c>
      <c r="G151" s="34">
        <v>0</v>
      </c>
      <c r="H151" s="52">
        <v>19</v>
      </c>
      <c r="I151" s="52">
        <v>21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136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184</v>
      </c>
      <c r="E153" s="14" t="s">
        <v>85</v>
      </c>
      <c r="F153" s="34">
        <v>979</v>
      </c>
      <c r="G153" s="34">
        <v>0</v>
      </c>
      <c r="H153" s="52">
        <v>29</v>
      </c>
      <c r="I153" s="52">
        <v>13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135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184</v>
      </c>
      <c r="E155" s="14" t="s">
        <v>46</v>
      </c>
      <c r="F155" s="34">
        <v>979</v>
      </c>
      <c r="G155" s="34">
        <v>0</v>
      </c>
      <c r="H155" s="52">
        <v>20</v>
      </c>
      <c r="I155" s="52">
        <v>20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134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184</v>
      </c>
      <c r="E157" s="14" t="s">
        <v>67</v>
      </c>
      <c r="F157" s="34">
        <v>971</v>
      </c>
      <c r="G157" s="34">
        <v>0</v>
      </c>
      <c r="H157" s="52">
        <v>5</v>
      </c>
      <c r="I157" s="52">
        <v>36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133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8" t="s">
        <v>187</v>
      </c>
      <c r="E162" s="4" t="s">
        <v>88</v>
      </c>
      <c r="F162" s="34">
        <v>962</v>
      </c>
      <c r="G162" s="41">
        <v>45</v>
      </c>
      <c r="H162" s="52">
        <v>24</v>
      </c>
      <c r="I162" s="52">
        <v>16</v>
      </c>
      <c r="J162" s="2"/>
    </row>
    <row r="163" spans="1:10" ht="13.8" customHeight="1" x14ac:dyDescent="0.25">
      <c r="A163" s="2"/>
      <c r="B163" s="2"/>
      <c r="C163" s="28"/>
      <c r="D163" s="38"/>
      <c r="E163" s="3" t="s">
        <v>111</v>
      </c>
      <c r="F163" s="34"/>
      <c r="G163" s="41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8" t="s">
        <v>215</v>
      </c>
      <c r="E164" s="4" t="s">
        <v>206</v>
      </c>
      <c r="F164" s="34">
        <v>958</v>
      </c>
      <c r="G164" s="33">
        <v>116</v>
      </c>
      <c r="H164" s="52">
        <v>4</v>
      </c>
      <c r="I164" s="52">
        <v>7</v>
      </c>
      <c r="J164" s="2"/>
    </row>
    <row r="165" spans="1:10" ht="13.8" customHeight="1" x14ac:dyDescent="0.25">
      <c r="A165" s="2"/>
      <c r="B165" s="2"/>
      <c r="C165" s="28"/>
      <c r="D165" s="38"/>
      <c r="E165" s="3" t="s">
        <v>130</v>
      </c>
      <c r="F165" s="34"/>
      <c r="G165" s="33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186</v>
      </c>
      <c r="E166" s="14" t="s">
        <v>70</v>
      </c>
      <c r="F166" s="34">
        <v>946</v>
      </c>
      <c r="G166" s="34">
        <v>0</v>
      </c>
      <c r="H166" s="52">
        <v>47</v>
      </c>
      <c r="I166" s="52">
        <v>29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132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186</v>
      </c>
      <c r="E168" s="14" t="s">
        <v>23</v>
      </c>
      <c r="F168" s="34">
        <v>945</v>
      </c>
      <c r="G168" s="34">
        <v>0</v>
      </c>
      <c r="H168" s="52">
        <v>5</v>
      </c>
      <c r="I168" s="52">
        <v>29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131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186</v>
      </c>
      <c r="E170" s="14" t="s">
        <v>19</v>
      </c>
      <c r="F170" s="34">
        <v>933</v>
      </c>
      <c r="G170" s="34">
        <v>0</v>
      </c>
      <c r="H170" s="52">
        <v>7</v>
      </c>
      <c r="I170" s="52">
        <v>23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130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186</v>
      </c>
      <c r="E172" s="14" t="s">
        <v>72</v>
      </c>
      <c r="F172" s="34">
        <v>928</v>
      </c>
      <c r="G172" s="34">
        <v>0</v>
      </c>
      <c r="H172" s="52">
        <v>9</v>
      </c>
      <c r="I172" s="52">
        <v>32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129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186</v>
      </c>
      <c r="E174" s="14" t="s">
        <v>73</v>
      </c>
      <c r="F174" s="34">
        <v>912</v>
      </c>
      <c r="G174" s="34">
        <v>0</v>
      </c>
      <c r="H174" s="52">
        <v>9</v>
      </c>
      <c r="I174" s="52">
        <v>49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128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184</v>
      </c>
      <c r="E176" s="16" t="s">
        <v>13</v>
      </c>
      <c r="F176" s="46">
        <v>892</v>
      </c>
      <c r="G176" s="34">
        <v>0</v>
      </c>
      <c r="H176" s="52">
        <v>2</v>
      </c>
      <c r="I176" s="52">
        <v>33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123</v>
      </c>
      <c r="F177" s="46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184</v>
      </c>
      <c r="E178" s="16" t="s">
        <v>68</v>
      </c>
      <c r="F178" s="34">
        <v>882</v>
      </c>
      <c r="G178" s="34">
        <v>0</v>
      </c>
      <c r="H178" s="52">
        <v>6</v>
      </c>
      <c r="I178" s="52">
        <v>37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122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184</v>
      </c>
      <c r="E180" s="16" t="s">
        <v>69</v>
      </c>
      <c r="F180" s="34">
        <v>875</v>
      </c>
      <c r="G180" s="34">
        <v>0</v>
      </c>
      <c r="H180" s="52">
        <v>8</v>
      </c>
      <c r="I180" s="52">
        <v>33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121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184</v>
      </c>
      <c r="E182" s="14" t="s">
        <v>4</v>
      </c>
      <c r="F182" s="34">
        <v>865</v>
      </c>
      <c r="G182" s="34">
        <v>0</v>
      </c>
      <c r="H182" s="52">
        <v>49</v>
      </c>
      <c r="I182" s="52">
        <v>40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120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29" t="s">
        <v>182</v>
      </c>
      <c r="E184" s="14" t="s">
        <v>96</v>
      </c>
      <c r="F184" s="34">
        <v>820</v>
      </c>
      <c r="G184" s="34">
        <v>0</v>
      </c>
      <c r="H184" s="52">
        <v>6</v>
      </c>
      <c r="I184" s="52">
        <v>11</v>
      </c>
      <c r="J184" s="2"/>
    </row>
    <row r="185" spans="1:10" ht="13.8" customHeight="1" x14ac:dyDescent="0.25">
      <c r="A185" s="2"/>
      <c r="B185" s="2"/>
      <c r="C185" s="28"/>
      <c r="D185" s="29"/>
      <c r="E185" s="15" t="s">
        <v>103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8" t="s">
        <v>203</v>
      </c>
      <c r="E186" s="4" t="s">
        <v>199</v>
      </c>
      <c r="F186" s="34">
        <v>815</v>
      </c>
      <c r="G186" s="41">
        <v>38</v>
      </c>
      <c r="H186" s="52">
        <v>21</v>
      </c>
      <c r="I186" s="52">
        <v>12</v>
      </c>
      <c r="J186" s="2"/>
    </row>
    <row r="187" spans="1:10" ht="13.8" customHeight="1" x14ac:dyDescent="0.25">
      <c r="A187" s="2"/>
      <c r="B187" s="2"/>
      <c r="C187" s="28"/>
      <c r="D187" s="38"/>
      <c r="E187" s="3" t="s">
        <v>198</v>
      </c>
      <c r="F187" s="34"/>
      <c r="G187" s="41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184</v>
      </c>
      <c r="E188" s="14" t="s">
        <v>48</v>
      </c>
      <c r="F188" s="34">
        <v>813</v>
      </c>
      <c r="G188" s="34">
        <v>0</v>
      </c>
      <c r="H188" s="52">
        <v>17</v>
      </c>
      <c r="I188" s="52">
        <v>27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119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184</v>
      </c>
      <c r="E190" s="14">
        <v>25</v>
      </c>
      <c r="F190" s="34">
        <v>809</v>
      </c>
      <c r="G190" s="34">
        <v>0</v>
      </c>
      <c r="H190" s="52">
        <v>16</v>
      </c>
      <c r="I190" s="52">
        <v>14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118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184</v>
      </c>
      <c r="E192" s="14" t="s">
        <v>47</v>
      </c>
      <c r="F192" s="34">
        <v>803</v>
      </c>
      <c r="G192" s="34">
        <v>0</v>
      </c>
      <c r="H192" s="52">
        <v>14</v>
      </c>
      <c r="I192" s="52">
        <v>18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117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184</v>
      </c>
      <c r="E194" s="14" t="s">
        <v>86</v>
      </c>
      <c r="F194" s="34">
        <v>799</v>
      </c>
      <c r="G194" s="34">
        <v>0</v>
      </c>
      <c r="H194" s="52">
        <v>17</v>
      </c>
      <c r="I194" s="52">
        <v>10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111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8" t="s">
        <v>216</v>
      </c>
      <c r="E196" s="17" t="s">
        <v>212</v>
      </c>
      <c r="F196" s="34">
        <v>796</v>
      </c>
      <c r="G196" s="40">
        <v>91</v>
      </c>
      <c r="H196" s="52">
        <v>32</v>
      </c>
      <c r="I196" s="52">
        <v>10</v>
      </c>
      <c r="J196" s="2"/>
    </row>
    <row r="197" spans="1:10" ht="13.8" customHeight="1" x14ac:dyDescent="0.25">
      <c r="A197" s="2"/>
      <c r="B197" s="2"/>
      <c r="C197" s="28"/>
      <c r="D197" s="38"/>
      <c r="E197" s="18" t="s">
        <v>177</v>
      </c>
      <c r="F197" s="34"/>
      <c r="G197" s="40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8" t="s">
        <v>187</v>
      </c>
      <c r="E198" s="4" t="s">
        <v>207</v>
      </c>
      <c r="F198" s="34">
        <v>788</v>
      </c>
      <c r="G198" s="41">
        <v>51</v>
      </c>
      <c r="H198" s="52">
        <v>22</v>
      </c>
      <c r="I198" s="52">
        <v>11</v>
      </c>
      <c r="J198" s="2"/>
    </row>
    <row r="199" spans="1:10" ht="13.8" customHeight="1" x14ac:dyDescent="0.25">
      <c r="A199" s="2"/>
      <c r="B199" s="2"/>
      <c r="C199" s="28"/>
      <c r="D199" s="38"/>
      <c r="E199" s="3" t="s">
        <v>134</v>
      </c>
      <c r="F199" s="34"/>
      <c r="G199" s="41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188</v>
      </c>
      <c r="E200" s="14" t="s">
        <v>74</v>
      </c>
      <c r="F200" s="34">
        <v>783</v>
      </c>
      <c r="G200" s="34">
        <v>0</v>
      </c>
      <c r="H200" s="52">
        <v>12</v>
      </c>
      <c r="I200" s="52">
        <v>24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116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188</v>
      </c>
      <c r="E202" s="14" t="s">
        <v>25</v>
      </c>
      <c r="F202" s="34">
        <v>782</v>
      </c>
      <c r="G202" s="34">
        <v>0</v>
      </c>
      <c r="H202" s="52">
        <v>51</v>
      </c>
      <c r="I202" s="52">
        <v>20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115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8" t="s">
        <v>189</v>
      </c>
      <c r="E204" s="17" t="s">
        <v>213</v>
      </c>
      <c r="F204" s="34">
        <v>776</v>
      </c>
      <c r="G204" s="40">
        <v>80</v>
      </c>
      <c r="H204" s="52">
        <v>39</v>
      </c>
      <c r="I204" s="52">
        <v>14</v>
      </c>
      <c r="J204" s="2"/>
    </row>
    <row r="205" spans="1:10" ht="13.8" customHeight="1" x14ac:dyDescent="0.25">
      <c r="A205" s="2"/>
      <c r="B205" s="2"/>
      <c r="C205" s="28"/>
      <c r="D205" s="38"/>
      <c r="E205" s="18" t="s">
        <v>214</v>
      </c>
      <c r="F205" s="34"/>
      <c r="G205" s="40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8" t="s">
        <v>183</v>
      </c>
      <c r="E206" s="4" t="s">
        <v>209</v>
      </c>
      <c r="F206" s="34">
        <v>774</v>
      </c>
      <c r="G206" s="41">
        <v>58</v>
      </c>
      <c r="H206" s="52">
        <v>30</v>
      </c>
      <c r="I206" s="52">
        <v>12</v>
      </c>
      <c r="J206" s="2"/>
    </row>
    <row r="207" spans="1:10" ht="13.8" customHeight="1" x14ac:dyDescent="0.25">
      <c r="A207" s="2"/>
      <c r="B207" s="2"/>
      <c r="C207" s="28"/>
      <c r="D207" s="38"/>
      <c r="E207" s="3" t="s">
        <v>208</v>
      </c>
      <c r="F207" s="34"/>
      <c r="G207" s="41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191</v>
      </c>
      <c r="E208" s="14" t="s">
        <v>37</v>
      </c>
      <c r="F208" s="34">
        <v>758</v>
      </c>
      <c r="G208" s="34">
        <v>0</v>
      </c>
      <c r="H208" s="52">
        <v>7</v>
      </c>
      <c r="I208" s="52">
        <v>9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114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191</v>
      </c>
      <c r="E210" s="14" t="s">
        <v>53</v>
      </c>
      <c r="F210" s="34">
        <v>757</v>
      </c>
      <c r="G210" s="34">
        <v>0</v>
      </c>
      <c r="H210" s="52">
        <v>58</v>
      </c>
      <c r="I210" s="52">
        <v>14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113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97</v>
      </c>
      <c r="D214" s="37" t="s">
        <v>186</v>
      </c>
      <c r="E214" s="14" t="s">
        <v>27</v>
      </c>
      <c r="F214" s="34">
        <v>743</v>
      </c>
      <c r="G214" s="34">
        <v>0</v>
      </c>
      <c r="H214" s="52">
        <v>54</v>
      </c>
      <c r="I214" s="52">
        <v>20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112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100</v>
      </c>
      <c r="D216" s="37" t="s">
        <v>186</v>
      </c>
      <c r="E216" s="14" t="s">
        <v>63</v>
      </c>
      <c r="F216" s="34">
        <v>712</v>
      </c>
      <c r="G216" s="34">
        <v>0</v>
      </c>
      <c r="H216" s="52">
        <v>4</v>
      </c>
      <c r="I216" s="52">
        <v>7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110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100</v>
      </c>
      <c r="D218" s="37" t="s">
        <v>186</v>
      </c>
      <c r="E218" s="14" t="s">
        <v>71</v>
      </c>
      <c r="F218" s="34">
        <v>671</v>
      </c>
      <c r="G218" s="34">
        <v>0</v>
      </c>
      <c r="H218" s="52">
        <v>44</v>
      </c>
      <c r="I218" s="52">
        <v>10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108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99</v>
      </c>
      <c r="D220" s="37" t="s">
        <v>184</v>
      </c>
      <c r="E220" s="14" t="s">
        <v>20</v>
      </c>
      <c r="F220" s="34">
        <v>664</v>
      </c>
      <c r="G220" s="34">
        <v>0</v>
      </c>
      <c r="H220" s="52">
        <v>15</v>
      </c>
      <c r="I220" s="52">
        <v>25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107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100</v>
      </c>
      <c r="D222" s="37" t="s">
        <v>184</v>
      </c>
      <c r="E222" s="14" t="s">
        <v>75</v>
      </c>
      <c r="F222" s="34">
        <v>654</v>
      </c>
      <c r="G222" s="34">
        <v>0</v>
      </c>
      <c r="H222" s="52">
        <v>10</v>
      </c>
      <c r="I222" s="52">
        <v>26</v>
      </c>
      <c r="J222" s="2"/>
    </row>
    <row r="223" spans="1:10" ht="13.8" customHeight="1" x14ac:dyDescent="0.25">
      <c r="A223" s="2"/>
      <c r="B223" s="2"/>
      <c r="C223" s="28"/>
      <c r="D223" s="37"/>
      <c r="E223" s="15" t="s">
        <v>106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100</v>
      </c>
      <c r="D224" s="37"/>
      <c r="E224" s="14" t="s">
        <v>2</v>
      </c>
      <c r="F224" s="34">
        <v>653</v>
      </c>
      <c r="G224" s="34">
        <v>0</v>
      </c>
      <c r="H224" s="52">
        <v>30</v>
      </c>
      <c r="I224" s="52">
        <v>24</v>
      </c>
      <c r="J224" s="2"/>
    </row>
    <row r="225" spans="1:10" ht="13.8" customHeight="1" x14ac:dyDescent="0.25">
      <c r="A225" s="2"/>
      <c r="B225" s="2"/>
      <c r="C225" s="28"/>
      <c r="D225" s="37"/>
      <c r="E225" s="15" t="s">
        <v>105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97</v>
      </c>
      <c r="D226" s="29"/>
      <c r="E226" s="14" t="s">
        <v>74</v>
      </c>
      <c r="F226" s="34">
        <v>650</v>
      </c>
      <c r="G226" s="34">
        <v>0</v>
      </c>
      <c r="H226" s="52">
        <v>12</v>
      </c>
      <c r="I226" s="52">
        <v>27</v>
      </c>
      <c r="J226" s="2"/>
    </row>
    <row r="227" spans="1:10" ht="13.8" customHeight="1" x14ac:dyDescent="0.25">
      <c r="A227" s="2"/>
      <c r="B227" s="2"/>
      <c r="C227" s="28"/>
      <c r="D227" s="29"/>
      <c r="E227" s="15" t="s">
        <v>195</v>
      </c>
      <c r="F227" s="34"/>
      <c r="G227" s="34"/>
      <c r="H227" s="52"/>
      <c r="I227" s="52"/>
      <c r="J227" s="2"/>
    </row>
    <row r="228" spans="1:10" ht="14.4" customHeight="1" x14ac:dyDescent="0.25">
      <c r="A228" s="2"/>
      <c r="B228" s="2"/>
      <c r="C228" s="28">
        <v>98</v>
      </c>
      <c r="D228" s="29"/>
      <c r="E228" s="14" t="s">
        <v>76</v>
      </c>
      <c r="F228" s="34">
        <v>646</v>
      </c>
      <c r="G228" s="34">
        <v>0</v>
      </c>
      <c r="H228" s="52">
        <v>25</v>
      </c>
      <c r="I228" s="52">
        <v>26</v>
      </c>
      <c r="J228" s="2"/>
    </row>
    <row r="229" spans="1:10" ht="13.8" customHeight="1" x14ac:dyDescent="0.25">
      <c r="A229" s="2"/>
      <c r="B229" s="2"/>
      <c r="C229" s="28"/>
      <c r="D229" s="29"/>
      <c r="E229" s="15" t="s">
        <v>104</v>
      </c>
      <c r="F229" s="34"/>
      <c r="G229" s="34"/>
      <c r="H229" s="52"/>
      <c r="I229" s="52"/>
      <c r="J229" s="2"/>
    </row>
    <row r="230" spans="1:10" ht="13.8" customHeight="1" x14ac:dyDescent="0.25">
      <c r="A230" s="2"/>
      <c r="B230" s="2"/>
      <c r="C230" s="28">
        <v>100</v>
      </c>
      <c r="D230" s="29"/>
      <c r="E230" s="14" t="s">
        <v>94</v>
      </c>
      <c r="F230" s="34">
        <v>631</v>
      </c>
      <c r="G230" s="34">
        <v>0</v>
      </c>
      <c r="H230" s="52">
        <v>7</v>
      </c>
      <c r="I230" s="52">
        <v>26</v>
      </c>
      <c r="J230" s="2"/>
    </row>
    <row r="231" spans="1:10" ht="13.8" customHeight="1" x14ac:dyDescent="0.25">
      <c r="A231" s="2"/>
      <c r="B231" s="2"/>
      <c r="C231" s="28"/>
      <c r="D231" s="29"/>
      <c r="E231" s="15" t="s">
        <v>102</v>
      </c>
      <c r="F231" s="34"/>
      <c r="G231" s="34"/>
      <c r="H231" s="52"/>
      <c r="I231" s="52"/>
      <c r="J231" s="2"/>
    </row>
  </sheetData>
  <mergeCells count="654">
    <mergeCell ref="C3:C4"/>
    <mergeCell ref="D3:D4"/>
    <mergeCell ref="F3:F4"/>
    <mergeCell ref="G3:G4"/>
    <mergeCell ref="H3:H4"/>
    <mergeCell ref="I3:I4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62:C63"/>
    <mergeCell ref="D62:D63"/>
    <mergeCell ref="F62:F63"/>
    <mergeCell ref="G62:G63"/>
    <mergeCell ref="H62:H63"/>
    <mergeCell ref="I62:I63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74:C75"/>
    <mergeCell ref="D74:D75"/>
    <mergeCell ref="F74:F75"/>
    <mergeCell ref="G74:G75"/>
    <mergeCell ref="H74:H75"/>
    <mergeCell ref="I74:I75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78:C79"/>
    <mergeCell ref="D78:D79"/>
    <mergeCell ref="F78:F79"/>
    <mergeCell ref="G78:G79"/>
    <mergeCell ref="H78:H79"/>
    <mergeCell ref="I78:I79"/>
    <mergeCell ref="C68:C69"/>
    <mergeCell ref="D68:D69"/>
    <mergeCell ref="F68:F69"/>
    <mergeCell ref="G68:G69"/>
    <mergeCell ref="H68:H69"/>
    <mergeCell ref="I68:I6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2:C93"/>
    <mergeCell ref="D92:D93"/>
    <mergeCell ref="F92:F93"/>
    <mergeCell ref="G92:G93"/>
    <mergeCell ref="H92:H93"/>
    <mergeCell ref="I92:I93"/>
    <mergeCell ref="C113:C114"/>
    <mergeCell ref="D113:D114"/>
    <mergeCell ref="F113:F114"/>
    <mergeCell ref="G113:G114"/>
    <mergeCell ref="H113:H114"/>
    <mergeCell ref="I113:I114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21:C122"/>
    <mergeCell ref="D121:D122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29:C130"/>
    <mergeCell ref="D129:D130"/>
    <mergeCell ref="F129:F130"/>
    <mergeCell ref="G129:G130"/>
    <mergeCell ref="H129:H130"/>
    <mergeCell ref="I129:I130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55:C156"/>
    <mergeCell ref="D155:D156"/>
    <mergeCell ref="F155:F156"/>
    <mergeCell ref="G155:G156"/>
    <mergeCell ref="H155:H156"/>
    <mergeCell ref="I155:I156"/>
    <mergeCell ref="C141:C142"/>
    <mergeCell ref="D141:D142"/>
    <mergeCell ref="F141:F142"/>
    <mergeCell ref="G141:G142"/>
    <mergeCell ref="H141:H142"/>
    <mergeCell ref="I141:I142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53:C154"/>
    <mergeCell ref="D153:D154"/>
    <mergeCell ref="F153:F154"/>
    <mergeCell ref="G153:G154"/>
    <mergeCell ref="H153:H154"/>
    <mergeCell ref="I153:I154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74:C175"/>
    <mergeCell ref="D174:D175"/>
    <mergeCell ref="F174:F175"/>
    <mergeCell ref="G174:G175"/>
    <mergeCell ref="H174:H175"/>
    <mergeCell ref="I174:I175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64:C165"/>
    <mergeCell ref="D164:D165"/>
    <mergeCell ref="F164:F165"/>
    <mergeCell ref="G164:G165"/>
    <mergeCell ref="H164:H165"/>
    <mergeCell ref="I164:I16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208:C209"/>
    <mergeCell ref="D208:D209"/>
    <mergeCell ref="F208:F209"/>
    <mergeCell ref="G208:G209"/>
    <mergeCell ref="H208:H209"/>
    <mergeCell ref="I208:I209"/>
    <mergeCell ref="C186:C187"/>
    <mergeCell ref="D186:D187"/>
    <mergeCell ref="F186:F187"/>
    <mergeCell ref="G186:G187"/>
    <mergeCell ref="H186:H187"/>
    <mergeCell ref="I186:I187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16:C217"/>
    <mergeCell ref="D216:D217"/>
    <mergeCell ref="F216:F217"/>
    <mergeCell ref="G216:G217"/>
    <mergeCell ref="H216:H217"/>
    <mergeCell ref="I216:I217"/>
    <mergeCell ref="C206:C207"/>
    <mergeCell ref="D206:D207"/>
    <mergeCell ref="F206:F207"/>
    <mergeCell ref="G206:G207"/>
    <mergeCell ref="H206:H207"/>
    <mergeCell ref="I206:I207"/>
    <mergeCell ref="C214:C215"/>
    <mergeCell ref="D214:D215"/>
    <mergeCell ref="F214:F215"/>
    <mergeCell ref="G214:G215"/>
    <mergeCell ref="H214:H215"/>
    <mergeCell ref="I214:I215"/>
    <mergeCell ref="C210:C211"/>
    <mergeCell ref="D210:D211"/>
    <mergeCell ref="F210:F211"/>
    <mergeCell ref="G210:G211"/>
    <mergeCell ref="H210:H211"/>
    <mergeCell ref="I210:I211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196:C197"/>
    <mergeCell ref="D196:D197"/>
    <mergeCell ref="F196:F197"/>
    <mergeCell ref="G196:G197"/>
    <mergeCell ref="H196:H197"/>
    <mergeCell ref="I196:I197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</mergeCells>
  <pageMargins left="0" right="0" top="0" bottom="0" header="0" footer="0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BA91-FD27-40F8-AF94-63ECE4E18036}">
  <dimension ref="A1:J227"/>
  <sheetViews>
    <sheetView zoomScale="80" zoomScaleNormal="80" workbookViewId="0">
      <selection activeCell="D17" sqref="D17:D18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6524</v>
      </c>
      <c r="G3" s="31">
        <v>177</v>
      </c>
      <c r="H3" s="52">
        <v>1</v>
      </c>
      <c r="I3" s="52">
        <v>37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9</v>
      </c>
      <c r="F5" s="35">
        <v>5632</v>
      </c>
      <c r="G5" s="31">
        <v>165</v>
      </c>
      <c r="H5" s="52">
        <v>1</v>
      </c>
      <c r="I5" s="52">
        <v>55</v>
      </c>
      <c r="J5" s="2"/>
    </row>
    <row r="6" spans="1:10" x14ac:dyDescent="0.25">
      <c r="A6" s="2"/>
      <c r="B6" s="2"/>
      <c r="C6" s="28"/>
      <c r="D6" s="29"/>
      <c r="E6" s="3" t="s">
        <v>146</v>
      </c>
      <c r="F6" s="35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62</v>
      </c>
      <c r="F7" s="35">
        <v>5604</v>
      </c>
      <c r="G7" s="31">
        <v>221</v>
      </c>
      <c r="H7" s="52">
        <v>1</v>
      </c>
      <c r="I7" s="52">
        <v>23</v>
      </c>
      <c r="J7" s="2"/>
    </row>
    <row r="8" spans="1:10" x14ac:dyDescent="0.25">
      <c r="A8" s="2"/>
      <c r="B8" s="2"/>
      <c r="C8" s="28"/>
      <c r="D8" s="29"/>
      <c r="E8" s="3" t="s">
        <v>102</v>
      </c>
      <c r="F8" s="35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5148</v>
      </c>
      <c r="G9" s="33">
        <v>134</v>
      </c>
      <c r="H9" s="52">
        <v>2</v>
      </c>
      <c r="I9" s="52">
        <v>50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4636</v>
      </c>
      <c r="G11" s="31">
        <v>150</v>
      </c>
      <c r="H11" s="52">
        <v>1</v>
      </c>
      <c r="I11" s="52">
        <v>89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4496</v>
      </c>
      <c r="G13" s="33">
        <v>118</v>
      </c>
      <c r="H13" s="52">
        <v>3</v>
      </c>
      <c r="I13" s="52">
        <v>28</v>
      </c>
      <c r="J13" s="2"/>
    </row>
    <row r="14" spans="1:10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4410</v>
      </c>
      <c r="G15" s="33">
        <v>120</v>
      </c>
      <c r="H15" s="52">
        <v>3</v>
      </c>
      <c r="I15" s="52">
        <v>55</v>
      </c>
      <c r="J15" s="2"/>
    </row>
    <row r="16" spans="1:10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ht="13.8" customHeight="1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4347</v>
      </c>
      <c r="G17" s="33">
        <v>123</v>
      </c>
      <c r="H17" s="52">
        <v>1</v>
      </c>
      <c r="I17" s="52">
        <v>51</v>
      </c>
      <c r="J17" s="2"/>
    </row>
    <row r="18" spans="1:10" ht="13.8" customHeight="1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ht="13.8" customHeight="1" x14ac:dyDescent="0.25">
      <c r="A19" s="2"/>
      <c r="B19" s="2"/>
      <c r="C19" s="28">
        <v>9</v>
      </c>
      <c r="D19" s="38" t="s">
        <v>185</v>
      </c>
      <c r="E19" s="4" t="s">
        <v>10</v>
      </c>
      <c r="F19" s="35">
        <v>4213</v>
      </c>
      <c r="G19" s="31">
        <v>146</v>
      </c>
      <c r="H19" s="52">
        <v>2</v>
      </c>
      <c r="I19" s="52">
        <v>66</v>
      </c>
      <c r="J19" s="2"/>
    </row>
    <row r="20" spans="1:10" ht="13.8" customHeight="1" x14ac:dyDescent="0.25">
      <c r="A20" s="2"/>
      <c r="B20" s="2"/>
      <c r="C20" s="28"/>
      <c r="D20" s="38"/>
      <c r="E20" s="3" t="s">
        <v>177</v>
      </c>
      <c r="F20" s="35"/>
      <c r="G20" s="31"/>
      <c r="H20" s="52"/>
      <c r="I20" s="52"/>
      <c r="J20" s="2"/>
    </row>
    <row r="21" spans="1:10" ht="13.8" customHeight="1" x14ac:dyDescent="0.25">
      <c r="A21" s="2"/>
      <c r="B21" s="2"/>
      <c r="C21" s="28">
        <v>10</v>
      </c>
      <c r="D21" s="37" t="s">
        <v>184</v>
      </c>
      <c r="E21" s="4" t="s">
        <v>12</v>
      </c>
      <c r="F21" s="35">
        <v>4202</v>
      </c>
      <c r="G21" s="33">
        <v>112</v>
      </c>
      <c r="H21" s="52">
        <v>1</v>
      </c>
      <c r="I21" s="52">
        <v>51</v>
      </c>
      <c r="J21" s="2"/>
    </row>
    <row r="22" spans="1:10" ht="13.8" customHeight="1" x14ac:dyDescent="0.25">
      <c r="A22" s="2"/>
      <c r="B22" s="2"/>
      <c r="C22" s="28"/>
      <c r="D22" s="37"/>
      <c r="E22" s="3" t="s">
        <v>110</v>
      </c>
      <c r="F22" s="35"/>
      <c r="G22" s="33"/>
      <c r="H22" s="52"/>
      <c r="I22" s="52"/>
      <c r="J22" s="2"/>
    </row>
    <row r="23" spans="1:10" ht="13.8" customHeight="1" x14ac:dyDescent="0.25">
      <c r="A23" s="2"/>
      <c r="B23" s="2"/>
      <c r="C23" s="28">
        <v>11</v>
      </c>
      <c r="D23" s="37" t="s">
        <v>184</v>
      </c>
      <c r="E23" s="4" t="s">
        <v>36</v>
      </c>
      <c r="F23" s="35">
        <v>4200</v>
      </c>
      <c r="G23" s="33">
        <v>121</v>
      </c>
      <c r="H23" s="52">
        <v>6</v>
      </c>
      <c r="I23" s="52">
        <v>28</v>
      </c>
      <c r="J23" s="2"/>
    </row>
    <row r="24" spans="1:10" ht="13.8" customHeight="1" x14ac:dyDescent="0.25">
      <c r="A24" s="2"/>
      <c r="B24" s="2"/>
      <c r="C24" s="28"/>
      <c r="D24" s="37"/>
      <c r="E24" s="3" t="s">
        <v>136</v>
      </c>
      <c r="F24" s="35"/>
      <c r="G24" s="33"/>
      <c r="H24" s="52"/>
      <c r="I24" s="52"/>
      <c r="J24" s="2"/>
    </row>
    <row r="25" spans="1:10" ht="13.8" customHeight="1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4111</v>
      </c>
      <c r="G25" s="33">
        <v>103</v>
      </c>
      <c r="H25" s="52">
        <v>2</v>
      </c>
      <c r="I25" s="52">
        <v>23</v>
      </c>
      <c r="J25" s="2"/>
    </row>
    <row r="26" spans="1:10" ht="13.8" customHeight="1" x14ac:dyDescent="0.25">
      <c r="A26" s="2"/>
      <c r="B26" s="2"/>
      <c r="C26" s="28"/>
      <c r="D26" s="29"/>
      <c r="E26" s="3" t="s">
        <v>178</v>
      </c>
      <c r="F26" s="35"/>
      <c r="G26" s="33"/>
      <c r="H26" s="52"/>
      <c r="I26" s="52"/>
      <c r="J26" s="2"/>
    </row>
    <row r="27" spans="1:10" ht="13.8" customHeight="1" x14ac:dyDescent="0.25">
      <c r="A27" s="2"/>
      <c r="B27" s="2"/>
      <c r="C27" s="28">
        <v>13</v>
      </c>
      <c r="D27" s="29" t="s">
        <v>182</v>
      </c>
      <c r="E27" s="4" t="s">
        <v>33</v>
      </c>
      <c r="F27" s="35">
        <v>4048</v>
      </c>
      <c r="G27" s="33">
        <v>121</v>
      </c>
      <c r="H27" s="52">
        <v>1</v>
      </c>
      <c r="I27" s="52">
        <v>28</v>
      </c>
      <c r="J27" s="2"/>
    </row>
    <row r="28" spans="1:10" ht="13.8" customHeight="1" x14ac:dyDescent="0.25">
      <c r="A28" s="2"/>
      <c r="B28" s="2"/>
      <c r="C28" s="28"/>
      <c r="D28" s="29"/>
      <c r="E28" s="3" t="s">
        <v>130</v>
      </c>
      <c r="F28" s="35"/>
      <c r="G28" s="33"/>
      <c r="H28" s="52"/>
      <c r="I28" s="52"/>
      <c r="J28" s="2"/>
    </row>
    <row r="29" spans="1:10" ht="13.8" customHeight="1" x14ac:dyDescent="0.25">
      <c r="A29" s="2"/>
      <c r="B29" s="2"/>
      <c r="C29" s="28">
        <v>14</v>
      </c>
      <c r="D29" s="29" t="s">
        <v>182</v>
      </c>
      <c r="E29" s="4" t="s">
        <v>7</v>
      </c>
      <c r="F29" s="35">
        <v>3873</v>
      </c>
      <c r="G29" s="40">
        <v>93</v>
      </c>
      <c r="H29" s="52">
        <v>2</v>
      </c>
      <c r="I29" s="52">
        <v>36</v>
      </c>
      <c r="J29" s="2"/>
    </row>
    <row r="30" spans="1:10" ht="13.8" customHeight="1" x14ac:dyDescent="0.25">
      <c r="A30" s="2"/>
      <c r="B30" s="2"/>
      <c r="C30" s="28"/>
      <c r="D30" s="29"/>
      <c r="E30" s="3" t="s">
        <v>170</v>
      </c>
      <c r="F30" s="35"/>
      <c r="G30" s="40"/>
      <c r="H30" s="52"/>
      <c r="I30" s="52"/>
      <c r="J30" s="2"/>
    </row>
    <row r="31" spans="1:10" ht="13.8" customHeight="1" x14ac:dyDescent="0.25">
      <c r="A31" s="2"/>
      <c r="B31" s="2"/>
      <c r="C31" s="28">
        <v>15</v>
      </c>
      <c r="D31" s="29" t="s">
        <v>182</v>
      </c>
      <c r="E31" s="4" t="s">
        <v>39</v>
      </c>
      <c r="F31" s="35">
        <v>3653</v>
      </c>
      <c r="G31" s="40">
        <v>90</v>
      </c>
      <c r="H31" s="52">
        <v>3</v>
      </c>
      <c r="I31" s="52">
        <v>31</v>
      </c>
      <c r="J31" s="2"/>
    </row>
    <row r="32" spans="1:10" ht="13.8" customHeight="1" x14ac:dyDescent="0.25">
      <c r="A32" s="2"/>
      <c r="B32" s="2"/>
      <c r="C32" s="28"/>
      <c r="D32" s="29"/>
      <c r="E32" s="3" t="s">
        <v>176</v>
      </c>
      <c r="F32" s="35"/>
      <c r="G32" s="40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4" t="s">
        <v>60</v>
      </c>
      <c r="F33" s="35">
        <v>3467</v>
      </c>
      <c r="G33" s="40">
        <v>95</v>
      </c>
      <c r="H33" s="52">
        <v>1</v>
      </c>
      <c r="I33" s="52">
        <v>23</v>
      </c>
      <c r="J33" s="2"/>
    </row>
    <row r="34" spans="1:10" ht="13.8" customHeight="1" x14ac:dyDescent="0.25">
      <c r="A34" s="2"/>
      <c r="B34" s="2"/>
      <c r="C34" s="28"/>
      <c r="D34" s="29"/>
      <c r="E34" s="3" t="s">
        <v>110</v>
      </c>
      <c r="F34" s="35"/>
      <c r="G34" s="40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4" t="s">
        <v>1</v>
      </c>
      <c r="F35" s="36">
        <v>3222</v>
      </c>
      <c r="G35" s="31">
        <v>161</v>
      </c>
      <c r="H35" s="52">
        <v>4</v>
      </c>
      <c r="I35" s="52">
        <v>45</v>
      </c>
      <c r="J35" s="2"/>
    </row>
    <row r="36" spans="1:10" ht="13.8" customHeight="1" x14ac:dyDescent="0.25">
      <c r="A36" s="2"/>
      <c r="B36" s="2"/>
      <c r="C36" s="28"/>
      <c r="D36" s="29"/>
      <c r="E36" s="3" t="s">
        <v>107</v>
      </c>
      <c r="F36" s="36"/>
      <c r="G36" s="31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29" t="s">
        <v>182</v>
      </c>
      <c r="E37" s="14" t="s">
        <v>18</v>
      </c>
      <c r="F37" s="36">
        <v>2962</v>
      </c>
      <c r="G37" s="34">
        <v>0</v>
      </c>
      <c r="H37" s="52">
        <v>4</v>
      </c>
      <c r="I37" s="52">
        <v>52</v>
      </c>
      <c r="J37" s="2"/>
    </row>
    <row r="38" spans="1:10" ht="13.8" customHeight="1" x14ac:dyDescent="0.25">
      <c r="A38" s="2"/>
      <c r="B38" s="2"/>
      <c r="C38" s="28"/>
      <c r="D38" s="29"/>
      <c r="E38" s="15" t="s">
        <v>107</v>
      </c>
      <c r="F38" s="36"/>
      <c r="G38" s="34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8" t="s">
        <v>183</v>
      </c>
      <c r="E39" s="4" t="s">
        <v>21</v>
      </c>
      <c r="F39" s="36">
        <v>2903</v>
      </c>
      <c r="G39" s="40">
        <v>94</v>
      </c>
      <c r="H39" s="52">
        <v>19</v>
      </c>
      <c r="I39" s="52">
        <v>50</v>
      </c>
      <c r="J39" s="2"/>
    </row>
    <row r="40" spans="1:10" ht="13.8" customHeight="1" x14ac:dyDescent="0.25">
      <c r="A40" s="2"/>
      <c r="B40" s="2"/>
      <c r="C40" s="28"/>
      <c r="D40" s="38"/>
      <c r="E40" s="3" t="s">
        <v>174</v>
      </c>
      <c r="F40" s="36"/>
      <c r="G40" s="40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37" t="s">
        <v>184</v>
      </c>
      <c r="E41" s="14" t="s">
        <v>15</v>
      </c>
      <c r="F41" s="36">
        <v>2840</v>
      </c>
      <c r="G41" s="34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8"/>
      <c r="D42" s="37"/>
      <c r="E42" s="15" t="s">
        <v>175</v>
      </c>
      <c r="F42" s="36"/>
      <c r="G42" s="34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4" t="s">
        <v>41</v>
      </c>
      <c r="F43" s="36">
        <v>2634</v>
      </c>
      <c r="G43" s="40">
        <v>82</v>
      </c>
      <c r="H43" s="52">
        <v>22</v>
      </c>
      <c r="I43" s="52">
        <v>37</v>
      </c>
      <c r="J43" s="2"/>
    </row>
    <row r="44" spans="1:10" ht="13.8" customHeight="1" x14ac:dyDescent="0.25">
      <c r="A44" s="2"/>
      <c r="B44" s="2"/>
      <c r="C44" s="28"/>
      <c r="D44" s="29"/>
      <c r="E44" s="3" t="s">
        <v>172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38" t="s">
        <v>185</v>
      </c>
      <c r="E45" s="5" t="s">
        <v>77</v>
      </c>
      <c r="F45" s="36">
        <v>2393</v>
      </c>
      <c r="G45" s="33">
        <v>115</v>
      </c>
      <c r="H45" s="52">
        <v>14</v>
      </c>
      <c r="I45" s="52">
        <v>22</v>
      </c>
      <c r="J45" s="2"/>
    </row>
    <row r="46" spans="1:10" ht="13.8" customHeight="1" x14ac:dyDescent="0.25">
      <c r="A46" s="2"/>
      <c r="B46" s="2"/>
      <c r="C46" s="28"/>
      <c r="D46" s="38"/>
      <c r="E46" s="3" t="s">
        <v>168</v>
      </c>
      <c r="F46" s="36"/>
      <c r="G46" s="33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37" t="s">
        <v>184</v>
      </c>
      <c r="E47" s="14" t="s">
        <v>38</v>
      </c>
      <c r="F47" s="36">
        <v>2352</v>
      </c>
      <c r="G47" s="34">
        <v>0</v>
      </c>
      <c r="H47" s="52">
        <v>10</v>
      </c>
      <c r="I47" s="52">
        <v>20</v>
      </c>
      <c r="J47" s="2"/>
    </row>
    <row r="48" spans="1:10" ht="13.8" customHeight="1" x14ac:dyDescent="0.25">
      <c r="A48" s="2"/>
      <c r="B48" s="2"/>
      <c r="C48" s="28"/>
      <c r="D48" s="37"/>
      <c r="E48" s="15" t="s">
        <v>173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183</v>
      </c>
      <c r="E49" s="5" t="s">
        <v>79</v>
      </c>
      <c r="F49" s="36">
        <v>2315</v>
      </c>
      <c r="G49" s="33">
        <v>104</v>
      </c>
      <c r="H49" s="52">
        <v>10</v>
      </c>
      <c r="I49" s="52">
        <v>19</v>
      </c>
      <c r="J49" s="2"/>
    </row>
    <row r="50" spans="1:10" ht="13.8" customHeight="1" x14ac:dyDescent="0.25">
      <c r="A50" s="2"/>
      <c r="B50" s="2"/>
      <c r="C50" s="28"/>
      <c r="D50" s="38"/>
      <c r="E50" s="3" t="s">
        <v>167</v>
      </c>
      <c r="F50" s="36"/>
      <c r="G50" s="33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7" t="s">
        <v>186</v>
      </c>
      <c r="E51" s="14" t="s">
        <v>42</v>
      </c>
      <c r="F51" s="36">
        <v>2279</v>
      </c>
      <c r="G51" s="34">
        <v>0</v>
      </c>
      <c r="H51" s="52">
        <v>14</v>
      </c>
      <c r="I51" s="52">
        <v>32</v>
      </c>
      <c r="J51" s="2"/>
    </row>
    <row r="52" spans="1:10" ht="13.8" customHeight="1" x14ac:dyDescent="0.25">
      <c r="A52" s="2"/>
      <c r="B52" s="2"/>
      <c r="C52" s="28"/>
      <c r="D52" s="37"/>
      <c r="E52" s="15" t="s">
        <v>170</v>
      </c>
      <c r="F52" s="36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8" t="s">
        <v>183</v>
      </c>
      <c r="E56" s="4" t="s">
        <v>30</v>
      </c>
      <c r="F56" s="36">
        <v>2199</v>
      </c>
      <c r="G56" s="40">
        <v>98</v>
      </c>
      <c r="H56" s="52">
        <v>22</v>
      </c>
      <c r="I56" s="52">
        <v>31</v>
      </c>
      <c r="J56" s="2"/>
    </row>
    <row r="57" spans="1:10" ht="13.8" customHeight="1" x14ac:dyDescent="0.25">
      <c r="A57" s="2"/>
      <c r="B57" s="2"/>
      <c r="C57" s="28"/>
      <c r="D57" s="38"/>
      <c r="E57" s="3" t="s">
        <v>164</v>
      </c>
      <c r="F57" s="36"/>
      <c r="G57" s="40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7" t="s">
        <v>184</v>
      </c>
      <c r="E58" s="14" t="s">
        <v>32</v>
      </c>
      <c r="F58" s="36">
        <v>2169</v>
      </c>
      <c r="G58" s="34">
        <v>0</v>
      </c>
      <c r="H58" s="52">
        <v>17</v>
      </c>
      <c r="I58" s="52">
        <v>22</v>
      </c>
      <c r="J58" s="2"/>
    </row>
    <row r="59" spans="1:10" ht="13.8" customHeight="1" x14ac:dyDescent="0.25">
      <c r="A59" s="2"/>
      <c r="B59" s="2"/>
      <c r="C59" s="28"/>
      <c r="D59" s="37"/>
      <c r="E59" s="15" t="s">
        <v>171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8" t="s">
        <v>183</v>
      </c>
      <c r="E60" s="4" t="s">
        <v>29</v>
      </c>
      <c r="F60" s="36">
        <v>2129</v>
      </c>
      <c r="G60" s="40">
        <v>97</v>
      </c>
      <c r="H60" s="52">
        <v>29</v>
      </c>
      <c r="I60" s="52">
        <v>32</v>
      </c>
      <c r="J60" s="2"/>
    </row>
    <row r="61" spans="1:10" ht="13.8" customHeight="1" x14ac:dyDescent="0.25">
      <c r="A61" s="2"/>
      <c r="B61" s="2"/>
      <c r="C61" s="28"/>
      <c r="D61" s="38"/>
      <c r="E61" s="3" t="s">
        <v>161</v>
      </c>
      <c r="F61" s="36"/>
      <c r="G61" s="40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8" t="s">
        <v>183</v>
      </c>
      <c r="E62" s="4" t="s">
        <v>5</v>
      </c>
      <c r="F62" s="36">
        <v>2095</v>
      </c>
      <c r="G62" s="40">
        <v>76</v>
      </c>
      <c r="H62" s="52">
        <v>17</v>
      </c>
      <c r="I62" s="52">
        <v>46</v>
      </c>
      <c r="J62" s="2"/>
    </row>
    <row r="63" spans="1:10" ht="13.8" customHeight="1" x14ac:dyDescent="0.25">
      <c r="A63" s="2"/>
      <c r="B63" s="2"/>
      <c r="C63" s="28"/>
      <c r="D63" s="38"/>
      <c r="E63" s="3" t="s">
        <v>163</v>
      </c>
      <c r="F63" s="36"/>
      <c r="G63" s="40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7" t="s">
        <v>186</v>
      </c>
      <c r="E64" s="14" t="s">
        <v>16</v>
      </c>
      <c r="F64" s="36">
        <v>2070</v>
      </c>
      <c r="G64" s="34">
        <v>0</v>
      </c>
      <c r="H64" s="52">
        <v>1</v>
      </c>
      <c r="I64" s="52">
        <v>38</v>
      </c>
      <c r="J64" s="2"/>
    </row>
    <row r="65" spans="1:10" ht="13.8" customHeight="1" x14ac:dyDescent="0.25">
      <c r="A65" s="2"/>
      <c r="B65" s="2"/>
      <c r="C65" s="28"/>
      <c r="D65" s="37"/>
      <c r="E65" s="15" t="s">
        <v>170</v>
      </c>
      <c r="F65" s="36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29" t="s">
        <v>182</v>
      </c>
      <c r="E66" s="16" t="s">
        <v>3</v>
      </c>
      <c r="F66" s="51">
        <v>1985</v>
      </c>
      <c r="G66" s="34">
        <v>0</v>
      </c>
      <c r="H66" s="52">
        <v>1</v>
      </c>
      <c r="I66" s="52">
        <v>40</v>
      </c>
      <c r="J66" s="2"/>
    </row>
    <row r="67" spans="1:10" ht="13.8" customHeight="1" x14ac:dyDescent="0.25">
      <c r="A67" s="2"/>
      <c r="B67" s="2"/>
      <c r="C67" s="28"/>
      <c r="D67" s="29"/>
      <c r="E67" s="15" t="s">
        <v>169</v>
      </c>
      <c r="F67" s="51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8" t="s">
        <v>190</v>
      </c>
      <c r="E68" s="4" t="s">
        <v>91</v>
      </c>
      <c r="F68" s="42">
        <v>1953</v>
      </c>
      <c r="G68" s="31">
        <v>150</v>
      </c>
      <c r="H68" s="52">
        <v>2</v>
      </c>
      <c r="I68" s="52">
        <v>13</v>
      </c>
      <c r="J68" s="2"/>
    </row>
    <row r="69" spans="1:10" ht="13.8" customHeight="1" x14ac:dyDescent="0.25">
      <c r="A69" s="2"/>
      <c r="B69" s="2"/>
      <c r="C69" s="28"/>
      <c r="D69" s="38"/>
      <c r="E69" s="3" t="s">
        <v>130</v>
      </c>
      <c r="F69" s="42"/>
      <c r="G69" s="31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7" t="s">
        <v>184</v>
      </c>
      <c r="E70" s="14" t="s">
        <v>44</v>
      </c>
      <c r="F70" s="51">
        <v>1900</v>
      </c>
      <c r="G70" s="34">
        <v>0</v>
      </c>
      <c r="H70" s="52">
        <v>2</v>
      </c>
      <c r="I70" s="52">
        <v>33</v>
      </c>
      <c r="J70" s="2"/>
    </row>
    <row r="71" spans="1:10" ht="13.8" customHeight="1" x14ac:dyDescent="0.25">
      <c r="A71" s="2"/>
      <c r="B71" s="2"/>
      <c r="C71" s="28"/>
      <c r="D71" s="37"/>
      <c r="E71" s="15" t="s">
        <v>166</v>
      </c>
      <c r="F71" s="51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4" t="s">
        <v>87</v>
      </c>
      <c r="F72" s="51">
        <v>1880</v>
      </c>
      <c r="G72" s="41">
        <v>66</v>
      </c>
      <c r="H72" s="52">
        <v>2</v>
      </c>
      <c r="I72" s="52">
        <v>17</v>
      </c>
      <c r="J72" s="2"/>
    </row>
    <row r="73" spans="1:10" ht="13.8" customHeight="1" x14ac:dyDescent="0.25">
      <c r="A73" s="2"/>
      <c r="B73" s="2"/>
      <c r="C73" s="28"/>
      <c r="D73" s="29"/>
      <c r="E73" s="3" t="s">
        <v>111</v>
      </c>
      <c r="F73" s="51"/>
      <c r="G73" s="41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7" t="s">
        <v>186</v>
      </c>
      <c r="E74" s="14" t="s">
        <v>54</v>
      </c>
      <c r="F74" s="51">
        <v>1877</v>
      </c>
      <c r="G74" s="34">
        <v>0</v>
      </c>
      <c r="H74" s="52">
        <v>1</v>
      </c>
      <c r="I74" s="52">
        <v>71</v>
      </c>
      <c r="J74" s="2"/>
    </row>
    <row r="75" spans="1:10" ht="13.8" customHeight="1" x14ac:dyDescent="0.25">
      <c r="A75" s="2"/>
      <c r="B75" s="2"/>
      <c r="C75" s="28"/>
      <c r="D75" s="37"/>
      <c r="E75" s="15" t="s">
        <v>165</v>
      </c>
      <c r="F75" s="51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8" t="s">
        <v>190</v>
      </c>
      <c r="E76" s="4" t="s">
        <v>97</v>
      </c>
      <c r="F76" s="42">
        <v>1870</v>
      </c>
      <c r="G76" s="31">
        <v>168</v>
      </c>
      <c r="H76" s="52">
        <v>2</v>
      </c>
      <c r="I76" s="52">
        <v>11</v>
      </c>
      <c r="J76" s="2"/>
    </row>
    <row r="77" spans="1:10" ht="13.8" customHeight="1" x14ac:dyDescent="0.25">
      <c r="A77" s="2"/>
      <c r="B77" s="2"/>
      <c r="C77" s="28"/>
      <c r="D77" s="38"/>
      <c r="E77" s="3" t="s">
        <v>103</v>
      </c>
      <c r="F77" s="42"/>
      <c r="G77" s="31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4" t="s">
        <v>43</v>
      </c>
      <c r="F78" s="51">
        <v>1795</v>
      </c>
      <c r="G78" s="41">
        <v>43</v>
      </c>
      <c r="H78" s="52">
        <v>29</v>
      </c>
      <c r="I78" s="52">
        <v>27</v>
      </c>
      <c r="J78" s="2"/>
    </row>
    <row r="79" spans="1:10" ht="13.8" customHeight="1" x14ac:dyDescent="0.25">
      <c r="A79" s="2"/>
      <c r="B79" s="2"/>
      <c r="C79" s="28"/>
      <c r="D79" s="29"/>
      <c r="E79" s="3" t="s">
        <v>159</v>
      </c>
      <c r="F79" s="51"/>
      <c r="G79" s="41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7" t="s">
        <v>186</v>
      </c>
      <c r="E80" s="14" t="s">
        <v>50</v>
      </c>
      <c r="F80" s="51">
        <v>1766</v>
      </c>
      <c r="G80" s="34">
        <v>0</v>
      </c>
      <c r="H80" s="52">
        <v>1</v>
      </c>
      <c r="I80" s="52">
        <v>45</v>
      </c>
      <c r="J80" s="2"/>
    </row>
    <row r="81" spans="1:10" ht="13.8" customHeight="1" x14ac:dyDescent="0.25">
      <c r="A81" s="2"/>
      <c r="B81" s="2"/>
      <c r="C81" s="28"/>
      <c r="D81" s="37"/>
      <c r="E81" s="15" t="s">
        <v>162</v>
      </c>
      <c r="F81" s="51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8" t="s">
        <v>183</v>
      </c>
      <c r="E82" s="4" t="s">
        <v>26</v>
      </c>
      <c r="F82" s="51">
        <v>1750</v>
      </c>
      <c r="G82" s="41">
        <v>66</v>
      </c>
      <c r="H82" s="52">
        <v>40</v>
      </c>
      <c r="I82" s="52">
        <v>34</v>
      </c>
      <c r="J82" s="2"/>
    </row>
    <row r="83" spans="1:10" ht="13.8" customHeight="1" x14ac:dyDescent="0.25">
      <c r="A83" s="2"/>
      <c r="B83" s="2"/>
      <c r="C83" s="28"/>
      <c r="D83" s="38"/>
      <c r="E83" s="3" t="s">
        <v>156</v>
      </c>
      <c r="F83" s="51"/>
      <c r="G83" s="41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186</v>
      </c>
      <c r="E84" s="14" t="s">
        <v>55</v>
      </c>
      <c r="F84" s="51">
        <v>1745</v>
      </c>
      <c r="G84" s="34">
        <v>0</v>
      </c>
      <c r="H84" s="52">
        <v>6</v>
      </c>
      <c r="I84" s="52">
        <v>64</v>
      </c>
      <c r="J84" s="2"/>
    </row>
    <row r="85" spans="1:10" ht="13.8" customHeight="1" x14ac:dyDescent="0.25">
      <c r="A85" s="2"/>
      <c r="B85" s="2"/>
      <c r="C85" s="28"/>
      <c r="D85" s="37"/>
      <c r="E85" s="15" t="s">
        <v>160</v>
      </c>
      <c r="F85" s="51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8" t="s">
        <v>183</v>
      </c>
      <c r="E86" s="4" t="s">
        <v>81</v>
      </c>
      <c r="F86" s="42">
        <v>1607</v>
      </c>
      <c r="G86" s="41">
        <v>51</v>
      </c>
      <c r="H86" s="52">
        <v>4</v>
      </c>
      <c r="I86" s="52">
        <v>18</v>
      </c>
      <c r="J86" s="2"/>
    </row>
    <row r="87" spans="1:10" ht="13.8" customHeight="1" x14ac:dyDescent="0.25">
      <c r="A87" s="2"/>
      <c r="B87" s="2"/>
      <c r="C87" s="28"/>
      <c r="D87" s="38"/>
      <c r="E87" s="3" t="s">
        <v>130</v>
      </c>
      <c r="F87" s="42"/>
      <c r="G87" s="41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190</v>
      </c>
      <c r="E88" s="4" t="s">
        <v>65</v>
      </c>
      <c r="F88" s="42">
        <v>1589</v>
      </c>
      <c r="G88" s="41">
        <v>54</v>
      </c>
      <c r="H88" s="52">
        <v>13</v>
      </c>
      <c r="I88" s="52">
        <v>23</v>
      </c>
      <c r="J88" s="2"/>
    </row>
    <row r="89" spans="1:10" ht="13.8" customHeight="1" x14ac:dyDescent="0.25">
      <c r="A89" s="2"/>
      <c r="B89" s="2"/>
      <c r="C89" s="28"/>
      <c r="D89" s="38"/>
      <c r="E89" s="3" t="s">
        <v>153</v>
      </c>
      <c r="F89" s="42"/>
      <c r="G89" s="4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186</v>
      </c>
      <c r="E90" s="14" t="s">
        <v>28</v>
      </c>
      <c r="F90" s="51">
        <v>1573</v>
      </c>
      <c r="G90" s="34">
        <v>0</v>
      </c>
      <c r="H90" s="52">
        <v>1</v>
      </c>
      <c r="I90" s="52">
        <v>26</v>
      </c>
      <c r="J90" s="2"/>
    </row>
    <row r="91" spans="1:10" ht="13.8" customHeight="1" x14ac:dyDescent="0.25">
      <c r="A91" s="2"/>
      <c r="B91" s="2"/>
      <c r="C91" s="28"/>
      <c r="D91" s="37"/>
      <c r="E91" s="15" t="s">
        <v>158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8" t="s">
        <v>185</v>
      </c>
      <c r="E92" s="4" t="s">
        <v>84</v>
      </c>
      <c r="F92" s="42">
        <v>1556</v>
      </c>
      <c r="G92" s="41">
        <v>52</v>
      </c>
      <c r="H92" s="52">
        <v>3</v>
      </c>
      <c r="I92" s="52">
        <v>17</v>
      </c>
      <c r="J92" s="2"/>
    </row>
    <row r="93" spans="1:10" ht="13.8" customHeight="1" x14ac:dyDescent="0.25">
      <c r="A93" s="2"/>
      <c r="B93" s="2"/>
      <c r="C93" s="28"/>
      <c r="D93" s="38"/>
      <c r="E93" s="3" t="s">
        <v>111</v>
      </c>
      <c r="F93" s="42"/>
      <c r="G93" s="41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186</v>
      </c>
      <c r="E94" s="14" t="s">
        <v>0</v>
      </c>
      <c r="F94" s="51">
        <v>1553</v>
      </c>
      <c r="G94" s="34">
        <v>0</v>
      </c>
      <c r="H94" s="52">
        <v>2</v>
      </c>
      <c r="I94" s="52">
        <v>32</v>
      </c>
      <c r="J94" s="2"/>
    </row>
    <row r="95" spans="1:10" ht="13.8" customHeight="1" x14ac:dyDescent="0.25">
      <c r="A95" s="2"/>
      <c r="B95" s="2"/>
      <c r="C95" s="28"/>
      <c r="D95" s="37"/>
      <c r="E95" s="15" t="s">
        <v>154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8" t="s">
        <v>183</v>
      </c>
      <c r="E96" s="4" t="s">
        <v>80</v>
      </c>
      <c r="F96" s="42">
        <v>1543</v>
      </c>
      <c r="G96" s="41">
        <v>45</v>
      </c>
      <c r="H96" s="52">
        <v>29</v>
      </c>
      <c r="I96" s="52">
        <v>19</v>
      </c>
      <c r="J96" s="2"/>
    </row>
    <row r="97" spans="1:10" ht="13.8" customHeight="1" x14ac:dyDescent="0.25">
      <c r="A97" s="2"/>
      <c r="B97" s="2"/>
      <c r="C97" s="28"/>
      <c r="D97" s="38"/>
      <c r="E97" s="3" t="s">
        <v>152</v>
      </c>
      <c r="F97" s="42"/>
      <c r="G97" s="41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7" t="s">
        <v>188</v>
      </c>
      <c r="E98" s="14" t="s">
        <v>66</v>
      </c>
      <c r="F98" s="51">
        <v>1540</v>
      </c>
      <c r="G98" s="34">
        <v>0</v>
      </c>
      <c r="H98" s="52">
        <v>3</v>
      </c>
      <c r="I98" s="52">
        <v>60</v>
      </c>
      <c r="J98" s="2"/>
    </row>
    <row r="99" spans="1:10" ht="13.8" customHeight="1" x14ac:dyDescent="0.25">
      <c r="A99" s="2"/>
      <c r="B99" s="2"/>
      <c r="C99" s="28"/>
      <c r="D99" s="37"/>
      <c r="E99" s="15" t="s">
        <v>157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4" t="s">
        <v>89</v>
      </c>
      <c r="F100" s="42">
        <v>1523</v>
      </c>
      <c r="G100" s="41">
        <v>56</v>
      </c>
      <c r="H100" s="52">
        <v>21</v>
      </c>
      <c r="I100" s="52">
        <v>17</v>
      </c>
      <c r="J100" s="2"/>
    </row>
    <row r="101" spans="1:10" ht="13.8" customHeight="1" x14ac:dyDescent="0.25">
      <c r="A101" s="2"/>
      <c r="B101" s="2"/>
      <c r="C101" s="28"/>
      <c r="D101" s="29"/>
      <c r="E101" s="3" t="s">
        <v>151</v>
      </c>
      <c r="F101" s="42"/>
      <c r="G101" s="41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8" t="s">
        <v>185</v>
      </c>
      <c r="E102" s="5" t="s">
        <v>59</v>
      </c>
      <c r="F102" s="42">
        <v>1504</v>
      </c>
      <c r="G102" s="40">
        <v>84</v>
      </c>
      <c r="H102" s="52">
        <v>34</v>
      </c>
      <c r="I102" s="52">
        <v>23</v>
      </c>
      <c r="J102" s="2"/>
    </row>
    <row r="103" spans="1:10" ht="13.8" customHeight="1" x14ac:dyDescent="0.25">
      <c r="A103" s="2"/>
      <c r="B103" s="2"/>
      <c r="C103" s="28"/>
      <c r="D103" s="38"/>
      <c r="E103" s="3" t="s">
        <v>146</v>
      </c>
      <c r="F103" s="42"/>
      <c r="G103" s="40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8" t="s">
        <v>185</v>
      </c>
      <c r="E104" s="4" t="s">
        <v>90</v>
      </c>
      <c r="F104" s="42">
        <v>1498</v>
      </c>
      <c r="G104" s="40">
        <v>91</v>
      </c>
      <c r="H104" s="52">
        <v>16</v>
      </c>
      <c r="I104" s="52">
        <v>14</v>
      </c>
      <c r="J104" s="2"/>
    </row>
    <row r="105" spans="1:10" ht="13.8" customHeight="1" x14ac:dyDescent="0.25">
      <c r="A105" s="2"/>
      <c r="B105" s="2"/>
      <c r="C105" s="28"/>
      <c r="D105" s="38"/>
      <c r="E105" s="3" t="s">
        <v>134</v>
      </c>
      <c r="F105" s="42"/>
      <c r="G105" s="40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8" t="s">
        <v>185</v>
      </c>
      <c r="E109" s="5" t="s">
        <v>78</v>
      </c>
      <c r="F109" s="42">
        <v>1473</v>
      </c>
      <c r="G109" s="40">
        <v>68</v>
      </c>
      <c r="H109" s="52">
        <v>40</v>
      </c>
      <c r="I109" s="52">
        <v>21</v>
      </c>
      <c r="J109" s="2"/>
    </row>
    <row r="110" spans="1:10" ht="13.8" customHeight="1" x14ac:dyDescent="0.25">
      <c r="A110" s="2"/>
      <c r="B110" s="2"/>
      <c r="C110" s="28"/>
      <c r="D110" s="38"/>
      <c r="E110" s="3" t="s">
        <v>147</v>
      </c>
      <c r="F110" s="42"/>
      <c r="G110" s="40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8" t="s">
        <v>185</v>
      </c>
      <c r="E111" s="4" t="s">
        <v>51</v>
      </c>
      <c r="F111" s="42">
        <v>1454</v>
      </c>
      <c r="G111" s="40">
        <v>93</v>
      </c>
      <c r="H111" s="52">
        <v>30</v>
      </c>
      <c r="I111" s="52">
        <v>22</v>
      </c>
      <c r="J111" s="2"/>
    </row>
    <row r="112" spans="1:10" ht="13.8" customHeight="1" x14ac:dyDescent="0.25">
      <c r="A112" s="2"/>
      <c r="B112" s="2"/>
      <c r="C112" s="28"/>
      <c r="D112" s="38"/>
      <c r="E112" s="3" t="s">
        <v>143</v>
      </c>
      <c r="F112" s="42"/>
      <c r="G112" s="40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191</v>
      </c>
      <c r="E113" s="14" t="s">
        <v>35</v>
      </c>
      <c r="F113" s="51">
        <v>1429</v>
      </c>
      <c r="G113" s="34">
        <v>0</v>
      </c>
      <c r="H113" s="52">
        <v>22</v>
      </c>
      <c r="I113" s="52">
        <v>20</v>
      </c>
      <c r="J113" s="2"/>
    </row>
    <row r="114" spans="1:10" ht="13.8" customHeight="1" x14ac:dyDescent="0.25">
      <c r="A114" s="2"/>
      <c r="B114" s="2"/>
      <c r="C114" s="28"/>
      <c r="D114" s="37"/>
      <c r="E114" s="15" t="s">
        <v>155</v>
      </c>
      <c r="F114" s="51"/>
      <c r="G114" s="34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7" t="s">
        <v>191</v>
      </c>
      <c r="E115" s="14" t="s">
        <v>31</v>
      </c>
      <c r="F115" s="51">
        <v>1426</v>
      </c>
      <c r="G115" s="34">
        <v>0</v>
      </c>
      <c r="H115" s="52">
        <v>31</v>
      </c>
      <c r="I115" s="52">
        <v>24</v>
      </c>
      <c r="J115" s="2"/>
    </row>
    <row r="116" spans="1:10" ht="13.8" customHeight="1" x14ac:dyDescent="0.25">
      <c r="A116" s="2"/>
      <c r="B116" s="2"/>
      <c r="C116" s="28"/>
      <c r="D116" s="37"/>
      <c r="E116" s="15" t="s">
        <v>154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8" t="s">
        <v>189</v>
      </c>
      <c r="E117" s="4" t="s">
        <v>95</v>
      </c>
      <c r="F117" s="34">
        <v>1375</v>
      </c>
      <c r="G117" s="31">
        <v>181</v>
      </c>
      <c r="H117" s="52">
        <v>3</v>
      </c>
      <c r="I117" s="52">
        <v>11</v>
      </c>
      <c r="J117" s="2"/>
    </row>
    <row r="118" spans="1:10" ht="13.8" customHeight="1" x14ac:dyDescent="0.25">
      <c r="A118" s="2"/>
      <c r="B118" s="2"/>
      <c r="C118" s="28"/>
      <c r="D118" s="38"/>
      <c r="E118" s="3" t="s">
        <v>109</v>
      </c>
      <c r="F118" s="34"/>
      <c r="G118" s="31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29" t="s">
        <v>182</v>
      </c>
      <c r="E119" s="4" t="s">
        <v>93</v>
      </c>
      <c r="F119" s="34">
        <v>1356</v>
      </c>
      <c r="G119" s="40">
        <v>90</v>
      </c>
      <c r="H119" s="52">
        <v>13</v>
      </c>
      <c r="I119" s="52">
        <v>13</v>
      </c>
      <c r="J119" s="2"/>
    </row>
    <row r="120" spans="1:10" ht="13.8" customHeight="1" x14ac:dyDescent="0.25">
      <c r="A120" s="2"/>
      <c r="B120" s="2"/>
      <c r="C120" s="28"/>
      <c r="D120" s="29"/>
      <c r="E120" s="3" t="s">
        <v>137</v>
      </c>
      <c r="F120" s="34"/>
      <c r="G120" s="40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186</v>
      </c>
      <c r="E121" s="14" t="s">
        <v>45</v>
      </c>
      <c r="F121" s="46">
        <v>1284</v>
      </c>
      <c r="G121" s="34">
        <v>0</v>
      </c>
      <c r="H121" s="52">
        <v>57</v>
      </c>
      <c r="I121" s="52">
        <v>24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150</v>
      </c>
      <c r="F122" s="46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184</v>
      </c>
      <c r="E123" s="4" t="s">
        <v>24</v>
      </c>
      <c r="F123" s="34">
        <v>1281</v>
      </c>
      <c r="G123" s="41">
        <v>63</v>
      </c>
      <c r="H123" s="52">
        <v>50</v>
      </c>
      <c r="I123" s="52">
        <v>34</v>
      </c>
      <c r="J123" s="2"/>
    </row>
    <row r="124" spans="1:10" ht="13.8" customHeight="1" x14ac:dyDescent="0.25">
      <c r="A124" s="2"/>
      <c r="B124" s="2"/>
      <c r="C124" s="28"/>
      <c r="D124" s="37"/>
      <c r="E124" s="3" t="s">
        <v>141</v>
      </c>
      <c r="F124" s="34"/>
      <c r="G124" s="41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8" t="s">
        <v>185</v>
      </c>
      <c r="E125" s="4" t="s">
        <v>49</v>
      </c>
      <c r="F125" s="34">
        <v>1215</v>
      </c>
      <c r="G125" s="41">
        <v>43</v>
      </c>
      <c r="H125" s="52">
        <v>66</v>
      </c>
      <c r="I125" s="52">
        <v>26</v>
      </c>
      <c r="J125" s="2"/>
    </row>
    <row r="126" spans="1:10" ht="13.8" customHeight="1" x14ac:dyDescent="0.25">
      <c r="A126" s="2"/>
      <c r="B126" s="2"/>
      <c r="C126" s="28"/>
      <c r="D126" s="38"/>
      <c r="E126" s="3" t="s">
        <v>139</v>
      </c>
      <c r="F126" s="34"/>
      <c r="G126" s="41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186</v>
      </c>
      <c r="E127" s="14" t="s">
        <v>83</v>
      </c>
      <c r="F127" s="34">
        <v>1203</v>
      </c>
      <c r="G127" s="34">
        <v>0</v>
      </c>
      <c r="H127" s="52">
        <v>8</v>
      </c>
      <c r="I127" s="52">
        <v>16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111</v>
      </c>
      <c r="F128" s="34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7" t="s">
        <v>186</v>
      </c>
      <c r="E129" s="16" t="s">
        <v>58</v>
      </c>
      <c r="F129" s="34">
        <v>1197</v>
      </c>
      <c r="G129" s="34">
        <v>0</v>
      </c>
      <c r="H129" s="52">
        <v>3</v>
      </c>
      <c r="I129" s="52">
        <v>45</v>
      </c>
      <c r="J129" s="2"/>
    </row>
    <row r="130" spans="1:10" ht="13.8" customHeight="1" x14ac:dyDescent="0.25">
      <c r="A130" s="2"/>
      <c r="B130" s="2"/>
      <c r="C130" s="28"/>
      <c r="D130" s="37"/>
      <c r="E130" s="15" t="s">
        <v>148</v>
      </c>
      <c r="F130" s="34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8" t="s">
        <v>202</v>
      </c>
      <c r="E131" s="4" t="s">
        <v>192</v>
      </c>
      <c r="F131" s="34">
        <v>1146</v>
      </c>
      <c r="G131" s="31">
        <v>143</v>
      </c>
      <c r="H131" s="52">
        <v>10</v>
      </c>
      <c r="I131" s="52">
        <v>8</v>
      </c>
      <c r="J131" s="2"/>
    </row>
    <row r="132" spans="1:10" ht="13.8" customHeight="1" x14ac:dyDescent="0.25">
      <c r="A132" s="2"/>
      <c r="B132" s="2"/>
      <c r="C132" s="28"/>
      <c r="D132" s="38"/>
      <c r="E132" s="3" t="s">
        <v>151</v>
      </c>
      <c r="F132" s="34"/>
      <c r="G132" s="31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184</v>
      </c>
      <c r="E133" s="14" t="s">
        <v>52</v>
      </c>
      <c r="F133" s="34">
        <v>1129</v>
      </c>
      <c r="G133" s="34">
        <v>0</v>
      </c>
      <c r="H133" s="52">
        <v>45</v>
      </c>
      <c r="I133" s="52">
        <v>20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145</v>
      </c>
      <c r="F134" s="34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184</v>
      </c>
      <c r="E135" s="14" t="s">
        <v>22</v>
      </c>
      <c r="F135" s="34">
        <v>1125</v>
      </c>
      <c r="G135" s="34">
        <v>0</v>
      </c>
      <c r="H135" s="52">
        <v>31</v>
      </c>
      <c r="I135" s="52">
        <v>43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144</v>
      </c>
      <c r="F136" s="34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7" t="s">
        <v>184</v>
      </c>
      <c r="E137" s="14" t="s">
        <v>56</v>
      </c>
      <c r="F137" s="34">
        <v>1122</v>
      </c>
      <c r="G137" s="34">
        <v>0</v>
      </c>
      <c r="H137" s="52">
        <v>34</v>
      </c>
      <c r="I137" s="52">
        <v>20</v>
      </c>
      <c r="J137" s="2"/>
    </row>
    <row r="138" spans="1:10" ht="13.8" customHeight="1" x14ac:dyDescent="0.25">
      <c r="A138" s="2"/>
      <c r="B138" s="2"/>
      <c r="C138" s="28"/>
      <c r="D138" s="37"/>
      <c r="E138" s="15" t="s">
        <v>140</v>
      </c>
      <c r="F138" s="34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29" t="s">
        <v>182</v>
      </c>
      <c r="E139" s="4" t="s">
        <v>82</v>
      </c>
      <c r="F139" s="34">
        <v>1107</v>
      </c>
      <c r="G139" s="41">
        <v>46</v>
      </c>
      <c r="H139" s="52">
        <v>43</v>
      </c>
      <c r="I139" s="52">
        <v>18</v>
      </c>
      <c r="J139" s="2"/>
    </row>
    <row r="140" spans="1:10" ht="13.8" customHeight="1" x14ac:dyDescent="0.25">
      <c r="A140" s="2"/>
      <c r="B140" s="2"/>
      <c r="C140" s="28"/>
      <c r="D140" s="29"/>
      <c r="E140" s="3" t="s">
        <v>127</v>
      </c>
      <c r="F140" s="34"/>
      <c r="G140" s="41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8" t="s">
        <v>203</v>
      </c>
      <c r="E141" s="4" t="s">
        <v>193</v>
      </c>
      <c r="F141" s="34">
        <v>1100</v>
      </c>
      <c r="G141" s="33">
        <v>122</v>
      </c>
      <c r="H141" s="52">
        <v>16</v>
      </c>
      <c r="I141" s="52">
        <v>13</v>
      </c>
      <c r="J141" s="2"/>
    </row>
    <row r="142" spans="1:10" ht="13.8" customHeight="1" x14ac:dyDescent="0.25">
      <c r="A142" s="2"/>
      <c r="B142" s="2"/>
      <c r="C142" s="28"/>
      <c r="D142" s="38"/>
      <c r="E142" s="3" t="s">
        <v>194</v>
      </c>
      <c r="F142" s="34"/>
      <c r="G142" s="33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188</v>
      </c>
      <c r="E143" s="14" t="s">
        <v>57</v>
      </c>
      <c r="F143" s="34">
        <v>1094</v>
      </c>
      <c r="G143" s="34">
        <v>0</v>
      </c>
      <c r="H143" s="52">
        <v>5</v>
      </c>
      <c r="I143" s="52">
        <v>45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142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8" t="s">
        <v>183</v>
      </c>
      <c r="E145" s="4" t="s">
        <v>92</v>
      </c>
      <c r="F145" s="34">
        <v>1082</v>
      </c>
      <c r="G145" s="40">
        <v>73</v>
      </c>
      <c r="H145" s="52">
        <v>12</v>
      </c>
      <c r="I145" s="52">
        <v>13</v>
      </c>
      <c r="J145" s="2"/>
    </row>
    <row r="146" spans="1:10" ht="13.8" customHeight="1" x14ac:dyDescent="0.25">
      <c r="A146" s="2"/>
      <c r="B146" s="2"/>
      <c r="C146" s="28"/>
      <c r="D146" s="38"/>
      <c r="E146" s="3" t="s">
        <v>117</v>
      </c>
      <c r="F146" s="34"/>
      <c r="G146" s="40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188</v>
      </c>
      <c r="E147" s="14" t="s">
        <v>64</v>
      </c>
      <c r="F147" s="34">
        <v>1022</v>
      </c>
      <c r="G147" s="34">
        <v>0</v>
      </c>
      <c r="H147" s="52">
        <v>5</v>
      </c>
      <c r="I147" s="52">
        <v>14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138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184</v>
      </c>
      <c r="E149" s="14" t="s">
        <v>40</v>
      </c>
      <c r="F149" s="34">
        <v>984</v>
      </c>
      <c r="G149" s="34">
        <v>0</v>
      </c>
      <c r="H149" s="52">
        <v>19</v>
      </c>
      <c r="I149" s="52">
        <v>21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136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85</v>
      </c>
      <c r="F151" s="34">
        <v>979</v>
      </c>
      <c r="G151" s="34">
        <v>0</v>
      </c>
      <c r="H151" s="52">
        <v>29</v>
      </c>
      <c r="I151" s="52">
        <v>13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135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184</v>
      </c>
      <c r="E153" s="14" t="s">
        <v>46</v>
      </c>
      <c r="F153" s="34">
        <v>979</v>
      </c>
      <c r="G153" s="34">
        <v>0</v>
      </c>
      <c r="H153" s="52">
        <v>20</v>
      </c>
      <c r="I153" s="52">
        <v>20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134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29" t="s">
        <v>182</v>
      </c>
      <c r="E155" s="14" t="s">
        <v>67</v>
      </c>
      <c r="F155" s="34">
        <v>971</v>
      </c>
      <c r="G155" s="34">
        <v>0</v>
      </c>
      <c r="H155" s="52">
        <v>5</v>
      </c>
      <c r="I155" s="52">
        <v>36</v>
      </c>
      <c r="J155" s="2"/>
    </row>
    <row r="156" spans="1:10" ht="13.8" customHeight="1" x14ac:dyDescent="0.25">
      <c r="A156" s="2"/>
      <c r="B156" s="2"/>
      <c r="C156" s="28"/>
      <c r="D156" s="29"/>
      <c r="E156" s="15" t="s">
        <v>133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8" t="s">
        <v>205</v>
      </c>
      <c r="E157" s="4" t="s">
        <v>196</v>
      </c>
      <c r="F157" s="34">
        <v>947</v>
      </c>
      <c r="G157" s="40">
        <v>86</v>
      </c>
      <c r="H157" s="52">
        <v>36</v>
      </c>
      <c r="I157" s="52">
        <v>16</v>
      </c>
      <c r="J157" s="2"/>
    </row>
    <row r="158" spans="1:10" ht="13.8" customHeight="1" x14ac:dyDescent="0.25">
      <c r="A158" s="2"/>
      <c r="B158" s="2"/>
      <c r="C158" s="28"/>
      <c r="D158" s="38"/>
      <c r="E158" s="3" t="s">
        <v>197</v>
      </c>
      <c r="F158" s="34"/>
      <c r="G158" s="40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184</v>
      </c>
      <c r="E162" s="14" t="s">
        <v>70</v>
      </c>
      <c r="F162" s="34">
        <v>946</v>
      </c>
      <c r="G162" s="34">
        <v>0</v>
      </c>
      <c r="H162" s="52">
        <v>47</v>
      </c>
      <c r="I162" s="52">
        <v>29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132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184</v>
      </c>
      <c r="E164" s="14" t="s">
        <v>23</v>
      </c>
      <c r="F164" s="34">
        <v>945</v>
      </c>
      <c r="G164" s="34">
        <v>0</v>
      </c>
      <c r="H164" s="52">
        <v>5</v>
      </c>
      <c r="I164" s="52">
        <v>29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131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184</v>
      </c>
      <c r="E166" s="14" t="s">
        <v>19</v>
      </c>
      <c r="F166" s="34">
        <v>933</v>
      </c>
      <c r="G166" s="34">
        <v>0</v>
      </c>
      <c r="H166" s="52">
        <v>7</v>
      </c>
      <c r="I166" s="52">
        <v>23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130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184</v>
      </c>
      <c r="E168" s="14" t="s">
        <v>72</v>
      </c>
      <c r="F168" s="34">
        <v>928</v>
      </c>
      <c r="G168" s="34">
        <v>0</v>
      </c>
      <c r="H168" s="52">
        <v>9</v>
      </c>
      <c r="I168" s="52">
        <v>32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129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8" t="s">
        <v>190</v>
      </c>
      <c r="E170" s="4" t="s">
        <v>88</v>
      </c>
      <c r="F170" s="34">
        <v>917</v>
      </c>
      <c r="G170" s="41">
        <v>46</v>
      </c>
      <c r="H170" s="52">
        <v>24</v>
      </c>
      <c r="I170" s="52">
        <v>15</v>
      </c>
      <c r="J170" s="2"/>
    </row>
    <row r="171" spans="1:10" ht="13.8" customHeight="1" x14ac:dyDescent="0.25">
      <c r="A171" s="2"/>
      <c r="B171" s="2"/>
      <c r="C171" s="28"/>
      <c r="D171" s="38"/>
      <c r="E171" s="3" t="s">
        <v>111</v>
      </c>
      <c r="F171" s="34"/>
      <c r="G171" s="41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186</v>
      </c>
      <c r="E172" s="14" t="s">
        <v>73</v>
      </c>
      <c r="F172" s="34">
        <v>912</v>
      </c>
      <c r="G172" s="34">
        <v>0</v>
      </c>
      <c r="H172" s="52">
        <v>9</v>
      </c>
      <c r="I172" s="52">
        <v>49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128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186</v>
      </c>
      <c r="E174" s="16" t="s">
        <v>13</v>
      </c>
      <c r="F174" s="46">
        <v>892</v>
      </c>
      <c r="G174" s="34">
        <v>0</v>
      </c>
      <c r="H174" s="52">
        <v>2</v>
      </c>
      <c r="I174" s="52">
        <v>33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123</v>
      </c>
      <c r="F175" s="46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186</v>
      </c>
      <c r="E176" s="16" t="s">
        <v>68</v>
      </c>
      <c r="F176" s="34">
        <v>882</v>
      </c>
      <c r="G176" s="34">
        <v>0</v>
      </c>
      <c r="H176" s="52">
        <v>6</v>
      </c>
      <c r="I176" s="52">
        <v>37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122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186</v>
      </c>
      <c r="E178" s="16" t="s">
        <v>69</v>
      </c>
      <c r="F178" s="34">
        <v>875</v>
      </c>
      <c r="G178" s="34">
        <v>0</v>
      </c>
      <c r="H178" s="52">
        <v>8</v>
      </c>
      <c r="I178" s="52">
        <v>33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121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184</v>
      </c>
      <c r="E180" s="14" t="s">
        <v>4</v>
      </c>
      <c r="F180" s="34">
        <v>865</v>
      </c>
      <c r="G180" s="34">
        <v>0</v>
      </c>
      <c r="H180" s="52">
        <v>49</v>
      </c>
      <c r="I180" s="52">
        <v>40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120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8" t="s">
        <v>200</v>
      </c>
      <c r="E182" s="4" t="s">
        <v>206</v>
      </c>
      <c r="F182" s="34">
        <v>842</v>
      </c>
      <c r="G182" s="33">
        <v>123</v>
      </c>
      <c r="H182" s="52">
        <v>4</v>
      </c>
      <c r="I182" s="52">
        <v>6</v>
      </c>
      <c r="J182" s="2"/>
    </row>
    <row r="183" spans="1:10" ht="13.8" customHeight="1" x14ac:dyDescent="0.25">
      <c r="A183" s="2"/>
      <c r="B183" s="2"/>
      <c r="C183" s="28"/>
      <c r="D183" s="38"/>
      <c r="E183" s="3" t="s">
        <v>130</v>
      </c>
      <c r="F183" s="34"/>
      <c r="G183" s="33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8" t="s">
        <v>190</v>
      </c>
      <c r="E184" s="4" t="s">
        <v>96</v>
      </c>
      <c r="F184" s="34">
        <v>820</v>
      </c>
      <c r="G184" s="41">
        <v>37</v>
      </c>
      <c r="H184" s="52">
        <v>6</v>
      </c>
      <c r="I184" s="52">
        <v>11</v>
      </c>
      <c r="J184" s="2"/>
    </row>
    <row r="185" spans="1:10" ht="13.8" customHeight="1" x14ac:dyDescent="0.25">
      <c r="A185" s="2"/>
      <c r="B185" s="2"/>
      <c r="C185" s="28"/>
      <c r="D185" s="38"/>
      <c r="E185" s="3" t="s">
        <v>103</v>
      </c>
      <c r="F185" s="34"/>
      <c r="G185" s="41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186</v>
      </c>
      <c r="E186" s="14" t="s">
        <v>48</v>
      </c>
      <c r="F186" s="34">
        <v>813</v>
      </c>
      <c r="G186" s="34">
        <v>0</v>
      </c>
      <c r="H186" s="52">
        <v>17</v>
      </c>
      <c r="I186" s="52">
        <v>27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119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186</v>
      </c>
      <c r="E188" s="14">
        <v>25</v>
      </c>
      <c r="F188" s="34">
        <v>809</v>
      </c>
      <c r="G188" s="34">
        <v>0</v>
      </c>
      <c r="H188" s="52">
        <v>16</v>
      </c>
      <c r="I188" s="52">
        <v>14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118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186</v>
      </c>
      <c r="E190" s="14" t="s">
        <v>47</v>
      </c>
      <c r="F190" s="34">
        <v>803</v>
      </c>
      <c r="G190" s="34">
        <v>0</v>
      </c>
      <c r="H190" s="52">
        <v>14</v>
      </c>
      <c r="I190" s="52">
        <v>18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117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186</v>
      </c>
      <c r="E192" s="14" t="s">
        <v>86</v>
      </c>
      <c r="F192" s="34">
        <v>799</v>
      </c>
      <c r="G192" s="34">
        <v>0</v>
      </c>
      <c r="H192" s="52">
        <v>17</v>
      </c>
      <c r="I192" s="52">
        <v>10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111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184</v>
      </c>
      <c r="E194" s="14" t="s">
        <v>74</v>
      </c>
      <c r="F194" s="34">
        <v>783</v>
      </c>
      <c r="G194" s="34">
        <v>0</v>
      </c>
      <c r="H194" s="52">
        <v>12</v>
      </c>
      <c r="I194" s="52">
        <v>24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116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184</v>
      </c>
      <c r="E196" s="14" t="s">
        <v>25</v>
      </c>
      <c r="F196" s="34">
        <v>782</v>
      </c>
      <c r="G196" s="34">
        <v>0</v>
      </c>
      <c r="H196" s="52">
        <v>51</v>
      </c>
      <c r="I196" s="52">
        <v>20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115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8" t="s">
        <v>185</v>
      </c>
      <c r="E198" s="4" t="s">
        <v>199</v>
      </c>
      <c r="F198" s="34">
        <v>777</v>
      </c>
      <c r="G198" s="41">
        <v>42</v>
      </c>
      <c r="H198" s="52">
        <v>21</v>
      </c>
      <c r="I198" s="52">
        <v>11</v>
      </c>
      <c r="J198" s="2"/>
    </row>
    <row r="199" spans="1:10" ht="13.8" customHeight="1" x14ac:dyDescent="0.25">
      <c r="A199" s="2"/>
      <c r="B199" s="2"/>
      <c r="C199" s="28"/>
      <c r="D199" s="38"/>
      <c r="E199" s="3" t="s">
        <v>198</v>
      </c>
      <c r="F199" s="34"/>
      <c r="G199" s="41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186</v>
      </c>
      <c r="E200" s="14" t="s">
        <v>37</v>
      </c>
      <c r="F200" s="34">
        <v>758</v>
      </c>
      <c r="G200" s="34">
        <v>0</v>
      </c>
      <c r="H200" s="52">
        <v>7</v>
      </c>
      <c r="I200" s="52">
        <v>9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114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186</v>
      </c>
      <c r="E202" s="14" t="s">
        <v>53</v>
      </c>
      <c r="F202" s="34">
        <v>757</v>
      </c>
      <c r="G202" s="34">
        <v>0</v>
      </c>
      <c r="H202" s="52">
        <v>58</v>
      </c>
      <c r="I202" s="52">
        <v>14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113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186</v>
      </c>
      <c r="E204" s="14" t="s">
        <v>27</v>
      </c>
      <c r="F204" s="34">
        <v>743</v>
      </c>
      <c r="G204" s="34">
        <v>0</v>
      </c>
      <c r="H204" s="52">
        <v>54</v>
      </c>
      <c r="I204" s="52">
        <v>20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112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8" t="s">
        <v>183</v>
      </c>
      <c r="E206" s="4" t="s">
        <v>207</v>
      </c>
      <c r="F206" s="34">
        <v>737</v>
      </c>
      <c r="G206" s="41">
        <v>53</v>
      </c>
      <c r="H206" s="52">
        <v>22</v>
      </c>
      <c r="I206" s="52">
        <v>10</v>
      </c>
      <c r="J206" s="2"/>
    </row>
    <row r="207" spans="1:10" ht="13.8" customHeight="1" x14ac:dyDescent="0.25">
      <c r="A207" s="2"/>
      <c r="B207" s="2"/>
      <c r="C207" s="28"/>
      <c r="D207" s="38"/>
      <c r="E207" s="3" t="s">
        <v>134</v>
      </c>
      <c r="F207" s="34"/>
      <c r="G207" s="41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8" t="s">
        <v>190</v>
      </c>
      <c r="E208" s="4" t="s">
        <v>209</v>
      </c>
      <c r="F208" s="34">
        <v>716</v>
      </c>
      <c r="G208" s="41">
        <v>58</v>
      </c>
      <c r="H208" s="52">
        <v>30</v>
      </c>
      <c r="I208" s="52">
        <v>11</v>
      </c>
      <c r="J208" s="2"/>
    </row>
    <row r="209" spans="1:10" ht="13.8" customHeight="1" x14ac:dyDescent="0.25">
      <c r="A209" s="2"/>
      <c r="B209" s="2"/>
      <c r="C209" s="28"/>
      <c r="D209" s="38"/>
      <c r="E209" s="3" t="s">
        <v>208</v>
      </c>
      <c r="F209" s="34"/>
      <c r="G209" s="41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186</v>
      </c>
      <c r="E210" s="14" t="s">
        <v>63</v>
      </c>
      <c r="F210" s="34">
        <v>712</v>
      </c>
      <c r="G210" s="34">
        <v>0</v>
      </c>
      <c r="H210" s="52">
        <v>4</v>
      </c>
      <c r="I210" s="52">
        <v>7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110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100</v>
      </c>
      <c r="D214" s="37" t="s">
        <v>186</v>
      </c>
      <c r="E214" s="14" t="s">
        <v>71</v>
      </c>
      <c r="F214" s="34">
        <v>671</v>
      </c>
      <c r="G214" s="34">
        <v>0</v>
      </c>
      <c r="H214" s="52">
        <v>44</v>
      </c>
      <c r="I214" s="52">
        <v>10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108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99</v>
      </c>
      <c r="D216" s="37" t="s">
        <v>184</v>
      </c>
      <c r="E216" s="14" t="s">
        <v>20</v>
      </c>
      <c r="F216" s="34">
        <v>664</v>
      </c>
      <c r="G216" s="34">
        <v>0</v>
      </c>
      <c r="H216" s="52">
        <v>15</v>
      </c>
      <c r="I216" s="52">
        <v>25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107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100</v>
      </c>
      <c r="D218" s="37" t="s">
        <v>184</v>
      </c>
      <c r="E218" s="14" t="s">
        <v>75</v>
      </c>
      <c r="F218" s="34">
        <v>654</v>
      </c>
      <c r="G218" s="34">
        <v>0</v>
      </c>
      <c r="H218" s="52">
        <v>10</v>
      </c>
      <c r="I218" s="52">
        <v>26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106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37"/>
      <c r="E220" s="14" t="s">
        <v>2</v>
      </c>
      <c r="F220" s="34">
        <v>653</v>
      </c>
      <c r="G220" s="34">
        <v>0</v>
      </c>
      <c r="H220" s="52">
        <v>30</v>
      </c>
      <c r="I220" s="52">
        <v>24</v>
      </c>
      <c r="J220" s="2"/>
    </row>
    <row r="221" spans="1:10" ht="13.8" customHeight="1" x14ac:dyDescent="0.25">
      <c r="A221" s="2"/>
      <c r="B221" s="2"/>
      <c r="C221" s="28"/>
      <c r="D221" s="37"/>
      <c r="E221" s="15" t="s">
        <v>105</v>
      </c>
      <c r="F221" s="34"/>
      <c r="G221" s="34"/>
      <c r="H221" s="52"/>
      <c r="I221" s="52"/>
      <c r="J221" s="2"/>
    </row>
    <row r="222" spans="1:10" ht="13.8" customHeight="1" x14ac:dyDescent="0.25">
      <c r="A222" s="2"/>
      <c r="B222" s="2"/>
      <c r="C222" s="28">
        <v>97</v>
      </c>
      <c r="D222" s="29"/>
      <c r="E222" s="14" t="s">
        <v>74</v>
      </c>
      <c r="F222" s="34">
        <v>650</v>
      </c>
      <c r="G222" s="34">
        <v>0</v>
      </c>
      <c r="H222" s="52">
        <v>12</v>
      </c>
      <c r="I222" s="52">
        <v>27</v>
      </c>
      <c r="J222" s="2"/>
    </row>
    <row r="223" spans="1:10" ht="13.8" customHeight="1" x14ac:dyDescent="0.25">
      <c r="A223" s="2"/>
      <c r="B223" s="2"/>
      <c r="C223" s="28"/>
      <c r="D223" s="29"/>
      <c r="E223" s="15" t="s">
        <v>195</v>
      </c>
      <c r="F223" s="34"/>
      <c r="G223" s="34"/>
      <c r="H223" s="52"/>
      <c r="I223" s="52"/>
      <c r="J223" s="2"/>
    </row>
    <row r="224" spans="1:10" ht="14.4" customHeight="1" x14ac:dyDescent="0.25">
      <c r="A224" s="2"/>
      <c r="B224" s="2"/>
      <c r="C224" s="28">
        <v>98</v>
      </c>
      <c r="D224" s="29"/>
      <c r="E224" s="14" t="s">
        <v>76</v>
      </c>
      <c r="F224" s="34">
        <v>646</v>
      </c>
      <c r="G224" s="34">
        <v>0</v>
      </c>
      <c r="H224" s="52">
        <v>25</v>
      </c>
      <c r="I224" s="52">
        <v>26</v>
      </c>
      <c r="J224" s="2"/>
    </row>
    <row r="225" spans="1:10" ht="13.8" customHeight="1" x14ac:dyDescent="0.25">
      <c r="A225" s="2"/>
      <c r="B225" s="2"/>
      <c r="C225" s="28"/>
      <c r="D225" s="29"/>
      <c r="E225" s="15" t="s">
        <v>104</v>
      </c>
      <c r="F225" s="34"/>
      <c r="G225" s="34"/>
      <c r="H225" s="52"/>
      <c r="I225" s="52"/>
      <c r="J225" s="2"/>
    </row>
    <row r="226" spans="1:10" ht="13.8" customHeight="1" x14ac:dyDescent="0.25">
      <c r="A226" s="2"/>
      <c r="B226" s="2"/>
      <c r="C226" s="28">
        <v>100</v>
      </c>
      <c r="D226" s="29"/>
      <c r="E226" s="14" t="s">
        <v>94</v>
      </c>
      <c r="F226" s="34">
        <v>631</v>
      </c>
      <c r="G226" s="34">
        <v>0</v>
      </c>
      <c r="H226" s="52">
        <v>7</v>
      </c>
      <c r="I226" s="52">
        <v>26</v>
      </c>
      <c r="J226" s="2"/>
    </row>
    <row r="227" spans="1:10" ht="13.8" customHeight="1" x14ac:dyDescent="0.25">
      <c r="A227" s="2"/>
      <c r="B227" s="2"/>
      <c r="C227" s="28"/>
      <c r="D227" s="29"/>
      <c r="E227" s="15" t="s">
        <v>102</v>
      </c>
      <c r="F227" s="34"/>
      <c r="G227" s="34"/>
      <c r="H227" s="52"/>
      <c r="I227" s="52"/>
      <c r="J227" s="2"/>
    </row>
  </sheetData>
  <mergeCells count="642">
    <mergeCell ref="C222:C223"/>
    <mergeCell ref="D222:D223"/>
    <mergeCell ref="F222:F223"/>
    <mergeCell ref="G222:G223"/>
    <mergeCell ref="H222:H223"/>
    <mergeCell ref="I222:I223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06:C207"/>
    <mergeCell ref="D206:D207"/>
    <mergeCell ref="F206:F207"/>
    <mergeCell ref="G206:G207"/>
    <mergeCell ref="H206:H207"/>
    <mergeCell ref="I206:I207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182:C183"/>
    <mergeCell ref="D182:D183"/>
    <mergeCell ref="F182:F183"/>
    <mergeCell ref="G182:G183"/>
    <mergeCell ref="H182:H183"/>
    <mergeCell ref="I182:I183"/>
    <mergeCell ref="C198:C199"/>
    <mergeCell ref="D198:D199"/>
    <mergeCell ref="F198:F199"/>
    <mergeCell ref="G198:G199"/>
    <mergeCell ref="H198:H199"/>
    <mergeCell ref="I198:I199"/>
    <mergeCell ref="C194:C195"/>
    <mergeCell ref="D194:D195"/>
    <mergeCell ref="F194:F195"/>
    <mergeCell ref="G194:G195"/>
    <mergeCell ref="H194:H195"/>
    <mergeCell ref="I194:I195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0:C181"/>
    <mergeCell ref="D180:D181"/>
    <mergeCell ref="F180:F181"/>
    <mergeCell ref="G180:G181"/>
    <mergeCell ref="H180:H181"/>
    <mergeCell ref="I180:I181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41:C142"/>
    <mergeCell ref="D141:D142"/>
    <mergeCell ref="F141:F142"/>
    <mergeCell ref="G141:G142"/>
    <mergeCell ref="H141:H142"/>
    <mergeCell ref="I141:I142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7:C148"/>
    <mergeCell ref="D147:D148"/>
    <mergeCell ref="F147:F148"/>
    <mergeCell ref="G147:G148"/>
    <mergeCell ref="H147:H148"/>
    <mergeCell ref="I147:I148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88:C89"/>
    <mergeCell ref="D88:D89"/>
    <mergeCell ref="F88:F89"/>
    <mergeCell ref="G88:G89"/>
    <mergeCell ref="H88:H89"/>
    <mergeCell ref="I88:I89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62:C63"/>
    <mergeCell ref="D62:D63"/>
    <mergeCell ref="F62:F63"/>
    <mergeCell ref="G62:G63"/>
    <mergeCell ref="H62:H63"/>
    <mergeCell ref="I62:I63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honeticPr fontId="20" type="noConversion"/>
  <pageMargins left="0" right="0" top="0" bottom="0" header="0" footer="0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82D5-717D-413A-BB10-4F88619BF0F8}">
  <dimension ref="A1:J225"/>
  <sheetViews>
    <sheetView zoomScale="80" zoomScaleNormal="80" workbookViewId="0">
      <selection activeCell="F5" sqref="F5:F6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6347</v>
      </c>
      <c r="G3" s="31">
        <v>188</v>
      </c>
      <c r="H3" s="52">
        <v>1</v>
      </c>
      <c r="I3" s="52">
        <v>36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9</v>
      </c>
      <c r="F5" s="35">
        <v>5467</v>
      </c>
      <c r="G5" s="31">
        <v>164</v>
      </c>
      <c r="H5" s="52">
        <v>1</v>
      </c>
      <c r="I5" s="52">
        <v>54</v>
      </c>
      <c r="J5" s="2"/>
    </row>
    <row r="6" spans="1:10" x14ac:dyDescent="0.25">
      <c r="A6" s="2"/>
      <c r="B6" s="2"/>
      <c r="C6" s="28"/>
      <c r="D6" s="29"/>
      <c r="E6" s="3" t="s">
        <v>146</v>
      </c>
      <c r="F6" s="35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62</v>
      </c>
      <c r="F7" s="35">
        <v>5383</v>
      </c>
      <c r="G7" s="31">
        <v>229</v>
      </c>
      <c r="H7" s="52">
        <v>1</v>
      </c>
      <c r="I7" s="52">
        <v>22</v>
      </c>
      <c r="J7" s="2"/>
    </row>
    <row r="8" spans="1:10" x14ac:dyDescent="0.25">
      <c r="A8" s="2"/>
      <c r="B8" s="2"/>
      <c r="C8" s="28"/>
      <c r="D8" s="29"/>
      <c r="E8" s="3" t="s">
        <v>102</v>
      </c>
      <c r="F8" s="35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5014</v>
      </c>
      <c r="G9" s="33">
        <v>134</v>
      </c>
      <c r="H9" s="52">
        <v>2</v>
      </c>
      <c r="I9" s="52">
        <v>49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4486</v>
      </c>
      <c r="G11" s="31">
        <v>150</v>
      </c>
      <c r="H11" s="52">
        <v>1</v>
      </c>
      <c r="I11" s="52">
        <v>88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4378</v>
      </c>
      <c r="G13" s="33">
        <v>128</v>
      </c>
      <c r="H13" s="52">
        <v>3</v>
      </c>
      <c r="I13" s="52">
        <v>27</v>
      </c>
      <c r="J13" s="2"/>
    </row>
    <row r="14" spans="1:10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4290</v>
      </c>
      <c r="G15" s="33">
        <v>124</v>
      </c>
      <c r="H15" s="52">
        <v>3</v>
      </c>
      <c r="I15" s="52">
        <v>54</v>
      </c>
      <c r="J15" s="2"/>
    </row>
    <row r="16" spans="1:10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4224</v>
      </c>
      <c r="G17" s="33">
        <v>128</v>
      </c>
      <c r="H17" s="52">
        <v>1</v>
      </c>
      <c r="I17" s="52">
        <v>50</v>
      </c>
      <c r="J17" s="2"/>
    </row>
    <row r="18" spans="1:10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x14ac:dyDescent="0.25">
      <c r="A19" s="2"/>
      <c r="B19" s="2"/>
      <c r="C19" s="28">
        <v>9</v>
      </c>
      <c r="D19" s="29" t="s">
        <v>182</v>
      </c>
      <c r="E19" s="4" t="s">
        <v>12</v>
      </c>
      <c r="F19" s="35">
        <v>4090</v>
      </c>
      <c r="G19" s="33">
        <v>118</v>
      </c>
      <c r="H19" s="52">
        <v>1</v>
      </c>
      <c r="I19" s="52">
        <v>50</v>
      </c>
      <c r="J19" s="2"/>
    </row>
    <row r="20" spans="1:10" x14ac:dyDescent="0.25">
      <c r="A20" s="2"/>
      <c r="B20" s="2"/>
      <c r="C20" s="28"/>
      <c r="D20" s="29"/>
      <c r="E20" s="3" t="s">
        <v>110</v>
      </c>
      <c r="F20" s="35"/>
      <c r="G20" s="33"/>
      <c r="H20" s="52"/>
      <c r="I20" s="52"/>
      <c r="J20" s="2"/>
    </row>
    <row r="21" spans="1:10" x14ac:dyDescent="0.25">
      <c r="A21" s="2"/>
      <c r="B21" s="2"/>
      <c r="C21" s="28">
        <v>10</v>
      </c>
      <c r="D21" s="29" t="s">
        <v>182</v>
      </c>
      <c r="E21" s="4" t="s">
        <v>36</v>
      </c>
      <c r="F21" s="35">
        <v>4079</v>
      </c>
      <c r="G21" s="33">
        <v>119</v>
      </c>
      <c r="H21" s="52">
        <v>6</v>
      </c>
      <c r="I21" s="52">
        <v>27</v>
      </c>
      <c r="J21" s="2"/>
    </row>
    <row r="22" spans="1:10" x14ac:dyDescent="0.25">
      <c r="A22" s="2"/>
      <c r="B22" s="2"/>
      <c r="C22" s="28"/>
      <c r="D22" s="29"/>
      <c r="E22" s="3" t="s">
        <v>136</v>
      </c>
      <c r="F22" s="35"/>
      <c r="G22" s="33"/>
      <c r="H22" s="52"/>
      <c r="I22" s="52"/>
      <c r="J22" s="2"/>
    </row>
    <row r="23" spans="1:10" x14ac:dyDescent="0.25">
      <c r="A23" s="2"/>
      <c r="B23" s="2"/>
      <c r="C23" s="28">
        <v>11</v>
      </c>
      <c r="D23" s="29" t="s">
        <v>182</v>
      </c>
      <c r="E23" s="4" t="s">
        <v>10</v>
      </c>
      <c r="F23" s="35">
        <v>4067</v>
      </c>
      <c r="G23" s="31">
        <v>150</v>
      </c>
      <c r="H23" s="52">
        <v>2</v>
      </c>
      <c r="I23" s="52">
        <v>65</v>
      </c>
      <c r="J23" s="2"/>
    </row>
    <row r="24" spans="1:10" x14ac:dyDescent="0.25">
      <c r="A24" s="2"/>
      <c r="B24" s="2"/>
      <c r="C24" s="28"/>
      <c r="D24" s="29"/>
      <c r="E24" s="3" t="s">
        <v>177</v>
      </c>
      <c r="F24" s="35"/>
      <c r="G24" s="31"/>
      <c r="H24" s="52"/>
      <c r="I24" s="52"/>
      <c r="J24" s="2"/>
    </row>
    <row r="25" spans="1:10" x14ac:dyDescent="0.25">
      <c r="A25" s="2"/>
      <c r="B25" s="2"/>
      <c r="C25" s="28">
        <v>12</v>
      </c>
      <c r="D25" s="29" t="s">
        <v>182</v>
      </c>
      <c r="E25" s="4" t="s">
        <v>61</v>
      </c>
      <c r="F25" s="35">
        <v>4008</v>
      </c>
      <c r="G25" s="33">
        <v>111</v>
      </c>
      <c r="H25" s="52">
        <v>2</v>
      </c>
      <c r="I25" s="52">
        <v>22</v>
      </c>
      <c r="J25" s="2"/>
    </row>
    <row r="26" spans="1:10" x14ac:dyDescent="0.25">
      <c r="A26" s="2"/>
      <c r="B26" s="2"/>
      <c r="C26" s="28"/>
      <c r="D26" s="29"/>
      <c r="E26" s="3" t="s">
        <v>178</v>
      </c>
      <c r="F26" s="35"/>
      <c r="G26" s="33"/>
      <c r="H26" s="52"/>
      <c r="I26" s="52"/>
      <c r="J26" s="2"/>
    </row>
    <row r="27" spans="1:10" x14ac:dyDescent="0.25">
      <c r="A27" s="2"/>
      <c r="B27" s="2"/>
      <c r="C27" s="28">
        <v>13</v>
      </c>
      <c r="D27" s="29" t="s">
        <v>182</v>
      </c>
      <c r="E27" s="4" t="s">
        <v>33</v>
      </c>
      <c r="F27" s="35">
        <v>3927</v>
      </c>
      <c r="G27" s="33">
        <v>128</v>
      </c>
      <c r="H27" s="52">
        <v>1</v>
      </c>
      <c r="I27" s="52">
        <v>27</v>
      </c>
      <c r="J27" s="2"/>
    </row>
    <row r="28" spans="1:10" x14ac:dyDescent="0.25">
      <c r="A28" s="2"/>
      <c r="B28" s="2"/>
      <c r="C28" s="28"/>
      <c r="D28" s="29"/>
      <c r="E28" s="3" t="s">
        <v>130</v>
      </c>
      <c r="F28" s="35"/>
      <c r="G28" s="33"/>
      <c r="H28" s="52"/>
      <c r="I28" s="52"/>
      <c r="J28" s="2"/>
    </row>
    <row r="29" spans="1:10" x14ac:dyDescent="0.25">
      <c r="A29" s="2"/>
      <c r="B29" s="2"/>
      <c r="C29" s="28">
        <v>14</v>
      </c>
      <c r="D29" s="29" t="s">
        <v>182</v>
      </c>
      <c r="E29" s="4" t="s">
        <v>7</v>
      </c>
      <c r="F29" s="35">
        <v>3780</v>
      </c>
      <c r="G29" s="40">
        <v>90</v>
      </c>
      <c r="H29" s="52">
        <v>2</v>
      </c>
      <c r="I29" s="52">
        <v>35</v>
      </c>
      <c r="J29" s="2"/>
    </row>
    <row r="30" spans="1:10" x14ac:dyDescent="0.25">
      <c r="A30" s="2"/>
      <c r="B30" s="2"/>
      <c r="C30" s="28"/>
      <c r="D30" s="29"/>
      <c r="E30" s="3" t="s">
        <v>170</v>
      </c>
      <c r="F30" s="35"/>
      <c r="G30" s="40"/>
      <c r="H30" s="52"/>
      <c r="I30" s="52"/>
      <c r="J30" s="2"/>
    </row>
    <row r="31" spans="1:10" x14ac:dyDescent="0.25">
      <c r="A31" s="2"/>
      <c r="B31" s="2"/>
      <c r="C31" s="28">
        <v>15</v>
      </c>
      <c r="D31" s="29" t="s">
        <v>182</v>
      </c>
      <c r="E31" s="4" t="s">
        <v>39</v>
      </c>
      <c r="F31" s="35">
        <v>3563</v>
      </c>
      <c r="G31" s="40">
        <v>92</v>
      </c>
      <c r="H31" s="52">
        <v>3</v>
      </c>
      <c r="I31" s="52">
        <v>30</v>
      </c>
      <c r="J31" s="2"/>
    </row>
    <row r="32" spans="1:10" x14ac:dyDescent="0.25">
      <c r="A32" s="2"/>
      <c r="B32" s="2"/>
      <c r="C32" s="28"/>
      <c r="D32" s="29"/>
      <c r="E32" s="3" t="s">
        <v>176</v>
      </c>
      <c r="F32" s="35"/>
      <c r="G32" s="40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4" t="s">
        <v>60</v>
      </c>
      <c r="F33" s="36">
        <v>3372</v>
      </c>
      <c r="G33" s="33">
        <v>98</v>
      </c>
      <c r="H33" s="52">
        <v>1</v>
      </c>
      <c r="I33" s="52">
        <v>22</v>
      </c>
      <c r="J33" s="2"/>
    </row>
    <row r="34" spans="1:10" ht="13.8" customHeight="1" x14ac:dyDescent="0.25">
      <c r="A34" s="2"/>
      <c r="B34" s="2"/>
      <c r="C34" s="28"/>
      <c r="D34" s="29"/>
      <c r="E34" s="3" t="s">
        <v>110</v>
      </c>
      <c r="F34" s="36"/>
      <c r="G34" s="33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38" t="s">
        <v>183</v>
      </c>
      <c r="E35" s="4" t="s">
        <v>1</v>
      </c>
      <c r="F35" s="36">
        <v>3061</v>
      </c>
      <c r="G35" s="31">
        <v>164</v>
      </c>
      <c r="H35" s="52">
        <v>4</v>
      </c>
      <c r="I35" s="52">
        <v>44</v>
      </c>
      <c r="J35" s="2"/>
    </row>
    <row r="36" spans="1:10" ht="13.8" customHeight="1" x14ac:dyDescent="0.25">
      <c r="A36" s="2"/>
      <c r="B36" s="2"/>
      <c r="C36" s="28"/>
      <c r="D36" s="38"/>
      <c r="E36" s="3" t="s">
        <v>107</v>
      </c>
      <c r="F36" s="36"/>
      <c r="G36" s="31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37" t="s">
        <v>184</v>
      </c>
      <c r="E37" s="14" t="s">
        <v>18</v>
      </c>
      <c r="F37" s="36">
        <v>2962</v>
      </c>
      <c r="G37" s="34">
        <v>0</v>
      </c>
      <c r="H37" s="52">
        <v>4</v>
      </c>
      <c r="I37" s="52">
        <v>52</v>
      </c>
      <c r="J37" s="2"/>
    </row>
    <row r="38" spans="1:10" ht="13.8" customHeight="1" x14ac:dyDescent="0.25">
      <c r="A38" s="2"/>
      <c r="B38" s="2"/>
      <c r="C38" s="28"/>
      <c r="D38" s="37"/>
      <c r="E38" s="15" t="s">
        <v>107</v>
      </c>
      <c r="F38" s="36"/>
      <c r="G38" s="34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29" t="s">
        <v>182</v>
      </c>
      <c r="E39" s="14" t="s">
        <v>15</v>
      </c>
      <c r="F39" s="36">
        <v>2840</v>
      </c>
      <c r="G39" s="34">
        <v>0</v>
      </c>
      <c r="H39" s="52">
        <v>1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29"/>
      <c r="E40" s="15" t="s">
        <v>175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4" t="s">
        <v>21</v>
      </c>
      <c r="F41" s="36">
        <v>2809</v>
      </c>
      <c r="G41" s="40">
        <v>94</v>
      </c>
      <c r="H41" s="52">
        <v>19</v>
      </c>
      <c r="I41" s="52">
        <v>49</v>
      </c>
      <c r="J41" s="2"/>
    </row>
    <row r="42" spans="1:10" ht="13.8" customHeight="1" x14ac:dyDescent="0.25">
      <c r="A42" s="2"/>
      <c r="B42" s="2"/>
      <c r="C42" s="28"/>
      <c r="D42" s="29"/>
      <c r="E42" s="3" t="s">
        <v>174</v>
      </c>
      <c r="F42" s="36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4" t="s">
        <v>41</v>
      </c>
      <c r="F43" s="36">
        <v>2552</v>
      </c>
      <c r="G43" s="40">
        <v>82</v>
      </c>
      <c r="H43" s="52">
        <v>22</v>
      </c>
      <c r="I43" s="52">
        <v>36</v>
      </c>
      <c r="J43" s="2"/>
    </row>
    <row r="44" spans="1:10" ht="13.8" customHeight="1" x14ac:dyDescent="0.25">
      <c r="A44" s="2"/>
      <c r="B44" s="2"/>
      <c r="C44" s="28"/>
      <c r="D44" s="29"/>
      <c r="E44" s="3" t="s">
        <v>172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29" t="s">
        <v>182</v>
      </c>
      <c r="E45" s="14" t="s">
        <v>38</v>
      </c>
      <c r="F45" s="36">
        <v>2352</v>
      </c>
      <c r="G45" s="34">
        <v>0</v>
      </c>
      <c r="H45" s="52">
        <v>10</v>
      </c>
      <c r="I45" s="52">
        <v>20</v>
      </c>
      <c r="J45" s="2"/>
    </row>
    <row r="46" spans="1:10" ht="13.8" customHeight="1" x14ac:dyDescent="0.25">
      <c r="A46" s="2"/>
      <c r="B46" s="2"/>
      <c r="C46" s="28"/>
      <c r="D46" s="29"/>
      <c r="E46" s="15" t="s">
        <v>173</v>
      </c>
      <c r="F46" s="36"/>
      <c r="G46" s="34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14" t="s">
        <v>42</v>
      </c>
      <c r="F47" s="36">
        <v>2279</v>
      </c>
      <c r="G47" s="34">
        <v>0</v>
      </c>
      <c r="H47" s="52">
        <v>14</v>
      </c>
      <c r="I47" s="52">
        <v>32</v>
      </c>
      <c r="J47" s="2"/>
    </row>
    <row r="48" spans="1:10" ht="13.8" customHeight="1" x14ac:dyDescent="0.25">
      <c r="A48" s="2"/>
      <c r="B48" s="2"/>
      <c r="C48" s="28"/>
      <c r="D48" s="29"/>
      <c r="E48" s="15" t="s">
        <v>170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38" t="s">
        <v>183</v>
      </c>
      <c r="E49" s="5" t="s">
        <v>77</v>
      </c>
      <c r="F49" s="36">
        <v>2278</v>
      </c>
      <c r="G49" s="33">
        <v>117</v>
      </c>
      <c r="H49" s="52">
        <v>14</v>
      </c>
      <c r="I49" s="52">
        <v>21</v>
      </c>
      <c r="J49" s="2"/>
    </row>
    <row r="50" spans="1:10" ht="13.8" customHeight="1" x14ac:dyDescent="0.25">
      <c r="A50" s="2"/>
      <c r="B50" s="2"/>
      <c r="C50" s="28"/>
      <c r="D50" s="38"/>
      <c r="E50" s="3" t="s">
        <v>168</v>
      </c>
      <c r="F50" s="36"/>
      <c r="G50" s="33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183</v>
      </c>
      <c r="E51" s="5" t="s">
        <v>79</v>
      </c>
      <c r="F51" s="36">
        <v>2211</v>
      </c>
      <c r="G51" s="33">
        <v>102</v>
      </c>
      <c r="H51" s="52">
        <v>10</v>
      </c>
      <c r="I51" s="52">
        <v>18</v>
      </c>
      <c r="J51" s="2"/>
    </row>
    <row r="52" spans="1:10" ht="13.8" customHeight="1" x14ac:dyDescent="0.25">
      <c r="A52" s="2"/>
      <c r="B52" s="2"/>
      <c r="C52" s="28"/>
      <c r="D52" s="38"/>
      <c r="E52" s="3" t="s">
        <v>167</v>
      </c>
      <c r="F52" s="36"/>
      <c r="G52" s="33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7" t="s">
        <v>186</v>
      </c>
      <c r="E56" s="14" t="s">
        <v>32</v>
      </c>
      <c r="F56" s="36">
        <v>2169</v>
      </c>
      <c r="G56" s="34">
        <v>0</v>
      </c>
      <c r="H56" s="52">
        <v>17</v>
      </c>
      <c r="I56" s="52">
        <v>22</v>
      </c>
      <c r="J56" s="2"/>
    </row>
    <row r="57" spans="1:10" ht="13.8" customHeight="1" x14ac:dyDescent="0.25">
      <c r="A57" s="2"/>
      <c r="B57" s="2"/>
      <c r="C57" s="28"/>
      <c r="D57" s="37"/>
      <c r="E57" s="15" t="s">
        <v>171</v>
      </c>
      <c r="F57" s="36"/>
      <c r="G57" s="34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8" t="s">
        <v>183</v>
      </c>
      <c r="E58" s="4" t="s">
        <v>30</v>
      </c>
      <c r="F58" s="36">
        <v>2101</v>
      </c>
      <c r="G58" s="40">
        <v>94</v>
      </c>
      <c r="H58" s="52">
        <v>22</v>
      </c>
      <c r="I58" s="52">
        <v>30</v>
      </c>
      <c r="J58" s="2"/>
    </row>
    <row r="59" spans="1:10" ht="13.8" customHeight="1" x14ac:dyDescent="0.25">
      <c r="A59" s="2"/>
      <c r="B59" s="2"/>
      <c r="C59" s="28"/>
      <c r="D59" s="38"/>
      <c r="E59" s="3" t="s">
        <v>164</v>
      </c>
      <c r="F59" s="36"/>
      <c r="G59" s="40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7" t="s">
        <v>184</v>
      </c>
      <c r="E60" s="14" t="s">
        <v>16</v>
      </c>
      <c r="F60" s="36">
        <v>2070</v>
      </c>
      <c r="G60" s="34">
        <v>0</v>
      </c>
      <c r="H60" s="52">
        <v>1</v>
      </c>
      <c r="I60" s="52">
        <v>38</v>
      </c>
      <c r="J60" s="2"/>
    </row>
    <row r="61" spans="1:10" ht="13.8" customHeight="1" x14ac:dyDescent="0.25">
      <c r="A61" s="2"/>
      <c r="B61" s="2"/>
      <c r="C61" s="28"/>
      <c r="D61" s="37"/>
      <c r="E61" s="15" t="s">
        <v>170</v>
      </c>
      <c r="F61" s="36"/>
      <c r="G61" s="34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8" t="s">
        <v>185</v>
      </c>
      <c r="E62" s="4" t="s">
        <v>29</v>
      </c>
      <c r="F62" s="36">
        <v>2032</v>
      </c>
      <c r="G62" s="40">
        <v>94</v>
      </c>
      <c r="H62" s="52">
        <v>29</v>
      </c>
      <c r="I62" s="52">
        <v>31</v>
      </c>
      <c r="J62" s="2"/>
    </row>
    <row r="63" spans="1:10" ht="13.8" customHeight="1" x14ac:dyDescent="0.25">
      <c r="A63" s="2"/>
      <c r="B63" s="2"/>
      <c r="C63" s="28"/>
      <c r="D63" s="38"/>
      <c r="E63" s="3" t="s">
        <v>161</v>
      </c>
      <c r="F63" s="36"/>
      <c r="G63" s="40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29" t="s">
        <v>182</v>
      </c>
      <c r="E64" s="4" t="s">
        <v>5</v>
      </c>
      <c r="F64" s="36">
        <v>2019</v>
      </c>
      <c r="G64" s="40">
        <v>74</v>
      </c>
      <c r="H64" s="52">
        <v>17</v>
      </c>
      <c r="I64" s="52">
        <v>45</v>
      </c>
      <c r="J64" s="2"/>
    </row>
    <row r="65" spans="1:10" ht="13.8" customHeight="1" x14ac:dyDescent="0.25">
      <c r="A65" s="2"/>
      <c r="B65" s="2"/>
      <c r="C65" s="28"/>
      <c r="D65" s="29"/>
      <c r="E65" s="3" t="s">
        <v>163</v>
      </c>
      <c r="F65" s="36"/>
      <c r="G65" s="40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186</v>
      </c>
      <c r="E66" s="16" t="s">
        <v>3</v>
      </c>
      <c r="F66" s="51">
        <v>1985</v>
      </c>
      <c r="G66" s="34">
        <v>0</v>
      </c>
      <c r="H66" s="52">
        <v>1</v>
      </c>
      <c r="I66" s="52">
        <v>40</v>
      </c>
      <c r="J66" s="2"/>
    </row>
    <row r="67" spans="1:10" ht="13.8" customHeight="1" x14ac:dyDescent="0.25">
      <c r="A67" s="2"/>
      <c r="B67" s="2"/>
      <c r="C67" s="28"/>
      <c r="D67" s="37"/>
      <c r="E67" s="15" t="s">
        <v>169</v>
      </c>
      <c r="F67" s="51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29" t="s">
        <v>182</v>
      </c>
      <c r="E68" s="14" t="s">
        <v>44</v>
      </c>
      <c r="F68" s="51">
        <v>1900</v>
      </c>
      <c r="G68" s="34">
        <v>0</v>
      </c>
      <c r="H68" s="52">
        <v>2</v>
      </c>
      <c r="I68" s="52">
        <v>33</v>
      </c>
      <c r="J68" s="2"/>
    </row>
    <row r="69" spans="1:10" ht="13.8" customHeight="1" x14ac:dyDescent="0.25">
      <c r="A69" s="2"/>
      <c r="B69" s="2"/>
      <c r="C69" s="28"/>
      <c r="D69" s="29"/>
      <c r="E69" s="15" t="s">
        <v>166</v>
      </c>
      <c r="F69" s="51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29" t="s">
        <v>182</v>
      </c>
      <c r="E70" s="14" t="s">
        <v>54</v>
      </c>
      <c r="F70" s="51">
        <v>1877</v>
      </c>
      <c r="G70" s="34">
        <v>0</v>
      </c>
      <c r="H70" s="52">
        <v>1</v>
      </c>
      <c r="I70" s="52">
        <v>71</v>
      </c>
      <c r="J70" s="2"/>
    </row>
    <row r="71" spans="1:10" ht="13.8" customHeight="1" x14ac:dyDescent="0.25">
      <c r="A71" s="2"/>
      <c r="B71" s="2"/>
      <c r="C71" s="28"/>
      <c r="D71" s="29"/>
      <c r="E71" s="15" t="s">
        <v>165</v>
      </c>
      <c r="F71" s="51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8" t="s">
        <v>183</v>
      </c>
      <c r="E72" s="4" t="s">
        <v>87</v>
      </c>
      <c r="F72" s="51">
        <v>1814</v>
      </c>
      <c r="G72" s="40">
        <v>68</v>
      </c>
      <c r="H72" s="52">
        <v>2</v>
      </c>
      <c r="I72" s="52">
        <v>16</v>
      </c>
      <c r="J72" s="2"/>
    </row>
    <row r="73" spans="1:10" ht="13.8" customHeight="1" x14ac:dyDescent="0.25">
      <c r="A73" s="2"/>
      <c r="B73" s="2"/>
      <c r="C73" s="28"/>
      <c r="D73" s="38"/>
      <c r="E73" s="3" t="s">
        <v>111</v>
      </c>
      <c r="F73" s="51"/>
      <c r="G73" s="40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8" t="s">
        <v>190</v>
      </c>
      <c r="E74" s="4" t="s">
        <v>91</v>
      </c>
      <c r="F74" s="42">
        <v>1803</v>
      </c>
      <c r="G74" s="31">
        <v>156</v>
      </c>
      <c r="H74" s="52">
        <v>2</v>
      </c>
      <c r="I74" s="52">
        <v>12</v>
      </c>
      <c r="J74" s="2"/>
    </row>
    <row r="75" spans="1:10" ht="13.8" customHeight="1" x14ac:dyDescent="0.25">
      <c r="A75" s="2"/>
      <c r="B75" s="2"/>
      <c r="C75" s="28"/>
      <c r="D75" s="38"/>
      <c r="E75" s="3" t="s">
        <v>130</v>
      </c>
      <c r="F75" s="42"/>
      <c r="G75" s="31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186</v>
      </c>
      <c r="E76" s="14" t="s">
        <v>50</v>
      </c>
      <c r="F76" s="51">
        <v>1766</v>
      </c>
      <c r="G76" s="34">
        <v>0</v>
      </c>
      <c r="H76" s="52">
        <v>1</v>
      </c>
      <c r="I76" s="52">
        <v>45</v>
      </c>
      <c r="J76" s="2"/>
    </row>
    <row r="77" spans="1:10" ht="13.8" customHeight="1" x14ac:dyDescent="0.25">
      <c r="A77" s="2"/>
      <c r="B77" s="2"/>
      <c r="C77" s="28"/>
      <c r="D77" s="37"/>
      <c r="E77" s="15" t="s">
        <v>162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4" t="s">
        <v>43</v>
      </c>
      <c r="F78" s="51">
        <v>1752</v>
      </c>
      <c r="G78" s="41">
        <v>43</v>
      </c>
      <c r="H78" s="52">
        <v>29</v>
      </c>
      <c r="I78" s="52">
        <v>26</v>
      </c>
      <c r="J78" s="2"/>
    </row>
    <row r="79" spans="1:10" ht="13.8" customHeight="1" x14ac:dyDescent="0.25">
      <c r="A79" s="2"/>
      <c r="B79" s="2"/>
      <c r="C79" s="28"/>
      <c r="D79" s="29"/>
      <c r="E79" s="3" t="s">
        <v>159</v>
      </c>
      <c r="F79" s="51"/>
      <c r="G79" s="41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7" t="s">
        <v>186</v>
      </c>
      <c r="E80" s="14" t="s">
        <v>55</v>
      </c>
      <c r="F80" s="51">
        <v>1745</v>
      </c>
      <c r="G80" s="34">
        <v>0</v>
      </c>
      <c r="H80" s="52">
        <v>6</v>
      </c>
      <c r="I80" s="52">
        <v>64</v>
      </c>
      <c r="J80" s="2"/>
    </row>
    <row r="81" spans="1:10" ht="13.8" customHeight="1" x14ac:dyDescent="0.25">
      <c r="A81" s="2"/>
      <c r="B81" s="2"/>
      <c r="C81" s="28"/>
      <c r="D81" s="37"/>
      <c r="E81" s="15" t="s">
        <v>160</v>
      </c>
      <c r="F81" s="51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8" t="s">
        <v>187</v>
      </c>
      <c r="E82" s="4" t="s">
        <v>97</v>
      </c>
      <c r="F82" s="42">
        <v>1702</v>
      </c>
      <c r="G82" s="31">
        <v>174</v>
      </c>
      <c r="H82" s="52">
        <v>2</v>
      </c>
      <c r="I82" s="52">
        <v>10</v>
      </c>
      <c r="J82" s="2"/>
    </row>
    <row r="83" spans="1:10" ht="13.8" customHeight="1" x14ac:dyDescent="0.25">
      <c r="A83" s="2"/>
      <c r="B83" s="2"/>
      <c r="C83" s="28"/>
      <c r="D83" s="38"/>
      <c r="E83" s="3" t="s">
        <v>103</v>
      </c>
      <c r="F83" s="42"/>
      <c r="G83" s="31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184</v>
      </c>
      <c r="E84" s="4" t="s">
        <v>26</v>
      </c>
      <c r="F84" s="51">
        <v>1684</v>
      </c>
      <c r="G84" s="40">
        <v>69</v>
      </c>
      <c r="H84" s="52">
        <v>40</v>
      </c>
      <c r="I84" s="52">
        <v>33</v>
      </c>
      <c r="J84" s="2"/>
    </row>
    <row r="85" spans="1:10" ht="13.8" customHeight="1" x14ac:dyDescent="0.25">
      <c r="A85" s="2"/>
      <c r="B85" s="2"/>
      <c r="C85" s="28"/>
      <c r="D85" s="37"/>
      <c r="E85" s="3" t="s">
        <v>156</v>
      </c>
      <c r="F85" s="51"/>
      <c r="G85" s="40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184</v>
      </c>
      <c r="E86" s="14" t="s">
        <v>28</v>
      </c>
      <c r="F86" s="51">
        <v>1573</v>
      </c>
      <c r="G86" s="34">
        <v>0</v>
      </c>
      <c r="H86" s="52">
        <v>1</v>
      </c>
      <c r="I86" s="52">
        <v>26</v>
      </c>
      <c r="J86" s="2"/>
    </row>
    <row r="87" spans="1:10" ht="13.8" customHeight="1" x14ac:dyDescent="0.25">
      <c r="A87" s="2"/>
      <c r="B87" s="2"/>
      <c r="C87" s="28"/>
      <c r="D87" s="37"/>
      <c r="E87" s="15" t="s">
        <v>158</v>
      </c>
      <c r="F87" s="51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185</v>
      </c>
      <c r="E88" s="4" t="s">
        <v>81</v>
      </c>
      <c r="F88" s="42">
        <v>1556</v>
      </c>
      <c r="G88" s="41">
        <v>58</v>
      </c>
      <c r="H88" s="52">
        <v>4</v>
      </c>
      <c r="I88" s="52">
        <v>17</v>
      </c>
      <c r="J88" s="2"/>
    </row>
    <row r="89" spans="1:10" ht="13.8" customHeight="1" x14ac:dyDescent="0.25">
      <c r="A89" s="2"/>
      <c r="B89" s="2"/>
      <c r="C89" s="28"/>
      <c r="D89" s="38"/>
      <c r="E89" s="3" t="s">
        <v>130</v>
      </c>
      <c r="F89" s="42"/>
      <c r="G89" s="4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7" t="s">
        <v>186</v>
      </c>
      <c r="E90" s="14" t="s">
        <v>0</v>
      </c>
      <c r="F90" s="51">
        <v>1553</v>
      </c>
      <c r="G90" s="34">
        <v>0</v>
      </c>
      <c r="H90" s="52">
        <v>2</v>
      </c>
      <c r="I90" s="52">
        <v>32</v>
      </c>
      <c r="J90" s="2"/>
    </row>
    <row r="91" spans="1:10" ht="13.8" customHeight="1" x14ac:dyDescent="0.25">
      <c r="A91" s="2"/>
      <c r="B91" s="2"/>
      <c r="C91" s="28"/>
      <c r="D91" s="37"/>
      <c r="E91" s="15" t="s">
        <v>154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186</v>
      </c>
      <c r="E92" s="14" t="s">
        <v>66</v>
      </c>
      <c r="F92" s="51">
        <v>1540</v>
      </c>
      <c r="G92" s="34">
        <v>0</v>
      </c>
      <c r="H92" s="52">
        <v>3</v>
      </c>
      <c r="I92" s="52">
        <v>60</v>
      </c>
      <c r="J92" s="2"/>
    </row>
    <row r="93" spans="1:10" ht="13.8" customHeight="1" x14ac:dyDescent="0.25">
      <c r="A93" s="2"/>
      <c r="B93" s="2"/>
      <c r="C93" s="28"/>
      <c r="D93" s="37"/>
      <c r="E93" s="15" t="s">
        <v>157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29" t="s">
        <v>182</v>
      </c>
      <c r="E94" s="4" t="s">
        <v>65</v>
      </c>
      <c r="F94" s="42">
        <v>1535</v>
      </c>
      <c r="G94" s="41">
        <v>52</v>
      </c>
      <c r="H94" s="52">
        <v>13</v>
      </c>
      <c r="I94" s="52">
        <v>22</v>
      </c>
      <c r="J94" s="2"/>
    </row>
    <row r="95" spans="1:10" ht="13.8" customHeight="1" x14ac:dyDescent="0.25">
      <c r="A95" s="2"/>
      <c r="B95" s="2"/>
      <c r="C95" s="28"/>
      <c r="D95" s="29"/>
      <c r="E95" s="3" t="s">
        <v>153</v>
      </c>
      <c r="F95" s="42"/>
      <c r="G95" s="41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29" t="s">
        <v>182</v>
      </c>
      <c r="E96" s="4" t="s">
        <v>84</v>
      </c>
      <c r="F96" s="42">
        <v>1504</v>
      </c>
      <c r="G96" s="41">
        <v>55</v>
      </c>
      <c r="H96" s="52">
        <v>3</v>
      </c>
      <c r="I96" s="52">
        <v>16</v>
      </c>
      <c r="J96" s="2"/>
    </row>
    <row r="97" spans="1:10" ht="13.8" customHeight="1" x14ac:dyDescent="0.25">
      <c r="A97" s="2"/>
      <c r="B97" s="2"/>
      <c r="C97" s="28"/>
      <c r="D97" s="29"/>
      <c r="E97" s="3" t="s">
        <v>111</v>
      </c>
      <c r="F97" s="42"/>
      <c r="G97" s="41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29" t="s">
        <v>182</v>
      </c>
      <c r="E98" s="4" t="s">
        <v>80</v>
      </c>
      <c r="F98" s="42">
        <v>1498</v>
      </c>
      <c r="G98" s="41">
        <v>51</v>
      </c>
      <c r="H98" s="52">
        <v>29</v>
      </c>
      <c r="I98" s="52">
        <v>18</v>
      </c>
      <c r="J98" s="2"/>
    </row>
    <row r="99" spans="1:10" ht="13.8" customHeight="1" x14ac:dyDescent="0.25">
      <c r="A99" s="2"/>
      <c r="B99" s="2"/>
      <c r="C99" s="28"/>
      <c r="D99" s="29"/>
      <c r="E99" s="3" t="s">
        <v>152</v>
      </c>
      <c r="F99" s="42"/>
      <c r="G99" s="41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8" t="s">
        <v>185</v>
      </c>
      <c r="E100" s="4" t="s">
        <v>89</v>
      </c>
      <c r="F100" s="42">
        <v>1467</v>
      </c>
      <c r="G100" s="40">
        <v>68</v>
      </c>
      <c r="H100" s="52">
        <v>21</v>
      </c>
      <c r="I100" s="52">
        <v>16</v>
      </c>
      <c r="J100" s="2"/>
    </row>
    <row r="101" spans="1:10" ht="13.8" customHeight="1" x14ac:dyDescent="0.25">
      <c r="A101" s="2"/>
      <c r="B101" s="2"/>
      <c r="C101" s="28"/>
      <c r="D101" s="38"/>
      <c r="E101" s="3" t="s">
        <v>151</v>
      </c>
      <c r="F101" s="42"/>
      <c r="G101" s="40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7" t="s">
        <v>184</v>
      </c>
      <c r="E102" s="14" t="s">
        <v>35</v>
      </c>
      <c r="F102" s="51">
        <v>1429</v>
      </c>
      <c r="G102" s="34">
        <v>0</v>
      </c>
      <c r="H102" s="52">
        <v>22</v>
      </c>
      <c r="I102" s="52">
        <v>20</v>
      </c>
      <c r="J102" s="2"/>
    </row>
    <row r="103" spans="1:10" ht="13.8" customHeight="1" x14ac:dyDescent="0.25">
      <c r="A103" s="2"/>
      <c r="B103" s="2"/>
      <c r="C103" s="28"/>
      <c r="D103" s="37"/>
      <c r="E103" s="15" t="s">
        <v>155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184</v>
      </c>
      <c r="E104" s="14" t="s">
        <v>31</v>
      </c>
      <c r="F104" s="51">
        <v>1426</v>
      </c>
      <c r="G104" s="34">
        <v>0</v>
      </c>
      <c r="H104" s="52">
        <v>31</v>
      </c>
      <c r="I104" s="52">
        <v>24</v>
      </c>
      <c r="J104" s="2"/>
    </row>
    <row r="105" spans="1:10" ht="13.8" customHeight="1" x14ac:dyDescent="0.25">
      <c r="A105" s="2"/>
      <c r="B105" s="2"/>
      <c r="C105" s="28"/>
      <c r="D105" s="37"/>
      <c r="E105" s="15" t="s">
        <v>154</v>
      </c>
      <c r="F105" s="51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29" t="s">
        <v>182</v>
      </c>
      <c r="E109" s="5" t="s">
        <v>59</v>
      </c>
      <c r="F109" s="42">
        <v>1420</v>
      </c>
      <c r="G109" s="40">
        <v>83</v>
      </c>
      <c r="H109" s="52">
        <v>34</v>
      </c>
      <c r="I109" s="52">
        <v>22</v>
      </c>
      <c r="J109" s="2"/>
    </row>
    <row r="110" spans="1:10" ht="13.8" customHeight="1" x14ac:dyDescent="0.25">
      <c r="A110" s="2"/>
      <c r="B110" s="2"/>
      <c r="C110" s="28"/>
      <c r="D110" s="29"/>
      <c r="E110" s="3" t="s">
        <v>146</v>
      </c>
      <c r="F110" s="42"/>
      <c r="G110" s="40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38" t="s">
        <v>183</v>
      </c>
      <c r="E111" s="4" t="s">
        <v>90</v>
      </c>
      <c r="F111" s="42">
        <v>1407</v>
      </c>
      <c r="G111" s="33">
        <v>101</v>
      </c>
      <c r="H111" s="52">
        <v>16</v>
      </c>
      <c r="I111" s="52">
        <v>13</v>
      </c>
      <c r="J111" s="2"/>
    </row>
    <row r="112" spans="1:10" ht="13.8" customHeight="1" x14ac:dyDescent="0.25">
      <c r="A112" s="2"/>
      <c r="B112" s="2"/>
      <c r="C112" s="28"/>
      <c r="D112" s="38"/>
      <c r="E112" s="3" t="s">
        <v>134</v>
      </c>
      <c r="F112" s="42"/>
      <c r="G112" s="33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7" t="s">
        <v>184</v>
      </c>
      <c r="E113" s="5" t="s">
        <v>78</v>
      </c>
      <c r="F113" s="42">
        <v>1405</v>
      </c>
      <c r="G113" s="40">
        <v>68</v>
      </c>
      <c r="H113" s="52">
        <v>40</v>
      </c>
      <c r="I113" s="52">
        <v>20</v>
      </c>
      <c r="J113" s="2"/>
    </row>
    <row r="114" spans="1:10" ht="13.8" customHeight="1" x14ac:dyDescent="0.25">
      <c r="A114" s="2"/>
      <c r="B114" s="2"/>
      <c r="C114" s="28"/>
      <c r="D114" s="37"/>
      <c r="E114" s="3" t="s">
        <v>147</v>
      </c>
      <c r="F114" s="42"/>
      <c r="G114" s="40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8" t="s">
        <v>183</v>
      </c>
      <c r="E115" s="4" t="s">
        <v>51</v>
      </c>
      <c r="F115" s="34">
        <v>1361</v>
      </c>
      <c r="G115" s="40">
        <v>94</v>
      </c>
      <c r="H115" s="52">
        <v>30</v>
      </c>
      <c r="I115" s="52">
        <v>21</v>
      </c>
      <c r="J115" s="2"/>
    </row>
    <row r="116" spans="1:10" ht="13.8" customHeight="1" x14ac:dyDescent="0.25">
      <c r="A116" s="2"/>
      <c r="B116" s="2"/>
      <c r="C116" s="28"/>
      <c r="D116" s="38"/>
      <c r="E116" s="3" t="s">
        <v>143</v>
      </c>
      <c r="F116" s="34"/>
      <c r="G116" s="40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184</v>
      </c>
      <c r="E117" s="14" t="s">
        <v>45</v>
      </c>
      <c r="F117" s="46">
        <v>1284</v>
      </c>
      <c r="G117" s="34">
        <v>0</v>
      </c>
      <c r="H117" s="52">
        <v>57</v>
      </c>
      <c r="I117" s="52">
        <v>24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150</v>
      </c>
      <c r="F118" s="46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8" t="s">
        <v>183</v>
      </c>
      <c r="E119" s="4" t="s">
        <v>93</v>
      </c>
      <c r="F119" s="34">
        <v>1266</v>
      </c>
      <c r="G119" s="40">
        <v>100</v>
      </c>
      <c r="H119" s="52">
        <v>13</v>
      </c>
      <c r="I119" s="52">
        <v>12</v>
      </c>
      <c r="J119" s="2"/>
    </row>
    <row r="120" spans="1:10" ht="13.8" customHeight="1" x14ac:dyDescent="0.25">
      <c r="A120" s="2"/>
      <c r="B120" s="2"/>
      <c r="C120" s="28"/>
      <c r="D120" s="38"/>
      <c r="E120" s="3" t="s">
        <v>137</v>
      </c>
      <c r="F120" s="34"/>
      <c r="G120" s="40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8" t="s">
        <v>185</v>
      </c>
      <c r="E121" s="4" t="s">
        <v>24</v>
      </c>
      <c r="F121" s="34">
        <v>1218</v>
      </c>
      <c r="G121" s="40">
        <v>62</v>
      </c>
      <c r="H121" s="52">
        <v>50</v>
      </c>
      <c r="I121" s="52">
        <v>33</v>
      </c>
      <c r="J121" s="2"/>
    </row>
    <row r="122" spans="1:10" ht="13.8" customHeight="1" x14ac:dyDescent="0.25">
      <c r="A122" s="2"/>
      <c r="B122" s="2"/>
      <c r="C122" s="28"/>
      <c r="D122" s="38"/>
      <c r="E122" s="3" t="s">
        <v>141</v>
      </c>
      <c r="F122" s="34"/>
      <c r="G122" s="40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29" t="s">
        <v>182</v>
      </c>
      <c r="E123" s="4" t="s">
        <v>83</v>
      </c>
      <c r="F123" s="34">
        <v>1203</v>
      </c>
      <c r="G123" s="41">
        <v>38</v>
      </c>
      <c r="H123" s="52">
        <v>8</v>
      </c>
      <c r="I123" s="52">
        <v>16</v>
      </c>
      <c r="J123" s="2"/>
    </row>
    <row r="124" spans="1:10" ht="13.8" customHeight="1" x14ac:dyDescent="0.25">
      <c r="A124" s="2"/>
      <c r="B124" s="2"/>
      <c r="C124" s="28"/>
      <c r="D124" s="29"/>
      <c r="E124" s="3" t="s">
        <v>111</v>
      </c>
      <c r="F124" s="34"/>
      <c r="G124" s="41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7" t="s">
        <v>188</v>
      </c>
      <c r="E125" s="16" t="s">
        <v>58</v>
      </c>
      <c r="F125" s="34">
        <v>1197</v>
      </c>
      <c r="G125" s="34">
        <v>0</v>
      </c>
      <c r="H125" s="52">
        <v>3</v>
      </c>
      <c r="I125" s="52">
        <v>45</v>
      </c>
      <c r="J125" s="2"/>
    </row>
    <row r="126" spans="1:10" ht="13.8" customHeight="1" x14ac:dyDescent="0.25">
      <c r="A126" s="2"/>
      <c r="B126" s="2"/>
      <c r="C126" s="28"/>
      <c r="D126" s="37"/>
      <c r="E126" s="15" t="s">
        <v>148</v>
      </c>
      <c r="F126" s="34"/>
      <c r="G126" s="34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8" t="s">
        <v>203</v>
      </c>
      <c r="E127" s="4" t="s">
        <v>95</v>
      </c>
      <c r="F127" s="34">
        <v>1194</v>
      </c>
      <c r="G127" s="31">
        <v>276</v>
      </c>
      <c r="H127" s="52">
        <v>3</v>
      </c>
      <c r="I127" s="52">
        <v>10</v>
      </c>
      <c r="J127" s="2"/>
    </row>
    <row r="128" spans="1:10" ht="13.8" customHeight="1" x14ac:dyDescent="0.25">
      <c r="A128" s="2"/>
      <c r="B128" s="2"/>
      <c r="C128" s="28"/>
      <c r="D128" s="38"/>
      <c r="E128" s="3" t="s">
        <v>109</v>
      </c>
      <c r="F128" s="34"/>
      <c r="G128" s="31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29" t="s">
        <v>182</v>
      </c>
      <c r="E129" s="4" t="s">
        <v>49</v>
      </c>
      <c r="F129" s="34">
        <v>1172</v>
      </c>
      <c r="G129" s="41">
        <v>44</v>
      </c>
      <c r="H129" s="52">
        <v>66</v>
      </c>
      <c r="I129" s="52">
        <v>25</v>
      </c>
      <c r="J129" s="2"/>
    </row>
    <row r="130" spans="1:10" ht="13.8" customHeight="1" x14ac:dyDescent="0.25">
      <c r="A130" s="2"/>
      <c r="B130" s="2"/>
      <c r="C130" s="28"/>
      <c r="D130" s="29"/>
      <c r="E130" s="3" t="s">
        <v>139</v>
      </c>
      <c r="F130" s="34"/>
      <c r="G130" s="41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186</v>
      </c>
      <c r="E131" s="14" t="s">
        <v>52</v>
      </c>
      <c r="F131" s="34">
        <v>1129</v>
      </c>
      <c r="G131" s="34">
        <v>0</v>
      </c>
      <c r="H131" s="52">
        <v>45</v>
      </c>
      <c r="I131" s="52">
        <v>20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145</v>
      </c>
      <c r="F132" s="34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184</v>
      </c>
      <c r="E133" s="14" t="s">
        <v>22</v>
      </c>
      <c r="F133" s="34">
        <v>1125</v>
      </c>
      <c r="G133" s="34">
        <v>0</v>
      </c>
      <c r="H133" s="52">
        <v>31</v>
      </c>
      <c r="I133" s="52">
        <v>43</v>
      </c>
      <c r="J133" s="2"/>
    </row>
    <row r="134" spans="1:10" ht="13.8" customHeight="1" x14ac:dyDescent="0.25">
      <c r="A134" s="2"/>
      <c r="B134" s="2"/>
      <c r="C134" s="28"/>
      <c r="D134" s="37"/>
      <c r="E134" s="15" t="s">
        <v>144</v>
      </c>
      <c r="F134" s="34"/>
      <c r="G134" s="34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184</v>
      </c>
      <c r="E135" s="14" t="s">
        <v>56</v>
      </c>
      <c r="F135" s="34">
        <v>1122</v>
      </c>
      <c r="G135" s="34">
        <v>0</v>
      </c>
      <c r="H135" s="52">
        <v>34</v>
      </c>
      <c r="I135" s="52">
        <v>20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140</v>
      </c>
      <c r="F136" s="34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7" t="s">
        <v>184</v>
      </c>
      <c r="E137" s="14" t="s">
        <v>57</v>
      </c>
      <c r="F137" s="34">
        <v>1094</v>
      </c>
      <c r="G137" s="34">
        <v>0</v>
      </c>
      <c r="H137" s="52">
        <v>5</v>
      </c>
      <c r="I137" s="52">
        <v>45</v>
      </c>
      <c r="J137" s="2"/>
    </row>
    <row r="138" spans="1:10" ht="13.8" customHeight="1" x14ac:dyDescent="0.25">
      <c r="A138" s="2"/>
      <c r="B138" s="2"/>
      <c r="C138" s="28"/>
      <c r="D138" s="37"/>
      <c r="E138" s="15" t="s">
        <v>142</v>
      </c>
      <c r="F138" s="34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8" t="s">
        <v>183</v>
      </c>
      <c r="E139" s="4" t="s">
        <v>82</v>
      </c>
      <c r="F139" s="34">
        <v>1061</v>
      </c>
      <c r="G139" s="41">
        <v>48</v>
      </c>
      <c r="H139" s="52">
        <v>43</v>
      </c>
      <c r="I139" s="52">
        <v>17</v>
      </c>
      <c r="J139" s="2"/>
    </row>
    <row r="140" spans="1:10" ht="13.8" customHeight="1" x14ac:dyDescent="0.25">
      <c r="A140" s="2"/>
      <c r="B140" s="2"/>
      <c r="C140" s="28"/>
      <c r="D140" s="38"/>
      <c r="E140" s="3" t="s">
        <v>127</v>
      </c>
      <c r="F140" s="34"/>
      <c r="G140" s="41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7" t="s">
        <v>186</v>
      </c>
      <c r="E141" s="14" t="s">
        <v>64</v>
      </c>
      <c r="F141" s="34">
        <v>1022</v>
      </c>
      <c r="G141" s="34">
        <v>0</v>
      </c>
      <c r="H141" s="52">
        <v>5</v>
      </c>
      <c r="I141" s="52">
        <v>14</v>
      </c>
      <c r="J141" s="2"/>
    </row>
    <row r="142" spans="1:10" ht="13.8" customHeight="1" x14ac:dyDescent="0.25">
      <c r="A142" s="2"/>
      <c r="B142" s="2"/>
      <c r="C142" s="28"/>
      <c r="D142" s="37"/>
      <c r="E142" s="15" t="s">
        <v>138</v>
      </c>
      <c r="F142" s="34"/>
      <c r="G142" s="34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8" t="s">
        <v>203</v>
      </c>
      <c r="E143" s="4" t="s">
        <v>92</v>
      </c>
      <c r="F143" s="34">
        <v>1009</v>
      </c>
      <c r="G143" s="40">
        <v>73</v>
      </c>
      <c r="H143" s="52">
        <v>12</v>
      </c>
      <c r="I143" s="52">
        <v>12</v>
      </c>
      <c r="J143" s="2"/>
    </row>
    <row r="144" spans="1:10" ht="13.8" customHeight="1" x14ac:dyDescent="0.25">
      <c r="A144" s="2"/>
      <c r="B144" s="2"/>
      <c r="C144" s="28"/>
      <c r="D144" s="38"/>
      <c r="E144" s="3" t="s">
        <v>117</v>
      </c>
      <c r="F144" s="34"/>
      <c r="G144" s="40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8" t="s">
        <v>201</v>
      </c>
      <c r="E145" s="4" t="s">
        <v>192</v>
      </c>
      <c r="F145" s="34">
        <v>1003</v>
      </c>
      <c r="G145" s="33">
        <v>143</v>
      </c>
      <c r="H145" s="52">
        <v>10</v>
      </c>
      <c r="I145" s="52">
        <v>7</v>
      </c>
      <c r="J145" s="2"/>
    </row>
    <row r="146" spans="1:10" ht="13.8" customHeight="1" x14ac:dyDescent="0.25">
      <c r="A146" s="2"/>
      <c r="B146" s="2"/>
      <c r="C146" s="28"/>
      <c r="D146" s="38"/>
      <c r="E146" s="3" t="s">
        <v>151</v>
      </c>
      <c r="F146" s="34"/>
      <c r="G146" s="33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186</v>
      </c>
      <c r="E147" s="14" t="s">
        <v>40</v>
      </c>
      <c r="F147" s="34">
        <v>984</v>
      </c>
      <c r="G147" s="34">
        <v>0</v>
      </c>
      <c r="H147" s="52">
        <v>19</v>
      </c>
      <c r="I147" s="52">
        <v>21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136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186</v>
      </c>
      <c r="E149" s="14" t="s">
        <v>85</v>
      </c>
      <c r="F149" s="34">
        <v>979</v>
      </c>
      <c r="G149" s="34">
        <v>0</v>
      </c>
      <c r="H149" s="52">
        <v>29</v>
      </c>
      <c r="I149" s="52">
        <v>13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135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186</v>
      </c>
      <c r="E151" s="14" t="s">
        <v>46</v>
      </c>
      <c r="F151" s="34">
        <v>979</v>
      </c>
      <c r="G151" s="34">
        <v>0</v>
      </c>
      <c r="H151" s="52">
        <v>20</v>
      </c>
      <c r="I151" s="52">
        <v>20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134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8" t="s">
        <v>205</v>
      </c>
      <c r="E153" s="4" t="s">
        <v>193</v>
      </c>
      <c r="F153" s="34">
        <v>978</v>
      </c>
      <c r="G153" s="33">
        <v>128</v>
      </c>
      <c r="H153" s="52">
        <v>16</v>
      </c>
      <c r="I153" s="52">
        <v>12</v>
      </c>
      <c r="J153" s="2"/>
    </row>
    <row r="154" spans="1:10" ht="13.8" customHeight="1" x14ac:dyDescent="0.25">
      <c r="A154" s="2"/>
      <c r="B154" s="2"/>
      <c r="C154" s="28"/>
      <c r="D154" s="38"/>
      <c r="E154" s="3" t="s">
        <v>194</v>
      </c>
      <c r="F154" s="34"/>
      <c r="G154" s="33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188</v>
      </c>
      <c r="E155" s="14" t="s">
        <v>67</v>
      </c>
      <c r="F155" s="34">
        <v>971</v>
      </c>
      <c r="G155" s="34">
        <v>0</v>
      </c>
      <c r="H155" s="52">
        <v>5</v>
      </c>
      <c r="I155" s="52">
        <v>36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133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188</v>
      </c>
      <c r="E157" s="14" t="s">
        <v>70</v>
      </c>
      <c r="F157" s="34">
        <v>946</v>
      </c>
      <c r="G157" s="34">
        <v>0</v>
      </c>
      <c r="H157" s="52">
        <v>47</v>
      </c>
      <c r="I157" s="52">
        <v>29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132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188</v>
      </c>
      <c r="E162" s="14" t="s">
        <v>23</v>
      </c>
      <c r="F162" s="34">
        <v>945</v>
      </c>
      <c r="G162" s="34">
        <v>0</v>
      </c>
      <c r="H162" s="52">
        <v>5</v>
      </c>
      <c r="I162" s="52">
        <v>29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131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186</v>
      </c>
      <c r="E164" s="14" t="s">
        <v>19</v>
      </c>
      <c r="F164" s="34">
        <v>933</v>
      </c>
      <c r="G164" s="34">
        <v>0</v>
      </c>
      <c r="H164" s="52">
        <v>7</v>
      </c>
      <c r="I164" s="52">
        <v>23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130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186</v>
      </c>
      <c r="E166" s="14" t="s">
        <v>72</v>
      </c>
      <c r="F166" s="34">
        <v>928</v>
      </c>
      <c r="G166" s="34">
        <v>0</v>
      </c>
      <c r="H166" s="52">
        <v>9</v>
      </c>
      <c r="I166" s="52">
        <v>32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129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186</v>
      </c>
      <c r="E168" s="14" t="s">
        <v>73</v>
      </c>
      <c r="F168" s="34">
        <v>912</v>
      </c>
      <c r="G168" s="34">
        <v>0</v>
      </c>
      <c r="H168" s="52">
        <v>9</v>
      </c>
      <c r="I168" s="52">
        <v>49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128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186</v>
      </c>
      <c r="E170" s="16" t="s">
        <v>13</v>
      </c>
      <c r="F170" s="46">
        <v>892</v>
      </c>
      <c r="G170" s="34">
        <v>0</v>
      </c>
      <c r="H170" s="52">
        <v>2</v>
      </c>
      <c r="I170" s="52">
        <v>33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123</v>
      </c>
      <c r="F171" s="46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186</v>
      </c>
      <c r="E172" s="16" t="s">
        <v>68</v>
      </c>
      <c r="F172" s="34">
        <v>882</v>
      </c>
      <c r="G172" s="34">
        <v>0</v>
      </c>
      <c r="H172" s="52">
        <v>6</v>
      </c>
      <c r="I172" s="52">
        <v>37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122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186</v>
      </c>
      <c r="E174" s="16" t="s">
        <v>69</v>
      </c>
      <c r="F174" s="34">
        <v>875</v>
      </c>
      <c r="G174" s="34">
        <v>0</v>
      </c>
      <c r="H174" s="52">
        <v>8</v>
      </c>
      <c r="I174" s="52">
        <v>33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121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8" t="s">
        <v>183</v>
      </c>
      <c r="E176" s="4" t="s">
        <v>88</v>
      </c>
      <c r="F176" s="34">
        <v>871</v>
      </c>
      <c r="G176" s="41">
        <v>45</v>
      </c>
      <c r="H176" s="52">
        <v>24</v>
      </c>
      <c r="I176" s="52">
        <v>14</v>
      </c>
      <c r="J176" s="2"/>
    </row>
    <row r="177" spans="1:10" ht="13.8" customHeight="1" x14ac:dyDescent="0.25">
      <c r="A177" s="2"/>
      <c r="B177" s="2"/>
      <c r="C177" s="28"/>
      <c r="D177" s="38"/>
      <c r="E177" s="3" t="s">
        <v>111</v>
      </c>
      <c r="F177" s="34"/>
      <c r="G177" s="41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188</v>
      </c>
      <c r="E178" s="14" t="s">
        <v>4</v>
      </c>
      <c r="F178" s="34">
        <v>865</v>
      </c>
      <c r="G178" s="34">
        <v>0</v>
      </c>
      <c r="H178" s="52">
        <v>49</v>
      </c>
      <c r="I178" s="52">
        <v>40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120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8" t="s">
        <v>203</v>
      </c>
      <c r="E180" s="4" t="s">
        <v>196</v>
      </c>
      <c r="F180" s="34">
        <v>778</v>
      </c>
      <c r="G180" s="40">
        <v>83</v>
      </c>
      <c r="H180" s="52">
        <v>36</v>
      </c>
      <c r="I180" s="52">
        <v>15</v>
      </c>
      <c r="J180" s="2"/>
    </row>
    <row r="181" spans="1:10" ht="13.8" customHeight="1" x14ac:dyDescent="0.25">
      <c r="A181" s="2"/>
      <c r="B181" s="2"/>
      <c r="C181" s="28"/>
      <c r="D181" s="38"/>
      <c r="E181" s="3" t="s">
        <v>197</v>
      </c>
      <c r="F181" s="34"/>
      <c r="G181" s="40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184</v>
      </c>
      <c r="E182" s="14" t="s">
        <v>48</v>
      </c>
      <c r="F182" s="34">
        <v>813</v>
      </c>
      <c r="G182" s="34">
        <v>0</v>
      </c>
      <c r="H182" s="52">
        <v>17</v>
      </c>
      <c r="I182" s="52">
        <v>27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119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184</v>
      </c>
      <c r="E184" s="14">
        <v>25</v>
      </c>
      <c r="F184" s="34">
        <v>809</v>
      </c>
      <c r="G184" s="34">
        <v>0</v>
      </c>
      <c r="H184" s="52">
        <v>16</v>
      </c>
      <c r="I184" s="52">
        <v>14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118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184</v>
      </c>
      <c r="E186" s="14" t="s">
        <v>47</v>
      </c>
      <c r="F186" s="34">
        <v>803</v>
      </c>
      <c r="G186" s="34">
        <v>0</v>
      </c>
      <c r="H186" s="52">
        <v>14</v>
      </c>
      <c r="I186" s="52">
        <v>18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117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184</v>
      </c>
      <c r="E188" s="14" t="s">
        <v>86</v>
      </c>
      <c r="F188" s="34">
        <v>799</v>
      </c>
      <c r="G188" s="34">
        <v>0</v>
      </c>
      <c r="H188" s="52">
        <v>17</v>
      </c>
      <c r="I188" s="52">
        <v>10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111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8" t="s">
        <v>189</v>
      </c>
      <c r="E190" s="4" t="s">
        <v>96</v>
      </c>
      <c r="F190" s="34">
        <v>783</v>
      </c>
      <c r="G190" s="41">
        <v>42</v>
      </c>
      <c r="H190" s="52">
        <v>6</v>
      </c>
      <c r="I190" s="52">
        <v>10</v>
      </c>
      <c r="J190" s="2"/>
    </row>
    <row r="191" spans="1:10" ht="13.8" customHeight="1" x14ac:dyDescent="0.25">
      <c r="A191" s="2"/>
      <c r="B191" s="2"/>
      <c r="C191" s="28"/>
      <c r="D191" s="38"/>
      <c r="E191" s="3" t="s">
        <v>103</v>
      </c>
      <c r="F191" s="34"/>
      <c r="G191" s="41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186</v>
      </c>
      <c r="E192" s="14" t="s">
        <v>74</v>
      </c>
      <c r="F192" s="34">
        <v>783</v>
      </c>
      <c r="G192" s="34">
        <v>0</v>
      </c>
      <c r="H192" s="52">
        <v>12</v>
      </c>
      <c r="I192" s="52">
        <v>24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116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186</v>
      </c>
      <c r="E194" s="14" t="s">
        <v>25</v>
      </c>
      <c r="F194" s="34">
        <v>782</v>
      </c>
      <c r="G194" s="34">
        <v>0</v>
      </c>
      <c r="H194" s="52">
        <v>51</v>
      </c>
      <c r="I194" s="52">
        <v>20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115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184</v>
      </c>
      <c r="E196" s="14" t="s">
        <v>37</v>
      </c>
      <c r="F196" s="34">
        <v>758</v>
      </c>
      <c r="G196" s="34">
        <v>0</v>
      </c>
      <c r="H196" s="52">
        <v>7</v>
      </c>
      <c r="I196" s="52">
        <v>9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114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184</v>
      </c>
      <c r="E198" s="14" t="s">
        <v>53</v>
      </c>
      <c r="F198" s="34">
        <v>757</v>
      </c>
      <c r="G198" s="34">
        <v>0</v>
      </c>
      <c r="H198" s="52">
        <v>58</v>
      </c>
      <c r="I198" s="52">
        <v>14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113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7" t="s">
        <v>184</v>
      </c>
      <c r="E200" s="14" t="s">
        <v>27</v>
      </c>
      <c r="F200" s="34">
        <v>743</v>
      </c>
      <c r="G200" s="34">
        <v>0</v>
      </c>
      <c r="H200" s="52">
        <v>54</v>
      </c>
      <c r="I200" s="52">
        <v>20</v>
      </c>
      <c r="J200" s="2"/>
    </row>
    <row r="201" spans="1:10" ht="13.8" customHeight="1" x14ac:dyDescent="0.25">
      <c r="A201" s="2"/>
      <c r="B201" s="2"/>
      <c r="C201" s="28"/>
      <c r="D201" s="37"/>
      <c r="E201" s="15" t="s">
        <v>112</v>
      </c>
      <c r="F201" s="34"/>
      <c r="G201" s="34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8" t="s">
        <v>183</v>
      </c>
      <c r="E202" s="4" t="s">
        <v>199</v>
      </c>
      <c r="F202" s="34">
        <v>735</v>
      </c>
      <c r="G202" s="41">
        <v>43</v>
      </c>
      <c r="H202" s="52">
        <v>21</v>
      </c>
      <c r="I202" s="52">
        <v>9</v>
      </c>
      <c r="J202" s="2"/>
    </row>
    <row r="203" spans="1:10" ht="13.8" customHeight="1" x14ac:dyDescent="0.25">
      <c r="A203" s="2"/>
      <c r="B203" s="2"/>
      <c r="C203" s="28"/>
      <c r="D203" s="38"/>
      <c r="E203" s="3" t="s">
        <v>198</v>
      </c>
      <c r="F203" s="34"/>
      <c r="G203" s="41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8" t="s">
        <v>201</v>
      </c>
      <c r="E204" s="4" t="s">
        <v>206</v>
      </c>
      <c r="F204" s="34">
        <v>719</v>
      </c>
      <c r="G204" s="33">
        <v>132</v>
      </c>
      <c r="H204" s="52">
        <v>4</v>
      </c>
      <c r="I204" s="52">
        <v>5</v>
      </c>
      <c r="J204" s="2"/>
    </row>
    <row r="205" spans="1:10" ht="13.8" customHeight="1" x14ac:dyDescent="0.25">
      <c r="A205" s="2"/>
      <c r="B205" s="2"/>
      <c r="C205" s="28"/>
      <c r="D205" s="38"/>
      <c r="E205" s="3" t="s">
        <v>130</v>
      </c>
      <c r="F205" s="34"/>
      <c r="G205" s="33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186</v>
      </c>
      <c r="E206" s="14" t="s">
        <v>63</v>
      </c>
      <c r="F206" s="34">
        <v>712</v>
      </c>
      <c r="G206" s="34">
        <v>0</v>
      </c>
      <c r="H206" s="52">
        <v>4</v>
      </c>
      <c r="I206" s="52">
        <v>7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110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8" t="s">
        <v>203</v>
      </c>
      <c r="E208" s="4" t="s">
        <v>207</v>
      </c>
      <c r="F208" s="34">
        <v>684</v>
      </c>
      <c r="G208" s="41">
        <v>55</v>
      </c>
      <c r="H208" s="52">
        <v>22</v>
      </c>
      <c r="I208" s="52">
        <v>9</v>
      </c>
      <c r="J208" s="2"/>
    </row>
    <row r="209" spans="1:10" ht="13.8" customHeight="1" x14ac:dyDescent="0.25">
      <c r="A209" s="2"/>
      <c r="B209" s="2"/>
      <c r="C209" s="28"/>
      <c r="D209" s="38"/>
      <c r="E209" s="3" t="s">
        <v>134</v>
      </c>
      <c r="F209" s="34"/>
      <c r="G209" s="41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186</v>
      </c>
      <c r="E210" s="14" t="s">
        <v>71</v>
      </c>
      <c r="F210" s="34">
        <v>671</v>
      </c>
      <c r="G210" s="34">
        <v>0</v>
      </c>
      <c r="H210" s="52">
        <v>44</v>
      </c>
      <c r="I210" s="52">
        <v>10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108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99</v>
      </c>
      <c r="D214" s="37" t="s">
        <v>184</v>
      </c>
      <c r="E214" s="14" t="s">
        <v>20</v>
      </c>
      <c r="F214" s="34">
        <v>664</v>
      </c>
      <c r="G214" s="34">
        <v>0</v>
      </c>
      <c r="H214" s="52">
        <v>15</v>
      </c>
      <c r="I214" s="52">
        <v>25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107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100</v>
      </c>
      <c r="D216" s="37" t="s">
        <v>184</v>
      </c>
      <c r="E216" s="14" t="s">
        <v>75</v>
      </c>
      <c r="F216" s="34">
        <v>654</v>
      </c>
      <c r="G216" s="34">
        <v>0</v>
      </c>
      <c r="H216" s="52">
        <v>10</v>
      </c>
      <c r="I216" s="52">
        <v>26</v>
      </c>
      <c r="J216" s="2"/>
    </row>
    <row r="217" spans="1:10" ht="13.8" customHeight="1" x14ac:dyDescent="0.25">
      <c r="A217" s="2"/>
      <c r="B217" s="2"/>
      <c r="C217" s="28"/>
      <c r="D217" s="37"/>
      <c r="E217" s="15" t="s">
        <v>106</v>
      </c>
      <c r="F217" s="34"/>
      <c r="G217" s="34"/>
      <c r="H217" s="52"/>
      <c r="I217" s="52"/>
      <c r="J217" s="2"/>
    </row>
    <row r="218" spans="1:10" ht="13.8" customHeight="1" x14ac:dyDescent="0.25">
      <c r="A218" s="2"/>
      <c r="B218" s="2"/>
      <c r="C218" s="28">
        <v>100</v>
      </c>
      <c r="D218" s="37"/>
      <c r="E218" s="14" t="s">
        <v>2</v>
      </c>
      <c r="F218" s="34">
        <v>653</v>
      </c>
      <c r="G218" s="34">
        <v>0</v>
      </c>
      <c r="H218" s="52">
        <v>30</v>
      </c>
      <c r="I218" s="52">
        <v>24</v>
      </c>
      <c r="J218" s="2"/>
    </row>
    <row r="219" spans="1:10" ht="13.8" customHeight="1" x14ac:dyDescent="0.25">
      <c r="A219" s="2"/>
      <c r="B219" s="2"/>
      <c r="C219" s="28"/>
      <c r="D219" s="37"/>
      <c r="E219" s="15" t="s">
        <v>105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97</v>
      </c>
      <c r="D220" s="29"/>
      <c r="E220" s="14" t="s">
        <v>74</v>
      </c>
      <c r="F220" s="34">
        <v>650</v>
      </c>
      <c r="G220" s="34">
        <v>0</v>
      </c>
      <c r="H220" s="52">
        <v>12</v>
      </c>
      <c r="I220" s="52">
        <v>27</v>
      </c>
      <c r="J220" s="2"/>
    </row>
    <row r="221" spans="1:10" ht="13.8" customHeight="1" x14ac:dyDescent="0.25">
      <c r="A221" s="2"/>
      <c r="B221" s="2"/>
      <c r="C221" s="28"/>
      <c r="D221" s="29"/>
      <c r="E221" s="15" t="s">
        <v>195</v>
      </c>
      <c r="F221" s="34"/>
      <c r="G221" s="34"/>
      <c r="H221" s="52"/>
      <c r="I221" s="52"/>
      <c r="J221" s="2"/>
    </row>
    <row r="222" spans="1:10" ht="14.4" customHeight="1" x14ac:dyDescent="0.25">
      <c r="A222" s="2"/>
      <c r="B222" s="2"/>
      <c r="C222" s="28">
        <v>98</v>
      </c>
      <c r="D222" s="29"/>
      <c r="E222" s="14" t="s">
        <v>76</v>
      </c>
      <c r="F222" s="34">
        <v>646</v>
      </c>
      <c r="G222" s="34">
        <v>0</v>
      </c>
      <c r="H222" s="52">
        <v>25</v>
      </c>
      <c r="I222" s="52">
        <v>26</v>
      </c>
      <c r="J222" s="2"/>
    </row>
    <row r="223" spans="1:10" ht="13.8" customHeight="1" x14ac:dyDescent="0.25">
      <c r="A223" s="2"/>
      <c r="B223" s="2"/>
      <c r="C223" s="28"/>
      <c r="D223" s="29"/>
      <c r="E223" s="15" t="s">
        <v>104</v>
      </c>
      <c r="F223" s="34"/>
      <c r="G223" s="34"/>
      <c r="H223" s="52"/>
      <c r="I223" s="52"/>
      <c r="J223" s="2"/>
    </row>
    <row r="224" spans="1:10" ht="13.8" customHeight="1" x14ac:dyDescent="0.25">
      <c r="A224" s="2"/>
      <c r="B224" s="2"/>
      <c r="C224" s="28">
        <v>100</v>
      </c>
      <c r="D224" s="29"/>
      <c r="E224" s="14" t="s">
        <v>94</v>
      </c>
      <c r="F224" s="34">
        <v>631</v>
      </c>
      <c r="G224" s="34">
        <v>0</v>
      </c>
      <c r="H224" s="52">
        <v>7</v>
      </c>
      <c r="I224" s="52">
        <v>26</v>
      </c>
      <c r="J224" s="2"/>
    </row>
    <row r="225" spans="1:10" ht="13.8" customHeight="1" x14ac:dyDescent="0.25">
      <c r="A225" s="2"/>
      <c r="B225" s="2"/>
      <c r="C225" s="28"/>
      <c r="D225" s="29"/>
      <c r="E225" s="15" t="s">
        <v>102</v>
      </c>
      <c r="F225" s="34"/>
      <c r="G225" s="34"/>
      <c r="H225" s="52"/>
      <c r="I225" s="52"/>
      <c r="J225" s="2"/>
    </row>
  </sheetData>
  <mergeCells count="636"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196:C197"/>
    <mergeCell ref="D196:D197"/>
    <mergeCell ref="F196:F197"/>
    <mergeCell ref="G196:G197"/>
    <mergeCell ref="H196:H197"/>
    <mergeCell ref="I196:I197"/>
    <mergeCell ref="C210:C211"/>
    <mergeCell ref="D210:D211"/>
    <mergeCell ref="F210:F211"/>
    <mergeCell ref="G210:G211"/>
    <mergeCell ref="H210:H211"/>
    <mergeCell ref="I210:I211"/>
    <mergeCell ref="C202:C203"/>
    <mergeCell ref="D202:D203"/>
    <mergeCell ref="F202:F203"/>
    <mergeCell ref="G202:G203"/>
    <mergeCell ref="H202:H203"/>
    <mergeCell ref="I202:I203"/>
    <mergeCell ref="C206:C207"/>
    <mergeCell ref="D206:D207"/>
    <mergeCell ref="F206:F207"/>
    <mergeCell ref="G206:G207"/>
    <mergeCell ref="H206:H207"/>
    <mergeCell ref="I206:I20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0:C191"/>
    <mergeCell ref="D190:D191"/>
    <mergeCell ref="F190:F191"/>
    <mergeCell ref="G190:G191"/>
    <mergeCell ref="H190:H191"/>
    <mergeCell ref="I190:I191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80:C181"/>
    <mergeCell ref="D180:D181"/>
    <mergeCell ref="F180:F181"/>
    <mergeCell ref="G180:G181"/>
    <mergeCell ref="H180:H181"/>
    <mergeCell ref="I180:I181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47:C148"/>
    <mergeCell ref="D147:D148"/>
    <mergeCell ref="F147:F148"/>
    <mergeCell ref="G147:G148"/>
    <mergeCell ref="H147:H148"/>
    <mergeCell ref="I147:I148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27:C128"/>
    <mergeCell ref="D127:D128"/>
    <mergeCell ref="F127:F128"/>
    <mergeCell ref="G127:G128"/>
    <mergeCell ref="H127:H128"/>
    <mergeCell ref="I127:I128"/>
    <mergeCell ref="C141:C142"/>
    <mergeCell ref="D141:D142"/>
    <mergeCell ref="F141:F142"/>
    <mergeCell ref="G141:G142"/>
    <mergeCell ref="H141:H142"/>
    <mergeCell ref="I141:I142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31:C132"/>
    <mergeCell ref="D131:D132"/>
    <mergeCell ref="F131:F132"/>
    <mergeCell ref="G131:G132"/>
    <mergeCell ref="H131:H132"/>
    <mergeCell ref="I131:I132"/>
    <mergeCell ref="C119:C120"/>
    <mergeCell ref="D119:D120"/>
    <mergeCell ref="F119:F120"/>
    <mergeCell ref="G119:G120"/>
    <mergeCell ref="H119:H120"/>
    <mergeCell ref="I119:I120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15:C116"/>
    <mergeCell ref="D115:D116"/>
    <mergeCell ref="F115:F116"/>
    <mergeCell ref="G115:G116"/>
    <mergeCell ref="H115:H116"/>
    <mergeCell ref="I115:I116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00:C101"/>
    <mergeCell ref="D100:D101"/>
    <mergeCell ref="F100:F101"/>
    <mergeCell ref="G100:G101"/>
    <mergeCell ref="H100:H101"/>
    <mergeCell ref="I100:I101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82:C83"/>
    <mergeCell ref="D82:D83"/>
    <mergeCell ref="F82:F83"/>
    <mergeCell ref="G82:G83"/>
    <mergeCell ref="H82:H83"/>
    <mergeCell ref="I82:I83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5:C36"/>
    <mergeCell ref="D35:D36"/>
    <mergeCell ref="F35:F36"/>
    <mergeCell ref="G35:G36"/>
    <mergeCell ref="H35:H36"/>
    <mergeCell ref="I35:I36"/>
    <mergeCell ref="C37:C38"/>
    <mergeCell ref="D37:D38"/>
    <mergeCell ref="F37:F38"/>
    <mergeCell ref="G37:G38"/>
    <mergeCell ref="H37:H38"/>
    <mergeCell ref="I37:I3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honeticPr fontId="20" type="noConversion"/>
  <pageMargins left="0" right="0" top="0" bottom="0" header="0" footer="0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7EEF-A7BF-4B2B-A4AE-081C20490E86}">
  <dimension ref="A1:J221"/>
  <sheetViews>
    <sheetView zoomScale="80" zoomScaleNormal="80" workbookViewId="0">
      <selection activeCell="E103" sqref="E103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0">
        <v>6159</v>
      </c>
      <c r="G3" s="31">
        <v>197</v>
      </c>
      <c r="H3" s="52">
        <v>1</v>
      </c>
      <c r="I3" s="52">
        <v>35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0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9</v>
      </c>
      <c r="F5" s="35">
        <v>5303</v>
      </c>
      <c r="G5" s="31">
        <v>162</v>
      </c>
      <c r="H5" s="52">
        <v>1</v>
      </c>
      <c r="I5" s="52">
        <v>53</v>
      </c>
      <c r="J5" s="2"/>
    </row>
    <row r="6" spans="1:10" x14ac:dyDescent="0.25">
      <c r="A6" s="2"/>
      <c r="B6" s="2"/>
      <c r="C6" s="28"/>
      <c r="D6" s="29"/>
      <c r="E6" s="3" t="s">
        <v>146</v>
      </c>
      <c r="F6" s="35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62</v>
      </c>
      <c r="F7" s="35">
        <v>5154</v>
      </c>
      <c r="G7" s="31">
        <v>242</v>
      </c>
      <c r="H7" s="52">
        <v>1</v>
      </c>
      <c r="I7" s="52">
        <v>21</v>
      </c>
      <c r="J7" s="2"/>
    </row>
    <row r="8" spans="1:10" x14ac:dyDescent="0.25">
      <c r="A8" s="2"/>
      <c r="B8" s="2"/>
      <c r="C8" s="28"/>
      <c r="D8" s="29"/>
      <c r="E8" s="3" t="s">
        <v>102</v>
      </c>
      <c r="F8" s="35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4880</v>
      </c>
      <c r="G9" s="33">
        <v>136</v>
      </c>
      <c r="H9" s="52">
        <v>2</v>
      </c>
      <c r="I9" s="52">
        <v>48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4336</v>
      </c>
      <c r="G11" s="31">
        <v>155</v>
      </c>
      <c r="H11" s="52">
        <v>1</v>
      </c>
      <c r="I11" s="52">
        <v>87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4250</v>
      </c>
      <c r="G13" s="33">
        <v>132</v>
      </c>
      <c r="H13" s="52">
        <v>3</v>
      </c>
      <c r="I13" s="52">
        <v>26</v>
      </c>
      <c r="J13" s="2"/>
    </row>
    <row r="14" spans="1:10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4166</v>
      </c>
      <c r="G15" s="33">
        <v>128</v>
      </c>
      <c r="H15" s="52">
        <v>3</v>
      </c>
      <c r="I15" s="52">
        <v>53</v>
      </c>
      <c r="J15" s="2"/>
    </row>
    <row r="16" spans="1:10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4096</v>
      </c>
      <c r="G17" s="33">
        <v>127</v>
      </c>
      <c r="H17" s="52">
        <v>1</v>
      </c>
      <c r="I17" s="52">
        <v>49</v>
      </c>
      <c r="J17" s="2"/>
    </row>
    <row r="18" spans="1:10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x14ac:dyDescent="0.25">
      <c r="A19" s="2"/>
      <c r="B19" s="2"/>
      <c r="C19" s="28">
        <v>9</v>
      </c>
      <c r="D19" s="29" t="s">
        <v>182</v>
      </c>
      <c r="E19" s="4" t="s">
        <v>12</v>
      </c>
      <c r="F19" s="35">
        <v>3972</v>
      </c>
      <c r="G19" s="33">
        <v>124</v>
      </c>
      <c r="H19" s="52">
        <v>1</v>
      </c>
      <c r="I19" s="52">
        <v>49</v>
      </c>
      <c r="J19" s="2"/>
    </row>
    <row r="20" spans="1:10" x14ac:dyDescent="0.25">
      <c r="A20" s="2"/>
      <c r="B20" s="2"/>
      <c r="C20" s="28"/>
      <c r="D20" s="29"/>
      <c r="E20" s="3" t="s">
        <v>110</v>
      </c>
      <c r="F20" s="35"/>
      <c r="G20" s="33"/>
      <c r="H20" s="52"/>
      <c r="I20" s="52"/>
      <c r="J20" s="2"/>
    </row>
    <row r="21" spans="1:10" x14ac:dyDescent="0.25">
      <c r="A21" s="2"/>
      <c r="B21" s="2"/>
      <c r="C21" s="28">
        <v>10</v>
      </c>
      <c r="D21" s="29" t="s">
        <v>182</v>
      </c>
      <c r="E21" s="4" t="s">
        <v>36</v>
      </c>
      <c r="F21" s="35">
        <v>3960</v>
      </c>
      <c r="G21" s="33">
        <v>127</v>
      </c>
      <c r="H21" s="52">
        <v>6</v>
      </c>
      <c r="I21" s="52">
        <v>26</v>
      </c>
      <c r="J21" s="2"/>
    </row>
    <row r="22" spans="1:10" x14ac:dyDescent="0.25">
      <c r="A22" s="2"/>
      <c r="B22" s="2"/>
      <c r="C22" s="28"/>
      <c r="D22" s="29"/>
      <c r="E22" s="3" t="s">
        <v>136</v>
      </c>
      <c r="F22" s="35"/>
      <c r="G22" s="33"/>
      <c r="H22" s="52"/>
      <c r="I22" s="52"/>
      <c r="J22" s="2"/>
    </row>
    <row r="23" spans="1:10" x14ac:dyDescent="0.25">
      <c r="A23" s="2"/>
      <c r="B23" s="2"/>
      <c r="C23" s="28">
        <v>11</v>
      </c>
      <c r="D23" s="38" t="s">
        <v>183</v>
      </c>
      <c r="E23" s="4" t="s">
        <v>10</v>
      </c>
      <c r="F23" s="35">
        <v>3917</v>
      </c>
      <c r="G23" s="31">
        <v>152</v>
      </c>
      <c r="H23" s="52">
        <v>2</v>
      </c>
      <c r="I23" s="52">
        <v>64</v>
      </c>
      <c r="J23" s="2"/>
    </row>
    <row r="24" spans="1:10" x14ac:dyDescent="0.25">
      <c r="A24" s="2"/>
      <c r="B24" s="2"/>
      <c r="C24" s="28"/>
      <c r="D24" s="38"/>
      <c r="E24" s="3" t="s">
        <v>177</v>
      </c>
      <c r="F24" s="35"/>
      <c r="G24" s="31"/>
      <c r="H24" s="52"/>
      <c r="I24" s="52"/>
      <c r="J24" s="2"/>
    </row>
    <row r="25" spans="1:10" x14ac:dyDescent="0.25">
      <c r="A25" s="2"/>
      <c r="B25" s="2"/>
      <c r="C25" s="28">
        <v>12</v>
      </c>
      <c r="D25" s="37" t="s">
        <v>184</v>
      </c>
      <c r="E25" s="4" t="s">
        <v>61</v>
      </c>
      <c r="F25" s="35">
        <v>3897</v>
      </c>
      <c r="G25" s="33">
        <v>119</v>
      </c>
      <c r="H25" s="52">
        <v>2</v>
      </c>
      <c r="I25" s="52">
        <v>21</v>
      </c>
      <c r="J25" s="2"/>
    </row>
    <row r="26" spans="1:10" x14ac:dyDescent="0.25">
      <c r="A26" s="2"/>
      <c r="B26" s="2"/>
      <c r="C26" s="28"/>
      <c r="D26" s="37"/>
      <c r="E26" s="3" t="s">
        <v>178</v>
      </c>
      <c r="F26" s="35"/>
      <c r="G26" s="33"/>
      <c r="H26" s="52"/>
      <c r="I26" s="52"/>
      <c r="J26" s="2"/>
    </row>
    <row r="27" spans="1:10" x14ac:dyDescent="0.25">
      <c r="A27" s="2"/>
      <c r="B27" s="2"/>
      <c r="C27" s="28">
        <v>13</v>
      </c>
      <c r="D27" s="29" t="s">
        <v>182</v>
      </c>
      <c r="E27" s="4" t="s">
        <v>33</v>
      </c>
      <c r="F27" s="35">
        <v>3799</v>
      </c>
      <c r="G27" s="33">
        <v>121</v>
      </c>
      <c r="H27" s="52">
        <v>1</v>
      </c>
      <c r="I27" s="52">
        <v>26</v>
      </c>
      <c r="J27" s="2"/>
    </row>
    <row r="28" spans="1:10" x14ac:dyDescent="0.25">
      <c r="A28" s="2"/>
      <c r="B28" s="2"/>
      <c r="C28" s="28"/>
      <c r="D28" s="29"/>
      <c r="E28" s="3" t="s">
        <v>130</v>
      </c>
      <c r="F28" s="35"/>
      <c r="G28" s="33"/>
      <c r="H28" s="52"/>
      <c r="I28" s="52"/>
      <c r="J28" s="2"/>
    </row>
    <row r="29" spans="1:10" x14ac:dyDescent="0.25">
      <c r="A29" s="2"/>
      <c r="B29" s="2"/>
      <c r="C29" s="28">
        <v>14</v>
      </c>
      <c r="D29" s="29" t="s">
        <v>182</v>
      </c>
      <c r="E29" s="4" t="s">
        <v>7</v>
      </c>
      <c r="F29" s="35">
        <v>3690</v>
      </c>
      <c r="G29" s="40">
        <v>95</v>
      </c>
      <c r="H29" s="52">
        <v>2</v>
      </c>
      <c r="I29" s="52">
        <v>34</v>
      </c>
      <c r="J29" s="2"/>
    </row>
    <row r="30" spans="1:10" x14ac:dyDescent="0.25">
      <c r="A30" s="2"/>
      <c r="B30" s="2"/>
      <c r="C30" s="28"/>
      <c r="D30" s="29"/>
      <c r="E30" s="3" t="s">
        <v>170</v>
      </c>
      <c r="F30" s="35"/>
      <c r="G30" s="40"/>
      <c r="H30" s="52"/>
      <c r="I30" s="52"/>
      <c r="J30" s="2"/>
    </row>
    <row r="31" spans="1:10" x14ac:dyDescent="0.25">
      <c r="A31" s="2"/>
      <c r="B31" s="2"/>
      <c r="C31" s="28">
        <v>15</v>
      </c>
      <c r="D31" s="29" t="s">
        <v>182</v>
      </c>
      <c r="E31" s="4" t="s">
        <v>39</v>
      </c>
      <c r="F31" s="35">
        <v>3471</v>
      </c>
      <c r="G31" s="40">
        <v>98</v>
      </c>
      <c r="H31" s="52">
        <v>3</v>
      </c>
      <c r="I31" s="52">
        <v>29</v>
      </c>
      <c r="J31" s="2"/>
    </row>
    <row r="32" spans="1:10" x14ac:dyDescent="0.25">
      <c r="A32" s="2"/>
      <c r="B32" s="2"/>
      <c r="C32" s="28"/>
      <c r="D32" s="29"/>
      <c r="E32" s="3" t="s">
        <v>176</v>
      </c>
      <c r="F32" s="35"/>
      <c r="G32" s="40"/>
      <c r="H32" s="52"/>
      <c r="I32" s="52"/>
      <c r="J32" s="2"/>
    </row>
    <row r="33" spans="1:10" ht="13.8" customHeight="1" x14ac:dyDescent="0.25">
      <c r="A33" s="2"/>
      <c r="B33" s="2"/>
      <c r="C33" s="28">
        <v>16</v>
      </c>
      <c r="D33" s="29" t="s">
        <v>182</v>
      </c>
      <c r="E33" s="4" t="s">
        <v>60</v>
      </c>
      <c r="F33" s="36">
        <v>3274</v>
      </c>
      <c r="G33" s="33">
        <v>101</v>
      </c>
      <c r="H33" s="52">
        <v>1</v>
      </c>
      <c r="I33" s="52">
        <v>21</v>
      </c>
      <c r="J33" s="2"/>
    </row>
    <row r="34" spans="1:10" ht="13.8" customHeight="1" x14ac:dyDescent="0.25">
      <c r="A34" s="2"/>
      <c r="B34" s="2"/>
      <c r="C34" s="28"/>
      <c r="D34" s="29"/>
      <c r="E34" s="3" t="s">
        <v>110</v>
      </c>
      <c r="F34" s="36"/>
      <c r="G34" s="33"/>
      <c r="H34" s="52"/>
      <c r="I34" s="52"/>
      <c r="J34" s="2"/>
    </row>
    <row r="35" spans="1:10" ht="13.8" customHeight="1" x14ac:dyDescent="0.25">
      <c r="A35" s="2"/>
      <c r="B35" s="2"/>
      <c r="C35" s="28">
        <v>17</v>
      </c>
      <c r="D35" s="29" t="s">
        <v>182</v>
      </c>
      <c r="E35" s="14" t="s">
        <v>18</v>
      </c>
      <c r="F35" s="36">
        <v>2962</v>
      </c>
      <c r="G35" s="34">
        <v>0</v>
      </c>
      <c r="H35" s="52">
        <v>4</v>
      </c>
      <c r="I35" s="52">
        <v>52</v>
      </c>
      <c r="J35" s="2"/>
    </row>
    <row r="36" spans="1:10" ht="13.8" customHeight="1" x14ac:dyDescent="0.25">
      <c r="A36" s="2"/>
      <c r="B36" s="2"/>
      <c r="C36" s="28"/>
      <c r="D36" s="29"/>
      <c r="E36" s="15" t="s">
        <v>107</v>
      </c>
      <c r="F36" s="36"/>
      <c r="G36" s="34"/>
      <c r="H36" s="52"/>
      <c r="I36" s="52"/>
      <c r="J36" s="2"/>
    </row>
    <row r="37" spans="1:10" ht="13.8" customHeight="1" x14ac:dyDescent="0.25">
      <c r="A37" s="2"/>
      <c r="B37" s="2"/>
      <c r="C37" s="28">
        <v>18</v>
      </c>
      <c r="D37" s="38" t="s">
        <v>183</v>
      </c>
      <c r="E37" s="4" t="s">
        <v>1</v>
      </c>
      <c r="F37" s="36">
        <v>2897</v>
      </c>
      <c r="G37" s="31">
        <v>165</v>
      </c>
      <c r="H37" s="52">
        <v>4</v>
      </c>
      <c r="I37" s="52">
        <v>43</v>
      </c>
      <c r="J37" s="2"/>
    </row>
    <row r="38" spans="1:10" ht="13.8" customHeight="1" x14ac:dyDescent="0.25">
      <c r="A38" s="2"/>
      <c r="B38" s="2"/>
      <c r="C38" s="28"/>
      <c r="D38" s="38"/>
      <c r="E38" s="3" t="s">
        <v>107</v>
      </c>
      <c r="F38" s="36"/>
      <c r="G38" s="31"/>
      <c r="H38" s="52"/>
      <c r="I38" s="52"/>
      <c r="J38" s="2"/>
    </row>
    <row r="39" spans="1:10" ht="13.8" customHeight="1" x14ac:dyDescent="0.25">
      <c r="A39" s="2"/>
      <c r="B39" s="2"/>
      <c r="C39" s="28">
        <v>19</v>
      </c>
      <c r="D39" s="37" t="s">
        <v>184</v>
      </c>
      <c r="E39" s="14" t="s">
        <v>15</v>
      </c>
      <c r="F39" s="36">
        <v>2840</v>
      </c>
      <c r="G39" s="34">
        <v>0</v>
      </c>
      <c r="H39" s="52">
        <v>1</v>
      </c>
      <c r="I39" s="52">
        <v>52</v>
      </c>
      <c r="J39" s="2"/>
    </row>
    <row r="40" spans="1:10" ht="13.8" customHeight="1" x14ac:dyDescent="0.25">
      <c r="A40" s="2"/>
      <c r="B40" s="2"/>
      <c r="C40" s="28"/>
      <c r="D40" s="37"/>
      <c r="E40" s="15" t="s">
        <v>175</v>
      </c>
      <c r="F40" s="36"/>
      <c r="G40" s="34"/>
      <c r="H40" s="52"/>
      <c r="I40" s="52"/>
      <c r="J40" s="2"/>
    </row>
    <row r="41" spans="1:10" ht="13.8" customHeight="1" x14ac:dyDescent="0.25">
      <c r="A41" s="2"/>
      <c r="B41" s="2"/>
      <c r="C41" s="28">
        <v>20</v>
      </c>
      <c r="D41" s="29" t="s">
        <v>182</v>
      </c>
      <c r="E41" s="4" t="s">
        <v>21</v>
      </c>
      <c r="F41" s="36">
        <v>2715</v>
      </c>
      <c r="G41" s="40">
        <v>90</v>
      </c>
      <c r="H41" s="52">
        <v>19</v>
      </c>
      <c r="I41" s="52">
        <v>48</v>
      </c>
      <c r="J41" s="2"/>
    </row>
    <row r="42" spans="1:10" ht="13.8" customHeight="1" x14ac:dyDescent="0.25">
      <c r="A42" s="2"/>
      <c r="B42" s="2"/>
      <c r="C42" s="28"/>
      <c r="D42" s="29"/>
      <c r="E42" s="3" t="s">
        <v>174</v>
      </c>
      <c r="F42" s="36"/>
      <c r="G42" s="40"/>
      <c r="H42" s="52"/>
      <c r="I42" s="52"/>
      <c r="J42" s="2"/>
    </row>
    <row r="43" spans="1:10" ht="13.8" customHeight="1" x14ac:dyDescent="0.25">
      <c r="A43" s="2"/>
      <c r="B43" s="2"/>
      <c r="C43" s="28">
        <v>21</v>
      </c>
      <c r="D43" s="29" t="s">
        <v>182</v>
      </c>
      <c r="E43" s="4" t="s">
        <v>41</v>
      </c>
      <c r="F43" s="36">
        <v>2470</v>
      </c>
      <c r="G43" s="40">
        <v>83</v>
      </c>
      <c r="H43" s="52">
        <v>22</v>
      </c>
      <c r="I43" s="52">
        <v>35</v>
      </c>
      <c r="J43" s="2"/>
    </row>
    <row r="44" spans="1:10" ht="13.8" customHeight="1" x14ac:dyDescent="0.25">
      <c r="A44" s="2"/>
      <c r="B44" s="2"/>
      <c r="C44" s="28"/>
      <c r="D44" s="29"/>
      <c r="E44" s="3" t="s">
        <v>172</v>
      </c>
      <c r="F44" s="36"/>
      <c r="G44" s="40"/>
      <c r="H44" s="52"/>
      <c r="I44" s="52"/>
      <c r="J44" s="2"/>
    </row>
    <row r="45" spans="1:10" ht="13.8" customHeight="1" x14ac:dyDescent="0.25">
      <c r="A45" s="2"/>
      <c r="B45" s="2"/>
      <c r="C45" s="28">
        <v>22</v>
      </c>
      <c r="D45" s="29" t="s">
        <v>182</v>
      </c>
      <c r="E45" s="14" t="s">
        <v>38</v>
      </c>
      <c r="F45" s="36">
        <v>2352</v>
      </c>
      <c r="G45" s="34">
        <v>0</v>
      </c>
      <c r="H45" s="52">
        <v>10</v>
      </c>
      <c r="I45" s="52">
        <v>20</v>
      </c>
      <c r="J45" s="2"/>
    </row>
    <row r="46" spans="1:10" ht="13.8" customHeight="1" x14ac:dyDescent="0.25">
      <c r="A46" s="2"/>
      <c r="B46" s="2"/>
      <c r="C46" s="28"/>
      <c r="D46" s="29"/>
      <c r="E46" s="15" t="s">
        <v>173</v>
      </c>
      <c r="F46" s="36"/>
      <c r="G46" s="34"/>
      <c r="H46" s="52"/>
      <c r="I46" s="52"/>
      <c r="J46" s="2"/>
    </row>
    <row r="47" spans="1:10" ht="13.8" customHeight="1" x14ac:dyDescent="0.25">
      <c r="A47" s="2"/>
      <c r="B47" s="2"/>
      <c r="C47" s="28">
        <v>23</v>
      </c>
      <c r="D47" s="29" t="s">
        <v>182</v>
      </c>
      <c r="E47" s="14" t="s">
        <v>42</v>
      </c>
      <c r="F47" s="36">
        <v>2279</v>
      </c>
      <c r="G47" s="34">
        <v>0</v>
      </c>
      <c r="H47" s="52">
        <v>14</v>
      </c>
      <c r="I47" s="52">
        <v>32</v>
      </c>
      <c r="J47" s="2"/>
    </row>
    <row r="48" spans="1:10" ht="13.8" customHeight="1" x14ac:dyDescent="0.25">
      <c r="A48" s="2"/>
      <c r="B48" s="2"/>
      <c r="C48" s="28"/>
      <c r="D48" s="29"/>
      <c r="E48" s="15" t="s">
        <v>170</v>
      </c>
      <c r="F48" s="36"/>
      <c r="G48" s="34"/>
      <c r="H48" s="52"/>
      <c r="I48" s="52"/>
      <c r="J48" s="2"/>
    </row>
    <row r="49" spans="1:10" ht="13.8" customHeight="1" x14ac:dyDescent="0.25">
      <c r="A49" s="2"/>
      <c r="B49" s="2"/>
      <c r="C49" s="28">
        <v>24</v>
      </c>
      <c r="D49" s="29" t="s">
        <v>182</v>
      </c>
      <c r="E49" s="14" t="s">
        <v>32</v>
      </c>
      <c r="F49" s="36">
        <v>2169</v>
      </c>
      <c r="G49" s="34">
        <v>0</v>
      </c>
      <c r="H49" s="52">
        <v>17</v>
      </c>
      <c r="I49" s="52">
        <v>22</v>
      </c>
      <c r="J49" s="2"/>
    </row>
    <row r="50" spans="1:10" ht="13.8" customHeight="1" x14ac:dyDescent="0.25">
      <c r="A50" s="2"/>
      <c r="B50" s="2"/>
      <c r="C50" s="28"/>
      <c r="D50" s="29"/>
      <c r="E50" s="15" t="s">
        <v>171</v>
      </c>
      <c r="F50" s="36"/>
      <c r="G50" s="34"/>
      <c r="H50" s="52"/>
      <c r="I50" s="52"/>
      <c r="J50" s="2"/>
    </row>
    <row r="51" spans="1:10" ht="13.8" customHeight="1" x14ac:dyDescent="0.25">
      <c r="A51" s="2"/>
      <c r="B51" s="2"/>
      <c r="C51" s="28">
        <v>25</v>
      </c>
      <c r="D51" s="38" t="s">
        <v>183</v>
      </c>
      <c r="E51" s="5" t="s">
        <v>77</v>
      </c>
      <c r="F51" s="36">
        <v>2161</v>
      </c>
      <c r="G51" s="33">
        <v>117</v>
      </c>
      <c r="H51" s="52">
        <v>14</v>
      </c>
      <c r="I51" s="52">
        <v>20</v>
      </c>
      <c r="J51" s="2"/>
    </row>
    <row r="52" spans="1:10" ht="13.8" customHeight="1" x14ac:dyDescent="0.25">
      <c r="A52" s="2"/>
      <c r="B52" s="2"/>
      <c r="C52" s="28"/>
      <c r="D52" s="38"/>
      <c r="E52" s="3" t="s">
        <v>168</v>
      </c>
      <c r="F52" s="36"/>
      <c r="G52" s="33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8" t="s">
        <v>183</v>
      </c>
      <c r="E56" s="5" t="s">
        <v>79</v>
      </c>
      <c r="F56" s="36">
        <v>2109</v>
      </c>
      <c r="G56" s="33">
        <v>100</v>
      </c>
      <c r="H56" s="52">
        <v>10</v>
      </c>
      <c r="I56" s="52">
        <v>17</v>
      </c>
      <c r="J56" s="2"/>
    </row>
    <row r="57" spans="1:10" ht="13.8" customHeight="1" x14ac:dyDescent="0.25">
      <c r="A57" s="2"/>
      <c r="B57" s="2"/>
      <c r="C57" s="28"/>
      <c r="D57" s="38"/>
      <c r="E57" s="3" t="s">
        <v>167</v>
      </c>
      <c r="F57" s="36"/>
      <c r="G57" s="33"/>
      <c r="H57" s="52"/>
      <c r="I57" s="52"/>
      <c r="J57" s="2"/>
    </row>
    <row r="58" spans="1:10" x14ac:dyDescent="0.25">
      <c r="A58" s="2"/>
      <c r="B58" s="2"/>
      <c r="C58" s="28">
        <v>27</v>
      </c>
      <c r="D58" s="37" t="s">
        <v>186</v>
      </c>
      <c r="E58" s="14" t="s">
        <v>16</v>
      </c>
      <c r="F58" s="36">
        <v>2070</v>
      </c>
      <c r="G58" s="34">
        <v>0</v>
      </c>
      <c r="H58" s="52">
        <v>1</v>
      </c>
      <c r="I58" s="52">
        <v>38</v>
      </c>
      <c r="J58" s="2"/>
    </row>
    <row r="59" spans="1:10" x14ac:dyDescent="0.25">
      <c r="A59" s="2"/>
      <c r="B59" s="2"/>
      <c r="C59" s="28"/>
      <c r="D59" s="37"/>
      <c r="E59" s="15" t="s">
        <v>170</v>
      </c>
      <c r="F59" s="36"/>
      <c r="G59" s="34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8" t="s">
        <v>183</v>
      </c>
      <c r="E60" s="4" t="s">
        <v>30</v>
      </c>
      <c r="F60" s="36">
        <v>2007</v>
      </c>
      <c r="G60" s="40">
        <v>94</v>
      </c>
      <c r="H60" s="52">
        <v>22</v>
      </c>
      <c r="I60" s="52">
        <v>29</v>
      </c>
      <c r="J60" s="2"/>
    </row>
    <row r="61" spans="1:10" ht="13.8" customHeight="1" x14ac:dyDescent="0.25">
      <c r="A61" s="2"/>
      <c r="B61" s="2"/>
      <c r="C61" s="28"/>
      <c r="D61" s="38"/>
      <c r="E61" s="3" t="s">
        <v>164</v>
      </c>
      <c r="F61" s="36"/>
      <c r="G61" s="40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7" t="s">
        <v>184</v>
      </c>
      <c r="E62" s="16" t="s">
        <v>3</v>
      </c>
      <c r="F62" s="51">
        <v>1985</v>
      </c>
      <c r="G62" s="34">
        <v>0</v>
      </c>
      <c r="H62" s="52">
        <v>1</v>
      </c>
      <c r="I62" s="52">
        <v>40</v>
      </c>
      <c r="J62" s="2"/>
    </row>
    <row r="63" spans="1:10" ht="13.8" customHeight="1" x14ac:dyDescent="0.25">
      <c r="A63" s="2"/>
      <c r="B63" s="2"/>
      <c r="C63" s="28"/>
      <c r="D63" s="37"/>
      <c r="E63" s="15" t="s">
        <v>169</v>
      </c>
      <c r="F63" s="51"/>
      <c r="G63" s="34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8" t="s">
        <v>185</v>
      </c>
      <c r="E64" s="4" t="s">
        <v>5</v>
      </c>
      <c r="F64" s="51">
        <v>1945</v>
      </c>
      <c r="G64" s="40">
        <v>74</v>
      </c>
      <c r="H64" s="52">
        <v>17</v>
      </c>
      <c r="I64" s="52">
        <v>44</v>
      </c>
      <c r="J64" s="2"/>
    </row>
    <row r="65" spans="1:10" ht="13.8" customHeight="1" x14ac:dyDescent="0.25">
      <c r="A65" s="2"/>
      <c r="B65" s="2"/>
      <c r="C65" s="28"/>
      <c r="D65" s="38"/>
      <c r="E65" s="3" t="s">
        <v>163</v>
      </c>
      <c r="F65" s="51"/>
      <c r="G65" s="40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8" t="s">
        <v>185</v>
      </c>
      <c r="E66" s="4" t="s">
        <v>29</v>
      </c>
      <c r="F66" s="51">
        <v>1938</v>
      </c>
      <c r="G66" s="40">
        <v>94</v>
      </c>
      <c r="H66" s="52">
        <v>29</v>
      </c>
      <c r="I66" s="52">
        <v>30</v>
      </c>
      <c r="J66" s="2"/>
    </row>
    <row r="67" spans="1:10" ht="13.8" customHeight="1" x14ac:dyDescent="0.25">
      <c r="A67" s="2"/>
      <c r="B67" s="2"/>
      <c r="C67" s="28"/>
      <c r="D67" s="38"/>
      <c r="E67" s="3" t="s">
        <v>161</v>
      </c>
      <c r="F67" s="51"/>
      <c r="G67" s="40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37" t="s">
        <v>186</v>
      </c>
      <c r="E68" s="14" t="s">
        <v>44</v>
      </c>
      <c r="F68" s="51">
        <v>1900</v>
      </c>
      <c r="G68" s="34">
        <v>0</v>
      </c>
      <c r="H68" s="52">
        <v>2</v>
      </c>
      <c r="I68" s="52">
        <v>33</v>
      </c>
      <c r="J68" s="2"/>
    </row>
    <row r="69" spans="1:10" ht="13.8" customHeight="1" x14ac:dyDescent="0.25">
      <c r="A69" s="2"/>
      <c r="B69" s="2"/>
      <c r="C69" s="28"/>
      <c r="D69" s="37"/>
      <c r="E69" s="15" t="s">
        <v>166</v>
      </c>
      <c r="F69" s="51"/>
      <c r="G69" s="34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7" t="s">
        <v>186</v>
      </c>
      <c r="E70" s="14" t="s">
        <v>54</v>
      </c>
      <c r="F70" s="51">
        <v>1877</v>
      </c>
      <c r="G70" s="34">
        <v>0</v>
      </c>
      <c r="H70" s="52">
        <v>1</v>
      </c>
      <c r="I70" s="52">
        <v>71</v>
      </c>
      <c r="J70" s="2"/>
    </row>
    <row r="71" spans="1:10" ht="13.8" customHeight="1" x14ac:dyDescent="0.25">
      <c r="A71" s="2"/>
      <c r="B71" s="2"/>
      <c r="C71" s="28"/>
      <c r="D71" s="37"/>
      <c r="E71" s="15" t="s">
        <v>165</v>
      </c>
      <c r="F71" s="51"/>
      <c r="G71" s="34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29" t="s">
        <v>182</v>
      </c>
      <c r="E72" s="14" t="s">
        <v>50</v>
      </c>
      <c r="F72" s="51">
        <v>1766</v>
      </c>
      <c r="G72" s="34">
        <v>0</v>
      </c>
      <c r="H72" s="52">
        <v>1</v>
      </c>
      <c r="I72" s="52">
        <v>45</v>
      </c>
      <c r="J72" s="2"/>
    </row>
    <row r="73" spans="1:10" ht="13.8" customHeight="1" x14ac:dyDescent="0.25">
      <c r="A73" s="2"/>
      <c r="B73" s="2"/>
      <c r="C73" s="28"/>
      <c r="D73" s="29"/>
      <c r="E73" s="15" t="s">
        <v>162</v>
      </c>
      <c r="F73" s="51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8" t="s">
        <v>183</v>
      </c>
      <c r="E74" s="4" t="s">
        <v>87</v>
      </c>
      <c r="F74" s="51">
        <v>1746</v>
      </c>
      <c r="G74" s="40">
        <v>71</v>
      </c>
      <c r="H74" s="52">
        <v>2</v>
      </c>
      <c r="I74" s="52">
        <v>15</v>
      </c>
      <c r="J74" s="2"/>
    </row>
    <row r="75" spans="1:10" ht="13.8" customHeight="1" x14ac:dyDescent="0.25">
      <c r="A75" s="2"/>
      <c r="B75" s="2"/>
      <c r="C75" s="28"/>
      <c r="D75" s="38"/>
      <c r="E75" s="3" t="s">
        <v>111</v>
      </c>
      <c r="F75" s="51"/>
      <c r="G75" s="40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7" t="s">
        <v>184</v>
      </c>
      <c r="E76" s="14" t="s">
        <v>55</v>
      </c>
      <c r="F76" s="51">
        <v>1745</v>
      </c>
      <c r="G76" s="34">
        <v>0</v>
      </c>
      <c r="H76" s="52">
        <v>6</v>
      </c>
      <c r="I76" s="52">
        <v>64</v>
      </c>
      <c r="J76" s="2"/>
    </row>
    <row r="77" spans="1:10" ht="13.8" customHeight="1" x14ac:dyDescent="0.25">
      <c r="A77" s="2"/>
      <c r="B77" s="2"/>
      <c r="C77" s="28"/>
      <c r="D77" s="37"/>
      <c r="E77" s="15" t="s">
        <v>160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29" t="s">
        <v>182</v>
      </c>
      <c r="E78" s="4" t="s">
        <v>43</v>
      </c>
      <c r="F78" s="51">
        <v>1709</v>
      </c>
      <c r="G78" s="41">
        <v>45</v>
      </c>
      <c r="H78" s="52">
        <v>29</v>
      </c>
      <c r="I78" s="52">
        <v>25</v>
      </c>
      <c r="J78" s="2"/>
    </row>
    <row r="79" spans="1:10" ht="13.8" customHeight="1" x14ac:dyDescent="0.25">
      <c r="A79" s="2"/>
      <c r="B79" s="2"/>
      <c r="C79" s="28"/>
      <c r="D79" s="29"/>
      <c r="E79" s="3" t="s">
        <v>159</v>
      </c>
      <c r="F79" s="51"/>
      <c r="G79" s="41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38" t="s">
        <v>187</v>
      </c>
      <c r="E80" s="4" t="s">
        <v>91</v>
      </c>
      <c r="F80" s="42">
        <v>1647</v>
      </c>
      <c r="G80" s="31">
        <v>148</v>
      </c>
      <c r="H80" s="52">
        <v>2</v>
      </c>
      <c r="I80" s="52">
        <v>11</v>
      </c>
      <c r="J80" s="2"/>
    </row>
    <row r="81" spans="1:10" ht="13.8" customHeight="1" x14ac:dyDescent="0.25">
      <c r="A81" s="2"/>
      <c r="B81" s="2"/>
      <c r="C81" s="28"/>
      <c r="D81" s="38"/>
      <c r="E81" s="3" t="s">
        <v>130</v>
      </c>
      <c r="F81" s="42"/>
      <c r="G81" s="31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38" t="s">
        <v>183</v>
      </c>
      <c r="E82" s="4" t="s">
        <v>26</v>
      </c>
      <c r="F82" s="51">
        <v>1615</v>
      </c>
      <c r="G82" s="40">
        <v>70</v>
      </c>
      <c r="H82" s="52">
        <v>40</v>
      </c>
      <c r="I82" s="52">
        <v>32</v>
      </c>
      <c r="J82" s="2"/>
    </row>
    <row r="83" spans="1:10" ht="13.8" customHeight="1" x14ac:dyDescent="0.25">
      <c r="A83" s="2"/>
      <c r="B83" s="2"/>
      <c r="C83" s="28"/>
      <c r="D83" s="38"/>
      <c r="E83" s="3" t="s">
        <v>156</v>
      </c>
      <c r="F83" s="51"/>
      <c r="G83" s="40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7" t="s">
        <v>186</v>
      </c>
      <c r="E84" s="14" t="s">
        <v>28</v>
      </c>
      <c r="F84" s="51">
        <v>1573</v>
      </c>
      <c r="G84" s="34">
        <v>0</v>
      </c>
      <c r="H84" s="52">
        <v>1</v>
      </c>
      <c r="I84" s="52">
        <v>26</v>
      </c>
      <c r="J84" s="2"/>
    </row>
    <row r="85" spans="1:10" ht="13.8" customHeight="1" x14ac:dyDescent="0.25">
      <c r="A85" s="2"/>
      <c r="B85" s="2"/>
      <c r="C85" s="28"/>
      <c r="D85" s="37"/>
      <c r="E85" s="15" t="s">
        <v>158</v>
      </c>
      <c r="F85" s="51"/>
      <c r="G85" s="34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186</v>
      </c>
      <c r="E86" s="14" t="s">
        <v>0</v>
      </c>
      <c r="F86" s="51">
        <v>1553</v>
      </c>
      <c r="G86" s="34">
        <v>0</v>
      </c>
      <c r="H86" s="52">
        <v>2</v>
      </c>
      <c r="I86" s="52">
        <v>32</v>
      </c>
      <c r="J86" s="2"/>
    </row>
    <row r="87" spans="1:10" ht="13.8" customHeight="1" x14ac:dyDescent="0.25">
      <c r="A87" s="2"/>
      <c r="B87" s="2"/>
      <c r="C87" s="28"/>
      <c r="D87" s="37"/>
      <c r="E87" s="15" t="s">
        <v>154</v>
      </c>
      <c r="F87" s="51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29" t="s">
        <v>182</v>
      </c>
      <c r="E88" s="14" t="s">
        <v>66</v>
      </c>
      <c r="F88" s="51">
        <v>1540</v>
      </c>
      <c r="G88" s="34">
        <v>0</v>
      </c>
      <c r="H88" s="52">
        <v>3</v>
      </c>
      <c r="I88" s="52">
        <v>60</v>
      </c>
      <c r="J88" s="2"/>
    </row>
    <row r="89" spans="1:10" ht="13.8" customHeight="1" x14ac:dyDescent="0.25">
      <c r="A89" s="2"/>
      <c r="B89" s="2"/>
      <c r="C89" s="28"/>
      <c r="D89" s="29"/>
      <c r="E89" s="15" t="s">
        <v>157</v>
      </c>
      <c r="F89" s="51"/>
      <c r="G89" s="34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8" t="s">
        <v>203</v>
      </c>
      <c r="E90" s="4" t="s">
        <v>97</v>
      </c>
      <c r="F90" s="42">
        <v>1528</v>
      </c>
      <c r="G90" s="31">
        <v>184</v>
      </c>
      <c r="H90" s="52">
        <v>2</v>
      </c>
      <c r="I90" s="52">
        <v>9</v>
      </c>
      <c r="J90" s="2"/>
    </row>
    <row r="91" spans="1:10" ht="13.8" customHeight="1" x14ac:dyDescent="0.25">
      <c r="A91" s="2"/>
      <c r="B91" s="2"/>
      <c r="C91" s="28"/>
      <c r="D91" s="38"/>
      <c r="E91" s="3" t="s">
        <v>103</v>
      </c>
      <c r="F91" s="42"/>
      <c r="G91" s="31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7" t="s">
        <v>184</v>
      </c>
      <c r="E92" s="4" t="s">
        <v>81</v>
      </c>
      <c r="F92" s="42">
        <v>1498</v>
      </c>
      <c r="G92" s="41">
        <v>54</v>
      </c>
      <c r="H92" s="52">
        <v>4</v>
      </c>
      <c r="I92" s="52">
        <v>16</v>
      </c>
      <c r="J92" s="2"/>
    </row>
    <row r="93" spans="1:10" ht="13.8" customHeight="1" x14ac:dyDescent="0.25">
      <c r="A93" s="2"/>
      <c r="B93" s="2"/>
      <c r="C93" s="28"/>
      <c r="D93" s="37"/>
      <c r="E93" s="3" t="s">
        <v>130</v>
      </c>
      <c r="F93" s="42"/>
      <c r="G93" s="41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184</v>
      </c>
      <c r="E94" s="4" t="s">
        <v>65</v>
      </c>
      <c r="F94" s="42">
        <v>1483</v>
      </c>
      <c r="G94" s="41">
        <v>52</v>
      </c>
      <c r="H94" s="52">
        <v>13</v>
      </c>
      <c r="I94" s="52">
        <v>21</v>
      </c>
      <c r="J94" s="2"/>
    </row>
    <row r="95" spans="1:10" ht="13.8" customHeight="1" x14ac:dyDescent="0.25">
      <c r="A95" s="2"/>
      <c r="B95" s="2"/>
      <c r="C95" s="28"/>
      <c r="D95" s="37"/>
      <c r="E95" s="3" t="s">
        <v>153</v>
      </c>
      <c r="F95" s="42"/>
      <c r="G95" s="41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8" t="s">
        <v>183</v>
      </c>
      <c r="E96" s="4" t="s">
        <v>84</v>
      </c>
      <c r="F96" s="42">
        <v>1449</v>
      </c>
      <c r="G96" s="41">
        <v>58</v>
      </c>
      <c r="H96" s="52">
        <v>3</v>
      </c>
      <c r="I96" s="52">
        <v>15</v>
      </c>
      <c r="J96" s="2"/>
    </row>
    <row r="97" spans="1:10" ht="13.8" customHeight="1" x14ac:dyDescent="0.25">
      <c r="A97" s="2"/>
      <c r="B97" s="2"/>
      <c r="C97" s="28"/>
      <c r="D97" s="38"/>
      <c r="E97" s="3" t="s">
        <v>111</v>
      </c>
      <c r="F97" s="42"/>
      <c r="G97" s="41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38" t="s">
        <v>183</v>
      </c>
      <c r="E98" s="4" t="s">
        <v>80</v>
      </c>
      <c r="F98" s="42">
        <v>1447</v>
      </c>
      <c r="G98" s="41">
        <v>58</v>
      </c>
      <c r="H98" s="52">
        <v>29</v>
      </c>
      <c r="I98" s="52">
        <v>17</v>
      </c>
      <c r="J98" s="2"/>
    </row>
    <row r="99" spans="1:10" ht="13.8" customHeight="1" x14ac:dyDescent="0.25">
      <c r="A99" s="2"/>
      <c r="B99" s="2"/>
      <c r="C99" s="28"/>
      <c r="D99" s="38"/>
      <c r="E99" s="3" t="s">
        <v>152</v>
      </c>
      <c r="F99" s="42"/>
      <c r="G99" s="41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37" t="s">
        <v>188</v>
      </c>
      <c r="E100" s="14" t="s">
        <v>35</v>
      </c>
      <c r="F100" s="51">
        <v>1429</v>
      </c>
      <c r="G100" s="34">
        <v>0</v>
      </c>
      <c r="H100" s="52">
        <v>22</v>
      </c>
      <c r="I100" s="52">
        <v>20</v>
      </c>
      <c r="J100" s="2"/>
    </row>
    <row r="101" spans="1:10" ht="13.8" customHeight="1" x14ac:dyDescent="0.25">
      <c r="A101" s="2"/>
      <c r="B101" s="2"/>
      <c r="C101" s="28"/>
      <c r="D101" s="37"/>
      <c r="E101" s="15" t="s">
        <v>155</v>
      </c>
      <c r="F101" s="51"/>
      <c r="G101" s="34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7" t="s">
        <v>188</v>
      </c>
      <c r="E102" s="14" t="s">
        <v>31</v>
      </c>
      <c r="F102" s="51">
        <v>1426</v>
      </c>
      <c r="G102" s="34">
        <v>0</v>
      </c>
      <c r="H102" s="52">
        <v>31</v>
      </c>
      <c r="I102" s="52">
        <v>24</v>
      </c>
      <c r="J102" s="2"/>
    </row>
    <row r="103" spans="1:10" ht="13.8" customHeight="1" x14ac:dyDescent="0.25">
      <c r="A103" s="2"/>
      <c r="B103" s="2"/>
      <c r="C103" s="28"/>
      <c r="D103" s="37"/>
      <c r="E103" s="15" t="s">
        <v>154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29" t="s">
        <v>182</v>
      </c>
      <c r="E104" s="4" t="s">
        <v>89</v>
      </c>
      <c r="F104" s="34">
        <v>1399</v>
      </c>
      <c r="G104" s="40">
        <v>76</v>
      </c>
      <c r="H104" s="52">
        <v>21</v>
      </c>
      <c r="I104" s="52">
        <v>15</v>
      </c>
      <c r="J104" s="2"/>
    </row>
    <row r="105" spans="1:10" ht="13.8" customHeight="1" x14ac:dyDescent="0.25">
      <c r="A105" s="2"/>
      <c r="B105" s="2"/>
      <c r="C105" s="28"/>
      <c r="D105" s="29"/>
      <c r="E105" s="3" t="s">
        <v>151</v>
      </c>
      <c r="F105" s="34"/>
      <c r="G105" s="40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8" t="s">
        <v>185</v>
      </c>
      <c r="E109" s="5" t="s">
        <v>59</v>
      </c>
      <c r="F109" s="34">
        <v>1337</v>
      </c>
      <c r="G109" s="40">
        <v>84</v>
      </c>
      <c r="H109" s="52">
        <v>34</v>
      </c>
      <c r="I109" s="52">
        <v>21</v>
      </c>
      <c r="J109" s="2"/>
    </row>
    <row r="110" spans="1:10" ht="13.8" customHeight="1" x14ac:dyDescent="0.25">
      <c r="A110" s="2"/>
      <c r="B110" s="2"/>
      <c r="C110" s="28"/>
      <c r="D110" s="38"/>
      <c r="E110" s="3" t="s">
        <v>146</v>
      </c>
      <c r="F110" s="34"/>
      <c r="G110" s="40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29" t="s">
        <v>182</v>
      </c>
      <c r="E111" s="5" t="s">
        <v>78</v>
      </c>
      <c r="F111" s="34">
        <v>1337</v>
      </c>
      <c r="G111" s="40">
        <v>78</v>
      </c>
      <c r="H111" s="52">
        <v>40</v>
      </c>
      <c r="I111" s="52">
        <v>19</v>
      </c>
      <c r="J111" s="2"/>
    </row>
    <row r="112" spans="1:10" ht="13.8" customHeight="1" x14ac:dyDescent="0.25">
      <c r="A112" s="2"/>
      <c r="B112" s="2"/>
      <c r="C112" s="28"/>
      <c r="D112" s="29"/>
      <c r="E112" s="3" t="s">
        <v>147</v>
      </c>
      <c r="F112" s="34"/>
      <c r="G112" s="40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38" t="s">
        <v>183</v>
      </c>
      <c r="E113" s="4" t="s">
        <v>90</v>
      </c>
      <c r="F113" s="34">
        <v>1306</v>
      </c>
      <c r="G113" s="33">
        <v>106</v>
      </c>
      <c r="H113" s="52">
        <v>16</v>
      </c>
      <c r="I113" s="52">
        <v>12</v>
      </c>
      <c r="J113" s="2"/>
    </row>
    <row r="114" spans="1:10" ht="13.8" customHeight="1" x14ac:dyDescent="0.25">
      <c r="A114" s="2"/>
      <c r="B114" s="2"/>
      <c r="C114" s="28"/>
      <c r="D114" s="38"/>
      <c r="E114" s="3" t="s">
        <v>134</v>
      </c>
      <c r="F114" s="34"/>
      <c r="G114" s="33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7" t="s">
        <v>188</v>
      </c>
      <c r="E115" s="14" t="s">
        <v>45</v>
      </c>
      <c r="F115" s="46">
        <v>1284</v>
      </c>
      <c r="G115" s="34">
        <v>0</v>
      </c>
      <c r="H115" s="52">
        <v>57</v>
      </c>
      <c r="I115" s="52">
        <v>24</v>
      </c>
      <c r="J115" s="2"/>
    </row>
    <row r="116" spans="1:10" ht="13.8" customHeight="1" x14ac:dyDescent="0.25">
      <c r="A116" s="2"/>
      <c r="B116" s="2"/>
      <c r="C116" s="28"/>
      <c r="D116" s="37"/>
      <c r="E116" s="15" t="s">
        <v>150</v>
      </c>
      <c r="F116" s="46"/>
      <c r="G116" s="34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8" t="s">
        <v>183</v>
      </c>
      <c r="E117" s="4" t="s">
        <v>51</v>
      </c>
      <c r="F117" s="34">
        <v>1267</v>
      </c>
      <c r="G117" s="40">
        <v>90</v>
      </c>
      <c r="H117" s="52">
        <v>32</v>
      </c>
      <c r="I117" s="52">
        <v>20</v>
      </c>
      <c r="J117" s="2"/>
    </row>
    <row r="118" spans="1:10" ht="13.8" customHeight="1" x14ac:dyDescent="0.25">
      <c r="A118" s="2"/>
      <c r="B118" s="2"/>
      <c r="C118" s="28"/>
      <c r="D118" s="38"/>
      <c r="E118" s="3" t="s">
        <v>143</v>
      </c>
      <c r="F118" s="34"/>
      <c r="G118" s="40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7" t="s">
        <v>184</v>
      </c>
      <c r="E119" s="16" t="s">
        <v>58</v>
      </c>
      <c r="F119" s="34">
        <v>1197</v>
      </c>
      <c r="G119" s="34">
        <v>0</v>
      </c>
      <c r="H119" s="52">
        <v>3</v>
      </c>
      <c r="I119" s="52">
        <v>45</v>
      </c>
      <c r="J119" s="2"/>
    </row>
    <row r="120" spans="1:10" ht="13.8" customHeight="1" x14ac:dyDescent="0.25">
      <c r="A120" s="2"/>
      <c r="B120" s="2"/>
      <c r="C120" s="28"/>
      <c r="D120" s="37"/>
      <c r="E120" s="15" t="s">
        <v>148</v>
      </c>
      <c r="F120" s="34"/>
      <c r="G120" s="34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8" t="s">
        <v>202</v>
      </c>
      <c r="E121" s="4" t="s">
        <v>93</v>
      </c>
      <c r="F121" s="34">
        <v>1166</v>
      </c>
      <c r="G121" s="40">
        <v>99</v>
      </c>
      <c r="H121" s="52">
        <v>13</v>
      </c>
      <c r="I121" s="52">
        <v>11</v>
      </c>
      <c r="J121" s="2"/>
    </row>
    <row r="122" spans="1:10" ht="13.8" customHeight="1" x14ac:dyDescent="0.25">
      <c r="A122" s="2"/>
      <c r="B122" s="2"/>
      <c r="C122" s="28"/>
      <c r="D122" s="38"/>
      <c r="E122" s="3" t="s">
        <v>137</v>
      </c>
      <c r="F122" s="34"/>
      <c r="G122" s="40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8" t="s">
        <v>185</v>
      </c>
      <c r="E123" s="4" t="s">
        <v>83</v>
      </c>
      <c r="F123" s="34">
        <v>1165</v>
      </c>
      <c r="G123" s="41">
        <v>42</v>
      </c>
      <c r="H123" s="52">
        <v>8</v>
      </c>
      <c r="I123" s="52">
        <v>14</v>
      </c>
      <c r="J123" s="2"/>
    </row>
    <row r="124" spans="1:10" ht="13.8" customHeight="1" x14ac:dyDescent="0.25">
      <c r="A124" s="2"/>
      <c r="B124" s="2"/>
      <c r="C124" s="28"/>
      <c r="D124" s="38"/>
      <c r="E124" s="3" t="s">
        <v>111</v>
      </c>
      <c r="F124" s="34"/>
      <c r="G124" s="41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8" t="s">
        <v>185</v>
      </c>
      <c r="E125" s="4" t="s">
        <v>24</v>
      </c>
      <c r="F125" s="34">
        <v>1156</v>
      </c>
      <c r="G125" s="40">
        <v>60</v>
      </c>
      <c r="H125" s="52">
        <v>50</v>
      </c>
      <c r="I125" s="52">
        <v>32</v>
      </c>
      <c r="J125" s="2"/>
    </row>
    <row r="126" spans="1:10" ht="13.8" customHeight="1" x14ac:dyDescent="0.25">
      <c r="A126" s="2"/>
      <c r="B126" s="2"/>
      <c r="C126" s="28"/>
      <c r="D126" s="38"/>
      <c r="E126" s="3" t="s">
        <v>141</v>
      </c>
      <c r="F126" s="34"/>
      <c r="G126" s="40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7" t="s">
        <v>188</v>
      </c>
      <c r="E127" s="14" t="s">
        <v>52</v>
      </c>
      <c r="F127" s="34">
        <v>1129</v>
      </c>
      <c r="G127" s="34">
        <v>0</v>
      </c>
      <c r="H127" s="52">
        <v>45</v>
      </c>
      <c r="I127" s="52">
        <v>20</v>
      </c>
      <c r="J127" s="2"/>
    </row>
    <row r="128" spans="1:10" ht="13.8" customHeight="1" x14ac:dyDescent="0.25">
      <c r="A128" s="2"/>
      <c r="B128" s="2"/>
      <c r="C128" s="28"/>
      <c r="D128" s="37"/>
      <c r="E128" s="15" t="s">
        <v>145</v>
      </c>
      <c r="F128" s="34"/>
      <c r="G128" s="34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8" t="s">
        <v>183</v>
      </c>
      <c r="E129" s="4" t="s">
        <v>49</v>
      </c>
      <c r="F129" s="34">
        <v>1128</v>
      </c>
      <c r="G129" s="41">
        <v>46</v>
      </c>
      <c r="H129" s="52">
        <v>66</v>
      </c>
      <c r="I129" s="52">
        <v>34</v>
      </c>
      <c r="J129" s="2"/>
    </row>
    <row r="130" spans="1:10" ht="13.8" customHeight="1" x14ac:dyDescent="0.25">
      <c r="A130" s="2"/>
      <c r="B130" s="2"/>
      <c r="C130" s="28"/>
      <c r="D130" s="38"/>
      <c r="E130" s="3" t="s">
        <v>139</v>
      </c>
      <c r="F130" s="34"/>
      <c r="G130" s="41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7" t="s">
        <v>191</v>
      </c>
      <c r="E131" s="14" t="s">
        <v>22</v>
      </c>
      <c r="F131" s="34">
        <v>1125</v>
      </c>
      <c r="G131" s="34">
        <v>0</v>
      </c>
      <c r="H131" s="52">
        <v>31</v>
      </c>
      <c r="I131" s="52">
        <v>43</v>
      </c>
      <c r="J131" s="2"/>
    </row>
    <row r="132" spans="1:10" ht="13.8" customHeight="1" x14ac:dyDescent="0.25">
      <c r="A132" s="2"/>
      <c r="B132" s="2"/>
      <c r="C132" s="28"/>
      <c r="D132" s="37"/>
      <c r="E132" s="15" t="s">
        <v>144</v>
      </c>
      <c r="F132" s="34"/>
      <c r="G132" s="34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29" t="s">
        <v>182</v>
      </c>
      <c r="E133" s="4" t="s">
        <v>56</v>
      </c>
      <c r="F133" s="34">
        <v>1122</v>
      </c>
      <c r="G133" s="41">
        <v>43</v>
      </c>
      <c r="H133" s="52">
        <v>34</v>
      </c>
      <c r="I133" s="52">
        <v>20</v>
      </c>
      <c r="J133" s="2"/>
    </row>
    <row r="134" spans="1:10" ht="13.8" customHeight="1" x14ac:dyDescent="0.25">
      <c r="A134" s="2"/>
      <c r="B134" s="2"/>
      <c r="C134" s="28"/>
      <c r="D134" s="29"/>
      <c r="E134" s="3" t="s">
        <v>140</v>
      </c>
      <c r="F134" s="34"/>
      <c r="G134" s="41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7" t="s">
        <v>188</v>
      </c>
      <c r="E135" s="14" t="s">
        <v>57</v>
      </c>
      <c r="F135" s="34">
        <v>1094</v>
      </c>
      <c r="G135" s="34">
        <v>0</v>
      </c>
      <c r="H135" s="52">
        <v>5</v>
      </c>
      <c r="I135" s="52">
        <v>45</v>
      </c>
      <c r="J135" s="2"/>
    </row>
    <row r="136" spans="1:10" ht="13.8" customHeight="1" x14ac:dyDescent="0.25">
      <c r="A136" s="2"/>
      <c r="B136" s="2"/>
      <c r="C136" s="28"/>
      <c r="D136" s="37"/>
      <c r="E136" s="15" t="s">
        <v>142</v>
      </c>
      <c r="F136" s="34"/>
      <c r="G136" s="34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29" t="s">
        <v>182</v>
      </c>
      <c r="E137" s="14" t="s">
        <v>64</v>
      </c>
      <c r="F137" s="34">
        <v>1022</v>
      </c>
      <c r="G137" s="34">
        <v>0</v>
      </c>
      <c r="H137" s="52">
        <v>5</v>
      </c>
      <c r="I137" s="52">
        <v>14</v>
      </c>
      <c r="J137" s="2"/>
    </row>
    <row r="138" spans="1:10" ht="13.8" customHeight="1" x14ac:dyDescent="0.25">
      <c r="A138" s="2"/>
      <c r="B138" s="2"/>
      <c r="C138" s="28"/>
      <c r="D138" s="29"/>
      <c r="E138" s="15" t="s">
        <v>138</v>
      </c>
      <c r="F138" s="34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38" t="s">
        <v>204</v>
      </c>
      <c r="E139" s="4" t="s">
        <v>95</v>
      </c>
      <c r="F139" s="34">
        <v>1018</v>
      </c>
      <c r="G139" s="31">
        <v>165</v>
      </c>
      <c r="H139" s="52">
        <v>5</v>
      </c>
      <c r="I139" s="52">
        <v>9</v>
      </c>
      <c r="J139" s="2"/>
    </row>
    <row r="140" spans="1:10" ht="13.8" customHeight="1" x14ac:dyDescent="0.25">
      <c r="A140" s="2"/>
      <c r="B140" s="2"/>
      <c r="C140" s="28"/>
      <c r="D140" s="38"/>
      <c r="E140" s="3" t="s">
        <v>109</v>
      </c>
      <c r="F140" s="34"/>
      <c r="G140" s="31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38" t="s">
        <v>190</v>
      </c>
      <c r="E141" s="4" t="s">
        <v>82</v>
      </c>
      <c r="F141" s="34">
        <v>1013</v>
      </c>
      <c r="G141" s="41">
        <v>53</v>
      </c>
      <c r="H141" s="52">
        <v>43</v>
      </c>
      <c r="I141" s="52">
        <v>16</v>
      </c>
      <c r="J141" s="2"/>
    </row>
    <row r="142" spans="1:10" ht="13.8" customHeight="1" x14ac:dyDescent="0.25">
      <c r="A142" s="2"/>
      <c r="B142" s="2"/>
      <c r="C142" s="28"/>
      <c r="D142" s="38"/>
      <c r="E142" s="3" t="s">
        <v>127</v>
      </c>
      <c r="F142" s="34"/>
      <c r="G142" s="41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37" t="s">
        <v>186</v>
      </c>
      <c r="E143" s="14" t="s">
        <v>40</v>
      </c>
      <c r="F143" s="34">
        <v>984</v>
      </c>
      <c r="G143" s="34">
        <v>0</v>
      </c>
      <c r="H143" s="52">
        <v>19</v>
      </c>
      <c r="I143" s="52">
        <v>21</v>
      </c>
      <c r="J143" s="2"/>
    </row>
    <row r="144" spans="1:10" ht="13.8" customHeight="1" x14ac:dyDescent="0.25">
      <c r="A144" s="2"/>
      <c r="B144" s="2"/>
      <c r="C144" s="28"/>
      <c r="D144" s="37"/>
      <c r="E144" s="15" t="s">
        <v>136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37" t="s">
        <v>186</v>
      </c>
      <c r="E145" s="14" t="s">
        <v>85</v>
      </c>
      <c r="F145" s="34">
        <v>979</v>
      </c>
      <c r="G145" s="34">
        <v>0</v>
      </c>
      <c r="H145" s="52">
        <v>29</v>
      </c>
      <c r="I145" s="52">
        <v>13</v>
      </c>
      <c r="J145" s="2"/>
    </row>
    <row r="146" spans="1:10" ht="13.8" customHeight="1" x14ac:dyDescent="0.25">
      <c r="A146" s="2"/>
      <c r="B146" s="2"/>
      <c r="C146" s="28"/>
      <c r="D146" s="37"/>
      <c r="E146" s="15" t="s">
        <v>135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7" t="s">
        <v>186</v>
      </c>
      <c r="E147" s="14" t="s">
        <v>46</v>
      </c>
      <c r="F147" s="34">
        <v>979</v>
      </c>
      <c r="G147" s="34">
        <v>0</v>
      </c>
      <c r="H147" s="52">
        <v>20</v>
      </c>
      <c r="I147" s="52">
        <v>20</v>
      </c>
      <c r="J147" s="2"/>
    </row>
    <row r="148" spans="1:10" ht="13.8" customHeight="1" x14ac:dyDescent="0.25">
      <c r="A148" s="2"/>
      <c r="B148" s="2"/>
      <c r="C148" s="28"/>
      <c r="D148" s="37"/>
      <c r="E148" s="15" t="s">
        <v>134</v>
      </c>
      <c r="F148" s="34"/>
      <c r="G148" s="34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186</v>
      </c>
      <c r="E149" s="14" t="s">
        <v>67</v>
      </c>
      <c r="F149" s="34">
        <v>971</v>
      </c>
      <c r="G149" s="34">
        <v>0</v>
      </c>
      <c r="H149" s="52">
        <v>5</v>
      </c>
      <c r="I149" s="52">
        <v>36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133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70</v>
      </c>
      <c r="F151" s="34">
        <v>946</v>
      </c>
      <c r="G151" s="34">
        <v>0</v>
      </c>
      <c r="H151" s="52">
        <v>47</v>
      </c>
      <c r="I151" s="52">
        <v>29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132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184</v>
      </c>
      <c r="E153" s="14" t="s">
        <v>23</v>
      </c>
      <c r="F153" s="34">
        <v>945</v>
      </c>
      <c r="G153" s="34">
        <v>0</v>
      </c>
      <c r="H153" s="52">
        <v>5</v>
      </c>
      <c r="I153" s="52">
        <v>29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131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8" t="s">
        <v>203</v>
      </c>
      <c r="E155" s="4" t="s">
        <v>92</v>
      </c>
      <c r="F155" s="34">
        <v>936</v>
      </c>
      <c r="G155" s="40">
        <v>74</v>
      </c>
      <c r="H155" s="52">
        <v>12</v>
      </c>
      <c r="I155" s="52">
        <v>11</v>
      </c>
      <c r="J155" s="2"/>
    </row>
    <row r="156" spans="1:10" ht="13.8" customHeight="1" x14ac:dyDescent="0.25">
      <c r="A156" s="2"/>
      <c r="B156" s="2"/>
      <c r="C156" s="28"/>
      <c r="D156" s="38"/>
      <c r="E156" s="3" t="s">
        <v>117</v>
      </c>
      <c r="F156" s="34"/>
      <c r="G156" s="40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186</v>
      </c>
      <c r="E157" s="14" t="s">
        <v>19</v>
      </c>
      <c r="F157" s="34">
        <v>933</v>
      </c>
      <c r="G157" s="34">
        <v>0</v>
      </c>
      <c r="H157" s="52">
        <v>7</v>
      </c>
      <c r="I157" s="52">
        <v>23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130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37" t="s">
        <v>186</v>
      </c>
      <c r="E162" s="14" t="s">
        <v>72</v>
      </c>
      <c r="F162" s="34">
        <v>928</v>
      </c>
      <c r="G162" s="34">
        <v>0</v>
      </c>
      <c r="H162" s="52">
        <v>9</v>
      </c>
      <c r="I162" s="52">
        <v>32</v>
      </c>
      <c r="J162" s="2"/>
    </row>
    <row r="163" spans="1:10" ht="13.8" customHeight="1" x14ac:dyDescent="0.25">
      <c r="A163" s="2"/>
      <c r="B163" s="2"/>
      <c r="C163" s="28"/>
      <c r="D163" s="37"/>
      <c r="E163" s="15" t="s">
        <v>129</v>
      </c>
      <c r="F163" s="34"/>
      <c r="G163" s="34"/>
      <c r="H163" s="52"/>
      <c r="I163" s="52"/>
      <c r="J163" s="2"/>
    </row>
    <row r="164" spans="1:10" ht="13.8" customHeight="1" x14ac:dyDescent="0.25">
      <c r="A164" s="2"/>
      <c r="B164" s="2"/>
      <c r="C164" s="28">
        <v>77</v>
      </c>
      <c r="D164" s="37" t="s">
        <v>186</v>
      </c>
      <c r="E164" s="14" t="s">
        <v>73</v>
      </c>
      <c r="F164" s="34">
        <v>912</v>
      </c>
      <c r="G164" s="34">
        <v>0</v>
      </c>
      <c r="H164" s="52">
        <v>9</v>
      </c>
      <c r="I164" s="52">
        <v>49</v>
      </c>
      <c r="J164" s="2"/>
    </row>
    <row r="165" spans="1:10" ht="13.8" customHeight="1" x14ac:dyDescent="0.25">
      <c r="A165" s="2"/>
      <c r="B165" s="2"/>
      <c r="C165" s="28"/>
      <c r="D165" s="37"/>
      <c r="E165" s="15" t="s">
        <v>128</v>
      </c>
      <c r="F165" s="34"/>
      <c r="G165" s="34"/>
      <c r="H165" s="52"/>
      <c r="I165" s="52"/>
      <c r="J165" s="2"/>
    </row>
    <row r="166" spans="1:10" ht="13.8" customHeight="1" x14ac:dyDescent="0.25">
      <c r="A166" s="2"/>
      <c r="B166" s="2"/>
      <c r="C166" s="28">
        <v>78</v>
      </c>
      <c r="D166" s="37" t="s">
        <v>186</v>
      </c>
      <c r="E166" s="16" t="s">
        <v>13</v>
      </c>
      <c r="F166" s="46">
        <v>892</v>
      </c>
      <c r="G166" s="34">
        <v>0</v>
      </c>
      <c r="H166" s="52">
        <v>2</v>
      </c>
      <c r="I166" s="52">
        <v>33</v>
      </c>
      <c r="J166" s="2"/>
    </row>
    <row r="167" spans="1:10" ht="13.8" customHeight="1" x14ac:dyDescent="0.25">
      <c r="A167" s="2"/>
      <c r="B167" s="2"/>
      <c r="C167" s="28"/>
      <c r="D167" s="37"/>
      <c r="E167" s="15" t="s">
        <v>123</v>
      </c>
      <c r="F167" s="46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37" t="s">
        <v>186</v>
      </c>
      <c r="E168" s="16" t="s">
        <v>68</v>
      </c>
      <c r="F168" s="34">
        <v>882</v>
      </c>
      <c r="G168" s="34">
        <v>0</v>
      </c>
      <c r="H168" s="52">
        <v>6</v>
      </c>
      <c r="I168" s="52">
        <v>37</v>
      </c>
      <c r="J168" s="2"/>
    </row>
    <row r="169" spans="1:10" ht="13.8" customHeight="1" x14ac:dyDescent="0.25">
      <c r="A169" s="2"/>
      <c r="B169" s="2"/>
      <c r="C169" s="28"/>
      <c r="D169" s="37"/>
      <c r="E169" s="15" t="s">
        <v>122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7" t="s">
        <v>186</v>
      </c>
      <c r="E170" s="16" t="s">
        <v>69</v>
      </c>
      <c r="F170" s="34">
        <v>875</v>
      </c>
      <c r="G170" s="34">
        <v>0</v>
      </c>
      <c r="H170" s="52">
        <v>8</v>
      </c>
      <c r="I170" s="52">
        <v>33</v>
      </c>
      <c r="J170" s="2"/>
    </row>
    <row r="171" spans="1:10" ht="13.8" customHeight="1" x14ac:dyDescent="0.25">
      <c r="A171" s="2"/>
      <c r="B171" s="2"/>
      <c r="C171" s="28"/>
      <c r="D171" s="37"/>
      <c r="E171" s="15" t="s">
        <v>121</v>
      </c>
      <c r="F171" s="34"/>
      <c r="G171" s="34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7" t="s">
        <v>186</v>
      </c>
      <c r="E172" s="14" t="s">
        <v>4</v>
      </c>
      <c r="F172" s="34">
        <v>865</v>
      </c>
      <c r="G172" s="34">
        <v>0</v>
      </c>
      <c r="H172" s="52">
        <v>49</v>
      </c>
      <c r="I172" s="52">
        <v>40</v>
      </c>
      <c r="J172" s="2"/>
    </row>
    <row r="173" spans="1:10" ht="13.8" customHeight="1" x14ac:dyDescent="0.25">
      <c r="A173" s="2"/>
      <c r="B173" s="2"/>
      <c r="C173" s="28"/>
      <c r="D173" s="37"/>
      <c r="E173" s="15" t="s">
        <v>120</v>
      </c>
      <c r="F173" s="34"/>
      <c r="G173" s="34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8" t="s">
        <v>205</v>
      </c>
      <c r="E174" s="4" t="s">
        <v>192</v>
      </c>
      <c r="F174" s="34">
        <v>860</v>
      </c>
      <c r="G174" s="33">
        <v>131</v>
      </c>
      <c r="H174" s="52">
        <v>10</v>
      </c>
      <c r="I174" s="52">
        <v>6</v>
      </c>
      <c r="J174" s="2"/>
    </row>
    <row r="175" spans="1:10" ht="13.8" customHeight="1" x14ac:dyDescent="0.25">
      <c r="A175" s="2"/>
      <c r="B175" s="2"/>
      <c r="C175" s="28"/>
      <c r="D175" s="38"/>
      <c r="E175" s="3" t="s">
        <v>151</v>
      </c>
      <c r="F175" s="34"/>
      <c r="G175" s="33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8" t="s">
        <v>205</v>
      </c>
      <c r="E176" s="4" t="s">
        <v>193</v>
      </c>
      <c r="F176" s="34">
        <v>850</v>
      </c>
      <c r="G176" s="33">
        <v>128</v>
      </c>
      <c r="H176" s="52">
        <v>16</v>
      </c>
      <c r="I176" s="52">
        <v>11</v>
      </c>
      <c r="J176" s="2"/>
    </row>
    <row r="177" spans="1:10" ht="13.8" customHeight="1" x14ac:dyDescent="0.25">
      <c r="A177" s="2"/>
      <c r="B177" s="2"/>
      <c r="C177" s="28"/>
      <c r="D177" s="38"/>
      <c r="E177" s="3" t="s">
        <v>194</v>
      </c>
      <c r="F177" s="34"/>
      <c r="G177" s="33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8" t="s">
        <v>187</v>
      </c>
      <c r="E178" s="4" t="s">
        <v>88</v>
      </c>
      <c r="F178" s="34">
        <v>826</v>
      </c>
      <c r="G178" s="41">
        <v>45</v>
      </c>
      <c r="H178" s="52">
        <v>24</v>
      </c>
      <c r="I178" s="52">
        <v>12</v>
      </c>
      <c r="J178" s="2"/>
    </row>
    <row r="179" spans="1:10" ht="13.8" customHeight="1" x14ac:dyDescent="0.25">
      <c r="A179" s="2"/>
      <c r="B179" s="2"/>
      <c r="C179" s="28"/>
      <c r="D179" s="38"/>
      <c r="E179" s="3" t="s">
        <v>111</v>
      </c>
      <c r="F179" s="34"/>
      <c r="G179" s="41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188</v>
      </c>
      <c r="E180" s="14" t="s">
        <v>48</v>
      </c>
      <c r="F180" s="34">
        <v>813</v>
      </c>
      <c r="G180" s="34">
        <v>0</v>
      </c>
      <c r="H180" s="52">
        <v>17</v>
      </c>
      <c r="I180" s="52">
        <v>27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119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188</v>
      </c>
      <c r="E182" s="14">
        <v>25</v>
      </c>
      <c r="F182" s="34">
        <v>809</v>
      </c>
      <c r="G182" s="34">
        <v>0</v>
      </c>
      <c r="H182" s="52">
        <v>16</v>
      </c>
      <c r="I182" s="52">
        <v>14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118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188</v>
      </c>
      <c r="E184" s="14" t="s">
        <v>47</v>
      </c>
      <c r="F184" s="34">
        <v>803</v>
      </c>
      <c r="G184" s="34">
        <v>0</v>
      </c>
      <c r="H184" s="52">
        <v>14</v>
      </c>
      <c r="I184" s="52">
        <v>18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117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7" t="s">
        <v>188</v>
      </c>
      <c r="E186" s="14" t="s">
        <v>86</v>
      </c>
      <c r="F186" s="34">
        <v>799</v>
      </c>
      <c r="G186" s="34">
        <v>0</v>
      </c>
      <c r="H186" s="52">
        <v>17</v>
      </c>
      <c r="I186" s="52">
        <v>10</v>
      </c>
      <c r="J186" s="2"/>
    </row>
    <row r="187" spans="1:10" ht="13.8" customHeight="1" x14ac:dyDescent="0.25">
      <c r="A187" s="2"/>
      <c r="B187" s="2"/>
      <c r="C187" s="28"/>
      <c r="D187" s="37"/>
      <c r="E187" s="15" t="s">
        <v>111</v>
      </c>
      <c r="F187" s="34"/>
      <c r="G187" s="34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188</v>
      </c>
      <c r="E188" s="14" t="s">
        <v>74</v>
      </c>
      <c r="F188" s="34">
        <v>783</v>
      </c>
      <c r="G188" s="34">
        <v>0</v>
      </c>
      <c r="H188" s="52">
        <v>12</v>
      </c>
      <c r="I188" s="52">
        <v>24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116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188</v>
      </c>
      <c r="E190" s="14" t="s">
        <v>25</v>
      </c>
      <c r="F190" s="34">
        <v>782</v>
      </c>
      <c r="G190" s="34">
        <v>0</v>
      </c>
      <c r="H190" s="52">
        <v>51</v>
      </c>
      <c r="I190" s="52">
        <v>20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115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8" t="s">
        <v>187</v>
      </c>
      <c r="E192" s="4" t="s">
        <v>196</v>
      </c>
      <c r="F192" s="34">
        <v>778</v>
      </c>
      <c r="G192" s="40">
        <v>81</v>
      </c>
      <c r="H192" s="52">
        <v>38</v>
      </c>
      <c r="I192" s="52">
        <v>14</v>
      </c>
      <c r="J192" s="2"/>
    </row>
    <row r="193" spans="1:10" ht="13.8" customHeight="1" x14ac:dyDescent="0.25">
      <c r="A193" s="2"/>
      <c r="B193" s="2"/>
      <c r="C193" s="28"/>
      <c r="D193" s="38"/>
      <c r="E193" s="3" t="s">
        <v>197</v>
      </c>
      <c r="F193" s="34"/>
      <c r="G193" s="40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7" t="s">
        <v>188</v>
      </c>
      <c r="E194" s="14" t="s">
        <v>37</v>
      </c>
      <c r="F194" s="34">
        <v>758</v>
      </c>
      <c r="G194" s="34">
        <v>0</v>
      </c>
      <c r="H194" s="52">
        <v>7</v>
      </c>
      <c r="I194" s="52">
        <v>9</v>
      </c>
      <c r="J194" s="2"/>
    </row>
    <row r="195" spans="1:10" ht="13.8" customHeight="1" x14ac:dyDescent="0.25">
      <c r="A195" s="2"/>
      <c r="B195" s="2"/>
      <c r="C195" s="28"/>
      <c r="D195" s="37"/>
      <c r="E195" s="15" t="s">
        <v>114</v>
      </c>
      <c r="F195" s="34"/>
      <c r="G195" s="34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7" t="s">
        <v>188</v>
      </c>
      <c r="E196" s="14" t="s">
        <v>53</v>
      </c>
      <c r="F196" s="34">
        <v>757</v>
      </c>
      <c r="G196" s="34">
        <v>0</v>
      </c>
      <c r="H196" s="52">
        <v>58</v>
      </c>
      <c r="I196" s="52">
        <v>14</v>
      </c>
      <c r="J196" s="2"/>
    </row>
    <row r="197" spans="1:10" ht="13.8" customHeight="1" x14ac:dyDescent="0.25">
      <c r="A197" s="2"/>
      <c r="B197" s="2"/>
      <c r="C197" s="28"/>
      <c r="D197" s="37"/>
      <c r="E197" s="15" t="s">
        <v>113</v>
      </c>
      <c r="F197" s="34"/>
      <c r="G197" s="34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188</v>
      </c>
      <c r="E198" s="14" t="s">
        <v>27</v>
      </c>
      <c r="F198" s="34">
        <v>743</v>
      </c>
      <c r="G198" s="34">
        <v>0</v>
      </c>
      <c r="H198" s="52">
        <v>54</v>
      </c>
      <c r="I198" s="52">
        <v>20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112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8" t="s">
        <v>183</v>
      </c>
      <c r="E200" s="4" t="s">
        <v>96</v>
      </c>
      <c r="F200" s="34">
        <v>741</v>
      </c>
      <c r="G200" s="41">
        <v>48</v>
      </c>
      <c r="H200" s="52">
        <v>6</v>
      </c>
      <c r="I200" s="52">
        <v>9</v>
      </c>
      <c r="J200" s="2"/>
    </row>
    <row r="201" spans="1:10" ht="13.8" customHeight="1" x14ac:dyDescent="0.25">
      <c r="A201" s="2"/>
      <c r="B201" s="2"/>
      <c r="C201" s="28"/>
      <c r="D201" s="38"/>
      <c r="E201" s="3" t="s">
        <v>103</v>
      </c>
      <c r="F201" s="34"/>
      <c r="G201" s="41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7" t="s">
        <v>186</v>
      </c>
      <c r="E202" s="14" t="s">
        <v>63</v>
      </c>
      <c r="F202" s="34">
        <v>712</v>
      </c>
      <c r="G202" s="34">
        <v>0</v>
      </c>
      <c r="H202" s="52">
        <v>4</v>
      </c>
      <c r="I202" s="52">
        <v>7</v>
      </c>
      <c r="J202" s="2"/>
    </row>
    <row r="203" spans="1:10" ht="13.8" customHeight="1" x14ac:dyDescent="0.25">
      <c r="A203" s="2"/>
      <c r="B203" s="2"/>
      <c r="C203" s="28"/>
      <c r="D203" s="37"/>
      <c r="E203" s="15" t="s">
        <v>110</v>
      </c>
      <c r="F203" s="34"/>
      <c r="G203" s="34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8" t="s">
        <v>189</v>
      </c>
      <c r="E204" s="4" t="s">
        <v>199</v>
      </c>
      <c r="F204" s="34">
        <v>692</v>
      </c>
      <c r="G204" s="41">
        <v>46</v>
      </c>
      <c r="H204" s="52">
        <v>21</v>
      </c>
      <c r="I204" s="52">
        <v>9</v>
      </c>
      <c r="J204" s="2"/>
    </row>
    <row r="205" spans="1:10" ht="13.8" customHeight="1" x14ac:dyDescent="0.25">
      <c r="A205" s="2"/>
      <c r="B205" s="2"/>
      <c r="C205" s="28"/>
      <c r="D205" s="38"/>
      <c r="E205" s="3" t="s">
        <v>198</v>
      </c>
      <c r="F205" s="34"/>
      <c r="G205" s="41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184</v>
      </c>
      <c r="E206" s="14" t="s">
        <v>71</v>
      </c>
      <c r="F206" s="34">
        <v>671</v>
      </c>
      <c r="G206" s="34">
        <v>0</v>
      </c>
      <c r="H206" s="52">
        <v>44</v>
      </c>
      <c r="I206" s="52">
        <v>10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108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184</v>
      </c>
      <c r="E208" s="14" t="s">
        <v>20</v>
      </c>
      <c r="F208" s="34">
        <v>664</v>
      </c>
      <c r="G208" s="34">
        <v>0</v>
      </c>
      <c r="H208" s="52">
        <v>15</v>
      </c>
      <c r="I208" s="52">
        <v>25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107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184</v>
      </c>
      <c r="E210" s="14" t="s">
        <v>75</v>
      </c>
      <c r="F210" s="34">
        <v>654</v>
      </c>
      <c r="G210" s="34">
        <v>0</v>
      </c>
      <c r="H210" s="52">
        <v>10</v>
      </c>
      <c r="I210" s="52">
        <v>26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106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100</v>
      </c>
      <c r="D214" s="37"/>
      <c r="E214" s="14" t="s">
        <v>2</v>
      </c>
      <c r="F214" s="34">
        <v>653</v>
      </c>
      <c r="G214" s="34">
        <v>0</v>
      </c>
      <c r="H214" s="52">
        <v>30</v>
      </c>
      <c r="I214" s="52">
        <v>24</v>
      </c>
      <c r="J214" s="2"/>
    </row>
    <row r="215" spans="1:10" ht="13.8" customHeight="1" x14ac:dyDescent="0.25">
      <c r="A215" s="2"/>
      <c r="B215" s="2"/>
      <c r="C215" s="28"/>
      <c r="D215" s="37"/>
      <c r="E215" s="15" t="s">
        <v>105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97</v>
      </c>
      <c r="D216" s="29"/>
      <c r="E216" s="14" t="s">
        <v>74</v>
      </c>
      <c r="F216" s="34">
        <v>650</v>
      </c>
      <c r="G216" s="34">
        <v>0</v>
      </c>
      <c r="H216" s="52">
        <v>12</v>
      </c>
      <c r="I216" s="52">
        <v>27</v>
      </c>
      <c r="J216" s="2"/>
    </row>
    <row r="217" spans="1:10" ht="13.8" customHeight="1" x14ac:dyDescent="0.25">
      <c r="A217" s="2"/>
      <c r="B217" s="2"/>
      <c r="C217" s="28"/>
      <c r="D217" s="29"/>
      <c r="E217" s="15" t="s">
        <v>195</v>
      </c>
      <c r="F217" s="34"/>
      <c r="G217" s="34"/>
      <c r="H217" s="52"/>
      <c r="I217" s="52"/>
      <c r="J217" s="2"/>
    </row>
    <row r="218" spans="1:10" ht="14.4" customHeight="1" x14ac:dyDescent="0.25">
      <c r="A218" s="2"/>
      <c r="B218" s="2"/>
      <c r="C218" s="28">
        <v>98</v>
      </c>
      <c r="D218" s="29"/>
      <c r="E218" s="14" t="s">
        <v>76</v>
      </c>
      <c r="F218" s="34">
        <v>646</v>
      </c>
      <c r="G218" s="34">
        <v>0</v>
      </c>
      <c r="H218" s="52">
        <v>25</v>
      </c>
      <c r="I218" s="52">
        <v>26</v>
      </c>
      <c r="J218" s="2"/>
    </row>
    <row r="219" spans="1:10" ht="13.8" customHeight="1" x14ac:dyDescent="0.25">
      <c r="A219" s="2"/>
      <c r="B219" s="2"/>
      <c r="C219" s="28"/>
      <c r="D219" s="29"/>
      <c r="E219" s="15" t="s">
        <v>104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29"/>
      <c r="E220" s="14" t="s">
        <v>94</v>
      </c>
      <c r="F220" s="34">
        <v>631</v>
      </c>
      <c r="G220" s="34">
        <v>0</v>
      </c>
      <c r="H220" s="52">
        <v>7</v>
      </c>
      <c r="I220" s="52">
        <v>26</v>
      </c>
      <c r="J220" s="2"/>
    </row>
    <row r="221" spans="1:10" ht="13.8" customHeight="1" x14ac:dyDescent="0.25">
      <c r="A221" s="2"/>
      <c r="B221" s="2"/>
      <c r="C221" s="28"/>
      <c r="D221" s="29"/>
      <c r="E221" s="15" t="s">
        <v>102</v>
      </c>
      <c r="F221" s="34"/>
      <c r="G221" s="34"/>
      <c r="H221" s="52"/>
      <c r="I221" s="52"/>
      <c r="J221" s="2"/>
    </row>
  </sheetData>
  <mergeCells count="624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60:C61"/>
    <mergeCell ref="D60:D61"/>
    <mergeCell ref="F60:F61"/>
    <mergeCell ref="G60:G61"/>
    <mergeCell ref="H60:H61"/>
    <mergeCell ref="I60:I61"/>
    <mergeCell ref="C62:C63"/>
    <mergeCell ref="D62:D63"/>
    <mergeCell ref="F62:F63"/>
    <mergeCell ref="G62:G63"/>
    <mergeCell ref="H62:H63"/>
    <mergeCell ref="I62:I63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72:C73"/>
    <mergeCell ref="D72:D73"/>
    <mergeCell ref="F72:F73"/>
    <mergeCell ref="G72:G73"/>
    <mergeCell ref="H72:H73"/>
    <mergeCell ref="I72:I73"/>
    <mergeCell ref="C66:C67"/>
    <mergeCell ref="D66:D67"/>
    <mergeCell ref="F66:F67"/>
    <mergeCell ref="G66:G67"/>
    <mergeCell ref="H66:H67"/>
    <mergeCell ref="I66:I67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80:C81"/>
    <mergeCell ref="D80:D81"/>
    <mergeCell ref="F80:F81"/>
    <mergeCell ref="G80:G81"/>
    <mergeCell ref="H80:H81"/>
    <mergeCell ref="I80:I81"/>
    <mergeCell ref="C88:C89"/>
    <mergeCell ref="D88:D89"/>
    <mergeCell ref="F88:F89"/>
    <mergeCell ref="G88:G89"/>
    <mergeCell ref="H88:H89"/>
    <mergeCell ref="I88:I89"/>
    <mergeCell ref="C82:C83"/>
    <mergeCell ref="D82:D83"/>
    <mergeCell ref="F82:F83"/>
    <mergeCell ref="G82:G83"/>
    <mergeCell ref="H82:H83"/>
    <mergeCell ref="I82:I83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35:C136"/>
    <mergeCell ref="D135:D136"/>
    <mergeCell ref="F135:F136"/>
    <mergeCell ref="G135:G136"/>
    <mergeCell ref="H135:H136"/>
    <mergeCell ref="I135:I136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80:C181"/>
    <mergeCell ref="D180:D181"/>
    <mergeCell ref="F180:F181"/>
    <mergeCell ref="G180:G181"/>
    <mergeCell ref="H180:H181"/>
    <mergeCell ref="I180:I181"/>
    <mergeCell ref="C174:C175"/>
    <mergeCell ref="D174:D175"/>
    <mergeCell ref="F174:F175"/>
    <mergeCell ref="G174:G175"/>
    <mergeCell ref="H174:H175"/>
    <mergeCell ref="I174:I175"/>
    <mergeCell ref="C176:C177"/>
    <mergeCell ref="D176:D177"/>
    <mergeCell ref="F176:F177"/>
    <mergeCell ref="G176:G177"/>
    <mergeCell ref="H176:H177"/>
    <mergeCell ref="I176:I177"/>
    <mergeCell ref="C182:C183"/>
    <mergeCell ref="D182:D183"/>
    <mergeCell ref="F182:F183"/>
    <mergeCell ref="G182:G183"/>
    <mergeCell ref="H182:H183"/>
    <mergeCell ref="I182:I183"/>
    <mergeCell ref="C155:C156"/>
    <mergeCell ref="D155:D156"/>
    <mergeCell ref="F155:F156"/>
    <mergeCell ref="G155:G156"/>
    <mergeCell ref="H155:H156"/>
    <mergeCell ref="I155:I156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96:C197"/>
    <mergeCell ref="D196:D197"/>
    <mergeCell ref="F196:F197"/>
    <mergeCell ref="G196:G197"/>
    <mergeCell ref="H196:H197"/>
    <mergeCell ref="I196:I197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78:C179"/>
    <mergeCell ref="D178:D179"/>
    <mergeCell ref="F178:F179"/>
    <mergeCell ref="G178:G179"/>
    <mergeCell ref="H178:H179"/>
    <mergeCell ref="I178:I179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D192:D193"/>
    <mergeCell ref="F192:F193"/>
    <mergeCell ref="G192:G193"/>
    <mergeCell ref="H192:H193"/>
    <mergeCell ref="I192:I193"/>
    <mergeCell ref="C192:C19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0:C211"/>
    <mergeCell ref="D210:D211"/>
    <mergeCell ref="F210:F211"/>
    <mergeCell ref="G210:G211"/>
    <mergeCell ref="H210:H211"/>
    <mergeCell ref="I210:I211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</mergeCells>
  <pageMargins left="0" right="0" top="0" bottom="0" header="0" footer="0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B825-F124-49CF-9394-7E228CA09A03}">
  <dimension ref="A1:J221"/>
  <sheetViews>
    <sheetView zoomScale="80" zoomScaleNormal="80" workbookViewId="0">
      <selection activeCell="F58" sqref="F58:F59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8">
        <v>1</v>
      </c>
      <c r="D3" s="29" t="s">
        <v>182</v>
      </c>
      <c r="E3" s="5" t="s">
        <v>6</v>
      </c>
      <c r="F3" s="35">
        <v>5962</v>
      </c>
      <c r="G3" s="31">
        <v>192</v>
      </c>
      <c r="H3" s="52">
        <v>1</v>
      </c>
      <c r="I3" s="52">
        <v>34</v>
      </c>
      <c r="J3" s="2"/>
    </row>
    <row r="4" spans="1:10" x14ac:dyDescent="0.25">
      <c r="A4" s="2"/>
      <c r="B4" s="2"/>
      <c r="C4" s="28"/>
      <c r="D4" s="29"/>
      <c r="E4" s="3" t="s">
        <v>181</v>
      </c>
      <c r="F4" s="35"/>
      <c r="G4" s="31"/>
      <c r="H4" s="52"/>
      <c r="I4" s="52"/>
      <c r="J4" s="2"/>
    </row>
    <row r="5" spans="1:10" x14ac:dyDescent="0.25">
      <c r="A5" s="2"/>
      <c r="B5" s="2"/>
      <c r="C5" s="28">
        <v>2</v>
      </c>
      <c r="D5" s="29" t="s">
        <v>182</v>
      </c>
      <c r="E5" s="5" t="s">
        <v>9</v>
      </c>
      <c r="F5" s="35">
        <v>5141</v>
      </c>
      <c r="G5" s="31">
        <v>162</v>
      </c>
      <c r="H5" s="52">
        <v>1</v>
      </c>
      <c r="I5" s="52">
        <v>52</v>
      </c>
      <c r="J5" s="2"/>
    </row>
    <row r="6" spans="1:10" x14ac:dyDescent="0.25">
      <c r="A6" s="2"/>
      <c r="B6" s="2"/>
      <c r="C6" s="28"/>
      <c r="D6" s="29"/>
      <c r="E6" s="3" t="s">
        <v>146</v>
      </c>
      <c r="F6" s="35"/>
      <c r="G6" s="31"/>
      <c r="H6" s="52"/>
      <c r="I6" s="52"/>
      <c r="J6" s="2"/>
    </row>
    <row r="7" spans="1:10" x14ac:dyDescent="0.25">
      <c r="A7" s="2"/>
      <c r="B7" s="2"/>
      <c r="C7" s="28">
        <v>3</v>
      </c>
      <c r="D7" s="29" t="s">
        <v>182</v>
      </c>
      <c r="E7" s="5" t="s">
        <v>62</v>
      </c>
      <c r="F7" s="35">
        <v>4912</v>
      </c>
      <c r="G7" s="31">
        <v>228</v>
      </c>
      <c r="H7" s="52">
        <v>1</v>
      </c>
      <c r="I7" s="52">
        <v>20</v>
      </c>
      <c r="J7" s="2"/>
    </row>
    <row r="8" spans="1:10" x14ac:dyDescent="0.25">
      <c r="A8" s="2"/>
      <c r="B8" s="2"/>
      <c r="C8" s="28"/>
      <c r="D8" s="29"/>
      <c r="E8" s="3" t="s">
        <v>102</v>
      </c>
      <c r="F8" s="35"/>
      <c r="G8" s="31"/>
      <c r="H8" s="52"/>
      <c r="I8" s="52"/>
      <c r="J8" s="2"/>
    </row>
    <row r="9" spans="1:10" x14ac:dyDescent="0.25">
      <c r="A9" s="2"/>
      <c r="B9" s="2"/>
      <c r="C9" s="28">
        <v>4</v>
      </c>
      <c r="D9" s="29" t="s">
        <v>182</v>
      </c>
      <c r="E9" s="4" t="s">
        <v>17</v>
      </c>
      <c r="F9" s="35">
        <v>4744</v>
      </c>
      <c r="G9" s="33">
        <v>143</v>
      </c>
      <c r="H9" s="52">
        <v>2</v>
      </c>
      <c r="I9" s="52">
        <v>47</v>
      </c>
      <c r="J9" s="2"/>
    </row>
    <row r="10" spans="1:10" x14ac:dyDescent="0.25">
      <c r="A10" s="2"/>
      <c r="B10" s="2"/>
      <c r="C10" s="28"/>
      <c r="D10" s="29"/>
      <c r="E10" s="3" t="s">
        <v>163</v>
      </c>
      <c r="F10" s="35"/>
      <c r="G10" s="33"/>
      <c r="H10" s="52"/>
      <c r="I10" s="52"/>
      <c r="J10" s="2"/>
    </row>
    <row r="11" spans="1:10" x14ac:dyDescent="0.25">
      <c r="A11" s="2"/>
      <c r="B11" s="2"/>
      <c r="C11" s="28">
        <v>5</v>
      </c>
      <c r="D11" s="29" t="s">
        <v>182</v>
      </c>
      <c r="E11" s="4" t="s">
        <v>8</v>
      </c>
      <c r="F11" s="35">
        <v>4181</v>
      </c>
      <c r="G11" s="31">
        <v>154</v>
      </c>
      <c r="H11" s="52">
        <v>1</v>
      </c>
      <c r="I11" s="52">
        <v>86</v>
      </c>
      <c r="J11" s="2"/>
    </row>
    <row r="12" spans="1:10" x14ac:dyDescent="0.25">
      <c r="A12" s="2"/>
      <c r="B12" s="2"/>
      <c r="C12" s="28"/>
      <c r="D12" s="29"/>
      <c r="E12" s="3" t="s">
        <v>143</v>
      </c>
      <c r="F12" s="35"/>
      <c r="G12" s="31"/>
      <c r="H12" s="52"/>
      <c r="I12" s="52"/>
      <c r="J12" s="2"/>
    </row>
    <row r="13" spans="1:10" x14ac:dyDescent="0.25">
      <c r="A13" s="2"/>
      <c r="B13" s="2"/>
      <c r="C13" s="28">
        <v>6</v>
      </c>
      <c r="D13" s="29" t="s">
        <v>182</v>
      </c>
      <c r="E13" s="4" t="s">
        <v>34</v>
      </c>
      <c r="F13" s="35">
        <v>4118</v>
      </c>
      <c r="G13" s="33">
        <v>135</v>
      </c>
      <c r="H13" s="52">
        <v>3</v>
      </c>
      <c r="I13" s="52">
        <v>25</v>
      </c>
      <c r="J13" s="2"/>
    </row>
    <row r="14" spans="1:10" x14ac:dyDescent="0.25">
      <c r="A14" s="2"/>
      <c r="B14" s="2"/>
      <c r="C14" s="28"/>
      <c r="D14" s="29"/>
      <c r="E14" s="3" t="s">
        <v>180</v>
      </c>
      <c r="F14" s="35"/>
      <c r="G14" s="33"/>
      <c r="H14" s="52"/>
      <c r="I14" s="52"/>
      <c r="J14" s="2"/>
    </row>
    <row r="15" spans="1:10" x14ac:dyDescent="0.25">
      <c r="A15" s="2"/>
      <c r="B15" s="2"/>
      <c r="C15" s="28">
        <v>7</v>
      </c>
      <c r="D15" s="29" t="s">
        <v>182</v>
      </c>
      <c r="E15" s="4" t="s">
        <v>14</v>
      </c>
      <c r="F15" s="35">
        <v>4038</v>
      </c>
      <c r="G15" s="33">
        <v>124</v>
      </c>
      <c r="H15" s="52">
        <v>3</v>
      </c>
      <c r="I15" s="52">
        <v>52</v>
      </c>
      <c r="J15" s="2"/>
    </row>
    <row r="16" spans="1:10" x14ac:dyDescent="0.25">
      <c r="A16" s="2"/>
      <c r="B16" s="2"/>
      <c r="C16" s="28"/>
      <c r="D16" s="29"/>
      <c r="E16" s="3" t="s">
        <v>170</v>
      </c>
      <c r="F16" s="35"/>
      <c r="G16" s="33"/>
      <c r="H16" s="52"/>
      <c r="I16" s="52"/>
      <c r="J16" s="2"/>
    </row>
    <row r="17" spans="1:10" x14ac:dyDescent="0.25">
      <c r="A17" s="2"/>
      <c r="B17" s="2"/>
      <c r="C17" s="28">
        <v>8</v>
      </c>
      <c r="D17" s="29" t="s">
        <v>182</v>
      </c>
      <c r="E17" s="4" t="s">
        <v>11</v>
      </c>
      <c r="F17" s="35">
        <v>3969</v>
      </c>
      <c r="G17" s="33">
        <v>122</v>
      </c>
      <c r="H17" s="52">
        <v>1</v>
      </c>
      <c r="I17" s="52">
        <v>48</v>
      </c>
      <c r="J17" s="2"/>
    </row>
    <row r="18" spans="1:10" x14ac:dyDescent="0.25">
      <c r="A18" s="2"/>
      <c r="B18" s="2"/>
      <c r="C18" s="28"/>
      <c r="D18" s="29"/>
      <c r="E18" s="3" t="s">
        <v>179</v>
      </c>
      <c r="F18" s="35"/>
      <c r="G18" s="33"/>
      <c r="H18" s="52"/>
      <c r="I18" s="52"/>
      <c r="J18" s="2"/>
    </row>
    <row r="19" spans="1:10" x14ac:dyDescent="0.25">
      <c r="A19" s="2"/>
      <c r="B19" s="2"/>
      <c r="C19" s="28">
        <v>9</v>
      </c>
      <c r="D19" s="29" t="s">
        <v>182</v>
      </c>
      <c r="E19" s="4" t="s">
        <v>12</v>
      </c>
      <c r="F19" s="35">
        <v>3848</v>
      </c>
      <c r="G19" s="33">
        <v>132</v>
      </c>
      <c r="H19" s="52">
        <v>1</v>
      </c>
      <c r="I19" s="52">
        <v>48</v>
      </c>
      <c r="J19" s="2"/>
    </row>
    <row r="20" spans="1:10" x14ac:dyDescent="0.25">
      <c r="A20" s="2"/>
      <c r="B20" s="2"/>
      <c r="C20" s="28"/>
      <c r="D20" s="29"/>
      <c r="E20" s="3" t="s">
        <v>110</v>
      </c>
      <c r="F20" s="35"/>
      <c r="G20" s="33"/>
      <c r="H20" s="52"/>
      <c r="I20" s="52"/>
      <c r="J20" s="2"/>
    </row>
    <row r="21" spans="1:10" x14ac:dyDescent="0.25">
      <c r="A21" s="2"/>
      <c r="B21" s="2"/>
      <c r="C21" s="28">
        <v>10</v>
      </c>
      <c r="D21" s="29" t="s">
        <v>182</v>
      </c>
      <c r="E21" s="4" t="s">
        <v>36</v>
      </c>
      <c r="F21" s="35">
        <v>3833</v>
      </c>
      <c r="G21" s="33">
        <v>132</v>
      </c>
      <c r="H21" s="52">
        <v>6</v>
      </c>
      <c r="I21" s="52">
        <v>25</v>
      </c>
      <c r="J21" s="2"/>
    </row>
    <row r="22" spans="1:10" x14ac:dyDescent="0.25">
      <c r="A22" s="2"/>
      <c r="B22" s="2"/>
      <c r="C22" s="28"/>
      <c r="D22" s="29"/>
      <c r="E22" s="3" t="s">
        <v>136</v>
      </c>
      <c r="F22" s="35"/>
      <c r="G22" s="33"/>
      <c r="H22" s="52"/>
      <c r="I22" s="52"/>
      <c r="J22" s="2"/>
    </row>
    <row r="23" spans="1:10" x14ac:dyDescent="0.25">
      <c r="A23" s="2"/>
      <c r="B23" s="2"/>
      <c r="C23" s="28">
        <v>11</v>
      </c>
      <c r="D23" s="29" t="s">
        <v>182</v>
      </c>
      <c r="E23" s="4" t="s">
        <v>61</v>
      </c>
      <c r="F23" s="35">
        <v>3778</v>
      </c>
      <c r="G23" s="33">
        <v>124</v>
      </c>
      <c r="H23" s="52">
        <v>2</v>
      </c>
      <c r="I23" s="52">
        <v>20</v>
      </c>
      <c r="J23" s="2"/>
    </row>
    <row r="24" spans="1:10" x14ac:dyDescent="0.25">
      <c r="A24" s="2"/>
      <c r="B24" s="2"/>
      <c r="C24" s="28"/>
      <c r="D24" s="29"/>
      <c r="E24" s="3" t="s">
        <v>178</v>
      </c>
      <c r="F24" s="35"/>
      <c r="G24" s="33"/>
      <c r="H24" s="52"/>
      <c r="I24" s="52"/>
      <c r="J24" s="2"/>
    </row>
    <row r="25" spans="1:10" x14ac:dyDescent="0.25">
      <c r="A25" s="2"/>
      <c r="B25" s="2"/>
      <c r="C25" s="28">
        <v>12</v>
      </c>
      <c r="D25" s="29" t="s">
        <v>182</v>
      </c>
      <c r="E25" s="4" t="s">
        <v>10</v>
      </c>
      <c r="F25" s="35">
        <v>3765</v>
      </c>
      <c r="G25" s="31">
        <v>143</v>
      </c>
      <c r="H25" s="52">
        <v>2</v>
      </c>
      <c r="I25" s="52">
        <v>63</v>
      </c>
      <c r="J25" s="2"/>
    </row>
    <row r="26" spans="1:10" x14ac:dyDescent="0.25">
      <c r="A26" s="2"/>
      <c r="B26" s="2"/>
      <c r="C26" s="28"/>
      <c r="D26" s="29"/>
      <c r="E26" s="3" t="s">
        <v>177</v>
      </c>
      <c r="F26" s="35"/>
      <c r="G26" s="31"/>
      <c r="H26" s="52"/>
      <c r="I26" s="52"/>
      <c r="J26" s="2"/>
    </row>
    <row r="27" spans="1:10" x14ac:dyDescent="0.25">
      <c r="A27" s="2"/>
      <c r="B27" s="2"/>
      <c r="C27" s="28">
        <v>13</v>
      </c>
      <c r="D27" s="29" t="s">
        <v>182</v>
      </c>
      <c r="E27" s="4" t="s">
        <v>33</v>
      </c>
      <c r="F27" s="35">
        <v>3678</v>
      </c>
      <c r="G27" s="33">
        <v>123</v>
      </c>
      <c r="H27" s="52">
        <v>1</v>
      </c>
      <c r="I27" s="52">
        <v>25</v>
      </c>
      <c r="J27" s="2"/>
    </row>
    <row r="28" spans="1:10" x14ac:dyDescent="0.25">
      <c r="A28" s="2"/>
      <c r="B28" s="2"/>
      <c r="C28" s="28"/>
      <c r="D28" s="29"/>
      <c r="E28" s="3" t="s">
        <v>130</v>
      </c>
      <c r="F28" s="35"/>
      <c r="G28" s="33"/>
      <c r="H28" s="52"/>
      <c r="I28" s="52"/>
      <c r="J28" s="2"/>
    </row>
    <row r="29" spans="1:10" x14ac:dyDescent="0.25">
      <c r="A29" s="2"/>
      <c r="B29" s="2"/>
      <c r="C29" s="28">
        <v>14</v>
      </c>
      <c r="D29" s="29" t="s">
        <v>182</v>
      </c>
      <c r="E29" s="4" t="s">
        <v>7</v>
      </c>
      <c r="F29" s="35">
        <v>3595</v>
      </c>
      <c r="G29" s="40">
        <v>98</v>
      </c>
      <c r="H29" s="52">
        <v>2</v>
      </c>
      <c r="I29" s="52">
        <v>33</v>
      </c>
      <c r="J29" s="2"/>
    </row>
    <row r="30" spans="1:10" x14ac:dyDescent="0.25">
      <c r="A30" s="2"/>
      <c r="B30" s="2"/>
      <c r="C30" s="28"/>
      <c r="D30" s="29"/>
      <c r="E30" s="3" t="s">
        <v>170</v>
      </c>
      <c r="F30" s="35"/>
      <c r="G30" s="40"/>
      <c r="H30" s="52"/>
      <c r="I30" s="52"/>
      <c r="J30" s="2"/>
    </row>
    <row r="31" spans="1:10" x14ac:dyDescent="0.25">
      <c r="A31" s="2"/>
      <c r="B31" s="2"/>
      <c r="C31" s="28">
        <v>15</v>
      </c>
      <c r="D31" s="29" t="s">
        <v>182</v>
      </c>
      <c r="E31" s="4" t="s">
        <v>39</v>
      </c>
      <c r="F31" s="36">
        <v>3373</v>
      </c>
      <c r="G31" s="40">
        <v>101</v>
      </c>
      <c r="H31" s="52">
        <v>3</v>
      </c>
      <c r="I31" s="52">
        <v>28</v>
      </c>
      <c r="J31" s="2"/>
    </row>
    <row r="32" spans="1:10" x14ac:dyDescent="0.25">
      <c r="A32" s="2"/>
      <c r="B32" s="2"/>
      <c r="C32" s="28"/>
      <c r="D32" s="29"/>
      <c r="E32" s="3" t="s">
        <v>176</v>
      </c>
      <c r="F32" s="36"/>
      <c r="G32" s="40"/>
      <c r="H32" s="52"/>
      <c r="I32" s="52"/>
      <c r="J32" s="2"/>
    </row>
    <row r="33" spans="1:10" x14ac:dyDescent="0.25">
      <c r="A33" s="2"/>
      <c r="B33" s="2"/>
      <c r="C33" s="28">
        <v>16</v>
      </c>
      <c r="D33" s="29" t="s">
        <v>182</v>
      </c>
      <c r="E33" s="4" t="s">
        <v>60</v>
      </c>
      <c r="F33" s="36">
        <v>3173</v>
      </c>
      <c r="G33" s="33">
        <v>105</v>
      </c>
      <c r="H33" s="52">
        <v>1</v>
      </c>
      <c r="I33" s="52">
        <v>20</v>
      </c>
      <c r="J33" s="2"/>
    </row>
    <row r="34" spans="1:10" x14ac:dyDescent="0.25">
      <c r="A34" s="2"/>
      <c r="B34" s="2"/>
      <c r="C34" s="28"/>
      <c r="D34" s="29"/>
      <c r="E34" s="3" t="s">
        <v>110</v>
      </c>
      <c r="F34" s="36"/>
      <c r="G34" s="33"/>
      <c r="H34" s="52"/>
      <c r="I34" s="52"/>
      <c r="J34" s="2"/>
    </row>
    <row r="35" spans="1:10" x14ac:dyDescent="0.25">
      <c r="A35" s="2"/>
      <c r="B35" s="2"/>
      <c r="C35" s="28">
        <v>17</v>
      </c>
      <c r="D35" s="29" t="s">
        <v>182</v>
      </c>
      <c r="E35" s="4" t="s">
        <v>18</v>
      </c>
      <c r="F35" s="36">
        <v>2962</v>
      </c>
      <c r="G35" s="40">
        <v>81</v>
      </c>
      <c r="H35" s="52">
        <v>4</v>
      </c>
      <c r="I35" s="52">
        <v>52</v>
      </c>
      <c r="J35" s="2"/>
    </row>
    <row r="36" spans="1:10" x14ac:dyDescent="0.25">
      <c r="A36" s="2"/>
      <c r="B36" s="2"/>
      <c r="C36" s="28"/>
      <c r="D36" s="29"/>
      <c r="E36" s="3" t="s">
        <v>107</v>
      </c>
      <c r="F36" s="36"/>
      <c r="G36" s="40"/>
      <c r="H36" s="52"/>
      <c r="I36" s="52"/>
      <c r="J36" s="2"/>
    </row>
    <row r="37" spans="1:10" x14ac:dyDescent="0.25">
      <c r="A37" s="2"/>
      <c r="B37" s="2"/>
      <c r="C37" s="28">
        <v>18</v>
      </c>
      <c r="D37" s="29" t="s">
        <v>182</v>
      </c>
      <c r="E37" s="14" t="s">
        <v>15</v>
      </c>
      <c r="F37" s="36">
        <v>2840</v>
      </c>
      <c r="G37" s="34">
        <v>0</v>
      </c>
      <c r="H37" s="52">
        <v>1</v>
      </c>
      <c r="I37" s="52">
        <v>52</v>
      </c>
      <c r="J37" s="2"/>
    </row>
    <row r="38" spans="1:10" x14ac:dyDescent="0.25">
      <c r="A38" s="2"/>
      <c r="B38" s="2"/>
      <c r="C38" s="28"/>
      <c r="D38" s="29"/>
      <c r="E38" s="15" t="s">
        <v>175</v>
      </c>
      <c r="F38" s="36"/>
      <c r="G38" s="34"/>
      <c r="H38" s="52"/>
      <c r="I38" s="52"/>
      <c r="J38" s="2"/>
    </row>
    <row r="39" spans="1:10" x14ac:dyDescent="0.25">
      <c r="A39" s="2"/>
      <c r="B39" s="2"/>
      <c r="C39" s="28">
        <v>19</v>
      </c>
      <c r="D39" s="29" t="s">
        <v>182</v>
      </c>
      <c r="E39" s="4" t="s">
        <v>1</v>
      </c>
      <c r="F39" s="36">
        <v>2732</v>
      </c>
      <c r="G39" s="31">
        <v>163</v>
      </c>
      <c r="H39" s="52">
        <v>5</v>
      </c>
      <c r="I39" s="52">
        <v>43</v>
      </c>
      <c r="J39" s="2"/>
    </row>
    <row r="40" spans="1:10" x14ac:dyDescent="0.25">
      <c r="A40" s="2"/>
      <c r="B40" s="2"/>
      <c r="C40" s="28"/>
      <c r="D40" s="29"/>
      <c r="E40" s="3" t="s">
        <v>107</v>
      </c>
      <c r="F40" s="36"/>
      <c r="G40" s="31"/>
      <c r="H40" s="52"/>
      <c r="I40" s="52"/>
      <c r="J40" s="2"/>
    </row>
    <row r="41" spans="1:10" x14ac:dyDescent="0.25">
      <c r="A41" s="2"/>
      <c r="B41" s="2"/>
      <c r="C41" s="28">
        <v>20</v>
      </c>
      <c r="D41" s="29" t="s">
        <v>182</v>
      </c>
      <c r="E41" s="4" t="s">
        <v>21</v>
      </c>
      <c r="F41" s="36">
        <v>2625</v>
      </c>
      <c r="G41" s="40">
        <v>90</v>
      </c>
      <c r="H41" s="52">
        <v>19</v>
      </c>
      <c r="I41" s="52">
        <v>47</v>
      </c>
      <c r="J41" s="2"/>
    </row>
    <row r="42" spans="1:10" x14ac:dyDescent="0.25">
      <c r="A42" s="2"/>
      <c r="B42" s="2"/>
      <c r="C42" s="28"/>
      <c r="D42" s="29"/>
      <c r="E42" s="3" t="s">
        <v>174</v>
      </c>
      <c r="F42" s="36"/>
      <c r="G42" s="40"/>
      <c r="H42" s="52"/>
      <c r="I42" s="52"/>
      <c r="J42" s="2"/>
    </row>
    <row r="43" spans="1:10" x14ac:dyDescent="0.25">
      <c r="A43" s="2"/>
      <c r="B43" s="2"/>
      <c r="C43" s="28">
        <v>21</v>
      </c>
      <c r="D43" s="38" t="s">
        <v>183</v>
      </c>
      <c r="E43" s="4" t="s">
        <v>41</v>
      </c>
      <c r="F43" s="36">
        <v>2387</v>
      </c>
      <c r="G43" s="40">
        <v>84</v>
      </c>
      <c r="H43" s="52">
        <v>22</v>
      </c>
      <c r="I43" s="52">
        <v>34</v>
      </c>
      <c r="J43" s="2"/>
    </row>
    <row r="44" spans="1:10" x14ac:dyDescent="0.25">
      <c r="A44" s="2"/>
      <c r="B44" s="2"/>
      <c r="C44" s="28"/>
      <c r="D44" s="38"/>
      <c r="E44" s="3" t="s">
        <v>172</v>
      </c>
      <c r="F44" s="36"/>
      <c r="G44" s="40"/>
      <c r="H44" s="52"/>
      <c r="I44" s="52"/>
      <c r="J44" s="2"/>
    </row>
    <row r="45" spans="1:10" x14ac:dyDescent="0.25">
      <c r="A45" s="2"/>
      <c r="B45" s="2"/>
      <c r="C45" s="28">
        <v>22</v>
      </c>
      <c r="D45" s="37" t="s">
        <v>184</v>
      </c>
      <c r="E45" s="14" t="s">
        <v>38</v>
      </c>
      <c r="F45" s="36">
        <v>2352</v>
      </c>
      <c r="G45" s="34">
        <v>0</v>
      </c>
      <c r="H45" s="52">
        <v>10</v>
      </c>
      <c r="I45" s="52">
        <v>20</v>
      </c>
      <c r="J45" s="2"/>
    </row>
    <row r="46" spans="1:10" x14ac:dyDescent="0.25">
      <c r="A46" s="2"/>
      <c r="B46" s="2"/>
      <c r="C46" s="28"/>
      <c r="D46" s="37"/>
      <c r="E46" s="15" t="s">
        <v>173</v>
      </c>
      <c r="F46" s="36"/>
      <c r="G46" s="34"/>
      <c r="H46" s="52"/>
      <c r="I46" s="52"/>
      <c r="J46" s="2"/>
    </row>
    <row r="47" spans="1:10" x14ac:dyDescent="0.25">
      <c r="A47" s="2"/>
      <c r="B47" s="2"/>
      <c r="C47" s="28">
        <v>23</v>
      </c>
      <c r="D47" s="29" t="s">
        <v>182</v>
      </c>
      <c r="E47" s="14" t="s">
        <v>42</v>
      </c>
      <c r="F47" s="36">
        <v>2279</v>
      </c>
      <c r="G47" s="34">
        <v>0</v>
      </c>
      <c r="H47" s="52">
        <v>14</v>
      </c>
      <c r="I47" s="52">
        <v>32</v>
      </c>
      <c r="J47" s="2"/>
    </row>
    <row r="48" spans="1:10" x14ac:dyDescent="0.25">
      <c r="A48" s="2"/>
      <c r="B48" s="2"/>
      <c r="C48" s="28"/>
      <c r="D48" s="29"/>
      <c r="E48" s="15" t="s">
        <v>170</v>
      </c>
      <c r="F48" s="36"/>
      <c r="G48" s="34"/>
      <c r="H48" s="52"/>
      <c r="I48" s="52"/>
      <c r="J48" s="2"/>
    </row>
    <row r="49" spans="1:10" x14ac:dyDescent="0.25">
      <c r="A49" s="2"/>
      <c r="B49" s="2"/>
      <c r="C49" s="28">
        <v>24</v>
      </c>
      <c r="D49" s="29" t="s">
        <v>182</v>
      </c>
      <c r="E49" s="14" t="s">
        <v>32</v>
      </c>
      <c r="F49" s="36">
        <v>2169</v>
      </c>
      <c r="G49" s="34">
        <v>0</v>
      </c>
      <c r="H49" s="52">
        <v>17</v>
      </c>
      <c r="I49" s="52">
        <v>22</v>
      </c>
      <c r="J49" s="2"/>
    </row>
    <row r="50" spans="1:10" x14ac:dyDescent="0.25">
      <c r="A50" s="2"/>
      <c r="B50" s="2"/>
      <c r="C50" s="28"/>
      <c r="D50" s="29"/>
      <c r="E50" s="15" t="s">
        <v>171</v>
      </c>
      <c r="F50" s="36"/>
      <c r="G50" s="34"/>
      <c r="H50" s="52"/>
      <c r="I50" s="52"/>
      <c r="J50" s="2"/>
    </row>
    <row r="51" spans="1:10" x14ac:dyDescent="0.25">
      <c r="A51" s="2"/>
      <c r="B51" s="2"/>
      <c r="C51" s="28">
        <v>25</v>
      </c>
      <c r="D51" s="29" t="s">
        <v>182</v>
      </c>
      <c r="E51" s="14" t="s">
        <v>16</v>
      </c>
      <c r="F51" s="36">
        <v>2070</v>
      </c>
      <c r="G51" s="34">
        <v>0</v>
      </c>
      <c r="H51" s="52">
        <v>1</v>
      </c>
      <c r="I51" s="52">
        <v>38</v>
      </c>
      <c r="J51" s="2"/>
    </row>
    <row r="52" spans="1:10" x14ac:dyDescent="0.25">
      <c r="A52" s="2"/>
      <c r="B52" s="2"/>
      <c r="C52" s="28"/>
      <c r="D52" s="29"/>
      <c r="E52" s="15" t="s">
        <v>170</v>
      </c>
      <c r="F52" s="36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8">
        <v>26</v>
      </c>
      <c r="D56" s="38" t="s">
        <v>183</v>
      </c>
      <c r="E56" s="5" t="s">
        <v>77</v>
      </c>
      <c r="F56" s="36">
        <v>2044</v>
      </c>
      <c r="G56" s="33">
        <v>112</v>
      </c>
      <c r="H56" s="52">
        <v>14</v>
      </c>
      <c r="I56" s="52">
        <v>19</v>
      </c>
      <c r="J56" s="2"/>
    </row>
    <row r="57" spans="1:10" ht="13.8" customHeight="1" x14ac:dyDescent="0.25">
      <c r="A57" s="2"/>
      <c r="B57" s="2"/>
      <c r="C57" s="28"/>
      <c r="D57" s="38"/>
      <c r="E57" s="3" t="s">
        <v>168</v>
      </c>
      <c r="F57" s="36"/>
      <c r="G57" s="33"/>
      <c r="H57" s="52"/>
      <c r="I57" s="52"/>
      <c r="J57" s="2"/>
    </row>
    <row r="58" spans="1:10" ht="13.8" customHeight="1" x14ac:dyDescent="0.25">
      <c r="A58" s="2"/>
      <c r="B58" s="2"/>
      <c r="C58" s="28">
        <v>27</v>
      </c>
      <c r="D58" s="38" t="s">
        <v>183</v>
      </c>
      <c r="E58" s="5" t="s">
        <v>79</v>
      </c>
      <c r="F58" s="36">
        <v>2009</v>
      </c>
      <c r="G58" s="33">
        <v>103</v>
      </c>
      <c r="H58" s="52">
        <v>10</v>
      </c>
      <c r="I58" s="52">
        <v>16</v>
      </c>
      <c r="J58" s="2"/>
    </row>
    <row r="59" spans="1:10" ht="13.8" customHeight="1" x14ac:dyDescent="0.25">
      <c r="A59" s="2"/>
      <c r="B59" s="2"/>
      <c r="C59" s="28"/>
      <c r="D59" s="38"/>
      <c r="E59" s="3" t="s">
        <v>167</v>
      </c>
      <c r="F59" s="36"/>
      <c r="G59" s="33"/>
      <c r="H59" s="52"/>
      <c r="I59" s="52"/>
      <c r="J59" s="2"/>
    </row>
    <row r="60" spans="1:10" ht="13.8" customHeight="1" x14ac:dyDescent="0.25">
      <c r="A60" s="2"/>
      <c r="B60" s="2"/>
      <c r="C60" s="28">
        <v>28</v>
      </c>
      <c r="D60" s="37" t="s">
        <v>186</v>
      </c>
      <c r="E60" s="16" t="s">
        <v>3</v>
      </c>
      <c r="F60" s="51">
        <v>1985</v>
      </c>
      <c r="G60" s="34">
        <v>0</v>
      </c>
      <c r="H60" s="52">
        <v>1</v>
      </c>
      <c r="I60" s="52">
        <v>40</v>
      </c>
      <c r="J60" s="2"/>
    </row>
    <row r="61" spans="1:10" ht="13.8" customHeight="1" x14ac:dyDescent="0.25">
      <c r="A61" s="2"/>
      <c r="B61" s="2"/>
      <c r="C61" s="28"/>
      <c r="D61" s="37"/>
      <c r="E61" s="15" t="s">
        <v>169</v>
      </c>
      <c r="F61" s="51"/>
      <c r="G61" s="34"/>
      <c r="H61" s="52"/>
      <c r="I61" s="52"/>
      <c r="J61" s="2"/>
    </row>
    <row r="62" spans="1:10" ht="13.8" customHeight="1" x14ac:dyDescent="0.25">
      <c r="A62" s="2"/>
      <c r="B62" s="2"/>
      <c r="C62" s="28">
        <v>29</v>
      </c>
      <c r="D62" s="38" t="s">
        <v>185</v>
      </c>
      <c r="E62" s="4" t="s">
        <v>30</v>
      </c>
      <c r="F62" s="51">
        <v>1913</v>
      </c>
      <c r="G62" s="40">
        <v>89</v>
      </c>
      <c r="H62" s="52">
        <v>22</v>
      </c>
      <c r="I62" s="52">
        <v>28</v>
      </c>
      <c r="J62" s="2"/>
    </row>
    <row r="63" spans="1:10" ht="13.8" customHeight="1" x14ac:dyDescent="0.25">
      <c r="A63" s="2"/>
      <c r="B63" s="2"/>
      <c r="C63" s="28"/>
      <c r="D63" s="38"/>
      <c r="E63" s="3" t="s">
        <v>164</v>
      </c>
      <c r="F63" s="51"/>
      <c r="G63" s="40"/>
      <c r="H63" s="52"/>
      <c r="I63" s="52"/>
      <c r="J63" s="2"/>
    </row>
    <row r="64" spans="1:10" ht="13.8" customHeight="1" x14ac:dyDescent="0.25">
      <c r="A64" s="2"/>
      <c r="B64" s="2"/>
      <c r="C64" s="28">
        <v>30</v>
      </c>
      <c r="D64" s="37" t="s">
        <v>184</v>
      </c>
      <c r="E64" s="14" t="s">
        <v>44</v>
      </c>
      <c r="F64" s="51">
        <v>1900</v>
      </c>
      <c r="G64" s="34">
        <v>0</v>
      </c>
      <c r="H64" s="52">
        <v>2</v>
      </c>
      <c r="I64" s="52">
        <v>33</v>
      </c>
      <c r="J64" s="2"/>
    </row>
    <row r="65" spans="1:10" ht="13.8" customHeight="1" x14ac:dyDescent="0.25">
      <c r="A65" s="2"/>
      <c r="B65" s="2"/>
      <c r="C65" s="28"/>
      <c r="D65" s="37"/>
      <c r="E65" s="15" t="s">
        <v>166</v>
      </c>
      <c r="F65" s="51"/>
      <c r="G65" s="34"/>
      <c r="H65" s="52"/>
      <c r="I65" s="52"/>
      <c r="J65" s="2"/>
    </row>
    <row r="66" spans="1:10" ht="13.8" customHeight="1" x14ac:dyDescent="0.25">
      <c r="A66" s="2"/>
      <c r="B66" s="2"/>
      <c r="C66" s="28">
        <v>31</v>
      </c>
      <c r="D66" s="37" t="s">
        <v>184</v>
      </c>
      <c r="E66" s="14" t="s">
        <v>54</v>
      </c>
      <c r="F66" s="51">
        <v>1877</v>
      </c>
      <c r="G66" s="34">
        <v>0</v>
      </c>
      <c r="H66" s="52">
        <v>1</v>
      </c>
      <c r="I66" s="52">
        <v>71</v>
      </c>
      <c r="J66" s="2"/>
    </row>
    <row r="67" spans="1:10" ht="13.8" customHeight="1" x14ac:dyDescent="0.25">
      <c r="A67" s="2"/>
      <c r="B67" s="2"/>
      <c r="C67" s="28"/>
      <c r="D67" s="37"/>
      <c r="E67" s="15" t="s">
        <v>165</v>
      </c>
      <c r="F67" s="51"/>
      <c r="G67" s="34"/>
      <c r="H67" s="52"/>
      <c r="I67" s="52"/>
      <c r="J67" s="2"/>
    </row>
    <row r="68" spans="1:10" ht="13.8" customHeight="1" x14ac:dyDescent="0.25">
      <c r="A68" s="2"/>
      <c r="B68" s="2"/>
      <c r="C68" s="28">
        <v>32</v>
      </c>
      <c r="D68" s="29" t="s">
        <v>182</v>
      </c>
      <c r="E68" s="4" t="s">
        <v>5</v>
      </c>
      <c r="F68" s="51">
        <v>1871</v>
      </c>
      <c r="G68" s="40">
        <v>75</v>
      </c>
      <c r="H68" s="52">
        <v>17</v>
      </c>
      <c r="I68" s="52">
        <v>43</v>
      </c>
      <c r="J68" s="2"/>
    </row>
    <row r="69" spans="1:10" ht="13.8" customHeight="1" x14ac:dyDescent="0.25">
      <c r="A69" s="2"/>
      <c r="B69" s="2"/>
      <c r="C69" s="28"/>
      <c r="D69" s="29"/>
      <c r="E69" s="3" t="s">
        <v>163</v>
      </c>
      <c r="F69" s="51"/>
      <c r="G69" s="40"/>
      <c r="H69" s="52"/>
      <c r="I69" s="52"/>
      <c r="J69" s="2"/>
    </row>
    <row r="70" spans="1:10" ht="13.8" customHeight="1" x14ac:dyDescent="0.25">
      <c r="A70" s="2"/>
      <c r="B70" s="2"/>
      <c r="C70" s="28">
        <v>33</v>
      </c>
      <c r="D70" s="38" t="s">
        <v>183</v>
      </c>
      <c r="E70" s="4" t="s">
        <v>29</v>
      </c>
      <c r="F70" s="51">
        <v>1844</v>
      </c>
      <c r="G70" s="40">
        <v>92</v>
      </c>
      <c r="H70" s="52">
        <v>29</v>
      </c>
      <c r="I70" s="52">
        <v>29</v>
      </c>
      <c r="J70" s="2"/>
    </row>
    <row r="71" spans="1:10" ht="13.8" customHeight="1" x14ac:dyDescent="0.25">
      <c r="A71" s="2"/>
      <c r="B71" s="2"/>
      <c r="C71" s="28"/>
      <c r="D71" s="38"/>
      <c r="E71" s="3" t="s">
        <v>161</v>
      </c>
      <c r="F71" s="51"/>
      <c r="G71" s="40"/>
      <c r="H71" s="52"/>
      <c r="I71" s="52"/>
      <c r="J71" s="2"/>
    </row>
    <row r="72" spans="1:10" ht="13.8" customHeight="1" x14ac:dyDescent="0.25">
      <c r="A72" s="2"/>
      <c r="B72" s="2"/>
      <c r="C72" s="28">
        <v>34</v>
      </c>
      <c r="D72" s="37" t="s">
        <v>184</v>
      </c>
      <c r="E72" s="14" t="s">
        <v>50</v>
      </c>
      <c r="F72" s="51">
        <v>1766</v>
      </c>
      <c r="G72" s="34">
        <v>0</v>
      </c>
      <c r="H72" s="52">
        <v>1</v>
      </c>
      <c r="I72" s="52">
        <v>45</v>
      </c>
      <c r="J72" s="2"/>
    </row>
    <row r="73" spans="1:10" ht="13.8" customHeight="1" x14ac:dyDescent="0.25">
      <c r="A73" s="2"/>
      <c r="B73" s="2"/>
      <c r="C73" s="28"/>
      <c r="D73" s="37"/>
      <c r="E73" s="15" t="s">
        <v>162</v>
      </c>
      <c r="F73" s="51"/>
      <c r="G73" s="34"/>
      <c r="H73" s="52"/>
      <c r="I73" s="52"/>
      <c r="J73" s="2"/>
    </row>
    <row r="74" spans="1:10" ht="13.8" customHeight="1" x14ac:dyDescent="0.25">
      <c r="A74" s="2"/>
      <c r="B74" s="2"/>
      <c r="C74" s="28">
        <v>35</v>
      </c>
      <c r="D74" s="37" t="s">
        <v>184</v>
      </c>
      <c r="E74" s="14" t="s">
        <v>55</v>
      </c>
      <c r="F74" s="51">
        <v>1745</v>
      </c>
      <c r="G74" s="34">
        <v>0</v>
      </c>
      <c r="H74" s="52">
        <v>6</v>
      </c>
      <c r="I74" s="52">
        <v>64</v>
      </c>
      <c r="J74" s="2"/>
    </row>
    <row r="75" spans="1:10" ht="13.8" customHeight="1" x14ac:dyDescent="0.25">
      <c r="A75" s="2"/>
      <c r="B75" s="2"/>
      <c r="C75" s="28"/>
      <c r="D75" s="37"/>
      <c r="E75" s="15" t="s">
        <v>160</v>
      </c>
      <c r="F75" s="51"/>
      <c r="G75" s="34"/>
      <c r="H75" s="52"/>
      <c r="I75" s="52"/>
      <c r="J75" s="2"/>
    </row>
    <row r="76" spans="1:10" ht="13.8" customHeight="1" x14ac:dyDescent="0.25">
      <c r="A76" s="2"/>
      <c r="B76" s="2"/>
      <c r="C76" s="28">
        <v>36</v>
      </c>
      <c r="D76" s="38" t="s">
        <v>183</v>
      </c>
      <c r="E76" s="4" t="s">
        <v>87</v>
      </c>
      <c r="F76" s="51">
        <v>1675</v>
      </c>
      <c r="G76" s="40">
        <v>73</v>
      </c>
      <c r="H76" s="52">
        <v>2</v>
      </c>
      <c r="I76" s="52">
        <v>14</v>
      </c>
      <c r="J76" s="2"/>
    </row>
    <row r="77" spans="1:10" ht="13.8" customHeight="1" x14ac:dyDescent="0.25">
      <c r="A77" s="2"/>
      <c r="B77" s="2"/>
      <c r="C77" s="28"/>
      <c r="D77" s="38"/>
      <c r="E77" s="3" t="s">
        <v>111</v>
      </c>
      <c r="F77" s="51"/>
      <c r="G77" s="40"/>
      <c r="H77" s="52"/>
      <c r="I77" s="52"/>
      <c r="J77" s="2"/>
    </row>
    <row r="78" spans="1:10" ht="13.8" customHeight="1" x14ac:dyDescent="0.25">
      <c r="A78" s="2"/>
      <c r="B78" s="2"/>
      <c r="C78" s="28">
        <v>37</v>
      </c>
      <c r="D78" s="37" t="s">
        <v>184</v>
      </c>
      <c r="E78" s="4" t="s">
        <v>43</v>
      </c>
      <c r="F78" s="51">
        <v>1664</v>
      </c>
      <c r="G78" s="41">
        <v>48</v>
      </c>
      <c r="H78" s="52">
        <v>29</v>
      </c>
      <c r="I78" s="52">
        <v>24</v>
      </c>
      <c r="J78" s="2"/>
    </row>
    <row r="79" spans="1:10" ht="13.8" customHeight="1" x14ac:dyDescent="0.25">
      <c r="A79" s="2"/>
      <c r="B79" s="2"/>
      <c r="C79" s="28"/>
      <c r="D79" s="37"/>
      <c r="E79" s="3" t="s">
        <v>159</v>
      </c>
      <c r="F79" s="51"/>
      <c r="G79" s="41"/>
      <c r="H79" s="52"/>
      <c r="I79" s="52"/>
      <c r="J79" s="2"/>
    </row>
    <row r="80" spans="1:10" ht="13.8" customHeight="1" x14ac:dyDescent="0.25">
      <c r="A80" s="2"/>
      <c r="B80" s="2"/>
      <c r="C80" s="28">
        <v>38</v>
      </c>
      <c r="D80" s="29" t="s">
        <v>182</v>
      </c>
      <c r="E80" s="14" t="s">
        <v>28</v>
      </c>
      <c r="F80" s="51">
        <v>1573</v>
      </c>
      <c r="G80" s="34">
        <v>0</v>
      </c>
      <c r="H80" s="52">
        <v>1</v>
      </c>
      <c r="I80" s="52">
        <v>26</v>
      </c>
      <c r="J80" s="2"/>
    </row>
    <row r="81" spans="1:10" ht="13.8" customHeight="1" x14ac:dyDescent="0.25">
      <c r="A81" s="2"/>
      <c r="B81" s="2"/>
      <c r="C81" s="28"/>
      <c r="D81" s="29"/>
      <c r="E81" s="15" t="s">
        <v>158</v>
      </c>
      <c r="F81" s="51"/>
      <c r="G81" s="34"/>
      <c r="H81" s="52"/>
      <c r="I81" s="52"/>
      <c r="J81" s="2"/>
    </row>
    <row r="82" spans="1:10" ht="13.8" customHeight="1" x14ac:dyDescent="0.25">
      <c r="A82" s="2"/>
      <c r="B82" s="2"/>
      <c r="C82" s="28">
        <v>39</v>
      </c>
      <c r="D82" s="29" t="s">
        <v>182</v>
      </c>
      <c r="E82" s="14" t="s">
        <v>0</v>
      </c>
      <c r="F82" s="51">
        <v>1553</v>
      </c>
      <c r="G82" s="34">
        <v>0</v>
      </c>
      <c r="H82" s="52">
        <v>2</v>
      </c>
      <c r="I82" s="52">
        <v>32</v>
      </c>
      <c r="J82" s="2"/>
    </row>
    <row r="83" spans="1:10" ht="13.8" customHeight="1" x14ac:dyDescent="0.25">
      <c r="A83" s="2"/>
      <c r="B83" s="2"/>
      <c r="C83" s="28"/>
      <c r="D83" s="29"/>
      <c r="E83" s="15" t="s">
        <v>154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8">
        <v>40</v>
      </c>
      <c r="D84" s="38" t="s">
        <v>185</v>
      </c>
      <c r="E84" s="4" t="s">
        <v>26</v>
      </c>
      <c r="F84" s="51">
        <v>1545</v>
      </c>
      <c r="G84" s="40">
        <v>71</v>
      </c>
      <c r="H84" s="52">
        <v>40</v>
      </c>
      <c r="I84" s="52">
        <v>31</v>
      </c>
      <c r="J84" s="2"/>
    </row>
    <row r="85" spans="1:10" ht="13.8" customHeight="1" x14ac:dyDescent="0.25">
      <c r="A85" s="2"/>
      <c r="B85" s="2"/>
      <c r="C85" s="28"/>
      <c r="D85" s="38"/>
      <c r="E85" s="3" t="s">
        <v>156</v>
      </c>
      <c r="F85" s="51"/>
      <c r="G85" s="40"/>
      <c r="H85" s="52"/>
      <c r="I85" s="52"/>
      <c r="J85" s="2"/>
    </row>
    <row r="86" spans="1:10" ht="13.8" customHeight="1" x14ac:dyDescent="0.25">
      <c r="A86" s="2"/>
      <c r="B86" s="2"/>
      <c r="C86" s="28">
        <v>41</v>
      </c>
      <c r="D86" s="37" t="s">
        <v>184</v>
      </c>
      <c r="E86" s="14" t="s">
        <v>66</v>
      </c>
      <c r="F86" s="51">
        <v>1540</v>
      </c>
      <c r="G86" s="34">
        <v>0</v>
      </c>
      <c r="H86" s="52">
        <v>3</v>
      </c>
      <c r="I86" s="52">
        <v>60</v>
      </c>
      <c r="J86" s="2"/>
    </row>
    <row r="87" spans="1:10" ht="13.8" customHeight="1" x14ac:dyDescent="0.25">
      <c r="A87" s="2"/>
      <c r="B87" s="2"/>
      <c r="C87" s="28"/>
      <c r="D87" s="37"/>
      <c r="E87" s="15" t="s">
        <v>157</v>
      </c>
      <c r="F87" s="51"/>
      <c r="G87" s="34"/>
      <c r="H87" s="52"/>
      <c r="I87" s="52"/>
      <c r="J87" s="2"/>
    </row>
    <row r="88" spans="1:10" ht="13.8" customHeight="1" x14ac:dyDescent="0.25">
      <c r="A88" s="2"/>
      <c r="B88" s="2"/>
      <c r="C88" s="28">
        <v>42</v>
      </c>
      <c r="D88" s="38" t="s">
        <v>187</v>
      </c>
      <c r="E88" s="4" t="s">
        <v>91</v>
      </c>
      <c r="F88" s="42">
        <v>1499</v>
      </c>
      <c r="G88" s="31">
        <v>147</v>
      </c>
      <c r="H88" s="52">
        <v>2</v>
      </c>
      <c r="I88" s="52">
        <v>10</v>
      </c>
      <c r="J88" s="2"/>
    </row>
    <row r="89" spans="1:10" ht="13.8" customHeight="1" x14ac:dyDescent="0.25">
      <c r="A89" s="2"/>
      <c r="B89" s="2"/>
      <c r="C89" s="28"/>
      <c r="D89" s="38"/>
      <c r="E89" s="3" t="s">
        <v>130</v>
      </c>
      <c r="F89" s="42"/>
      <c r="G89" s="31"/>
      <c r="H89" s="52"/>
      <c r="I89" s="52"/>
      <c r="J89" s="2"/>
    </row>
    <row r="90" spans="1:10" ht="13.8" customHeight="1" x14ac:dyDescent="0.25">
      <c r="A90" s="2"/>
      <c r="B90" s="2"/>
      <c r="C90" s="28">
        <v>43</v>
      </c>
      <c r="D90" s="38" t="s">
        <v>183</v>
      </c>
      <c r="E90" s="4" t="s">
        <v>81</v>
      </c>
      <c r="F90" s="42">
        <v>1444</v>
      </c>
      <c r="G90" s="41">
        <v>57</v>
      </c>
      <c r="H90" s="52">
        <v>4</v>
      </c>
      <c r="I90" s="52">
        <v>15</v>
      </c>
      <c r="J90" s="2"/>
    </row>
    <row r="91" spans="1:10" ht="13.8" customHeight="1" x14ac:dyDescent="0.25">
      <c r="A91" s="2"/>
      <c r="B91" s="2"/>
      <c r="C91" s="28"/>
      <c r="D91" s="38"/>
      <c r="E91" s="3" t="s">
        <v>130</v>
      </c>
      <c r="F91" s="42"/>
      <c r="G91" s="41"/>
      <c r="H91" s="52"/>
      <c r="I91" s="52"/>
      <c r="J91" s="2"/>
    </row>
    <row r="92" spans="1:10" ht="13.8" customHeight="1" x14ac:dyDescent="0.25">
      <c r="A92" s="2"/>
      <c r="B92" s="2"/>
      <c r="C92" s="28">
        <v>44</v>
      </c>
      <c r="D92" s="38" t="s">
        <v>183</v>
      </c>
      <c r="E92" s="4" t="s">
        <v>65</v>
      </c>
      <c r="F92" s="42">
        <v>1431</v>
      </c>
      <c r="G92" s="41">
        <v>53</v>
      </c>
      <c r="H92" s="52">
        <v>13</v>
      </c>
      <c r="I92" s="52">
        <v>20</v>
      </c>
      <c r="J92" s="2"/>
    </row>
    <row r="93" spans="1:10" ht="13.8" customHeight="1" x14ac:dyDescent="0.25">
      <c r="A93" s="2"/>
      <c r="B93" s="2"/>
      <c r="C93" s="28"/>
      <c r="D93" s="38"/>
      <c r="E93" s="3" t="s">
        <v>153</v>
      </c>
      <c r="F93" s="42"/>
      <c r="G93" s="41"/>
      <c r="H93" s="52"/>
      <c r="I93" s="52"/>
      <c r="J93" s="2"/>
    </row>
    <row r="94" spans="1:10" ht="13.8" customHeight="1" x14ac:dyDescent="0.25">
      <c r="A94" s="2"/>
      <c r="B94" s="2"/>
      <c r="C94" s="28">
        <v>45</v>
      </c>
      <c r="D94" s="37" t="s">
        <v>188</v>
      </c>
      <c r="E94" s="14" t="s">
        <v>35</v>
      </c>
      <c r="F94" s="51">
        <v>1429</v>
      </c>
      <c r="G94" s="34">
        <v>0</v>
      </c>
      <c r="H94" s="52">
        <v>22</v>
      </c>
      <c r="I94" s="52">
        <v>20</v>
      </c>
      <c r="J94" s="2"/>
    </row>
    <row r="95" spans="1:10" ht="13.8" customHeight="1" x14ac:dyDescent="0.25">
      <c r="A95" s="2"/>
      <c r="B95" s="2"/>
      <c r="C95" s="28"/>
      <c r="D95" s="37"/>
      <c r="E95" s="15" t="s">
        <v>155</v>
      </c>
      <c r="F95" s="51"/>
      <c r="G95" s="34"/>
      <c r="H95" s="52"/>
      <c r="I95" s="52"/>
      <c r="J95" s="2"/>
    </row>
    <row r="96" spans="1:10" ht="13.8" customHeight="1" x14ac:dyDescent="0.25">
      <c r="A96" s="2"/>
      <c r="B96" s="2"/>
      <c r="C96" s="28">
        <v>46</v>
      </c>
      <c r="D96" s="37" t="s">
        <v>188</v>
      </c>
      <c r="E96" s="14" t="s">
        <v>31</v>
      </c>
      <c r="F96" s="51">
        <v>1426</v>
      </c>
      <c r="G96" s="34">
        <v>0</v>
      </c>
      <c r="H96" s="52">
        <v>31</v>
      </c>
      <c r="I96" s="52">
        <v>24</v>
      </c>
      <c r="J96" s="2"/>
    </row>
    <row r="97" spans="1:10" ht="13.8" customHeight="1" x14ac:dyDescent="0.25">
      <c r="A97" s="2"/>
      <c r="B97" s="2"/>
      <c r="C97" s="28"/>
      <c r="D97" s="37"/>
      <c r="E97" s="15" t="s">
        <v>154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8">
        <v>47</v>
      </c>
      <c r="D98" s="29" t="s">
        <v>182</v>
      </c>
      <c r="E98" s="4" t="s">
        <v>84</v>
      </c>
      <c r="F98" s="34">
        <v>1391</v>
      </c>
      <c r="G98" s="41">
        <v>60</v>
      </c>
      <c r="H98" s="52">
        <v>3</v>
      </c>
      <c r="I98" s="52">
        <v>14</v>
      </c>
      <c r="J98" s="2"/>
    </row>
    <row r="99" spans="1:10" ht="13.8" customHeight="1" x14ac:dyDescent="0.25">
      <c r="A99" s="2"/>
      <c r="B99" s="2"/>
      <c r="C99" s="28"/>
      <c r="D99" s="29"/>
      <c r="E99" s="3" t="s">
        <v>111</v>
      </c>
      <c r="F99" s="34"/>
      <c r="G99" s="41"/>
      <c r="H99" s="52"/>
      <c r="I99" s="52"/>
      <c r="J99" s="2"/>
    </row>
    <row r="100" spans="1:10" ht="13.8" customHeight="1" x14ac:dyDescent="0.25">
      <c r="A100" s="2"/>
      <c r="B100" s="2"/>
      <c r="C100" s="28">
        <v>48</v>
      </c>
      <c r="D100" s="29" t="s">
        <v>182</v>
      </c>
      <c r="E100" s="4" t="s">
        <v>80</v>
      </c>
      <c r="F100" s="34">
        <v>1389</v>
      </c>
      <c r="G100" s="41">
        <v>71</v>
      </c>
      <c r="H100" s="52">
        <v>29</v>
      </c>
      <c r="I100" s="52">
        <v>16</v>
      </c>
      <c r="J100" s="2"/>
    </row>
    <row r="101" spans="1:10" ht="13.8" customHeight="1" x14ac:dyDescent="0.25">
      <c r="A101" s="2"/>
      <c r="B101" s="2"/>
      <c r="C101" s="28"/>
      <c r="D101" s="29"/>
      <c r="E101" s="3" t="s">
        <v>152</v>
      </c>
      <c r="F101" s="34"/>
      <c r="G101" s="41"/>
      <c r="H101" s="52"/>
      <c r="I101" s="52"/>
      <c r="J101" s="2"/>
    </row>
    <row r="102" spans="1:10" ht="13.8" customHeight="1" x14ac:dyDescent="0.25">
      <c r="A102" s="2"/>
      <c r="B102" s="2"/>
      <c r="C102" s="28">
        <v>49</v>
      </c>
      <c r="D102" s="38" t="s">
        <v>189</v>
      </c>
      <c r="E102" s="4" t="s">
        <v>97</v>
      </c>
      <c r="F102" s="34">
        <v>1344</v>
      </c>
      <c r="G102" s="31">
        <v>196</v>
      </c>
      <c r="H102" s="52">
        <v>2</v>
      </c>
      <c r="I102" s="52">
        <v>8</v>
      </c>
      <c r="J102" s="2"/>
    </row>
    <row r="103" spans="1:10" ht="13.8" customHeight="1" x14ac:dyDescent="0.25">
      <c r="A103" s="2"/>
      <c r="B103" s="2"/>
      <c r="C103" s="28"/>
      <c r="D103" s="38"/>
      <c r="E103" s="3" t="s">
        <v>103</v>
      </c>
      <c r="F103" s="34"/>
      <c r="G103" s="31"/>
      <c r="H103" s="52"/>
      <c r="I103" s="52"/>
      <c r="J103" s="2"/>
    </row>
    <row r="104" spans="1:10" ht="13.8" customHeight="1" x14ac:dyDescent="0.25">
      <c r="A104" s="2"/>
      <c r="B104" s="2"/>
      <c r="C104" s="28">
        <v>50</v>
      </c>
      <c r="D104" s="37" t="s">
        <v>184</v>
      </c>
      <c r="E104" s="4" t="s">
        <v>89</v>
      </c>
      <c r="F104" s="34">
        <v>1323</v>
      </c>
      <c r="G104" s="40">
        <v>84</v>
      </c>
      <c r="H104" s="52">
        <v>21</v>
      </c>
      <c r="I104" s="52">
        <v>14</v>
      </c>
      <c r="J104" s="2"/>
    </row>
    <row r="105" spans="1:10" ht="13.8" customHeight="1" x14ac:dyDescent="0.25">
      <c r="A105" s="2"/>
      <c r="B105" s="2"/>
      <c r="C105" s="28"/>
      <c r="D105" s="37"/>
      <c r="E105" s="3" t="s">
        <v>151</v>
      </c>
      <c r="F105" s="34"/>
      <c r="G105" s="40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8">
        <v>51</v>
      </c>
      <c r="D109" s="37" t="s">
        <v>184</v>
      </c>
      <c r="E109" s="4" t="s">
        <v>45</v>
      </c>
      <c r="F109" s="46">
        <v>1284</v>
      </c>
      <c r="G109" s="41">
        <v>49</v>
      </c>
      <c r="H109" s="52">
        <v>57</v>
      </c>
      <c r="I109" s="52">
        <v>24</v>
      </c>
      <c r="J109" s="2"/>
    </row>
    <row r="110" spans="1:10" ht="13.8" customHeight="1" x14ac:dyDescent="0.25">
      <c r="A110" s="2"/>
      <c r="B110" s="2"/>
      <c r="C110" s="28"/>
      <c r="D110" s="37"/>
      <c r="E110" s="3" t="s">
        <v>150</v>
      </c>
      <c r="F110" s="46"/>
      <c r="G110" s="41"/>
      <c r="H110" s="52"/>
      <c r="I110" s="52"/>
      <c r="J110" s="2"/>
    </row>
    <row r="111" spans="1:10" ht="13.8" customHeight="1" x14ac:dyDescent="0.25">
      <c r="A111" s="2"/>
      <c r="B111" s="2"/>
      <c r="C111" s="28">
        <v>52</v>
      </c>
      <c r="D111" s="29" t="s">
        <v>182</v>
      </c>
      <c r="E111" s="5" t="s">
        <v>78</v>
      </c>
      <c r="F111" s="34">
        <v>1259</v>
      </c>
      <c r="G111" s="40">
        <v>76</v>
      </c>
      <c r="H111" s="52">
        <v>42</v>
      </c>
      <c r="I111" s="52">
        <v>18</v>
      </c>
      <c r="J111" s="2"/>
    </row>
    <row r="112" spans="1:10" ht="13.8" customHeight="1" x14ac:dyDescent="0.25">
      <c r="A112" s="2"/>
      <c r="B112" s="2"/>
      <c r="C112" s="28"/>
      <c r="D112" s="29"/>
      <c r="E112" s="3" t="s">
        <v>147</v>
      </c>
      <c r="F112" s="34"/>
      <c r="G112" s="40"/>
      <c r="H112" s="52"/>
      <c r="I112" s="52"/>
      <c r="J112" s="2"/>
    </row>
    <row r="113" spans="1:10" ht="13.8" customHeight="1" x14ac:dyDescent="0.25">
      <c r="A113" s="2"/>
      <c r="B113" s="2"/>
      <c r="C113" s="28">
        <v>53</v>
      </c>
      <c r="D113" s="29" t="s">
        <v>182</v>
      </c>
      <c r="E113" s="5" t="s">
        <v>59</v>
      </c>
      <c r="F113" s="34">
        <v>1253</v>
      </c>
      <c r="G113" s="40">
        <v>76</v>
      </c>
      <c r="H113" s="52">
        <v>44</v>
      </c>
      <c r="I113" s="52">
        <v>20</v>
      </c>
      <c r="J113" s="2"/>
    </row>
    <row r="114" spans="1:10" ht="13.8" customHeight="1" x14ac:dyDescent="0.25">
      <c r="A114" s="2"/>
      <c r="B114" s="2"/>
      <c r="C114" s="28"/>
      <c r="D114" s="29"/>
      <c r="E114" s="3" t="s">
        <v>146</v>
      </c>
      <c r="F114" s="34"/>
      <c r="G114" s="40"/>
      <c r="H114" s="52"/>
      <c r="I114" s="52"/>
      <c r="J114" s="2"/>
    </row>
    <row r="115" spans="1:10" ht="13.8" customHeight="1" x14ac:dyDescent="0.25">
      <c r="A115" s="2"/>
      <c r="B115" s="2"/>
      <c r="C115" s="28">
        <v>54</v>
      </c>
      <c r="D115" s="38" t="s">
        <v>190</v>
      </c>
      <c r="E115" s="4" t="s">
        <v>90</v>
      </c>
      <c r="F115" s="34">
        <v>1200</v>
      </c>
      <c r="G115" s="33">
        <v>104</v>
      </c>
      <c r="H115" s="52">
        <v>16</v>
      </c>
      <c r="I115" s="52">
        <v>11</v>
      </c>
      <c r="J115" s="2"/>
    </row>
    <row r="116" spans="1:10" ht="13.8" customHeight="1" x14ac:dyDescent="0.25">
      <c r="A116" s="2"/>
      <c r="B116" s="2"/>
      <c r="C116" s="28"/>
      <c r="D116" s="38"/>
      <c r="E116" s="3" t="s">
        <v>134</v>
      </c>
      <c r="F116" s="34"/>
      <c r="G116" s="33"/>
      <c r="H116" s="52"/>
      <c r="I116" s="52"/>
      <c r="J116" s="2"/>
    </row>
    <row r="117" spans="1:10" ht="13.8" customHeight="1" x14ac:dyDescent="0.25">
      <c r="A117" s="2"/>
      <c r="B117" s="2"/>
      <c r="C117" s="28">
        <v>55</v>
      </c>
      <c r="D117" s="37" t="s">
        <v>191</v>
      </c>
      <c r="E117" s="16" t="s">
        <v>58</v>
      </c>
      <c r="F117" s="34">
        <v>1197</v>
      </c>
      <c r="G117" s="34">
        <v>0</v>
      </c>
      <c r="H117" s="52">
        <v>3</v>
      </c>
      <c r="I117" s="52">
        <v>45</v>
      </c>
      <c r="J117" s="2"/>
    </row>
    <row r="118" spans="1:10" ht="13.8" customHeight="1" x14ac:dyDescent="0.25">
      <c r="A118" s="2"/>
      <c r="B118" s="2"/>
      <c r="C118" s="28"/>
      <c r="D118" s="37"/>
      <c r="E118" s="15" t="s">
        <v>148</v>
      </c>
      <c r="F118" s="34"/>
      <c r="G118" s="34"/>
      <c r="H118" s="52"/>
      <c r="I118" s="52"/>
      <c r="J118" s="2"/>
    </row>
    <row r="119" spans="1:10" ht="13.8" customHeight="1" x14ac:dyDescent="0.25">
      <c r="A119" s="2"/>
      <c r="B119" s="2"/>
      <c r="C119" s="28">
        <v>56</v>
      </c>
      <c r="D119" s="38" t="s">
        <v>185</v>
      </c>
      <c r="E119" s="4" t="s">
        <v>51</v>
      </c>
      <c r="F119" s="34">
        <v>1177</v>
      </c>
      <c r="G119" s="40">
        <v>83</v>
      </c>
      <c r="H119" s="52">
        <v>37</v>
      </c>
      <c r="I119" s="52">
        <v>19</v>
      </c>
      <c r="J119" s="2"/>
    </row>
    <row r="120" spans="1:10" ht="13.8" customHeight="1" x14ac:dyDescent="0.25">
      <c r="A120" s="2"/>
      <c r="B120" s="2"/>
      <c r="C120" s="28"/>
      <c r="D120" s="38"/>
      <c r="E120" s="3" t="s">
        <v>143</v>
      </c>
      <c r="F120" s="34"/>
      <c r="G120" s="40"/>
      <c r="H120" s="52"/>
      <c r="I120" s="52"/>
      <c r="J120" s="2"/>
    </row>
    <row r="121" spans="1:10" ht="13.8" customHeight="1" x14ac:dyDescent="0.25">
      <c r="A121" s="2"/>
      <c r="B121" s="2"/>
      <c r="C121" s="28">
        <v>57</v>
      </c>
      <c r="D121" s="37" t="s">
        <v>186</v>
      </c>
      <c r="E121" s="14" t="s">
        <v>52</v>
      </c>
      <c r="F121" s="34">
        <v>1129</v>
      </c>
      <c r="G121" s="34">
        <v>0</v>
      </c>
      <c r="H121" s="52">
        <v>45</v>
      </c>
      <c r="I121" s="52">
        <v>20</v>
      </c>
      <c r="J121" s="2"/>
    </row>
    <row r="122" spans="1:10" ht="13.8" customHeight="1" x14ac:dyDescent="0.25">
      <c r="A122" s="2"/>
      <c r="B122" s="2"/>
      <c r="C122" s="28"/>
      <c r="D122" s="37"/>
      <c r="E122" s="15" t="s">
        <v>145</v>
      </c>
      <c r="F122" s="34"/>
      <c r="G122" s="34"/>
      <c r="H122" s="52"/>
      <c r="I122" s="52"/>
      <c r="J122" s="2"/>
    </row>
    <row r="123" spans="1:10" ht="13.8" customHeight="1" x14ac:dyDescent="0.25">
      <c r="A123" s="2"/>
      <c r="B123" s="2"/>
      <c r="C123" s="28">
        <v>58</v>
      </c>
      <c r="D123" s="37" t="s">
        <v>186</v>
      </c>
      <c r="E123" s="14" t="s">
        <v>22</v>
      </c>
      <c r="F123" s="34">
        <v>1125</v>
      </c>
      <c r="G123" s="34">
        <v>0</v>
      </c>
      <c r="H123" s="52">
        <v>31</v>
      </c>
      <c r="I123" s="52">
        <v>43</v>
      </c>
      <c r="J123" s="2"/>
    </row>
    <row r="124" spans="1:10" ht="13.8" customHeight="1" x14ac:dyDescent="0.25">
      <c r="A124" s="2"/>
      <c r="B124" s="2"/>
      <c r="C124" s="28"/>
      <c r="D124" s="37"/>
      <c r="E124" s="15" t="s">
        <v>144</v>
      </c>
      <c r="F124" s="34"/>
      <c r="G124" s="34"/>
      <c r="H124" s="52"/>
      <c r="I124" s="52"/>
      <c r="J124" s="2"/>
    </row>
    <row r="125" spans="1:10" ht="13.8" customHeight="1" x14ac:dyDescent="0.25">
      <c r="A125" s="2"/>
      <c r="B125" s="2"/>
      <c r="C125" s="28">
        <v>59</v>
      </c>
      <c r="D125" s="38" t="s">
        <v>183</v>
      </c>
      <c r="E125" s="4" t="s">
        <v>83</v>
      </c>
      <c r="F125" s="34">
        <v>1123</v>
      </c>
      <c r="G125" s="41">
        <v>42</v>
      </c>
      <c r="H125" s="52">
        <v>8</v>
      </c>
      <c r="I125" s="52">
        <v>14</v>
      </c>
      <c r="J125" s="2"/>
    </row>
    <row r="126" spans="1:10" ht="13.8" customHeight="1" x14ac:dyDescent="0.25">
      <c r="A126" s="2"/>
      <c r="B126" s="2"/>
      <c r="C126" s="28"/>
      <c r="D126" s="38"/>
      <c r="E126" s="3" t="s">
        <v>111</v>
      </c>
      <c r="F126" s="34"/>
      <c r="G126" s="41"/>
      <c r="H126" s="52"/>
      <c r="I126" s="52"/>
      <c r="J126" s="2"/>
    </row>
    <row r="127" spans="1:10" ht="13.8" customHeight="1" x14ac:dyDescent="0.25">
      <c r="A127" s="2"/>
      <c r="B127" s="2"/>
      <c r="C127" s="28">
        <v>60</v>
      </c>
      <c r="D127" s="38" t="s">
        <v>183</v>
      </c>
      <c r="E127" s="4" t="s">
        <v>24</v>
      </c>
      <c r="F127" s="34">
        <v>1096</v>
      </c>
      <c r="G127" s="41">
        <v>58</v>
      </c>
      <c r="H127" s="52">
        <v>55</v>
      </c>
      <c r="I127" s="52">
        <v>31</v>
      </c>
      <c r="J127" s="2"/>
    </row>
    <row r="128" spans="1:10" ht="13.8" customHeight="1" x14ac:dyDescent="0.25">
      <c r="A128" s="2"/>
      <c r="B128" s="2"/>
      <c r="C128" s="28"/>
      <c r="D128" s="38"/>
      <c r="E128" s="3" t="s">
        <v>141</v>
      </c>
      <c r="F128" s="34"/>
      <c r="G128" s="41"/>
      <c r="H128" s="52"/>
      <c r="I128" s="52"/>
      <c r="J128" s="2"/>
    </row>
    <row r="129" spans="1:10" ht="13.8" customHeight="1" x14ac:dyDescent="0.25">
      <c r="A129" s="2"/>
      <c r="B129" s="2"/>
      <c r="C129" s="28">
        <v>61</v>
      </c>
      <c r="D129" s="37" t="s">
        <v>186</v>
      </c>
      <c r="E129" s="14" t="s">
        <v>57</v>
      </c>
      <c r="F129" s="34">
        <v>1094</v>
      </c>
      <c r="G129" s="34">
        <v>0</v>
      </c>
      <c r="H129" s="52">
        <v>5</v>
      </c>
      <c r="I129" s="52">
        <v>45</v>
      </c>
      <c r="J129" s="2"/>
    </row>
    <row r="130" spans="1:10" ht="13.8" customHeight="1" x14ac:dyDescent="0.25">
      <c r="A130" s="2"/>
      <c r="B130" s="2"/>
      <c r="C130" s="28"/>
      <c r="D130" s="37"/>
      <c r="E130" s="15" t="s">
        <v>142</v>
      </c>
      <c r="F130" s="34"/>
      <c r="G130" s="34"/>
      <c r="H130" s="52"/>
      <c r="I130" s="52"/>
      <c r="J130" s="2"/>
    </row>
    <row r="131" spans="1:10" ht="13.8" customHeight="1" x14ac:dyDescent="0.25">
      <c r="A131" s="2"/>
      <c r="B131" s="2"/>
      <c r="C131" s="28">
        <v>62</v>
      </c>
      <c r="D131" s="38" t="s">
        <v>183</v>
      </c>
      <c r="E131" s="4" t="s">
        <v>49</v>
      </c>
      <c r="F131" s="34">
        <v>1082</v>
      </c>
      <c r="G131" s="41">
        <v>47</v>
      </c>
      <c r="H131" s="52">
        <v>66</v>
      </c>
      <c r="I131" s="52">
        <v>23</v>
      </c>
      <c r="J131" s="2"/>
    </row>
    <row r="132" spans="1:10" ht="13.8" customHeight="1" x14ac:dyDescent="0.25">
      <c r="A132" s="2"/>
      <c r="B132" s="2"/>
      <c r="C132" s="28"/>
      <c r="D132" s="38"/>
      <c r="E132" s="3" t="s">
        <v>139</v>
      </c>
      <c r="F132" s="34"/>
      <c r="G132" s="41"/>
      <c r="H132" s="52"/>
      <c r="I132" s="52"/>
      <c r="J132" s="2"/>
    </row>
    <row r="133" spans="1:10" ht="13.8" customHeight="1" x14ac:dyDescent="0.25">
      <c r="A133" s="2"/>
      <c r="B133" s="2"/>
      <c r="C133" s="28">
        <v>63</v>
      </c>
      <c r="D133" s="37" t="s">
        <v>184</v>
      </c>
      <c r="E133" s="4" t="s">
        <v>56</v>
      </c>
      <c r="F133" s="34">
        <v>1079</v>
      </c>
      <c r="G133" s="41">
        <v>43</v>
      </c>
      <c r="H133" s="52">
        <v>34</v>
      </c>
      <c r="I133" s="52">
        <v>19</v>
      </c>
      <c r="J133" s="2"/>
    </row>
    <row r="134" spans="1:10" ht="13.8" customHeight="1" x14ac:dyDescent="0.25">
      <c r="A134" s="2"/>
      <c r="B134" s="2"/>
      <c r="C134" s="28"/>
      <c r="D134" s="37"/>
      <c r="E134" s="3" t="s">
        <v>140</v>
      </c>
      <c r="F134" s="34"/>
      <c r="G134" s="41"/>
      <c r="H134" s="52"/>
      <c r="I134" s="52"/>
      <c r="J134" s="2"/>
    </row>
    <row r="135" spans="1:10" ht="13.8" customHeight="1" x14ac:dyDescent="0.25">
      <c r="A135" s="2"/>
      <c r="B135" s="2"/>
      <c r="C135" s="28">
        <v>64</v>
      </c>
      <c r="D135" s="38" t="s">
        <v>183</v>
      </c>
      <c r="E135" s="4" t="s">
        <v>93</v>
      </c>
      <c r="F135" s="34">
        <v>1067</v>
      </c>
      <c r="G135" s="40">
        <v>82</v>
      </c>
      <c r="H135" s="52">
        <v>13</v>
      </c>
      <c r="I135" s="52">
        <v>10</v>
      </c>
      <c r="J135" s="2"/>
    </row>
    <row r="136" spans="1:10" ht="13.8" customHeight="1" x14ac:dyDescent="0.25">
      <c r="A136" s="2"/>
      <c r="B136" s="2"/>
      <c r="C136" s="28"/>
      <c r="D136" s="38"/>
      <c r="E136" s="3" t="s">
        <v>137</v>
      </c>
      <c r="F136" s="34"/>
      <c r="G136" s="40"/>
      <c r="H136" s="52"/>
      <c r="I136" s="52"/>
      <c r="J136" s="2"/>
    </row>
    <row r="137" spans="1:10" ht="13.8" customHeight="1" x14ac:dyDescent="0.25">
      <c r="A137" s="2"/>
      <c r="B137" s="2"/>
      <c r="C137" s="28">
        <v>65</v>
      </c>
      <c r="D137" s="37" t="s">
        <v>184</v>
      </c>
      <c r="E137" s="14" t="s">
        <v>64</v>
      </c>
      <c r="F137" s="34">
        <v>1022</v>
      </c>
      <c r="G137" s="34">
        <v>0</v>
      </c>
      <c r="H137" s="52">
        <v>5</v>
      </c>
      <c r="I137" s="52">
        <v>14</v>
      </c>
      <c r="J137" s="2"/>
    </row>
    <row r="138" spans="1:10" ht="13.8" customHeight="1" x14ac:dyDescent="0.25">
      <c r="A138" s="2"/>
      <c r="B138" s="2"/>
      <c r="C138" s="28"/>
      <c r="D138" s="37"/>
      <c r="E138" s="15" t="s">
        <v>138</v>
      </c>
      <c r="F138" s="34"/>
      <c r="G138" s="34"/>
      <c r="H138" s="52"/>
      <c r="I138" s="52"/>
      <c r="J138" s="2"/>
    </row>
    <row r="139" spans="1:10" ht="13.8" customHeight="1" x14ac:dyDescent="0.25">
      <c r="A139" s="2"/>
      <c r="B139" s="2"/>
      <c r="C139" s="28">
        <v>66</v>
      </c>
      <c r="D139" s="29" t="s">
        <v>182</v>
      </c>
      <c r="E139" s="14" t="s">
        <v>40</v>
      </c>
      <c r="F139" s="34">
        <v>984</v>
      </c>
      <c r="G139" s="34">
        <v>0</v>
      </c>
      <c r="H139" s="52">
        <v>19</v>
      </c>
      <c r="I139" s="52">
        <v>21</v>
      </c>
      <c r="J139" s="2"/>
    </row>
    <row r="140" spans="1:10" ht="13.8" customHeight="1" x14ac:dyDescent="0.25">
      <c r="A140" s="2"/>
      <c r="B140" s="2"/>
      <c r="C140" s="28"/>
      <c r="D140" s="29"/>
      <c r="E140" s="15" t="s">
        <v>136</v>
      </c>
      <c r="F140" s="34"/>
      <c r="G140" s="34"/>
      <c r="H140" s="52"/>
      <c r="I140" s="52"/>
      <c r="J140" s="2"/>
    </row>
    <row r="141" spans="1:10" ht="13.8" customHeight="1" x14ac:dyDescent="0.25">
      <c r="A141" s="2"/>
      <c r="B141" s="2"/>
      <c r="C141" s="28">
        <v>67</v>
      </c>
      <c r="D141" s="29" t="s">
        <v>182</v>
      </c>
      <c r="E141" s="14" t="s">
        <v>85</v>
      </c>
      <c r="F141" s="34">
        <v>979</v>
      </c>
      <c r="G141" s="34">
        <v>0</v>
      </c>
      <c r="H141" s="52">
        <v>29</v>
      </c>
      <c r="I141" s="52">
        <v>13</v>
      </c>
      <c r="J141" s="2"/>
    </row>
    <row r="142" spans="1:10" ht="13.8" customHeight="1" x14ac:dyDescent="0.25">
      <c r="A142" s="2"/>
      <c r="B142" s="2"/>
      <c r="C142" s="28"/>
      <c r="D142" s="29"/>
      <c r="E142" s="15" t="s">
        <v>135</v>
      </c>
      <c r="F142" s="34"/>
      <c r="G142" s="34"/>
      <c r="H142" s="52"/>
      <c r="I142" s="52"/>
      <c r="J142" s="2"/>
    </row>
    <row r="143" spans="1:10" ht="13.8" customHeight="1" x14ac:dyDescent="0.25">
      <c r="A143" s="2"/>
      <c r="B143" s="2"/>
      <c r="C143" s="28">
        <v>68</v>
      </c>
      <c r="D143" s="29" t="s">
        <v>182</v>
      </c>
      <c r="E143" s="14" t="s">
        <v>46</v>
      </c>
      <c r="F143" s="34">
        <v>979</v>
      </c>
      <c r="G143" s="34">
        <v>0</v>
      </c>
      <c r="H143" s="52">
        <v>20</v>
      </c>
      <c r="I143" s="52">
        <v>20</v>
      </c>
      <c r="J143" s="2"/>
    </row>
    <row r="144" spans="1:10" ht="13.8" customHeight="1" x14ac:dyDescent="0.25">
      <c r="A144" s="2"/>
      <c r="B144" s="2"/>
      <c r="C144" s="28"/>
      <c r="D144" s="29"/>
      <c r="E144" s="15" t="s">
        <v>134</v>
      </c>
      <c r="F144" s="34"/>
      <c r="G144" s="34"/>
      <c r="H144" s="52"/>
      <c r="I144" s="52"/>
      <c r="J144" s="2"/>
    </row>
    <row r="145" spans="1:10" ht="13.8" customHeight="1" x14ac:dyDescent="0.25">
      <c r="A145" s="2"/>
      <c r="B145" s="2"/>
      <c r="C145" s="28">
        <v>69</v>
      </c>
      <c r="D145" s="29" t="s">
        <v>182</v>
      </c>
      <c r="E145" s="14" t="s">
        <v>67</v>
      </c>
      <c r="F145" s="34">
        <v>971</v>
      </c>
      <c r="G145" s="34">
        <v>0</v>
      </c>
      <c r="H145" s="52">
        <v>5</v>
      </c>
      <c r="I145" s="52">
        <v>36</v>
      </c>
      <c r="J145" s="2"/>
    </row>
    <row r="146" spans="1:10" ht="13.8" customHeight="1" x14ac:dyDescent="0.25">
      <c r="A146" s="2"/>
      <c r="B146" s="2"/>
      <c r="C146" s="28"/>
      <c r="D146" s="29"/>
      <c r="E146" s="15" t="s">
        <v>133</v>
      </c>
      <c r="F146" s="34"/>
      <c r="G146" s="34"/>
      <c r="H146" s="52"/>
      <c r="I146" s="52"/>
      <c r="J146" s="2"/>
    </row>
    <row r="147" spans="1:10" ht="13.8" customHeight="1" x14ac:dyDescent="0.25">
      <c r="A147" s="2"/>
      <c r="B147" s="2"/>
      <c r="C147" s="28">
        <v>70</v>
      </c>
      <c r="D147" s="38" t="s">
        <v>189</v>
      </c>
      <c r="E147" s="4" t="s">
        <v>82</v>
      </c>
      <c r="F147" s="34">
        <v>960</v>
      </c>
      <c r="G147" s="41">
        <v>54</v>
      </c>
      <c r="H147" s="52">
        <v>43</v>
      </c>
      <c r="I147" s="52">
        <v>15</v>
      </c>
      <c r="J147" s="2"/>
    </row>
    <row r="148" spans="1:10" ht="13.8" customHeight="1" x14ac:dyDescent="0.25">
      <c r="A148" s="2"/>
      <c r="B148" s="2"/>
      <c r="C148" s="28"/>
      <c r="D148" s="38"/>
      <c r="E148" s="3" t="s">
        <v>127</v>
      </c>
      <c r="F148" s="34"/>
      <c r="G148" s="41"/>
      <c r="H148" s="52"/>
      <c r="I148" s="52"/>
      <c r="J148" s="2"/>
    </row>
    <row r="149" spans="1:10" ht="13.8" customHeight="1" x14ac:dyDescent="0.25">
      <c r="A149" s="2"/>
      <c r="B149" s="2"/>
      <c r="C149" s="28">
        <v>71</v>
      </c>
      <c r="D149" s="37" t="s">
        <v>184</v>
      </c>
      <c r="E149" s="14" t="s">
        <v>70</v>
      </c>
      <c r="F149" s="34">
        <v>946</v>
      </c>
      <c r="G149" s="34">
        <v>0</v>
      </c>
      <c r="H149" s="52">
        <v>47</v>
      </c>
      <c r="I149" s="52">
        <v>29</v>
      </c>
      <c r="J149" s="2"/>
    </row>
    <row r="150" spans="1:10" ht="13.8" customHeight="1" x14ac:dyDescent="0.25">
      <c r="A150" s="2"/>
      <c r="B150" s="2"/>
      <c r="C150" s="28"/>
      <c r="D150" s="37"/>
      <c r="E150" s="15" t="s">
        <v>132</v>
      </c>
      <c r="F150" s="34"/>
      <c r="G150" s="34"/>
      <c r="H150" s="52"/>
      <c r="I150" s="52"/>
      <c r="J150" s="2"/>
    </row>
    <row r="151" spans="1:10" ht="13.8" customHeight="1" x14ac:dyDescent="0.25">
      <c r="A151" s="2"/>
      <c r="B151" s="2"/>
      <c r="C151" s="28">
        <v>72</v>
      </c>
      <c r="D151" s="37" t="s">
        <v>184</v>
      </c>
      <c r="E151" s="14" t="s">
        <v>23</v>
      </c>
      <c r="F151" s="34">
        <v>945</v>
      </c>
      <c r="G151" s="34">
        <v>0</v>
      </c>
      <c r="H151" s="52">
        <v>5</v>
      </c>
      <c r="I151" s="52">
        <v>29</v>
      </c>
      <c r="J151" s="2"/>
    </row>
    <row r="152" spans="1:10" ht="13.8" customHeight="1" x14ac:dyDescent="0.25">
      <c r="A152" s="2"/>
      <c r="B152" s="2"/>
      <c r="C152" s="28"/>
      <c r="D152" s="37"/>
      <c r="E152" s="15" t="s">
        <v>131</v>
      </c>
      <c r="F152" s="34"/>
      <c r="G152" s="34"/>
      <c r="H152" s="52"/>
      <c r="I152" s="52"/>
      <c r="J152" s="2"/>
    </row>
    <row r="153" spans="1:10" ht="13.8" customHeight="1" x14ac:dyDescent="0.25">
      <c r="A153" s="2"/>
      <c r="B153" s="2"/>
      <c r="C153" s="28">
        <v>73</v>
      </c>
      <c r="D153" s="37" t="s">
        <v>184</v>
      </c>
      <c r="E153" s="14" t="s">
        <v>19</v>
      </c>
      <c r="F153" s="34">
        <v>933</v>
      </c>
      <c r="G153" s="34">
        <v>0</v>
      </c>
      <c r="H153" s="52">
        <v>7</v>
      </c>
      <c r="I153" s="52">
        <v>23</v>
      </c>
      <c r="J153" s="2"/>
    </row>
    <row r="154" spans="1:10" ht="13.8" customHeight="1" x14ac:dyDescent="0.25">
      <c r="A154" s="2"/>
      <c r="B154" s="2"/>
      <c r="C154" s="28"/>
      <c r="D154" s="37"/>
      <c r="E154" s="15" t="s">
        <v>130</v>
      </c>
      <c r="F154" s="34"/>
      <c r="G154" s="34"/>
      <c r="H154" s="52"/>
      <c r="I154" s="52"/>
      <c r="J154" s="2"/>
    </row>
    <row r="155" spans="1:10" ht="13.8" customHeight="1" x14ac:dyDescent="0.25">
      <c r="A155" s="2"/>
      <c r="B155" s="2"/>
      <c r="C155" s="28">
        <v>74</v>
      </c>
      <c r="D155" s="37" t="s">
        <v>184</v>
      </c>
      <c r="E155" s="14" t="s">
        <v>72</v>
      </c>
      <c r="F155" s="34">
        <v>928</v>
      </c>
      <c r="G155" s="34">
        <v>0</v>
      </c>
      <c r="H155" s="52">
        <v>9</v>
      </c>
      <c r="I155" s="52">
        <v>32</v>
      </c>
      <c r="J155" s="2"/>
    </row>
    <row r="156" spans="1:10" ht="13.8" customHeight="1" x14ac:dyDescent="0.25">
      <c r="A156" s="2"/>
      <c r="B156" s="2"/>
      <c r="C156" s="28"/>
      <c r="D156" s="37"/>
      <c r="E156" s="15" t="s">
        <v>129</v>
      </c>
      <c r="F156" s="34"/>
      <c r="G156" s="34"/>
      <c r="H156" s="52"/>
      <c r="I156" s="52"/>
      <c r="J156" s="2"/>
    </row>
    <row r="157" spans="1:10" ht="13.8" customHeight="1" x14ac:dyDescent="0.25">
      <c r="A157" s="2"/>
      <c r="B157" s="2"/>
      <c r="C157" s="28">
        <v>75</v>
      </c>
      <c r="D157" s="37" t="s">
        <v>184</v>
      </c>
      <c r="E157" s="14" t="s">
        <v>73</v>
      </c>
      <c r="F157" s="34">
        <v>912</v>
      </c>
      <c r="G157" s="34">
        <v>0</v>
      </c>
      <c r="H157" s="52">
        <v>9</v>
      </c>
      <c r="I157" s="52">
        <v>49</v>
      </c>
      <c r="J157" s="2"/>
    </row>
    <row r="158" spans="1:10" ht="13.8" customHeight="1" x14ac:dyDescent="0.25">
      <c r="A158" s="2"/>
      <c r="B158" s="2"/>
      <c r="C158" s="28"/>
      <c r="D158" s="37"/>
      <c r="E158" s="15" t="s">
        <v>128</v>
      </c>
      <c r="F158" s="34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8">
        <v>76</v>
      </c>
      <c r="D162" s="29" t="s">
        <v>182</v>
      </c>
      <c r="E162" s="16" t="s">
        <v>13</v>
      </c>
      <c r="F162" s="46">
        <v>892</v>
      </c>
      <c r="G162" s="34">
        <v>0</v>
      </c>
      <c r="H162" s="52">
        <v>2</v>
      </c>
      <c r="I162" s="52">
        <v>33</v>
      </c>
      <c r="J162" s="2"/>
    </row>
    <row r="163" spans="1:10" x14ac:dyDescent="0.25">
      <c r="A163" s="2"/>
      <c r="B163" s="2"/>
      <c r="C163" s="28"/>
      <c r="D163" s="29"/>
      <c r="E163" s="15" t="s">
        <v>123</v>
      </c>
      <c r="F163" s="46"/>
      <c r="G163" s="34"/>
      <c r="H163" s="52"/>
      <c r="I163" s="52"/>
      <c r="J163" s="2"/>
    </row>
    <row r="164" spans="1:10" x14ac:dyDescent="0.25">
      <c r="A164" s="2"/>
      <c r="B164" s="2"/>
      <c r="C164" s="28">
        <v>77</v>
      </c>
      <c r="D164" s="29" t="s">
        <v>182</v>
      </c>
      <c r="E164" s="16" t="s">
        <v>68</v>
      </c>
      <c r="F164" s="34">
        <v>882</v>
      </c>
      <c r="G164" s="34">
        <v>0</v>
      </c>
      <c r="H164" s="52">
        <v>6</v>
      </c>
      <c r="I164" s="52">
        <v>37</v>
      </c>
      <c r="J164" s="2"/>
    </row>
    <row r="165" spans="1:10" x14ac:dyDescent="0.25">
      <c r="A165" s="2"/>
      <c r="B165" s="2"/>
      <c r="C165" s="28"/>
      <c r="D165" s="29"/>
      <c r="E165" s="15" t="s">
        <v>122</v>
      </c>
      <c r="F165" s="34"/>
      <c r="G165" s="34"/>
      <c r="H165" s="52"/>
      <c r="I165" s="52"/>
      <c r="J165" s="2"/>
    </row>
    <row r="166" spans="1:10" x14ac:dyDescent="0.25">
      <c r="A166" s="2"/>
      <c r="B166" s="2"/>
      <c r="C166" s="28">
        <v>78</v>
      </c>
      <c r="D166" s="29" t="s">
        <v>182</v>
      </c>
      <c r="E166" s="16" t="s">
        <v>69</v>
      </c>
      <c r="F166" s="34">
        <v>875</v>
      </c>
      <c r="G166" s="34">
        <v>0</v>
      </c>
      <c r="H166" s="52">
        <v>8</v>
      </c>
      <c r="I166" s="52">
        <v>33</v>
      </c>
      <c r="J166" s="2"/>
    </row>
    <row r="167" spans="1:10" x14ac:dyDescent="0.25">
      <c r="A167" s="2"/>
      <c r="B167" s="2"/>
      <c r="C167" s="28"/>
      <c r="D167" s="29"/>
      <c r="E167" s="15" t="s">
        <v>121</v>
      </c>
      <c r="F167" s="34"/>
      <c r="G167" s="34"/>
      <c r="H167" s="52"/>
      <c r="I167" s="52"/>
      <c r="J167" s="2"/>
    </row>
    <row r="168" spans="1:10" ht="13.8" customHeight="1" x14ac:dyDescent="0.25">
      <c r="A168" s="2"/>
      <c r="B168" s="2"/>
      <c r="C168" s="28">
        <v>79</v>
      </c>
      <c r="D168" s="29" t="s">
        <v>182</v>
      </c>
      <c r="E168" s="14" t="s">
        <v>4</v>
      </c>
      <c r="F168" s="34">
        <v>865</v>
      </c>
      <c r="G168" s="34">
        <v>0</v>
      </c>
      <c r="H168" s="52">
        <v>49</v>
      </c>
      <c r="I168" s="52">
        <v>40</v>
      </c>
      <c r="J168" s="2"/>
    </row>
    <row r="169" spans="1:10" ht="13.8" customHeight="1" x14ac:dyDescent="0.25">
      <c r="A169" s="2"/>
      <c r="B169" s="2"/>
      <c r="C169" s="28"/>
      <c r="D169" s="29"/>
      <c r="E169" s="15" t="s">
        <v>120</v>
      </c>
      <c r="F169" s="34"/>
      <c r="G169" s="34"/>
      <c r="H169" s="52"/>
      <c r="I169" s="52"/>
      <c r="J169" s="2"/>
    </row>
    <row r="170" spans="1:10" ht="13.8" customHeight="1" x14ac:dyDescent="0.25">
      <c r="A170" s="2"/>
      <c r="B170" s="2"/>
      <c r="C170" s="28">
        <v>80</v>
      </c>
      <c r="D170" s="38" t="s">
        <v>187</v>
      </c>
      <c r="E170" s="4" t="s">
        <v>92</v>
      </c>
      <c r="F170" s="34">
        <v>862</v>
      </c>
      <c r="G170" s="40">
        <v>73</v>
      </c>
      <c r="H170" s="52">
        <v>12</v>
      </c>
      <c r="I170" s="52">
        <v>9</v>
      </c>
      <c r="J170" s="2"/>
    </row>
    <row r="171" spans="1:10" ht="13.8" customHeight="1" x14ac:dyDescent="0.25">
      <c r="A171" s="2"/>
      <c r="B171" s="2"/>
      <c r="C171" s="28"/>
      <c r="D171" s="38"/>
      <c r="E171" s="3" t="s">
        <v>117</v>
      </c>
      <c r="F171" s="34"/>
      <c r="G171" s="40"/>
      <c r="H171" s="52"/>
      <c r="I171" s="52"/>
      <c r="J171" s="2"/>
    </row>
    <row r="172" spans="1:10" ht="13.8" customHeight="1" x14ac:dyDescent="0.25">
      <c r="A172" s="2"/>
      <c r="B172" s="2"/>
      <c r="C172" s="28">
        <v>81</v>
      </c>
      <c r="D172" s="38" t="s">
        <v>200</v>
      </c>
      <c r="E172" s="4" t="s">
        <v>95</v>
      </c>
      <c r="F172" s="34">
        <v>853</v>
      </c>
      <c r="G172" s="31">
        <v>159</v>
      </c>
      <c r="H172" s="52">
        <v>14</v>
      </c>
      <c r="I172" s="52">
        <v>8</v>
      </c>
      <c r="J172" s="2"/>
    </row>
    <row r="173" spans="1:10" ht="13.8" customHeight="1" x14ac:dyDescent="0.25">
      <c r="A173" s="2"/>
      <c r="B173" s="2"/>
      <c r="C173" s="28"/>
      <c r="D173" s="38"/>
      <c r="E173" s="3" t="s">
        <v>109</v>
      </c>
      <c r="F173" s="34"/>
      <c r="G173" s="31"/>
      <c r="H173" s="52"/>
      <c r="I173" s="52"/>
      <c r="J173" s="2"/>
    </row>
    <row r="174" spans="1:10" ht="13.8" customHeight="1" x14ac:dyDescent="0.25">
      <c r="A174" s="2"/>
      <c r="B174" s="2"/>
      <c r="C174" s="28">
        <v>82</v>
      </c>
      <c r="D174" s="37" t="s">
        <v>186</v>
      </c>
      <c r="E174" s="14" t="s">
        <v>48</v>
      </c>
      <c r="F174" s="34">
        <v>813</v>
      </c>
      <c r="G174" s="34">
        <v>0</v>
      </c>
      <c r="H174" s="52">
        <v>17</v>
      </c>
      <c r="I174" s="52">
        <v>27</v>
      </c>
      <c r="J174" s="2"/>
    </row>
    <row r="175" spans="1:10" ht="13.8" customHeight="1" x14ac:dyDescent="0.25">
      <c r="A175" s="2"/>
      <c r="B175" s="2"/>
      <c r="C175" s="28"/>
      <c r="D175" s="37"/>
      <c r="E175" s="15" t="s">
        <v>119</v>
      </c>
      <c r="F175" s="34"/>
      <c r="G175" s="34"/>
      <c r="H175" s="52"/>
      <c r="I175" s="52"/>
      <c r="J175" s="2"/>
    </row>
    <row r="176" spans="1:10" ht="13.8" customHeight="1" x14ac:dyDescent="0.25">
      <c r="A176" s="2"/>
      <c r="B176" s="2"/>
      <c r="C176" s="28">
        <v>83</v>
      </c>
      <c r="D176" s="37" t="s">
        <v>186</v>
      </c>
      <c r="E176" s="14">
        <v>25</v>
      </c>
      <c r="F176" s="34">
        <v>809</v>
      </c>
      <c r="G176" s="34">
        <v>0</v>
      </c>
      <c r="H176" s="52">
        <v>16</v>
      </c>
      <c r="I176" s="52">
        <v>14</v>
      </c>
      <c r="J176" s="2"/>
    </row>
    <row r="177" spans="1:10" ht="13.8" customHeight="1" x14ac:dyDescent="0.25">
      <c r="A177" s="2"/>
      <c r="B177" s="2"/>
      <c r="C177" s="28"/>
      <c r="D177" s="37"/>
      <c r="E177" s="15" t="s">
        <v>118</v>
      </c>
      <c r="F177" s="34"/>
      <c r="G177" s="34"/>
      <c r="H177" s="52"/>
      <c r="I177" s="52"/>
      <c r="J177" s="2"/>
    </row>
    <row r="178" spans="1:10" ht="13.8" customHeight="1" x14ac:dyDescent="0.25">
      <c r="A178" s="2"/>
      <c r="B178" s="2"/>
      <c r="C178" s="28">
        <v>84</v>
      </c>
      <c r="D178" s="37" t="s">
        <v>186</v>
      </c>
      <c r="E178" s="14" t="s">
        <v>47</v>
      </c>
      <c r="F178" s="34">
        <v>803</v>
      </c>
      <c r="G178" s="34">
        <v>0</v>
      </c>
      <c r="H178" s="52">
        <v>14</v>
      </c>
      <c r="I178" s="52">
        <v>18</v>
      </c>
      <c r="J178" s="2"/>
    </row>
    <row r="179" spans="1:10" ht="13.8" customHeight="1" x14ac:dyDescent="0.25">
      <c r="A179" s="2"/>
      <c r="B179" s="2"/>
      <c r="C179" s="28"/>
      <c r="D179" s="37"/>
      <c r="E179" s="15" t="s">
        <v>117</v>
      </c>
      <c r="F179" s="34"/>
      <c r="G179" s="34"/>
      <c r="H179" s="52"/>
      <c r="I179" s="52"/>
      <c r="J179" s="2"/>
    </row>
    <row r="180" spans="1:10" ht="13.8" customHeight="1" x14ac:dyDescent="0.25">
      <c r="A180" s="2"/>
      <c r="B180" s="2"/>
      <c r="C180" s="28">
        <v>85</v>
      </c>
      <c r="D180" s="37" t="s">
        <v>186</v>
      </c>
      <c r="E180" s="14" t="s">
        <v>86</v>
      </c>
      <c r="F180" s="34">
        <v>799</v>
      </c>
      <c r="G180" s="34">
        <v>0</v>
      </c>
      <c r="H180" s="52">
        <v>17</v>
      </c>
      <c r="I180" s="52">
        <v>10</v>
      </c>
      <c r="J180" s="2"/>
    </row>
    <row r="181" spans="1:10" ht="13.8" customHeight="1" x14ac:dyDescent="0.25">
      <c r="A181" s="2"/>
      <c r="B181" s="2"/>
      <c r="C181" s="28"/>
      <c r="D181" s="37"/>
      <c r="E181" s="15" t="s">
        <v>111</v>
      </c>
      <c r="F181" s="34"/>
      <c r="G181" s="34"/>
      <c r="H181" s="52"/>
      <c r="I181" s="52"/>
      <c r="J181" s="2"/>
    </row>
    <row r="182" spans="1:10" ht="13.8" customHeight="1" x14ac:dyDescent="0.25">
      <c r="A182" s="2"/>
      <c r="B182" s="2"/>
      <c r="C182" s="28">
        <v>86</v>
      </c>
      <c r="D182" s="37" t="s">
        <v>184</v>
      </c>
      <c r="E182" s="14" t="s">
        <v>74</v>
      </c>
      <c r="F182" s="34">
        <v>783</v>
      </c>
      <c r="G182" s="34">
        <v>0</v>
      </c>
      <c r="H182" s="52">
        <v>12</v>
      </c>
      <c r="I182" s="52">
        <v>24</v>
      </c>
      <c r="J182" s="2"/>
    </row>
    <row r="183" spans="1:10" ht="13.8" customHeight="1" x14ac:dyDescent="0.25">
      <c r="A183" s="2"/>
      <c r="B183" s="2"/>
      <c r="C183" s="28"/>
      <c r="D183" s="37"/>
      <c r="E183" s="15" t="s">
        <v>116</v>
      </c>
      <c r="F183" s="34"/>
      <c r="G183" s="34"/>
      <c r="H183" s="52"/>
      <c r="I183" s="52"/>
      <c r="J183" s="2"/>
    </row>
    <row r="184" spans="1:10" ht="13.8" customHeight="1" x14ac:dyDescent="0.25">
      <c r="A184" s="2"/>
      <c r="B184" s="2"/>
      <c r="C184" s="28">
        <v>87</v>
      </c>
      <c r="D184" s="37" t="s">
        <v>184</v>
      </c>
      <c r="E184" s="14" t="s">
        <v>25</v>
      </c>
      <c r="F184" s="34">
        <v>782</v>
      </c>
      <c r="G184" s="34">
        <v>0</v>
      </c>
      <c r="H184" s="52">
        <v>51</v>
      </c>
      <c r="I184" s="52">
        <v>20</v>
      </c>
      <c r="J184" s="2"/>
    </row>
    <row r="185" spans="1:10" ht="13.8" customHeight="1" x14ac:dyDescent="0.25">
      <c r="A185" s="2"/>
      <c r="B185" s="2"/>
      <c r="C185" s="28"/>
      <c r="D185" s="37"/>
      <c r="E185" s="15" t="s">
        <v>115</v>
      </c>
      <c r="F185" s="34"/>
      <c r="G185" s="34"/>
      <c r="H185" s="52"/>
      <c r="I185" s="52"/>
      <c r="J185" s="2"/>
    </row>
    <row r="186" spans="1:10" ht="13.8" customHeight="1" x14ac:dyDescent="0.25">
      <c r="A186" s="2"/>
      <c r="B186" s="2"/>
      <c r="C186" s="28">
        <v>88</v>
      </c>
      <c r="D186" s="38" t="s">
        <v>185</v>
      </c>
      <c r="E186" s="4" t="s">
        <v>88</v>
      </c>
      <c r="F186" s="34">
        <v>781</v>
      </c>
      <c r="G186" s="41">
        <v>48</v>
      </c>
      <c r="H186" s="52">
        <v>24</v>
      </c>
      <c r="I186" s="52">
        <v>11</v>
      </c>
      <c r="J186" s="2"/>
    </row>
    <row r="187" spans="1:10" ht="13.8" customHeight="1" x14ac:dyDescent="0.25">
      <c r="A187" s="2"/>
      <c r="B187" s="2"/>
      <c r="C187" s="28"/>
      <c r="D187" s="38"/>
      <c r="E187" s="3" t="s">
        <v>111</v>
      </c>
      <c r="F187" s="34"/>
      <c r="G187" s="41"/>
      <c r="H187" s="52"/>
      <c r="I187" s="52"/>
      <c r="J187" s="2"/>
    </row>
    <row r="188" spans="1:10" ht="13.8" customHeight="1" x14ac:dyDescent="0.25">
      <c r="A188" s="2"/>
      <c r="B188" s="2"/>
      <c r="C188" s="28">
        <v>89</v>
      </c>
      <c r="D188" s="37" t="s">
        <v>186</v>
      </c>
      <c r="E188" s="14" t="s">
        <v>37</v>
      </c>
      <c r="F188" s="34">
        <v>758</v>
      </c>
      <c r="G188" s="34">
        <v>0</v>
      </c>
      <c r="H188" s="52">
        <v>7</v>
      </c>
      <c r="I188" s="52">
        <v>9</v>
      </c>
      <c r="J188" s="2"/>
    </row>
    <row r="189" spans="1:10" ht="13.8" customHeight="1" x14ac:dyDescent="0.25">
      <c r="A189" s="2"/>
      <c r="B189" s="2"/>
      <c r="C189" s="28"/>
      <c r="D189" s="37"/>
      <c r="E189" s="15" t="s">
        <v>114</v>
      </c>
      <c r="F189" s="34"/>
      <c r="G189" s="34"/>
      <c r="H189" s="52"/>
      <c r="I189" s="52"/>
      <c r="J189" s="2"/>
    </row>
    <row r="190" spans="1:10" ht="13.8" customHeight="1" x14ac:dyDescent="0.25">
      <c r="A190" s="2"/>
      <c r="B190" s="2"/>
      <c r="C190" s="28">
        <v>90</v>
      </c>
      <c r="D190" s="37" t="s">
        <v>186</v>
      </c>
      <c r="E190" s="14" t="s">
        <v>53</v>
      </c>
      <c r="F190" s="34">
        <v>757</v>
      </c>
      <c r="G190" s="34">
        <v>0</v>
      </c>
      <c r="H190" s="52">
        <v>58</v>
      </c>
      <c r="I190" s="52">
        <v>14</v>
      </c>
      <c r="J190" s="2"/>
    </row>
    <row r="191" spans="1:10" ht="13.8" customHeight="1" x14ac:dyDescent="0.25">
      <c r="A191" s="2"/>
      <c r="B191" s="2"/>
      <c r="C191" s="28"/>
      <c r="D191" s="37"/>
      <c r="E191" s="15" t="s">
        <v>113</v>
      </c>
      <c r="F191" s="34"/>
      <c r="G191" s="34"/>
      <c r="H191" s="52"/>
      <c r="I191" s="52"/>
      <c r="J191" s="2"/>
    </row>
    <row r="192" spans="1:10" ht="13.8" customHeight="1" x14ac:dyDescent="0.25">
      <c r="A192" s="2"/>
      <c r="B192" s="2"/>
      <c r="C192" s="28">
        <v>91</v>
      </c>
      <c r="D192" s="37" t="s">
        <v>186</v>
      </c>
      <c r="E192" s="14" t="s">
        <v>27</v>
      </c>
      <c r="F192" s="34">
        <v>743</v>
      </c>
      <c r="G192" s="34">
        <v>0</v>
      </c>
      <c r="H192" s="52">
        <v>54</v>
      </c>
      <c r="I192" s="52">
        <v>20</v>
      </c>
      <c r="J192" s="2"/>
    </row>
    <row r="193" spans="1:10" ht="13.8" customHeight="1" x14ac:dyDescent="0.25">
      <c r="A193" s="2"/>
      <c r="B193" s="2"/>
      <c r="C193" s="28"/>
      <c r="D193" s="37"/>
      <c r="E193" s="15" t="s">
        <v>112</v>
      </c>
      <c r="F193" s="34"/>
      <c r="G193" s="34"/>
      <c r="H193" s="52"/>
      <c r="I193" s="52"/>
      <c r="J193" s="2"/>
    </row>
    <row r="194" spans="1:10" ht="13.8" customHeight="1" x14ac:dyDescent="0.25">
      <c r="A194" s="2"/>
      <c r="B194" s="2"/>
      <c r="C194" s="28">
        <v>92</v>
      </c>
      <c r="D194" s="38" t="s">
        <v>201</v>
      </c>
      <c r="E194" s="4" t="s">
        <v>192</v>
      </c>
      <c r="F194" s="34">
        <v>729</v>
      </c>
      <c r="G194" s="33">
        <v>133</v>
      </c>
      <c r="H194" s="52">
        <v>10</v>
      </c>
      <c r="I194" s="52">
        <v>5</v>
      </c>
      <c r="J194" s="2"/>
    </row>
    <row r="195" spans="1:10" ht="13.8" customHeight="1" x14ac:dyDescent="0.25">
      <c r="A195" s="2"/>
      <c r="B195" s="2"/>
      <c r="C195" s="28"/>
      <c r="D195" s="38"/>
      <c r="E195" s="3" t="s">
        <v>151</v>
      </c>
      <c r="F195" s="34"/>
      <c r="G195" s="33"/>
      <c r="H195" s="52"/>
      <c r="I195" s="52"/>
      <c r="J195" s="2"/>
    </row>
    <row r="196" spans="1:10" ht="13.8" customHeight="1" x14ac:dyDescent="0.25">
      <c r="A196" s="2"/>
      <c r="B196" s="2"/>
      <c r="C196" s="28">
        <v>93</v>
      </c>
      <c r="D196" s="38" t="s">
        <v>200</v>
      </c>
      <c r="E196" s="4" t="s">
        <v>193</v>
      </c>
      <c r="F196" s="34">
        <v>722</v>
      </c>
      <c r="G196" s="33">
        <v>116</v>
      </c>
      <c r="H196" s="52">
        <v>21</v>
      </c>
      <c r="I196" s="52">
        <v>10</v>
      </c>
      <c r="J196" s="2"/>
    </row>
    <row r="197" spans="1:10" ht="13.8" customHeight="1" x14ac:dyDescent="0.25">
      <c r="A197" s="2"/>
      <c r="B197" s="2"/>
      <c r="C197" s="28"/>
      <c r="D197" s="38"/>
      <c r="E197" s="3" t="s">
        <v>194</v>
      </c>
      <c r="F197" s="34"/>
      <c r="G197" s="33"/>
      <c r="H197" s="52"/>
      <c r="I197" s="52"/>
      <c r="J197" s="2"/>
    </row>
    <row r="198" spans="1:10" ht="13.8" customHeight="1" x14ac:dyDescent="0.25">
      <c r="A198" s="2"/>
      <c r="B198" s="2"/>
      <c r="C198" s="28">
        <v>94</v>
      </c>
      <c r="D198" s="37" t="s">
        <v>188</v>
      </c>
      <c r="E198" s="14" t="s">
        <v>63</v>
      </c>
      <c r="F198" s="34">
        <v>712</v>
      </c>
      <c r="G198" s="34">
        <v>0</v>
      </c>
      <c r="H198" s="52">
        <v>4</v>
      </c>
      <c r="I198" s="52">
        <v>7</v>
      </c>
      <c r="J198" s="2"/>
    </row>
    <row r="199" spans="1:10" ht="13.8" customHeight="1" x14ac:dyDescent="0.25">
      <c r="A199" s="2"/>
      <c r="B199" s="2"/>
      <c r="C199" s="28"/>
      <c r="D199" s="37"/>
      <c r="E199" s="15" t="s">
        <v>110</v>
      </c>
      <c r="F199" s="34"/>
      <c r="G199" s="34"/>
      <c r="H199" s="52"/>
      <c r="I199" s="52"/>
      <c r="J199" s="2"/>
    </row>
    <row r="200" spans="1:10" ht="13.8" customHeight="1" x14ac:dyDescent="0.25">
      <c r="A200" s="2"/>
      <c r="B200" s="2"/>
      <c r="C200" s="28">
        <v>95</v>
      </c>
      <c r="D200" s="38" t="s">
        <v>202</v>
      </c>
      <c r="E200" s="4" t="s">
        <v>196</v>
      </c>
      <c r="F200" s="34">
        <v>697</v>
      </c>
      <c r="G200" s="40">
        <v>77</v>
      </c>
      <c r="H200" s="52">
        <v>4</v>
      </c>
      <c r="I200" s="52">
        <v>13</v>
      </c>
      <c r="J200" s="2"/>
    </row>
    <row r="201" spans="1:10" ht="13.8" customHeight="1" x14ac:dyDescent="0.25">
      <c r="A201" s="2"/>
      <c r="B201" s="2"/>
      <c r="C201" s="28"/>
      <c r="D201" s="38"/>
      <c r="E201" s="3" t="s">
        <v>197</v>
      </c>
      <c r="F201" s="34"/>
      <c r="G201" s="40"/>
      <c r="H201" s="52"/>
      <c r="I201" s="52"/>
      <c r="J201" s="2"/>
    </row>
    <row r="202" spans="1:10" ht="13.8" customHeight="1" x14ac:dyDescent="0.25">
      <c r="A202" s="2"/>
      <c r="B202" s="2"/>
      <c r="C202" s="28">
        <v>96</v>
      </c>
      <c r="D202" s="38" t="s">
        <v>190</v>
      </c>
      <c r="E202" s="4" t="s">
        <v>96</v>
      </c>
      <c r="F202" s="34">
        <v>693</v>
      </c>
      <c r="G202" s="41">
        <v>53</v>
      </c>
      <c r="H202" s="52">
        <v>6</v>
      </c>
      <c r="I202" s="52">
        <v>8</v>
      </c>
      <c r="J202" s="2"/>
    </row>
    <row r="203" spans="1:10" ht="13.8" customHeight="1" x14ac:dyDescent="0.25">
      <c r="A203" s="2"/>
      <c r="B203" s="2"/>
      <c r="C203" s="28"/>
      <c r="D203" s="38"/>
      <c r="E203" s="3" t="s">
        <v>103</v>
      </c>
      <c r="F203" s="34"/>
      <c r="G203" s="41"/>
      <c r="H203" s="52"/>
      <c r="I203" s="52"/>
      <c r="J203" s="2"/>
    </row>
    <row r="204" spans="1:10" ht="13.8" customHeight="1" x14ac:dyDescent="0.25">
      <c r="A204" s="2"/>
      <c r="B204" s="2"/>
      <c r="C204" s="28">
        <v>97</v>
      </c>
      <c r="D204" s="37" t="s">
        <v>191</v>
      </c>
      <c r="E204" s="14" t="s">
        <v>71</v>
      </c>
      <c r="F204" s="34">
        <v>671</v>
      </c>
      <c r="G204" s="34">
        <v>0</v>
      </c>
      <c r="H204" s="52">
        <v>44</v>
      </c>
      <c r="I204" s="52">
        <v>10</v>
      </c>
      <c r="J204" s="2"/>
    </row>
    <row r="205" spans="1:10" ht="13.8" customHeight="1" x14ac:dyDescent="0.25">
      <c r="A205" s="2"/>
      <c r="B205" s="2"/>
      <c r="C205" s="28"/>
      <c r="D205" s="37"/>
      <c r="E205" s="15" t="s">
        <v>108</v>
      </c>
      <c r="F205" s="34"/>
      <c r="G205" s="34"/>
      <c r="H205" s="52"/>
      <c r="I205" s="52"/>
      <c r="J205" s="2"/>
    </row>
    <row r="206" spans="1:10" ht="13.8" customHeight="1" x14ac:dyDescent="0.25">
      <c r="A206" s="2"/>
      <c r="B206" s="2"/>
      <c r="C206" s="28">
        <v>98</v>
      </c>
      <c r="D206" s="37" t="s">
        <v>191</v>
      </c>
      <c r="E206" s="14" t="s">
        <v>20</v>
      </c>
      <c r="F206" s="34">
        <v>664</v>
      </c>
      <c r="G206" s="34">
        <v>0</v>
      </c>
      <c r="H206" s="52">
        <v>15</v>
      </c>
      <c r="I206" s="52">
        <v>25</v>
      </c>
      <c r="J206" s="2"/>
    </row>
    <row r="207" spans="1:10" ht="13.8" customHeight="1" x14ac:dyDescent="0.25">
      <c r="A207" s="2"/>
      <c r="B207" s="2"/>
      <c r="C207" s="28"/>
      <c r="D207" s="37"/>
      <c r="E207" s="15" t="s">
        <v>107</v>
      </c>
      <c r="F207" s="34"/>
      <c r="G207" s="34"/>
      <c r="H207" s="52"/>
      <c r="I207" s="52"/>
      <c r="J207" s="2"/>
    </row>
    <row r="208" spans="1:10" ht="13.8" customHeight="1" x14ac:dyDescent="0.25">
      <c r="A208" s="2"/>
      <c r="B208" s="2"/>
      <c r="C208" s="28">
        <v>99</v>
      </c>
      <c r="D208" s="37" t="s">
        <v>191</v>
      </c>
      <c r="E208" s="14" t="s">
        <v>75</v>
      </c>
      <c r="F208" s="34">
        <v>654</v>
      </c>
      <c r="G208" s="34">
        <v>0</v>
      </c>
      <c r="H208" s="52">
        <v>10</v>
      </c>
      <c r="I208" s="52">
        <v>26</v>
      </c>
      <c r="J208" s="2"/>
    </row>
    <row r="209" spans="1:10" ht="13.8" customHeight="1" x14ac:dyDescent="0.25">
      <c r="A209" s="2"/>
      <c r="B209" s="2"/>
      <c r="C209" s="28"/>
      <c r="D209" s="37"/>
      <c r="E209" s="15" t="s">
        <v>106</v>
      </c>
      <c r="F209" s="34"/>
      <c r="G209" s="34"/>
      <c r="H209" s="52"/>
      <c r="I209" s="52"/>
      <c r="J209" s="2"/>
    </row>
    <row r="210" spans="1:10" ht="13.8" customHeight="1" x14ac:dyDescent="0.25">
      <c r="A210" s="2"/>
      <c r="B210" s="2"/>
      <c r="C210" s="28">
        <v>100</v>
      </c>
      <c r="D210" s="37" t="s">
        <v>191</v>
      </c>
      <c r="E210" s="14" t="s">
        <v>2</v>
      </c>
      <c r="F210" s="34">
        <v>653</v>
      </c>
      <c r="G210" s="34">
        <v>0</v>
      </c>
      <c r="H210" s="52">
        <v>30</v>
      </c>
      <c r="I210" s="52">
        <v>24</v>
      </c>
      <c r="J210" s="2"/>
    </row>
    <row r="211" spans="1:10" ht="13.8" customHeight="1" x14ac:dyDescent="0.25">
      <c r="A211" s="2"/>
      <c r="B211" s="2"/>
      <c r="C211" s="28"/>
      <c r="D211" s="37"/>
      <c r="E211" s="15" t="s">
        <v>105</v>
      </c>
      <c r="F211" s="34"/>
      <c r="G211" s="34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8">
        <v>97</v>
      </c>
      <c r="D214" s="29"/>
      <c r="E214" s="4" t="s">
        <v>74</v>
      </c>
      <c r="F214" s="34">
        <v>650</v>
      </c>
      <c r="G214" s="34">
        <v>0</v>
      </c>
      <c r="H214" s="52">
        <v>12</v>
      </c>
      <c r="I214" s="52">
        <v>27</v>
      </c>
      <c r="J214" s="2"/>
    </row>
    <row r="215" spans="1:10" ht="13.8" customHeight="1" x14ac:dyDescent="0.25">
      <c r="A215" s="2"/>
      <c r="B215" s="2"/>
      <c r="C215" s="28"/>
      <c r="D215" s="29"/>
      <c r="E215" s="3" t="s">
        <v>195</v>
      </c>
      <c r="F215" s="34"/>
      <c r="G215" s="34"/>
      <c r="H215" s="52"/>
      <c r="I215" s="52"/>
      <c r="J215" s="2"/>
    </row>
    <row r="216" spans="1:10" ht="13.8" customHeight="1" x14ac:dyDescent="0.25">
      <c r="A216" s="2"/>
      <c r="B216" s="2"/>
      <c r="C216" s="28">
        <v>96</v>
      </c>
      <c r="D216" s="29"/>
      <c r="E216" s="4" t="s">
        <v>199</v>
      </c>
      <c r="F216" s="34">
        <v>102</v>
      </c>
      <c r="G216" s="53">
        <v>51</v>
      </c>
      <c r="H216" s="52">
        <v>21</v>
      </c>
      <c r="I216" s="52">
        <v>8</v>
      </c>
      <c r="J216" s="2"/>
    </row>
    <row r="217" spans="1:10" ht="13.8" customHeight="1" x14ac:dyDescent="0.25">
      <c r="A217" s="2"/>
      <c r="B217" s="2"/>
      <c r="C217" s="28"/>
      <c r="D217" s="29"/>
      <c r="E217" s="3" t="s">
        <v>198</v>
      </c>
      <c r="F217" s="34"/>
      <c r="G217" s="53"/>
      <c r="H217" s="52"/>
      <c r="I217" s="52"/>
      <c r="J217" s="2"/>
    </row>
    <row r="218" spans="1:10" ht="14.4" customHeight="1" x14ac:dyDescent="0.25">
      <c r="A218" s="2"/>
      <c r="B218" s="2"/>
      <c r="C218" s="28">
        <v>98</v>
      </c>
      <c r="D218" s="29"/>
      <c r="E218" s="4" t="s">
        <v>76</v>
      </c>
      <c r="F218" s="34">
        <v>646</v>
      </c>
      <c r="G218" s="34">
        <v>0</v>
      </c>
      <c r="H218" s="52">
        <v>25</v>
      </c>
      <c r="I218" s="52">
        <v>26</v>
      </c>
      <c r="J218" s="2"/>
    </row>
    <row r="219" spans="1:10" ht="13.8" customHeight="1" x14ac:dyDescent="0.25">
      <c r="A219" s="2"/>
      <c r="B219" s="2"/>
      <c r="C219" s="28"/>
      <c r="D219" s="29"/>
      <c r="E219" s="3" t="s">
        <v>104</v>
      </c>
      <c r="F219" s="34"/>
      <c r="G219" s="34"/>
      <c r="H219" s="52"/>
      <c r="I219" s="52"/>
      <c r="J219" s="2"/>
    </row>
    <row r="220" spans="1:10" ht="13.8" customHeight="1" x14ac:dyDescent="0.25">
      <c r="A220" s="2"/>
      <c r="B220" s="2"/>
      <c r="C220" s="28">
        <v>100</v>
      </c>
      <c r="D220" s="29"/>
      <c r="E220" s="4" t="s">
        <v>94</v>
      </c>
      <c r="F220" s="34">
        <v>631</v>
      </c>
      <c r="G220" s="34">
        <v>0</v>
      </c>
      <c r="H220" s="52">
        <v>7</v>
      </c>
      <c r="I220" s="52">
        <v>26</v>
      </c>
      <c r="J220" s="2"/>
    </row>
    <row r="221" spans="1:10" ht="13.8" customHeight="1" x14ac:dyDescent="0.25">
      <c r="A221" s="2"/>
      <c r="B221" s="2"/>
      <c r="C221" s="28"/>
      <c r="D221" s="29"/>
      <c r="E221" s="3" t="s">
        <v>102</v>
      </c>
      <c r="F221" s="34"/>
      <c r="G221" s="34"/>
      <c r="H221" s="52"/>
      <c r="I221" s="52"/>
      <c r="J221" s="2"/>
    </row>
  </sheetData>
  <mergeCells count="624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86:C87"/>
    <mergeCell ref="D86:D87"/>
    <mergeCell ref="F86:F87"/>
    <mergeCell ref="G86:G87"/>
    <mergeCell ref="H86:H87"/>
    <mergeCell ref="I86:I87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8:C99"/>
    <mergeCell ref="D98:D99"/>
    <mergeCell ref="F98:F99"/>
    <mergeCell ref="G98:G99"/>
    <mergeCell ref="H98:H99"/>
    <mergeCell ref="I98:I99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19:C120"/>
    <mergeCell ref="D119:D120"/>
    <mergeCell ref="F119:F120"/>
    <mergeCell ref="G119:G120"/>
    <mergeCell ref="H119:H120"/>
    <mergeCell ref="I119:I120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41:C142"/>
    <mergeCell ref="D141:D142"/>
    <mergeCell ref="F141:F142"/>
    <mergeCell ref="G141:G142"/>
    <mergeCell ref="H141:H142"/>
    <mergeCell ref="I141:I142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5:C136"/>
    <mergeCell ref="D135:D136"/>
    <mergeCell ref="F135:F136"/>
    <mergeCell ref="G135:G136"/>
    <mergeCell ref="H135:H136"/>
    <mergeCell ref="I135:I136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4:C175"/>
    <mergeCell ref="D174:D175"/>
    <mergeCell ref="F174:F175"/>
    <mergeCell ref="G174:G175"/>
    <mergeCell ref="H174:H175"/>
    <mergeCell ref="I174:I175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92:C193"/>
    <mergeCell ref="D192:D193"/>
    <mergeCell ref="F192:F193"/>
    <mergeCell ref="G192:G193"/>
    <mergeCell ref="H192:H193"/>
    <mergeCell ref="I192:I193"/>
    <mergeCell ref="C188:C189"/>
    <mergeCell ref="D188:D189"/>
    <mergeCell ref="F188:F189"/>
    <mergeCell ref="G188:G189"/>
    <mergeCell ref="H188:H189"/>
    <mergeCell ref="I188:I189"/>
    <mergeCell ref="C220:C221"/>
    <mergeCell ref="D220:D221"/>
    <mergeCell ref="F220:F221"/>
    <mergeCell ref="G220:G221"/>
    <mergeCell ref="H220:H221"/>
    <mergeCell ref="I220:I221"/>
    <mergeCell ref="C202:C203"/>
    <mergeCell ref="D202:D203"/>
    <mergeCell ref="F202:F203"/>
    <mergeCell ref="G202:G203"/>
    <mergeCell ref="H202:H203"/>
    <mergeCell ref="I202:I203"/>
    <mergeCell ref="C218:C219"/>
    <mergeCell ref="D218:D219"/>
    <mergeCell ref="F218:F219"/>
    <mergeCell ref="G218:G219"/>
    <mergeCell ref="H218:H219"/>
    <mergeCell ref="I218:I219"/>
    <mergeCell ref="C214:C215"/>
    <mergeCell ref="D214:D215"/>
    <mergeCell ref="F214:F215"/>
    <mergeCell ref="G214:G215"/>
    <mergeCell ref="H214:H215"/>
    <mergeCell ref="I214:I215"/>
    <mergeCell ref="C216:C217"/>
    <mergeCell ref="D216:D217"/>
    <mergeCell ref="F216:F217"/>
    <mergeCell ref="G216:G217"/>
    <mergeCell ref="H216:H217"/>
    <mergeCell ref="I216:I217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194:C195"/>
    <mergeCell ref="D194:D195"/>
    <mergeCell ref="F194:F195"/>
    <mergeCell ref="G194:G195"/>
    <mergeCell ref="H194:H195"/>
    <mergeCell ref="I194:I195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</mergeCells>
  <pageMargins left="0" right="0" top="0" bottom="0" header="0" footer="0"/>
  <pageSetup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AD31-D467-490D-BF7C-A17DD991A67E}">
  <sheetPr>
    <pageSetUpPr fitToPage="1"/>
  </sheetPr>
  <dimension ref="A1:I209"/>
  <sheetViews>
    <sheetView zoomScale="80" zoomScaleNormal="80" workbookViewId="0">
      <selection activeCell="D44" sqref="D44"/>
    </sheetView>
  </sheetViews>
  <sheetFormatPr defaultRowHeight="13.8" x14ac:dyDescent="0.25"/>
  <cols>
    <col min="1" max="1" width="5.5546875" style="1" customWidth="1"/>
    <col min="2" max="2" width="8.88671875" style="1" customWidth="1"/>
    <col min="3" max="3" width="8.88671875" style="11" customWidth="1"/>
    <col min="4" max="4" width="38.88671875" style="1" customWidth="1"/>
    <col min="5" max="5" width="8.88671875" style="10"/>
    <col min="6" max="6" width="8.88671875" style="10" customWidth="1"/>
    <col min="7" max="9" width="5.5546875" style="1" customWidth="1"/>
    <col min="10" max="16384" width="8.88671875" style="1"/>
  </cols>
  <sheetData>
    <row r="1" spans="1:9" x14ac:dyDescent="0.25">
      <c r="A1" s="2"/>
      <c r="B1" s="6" t="s">
        <v>98</v>
      </c>
      <c r="C1" s="8" t="s">
        <v>126</v>
      </c>
      <c r="D1" s="7" t="s">
        <v>99</v>
      </c>
      <c r="E1" s="6" t="s">
        <v>100</v>
      </c>
      <c r="F1" s="6" t="s">
        <v>125</v>
      </c>
      <c r="G1" s="6" t="s">
        <v>101</v>
      </c>
      <c r="H1" s="6" t="s">
        <v>124</v>
      </c>
      <c r="I1" s="2"/>
    </row>
    <row r="2" spans="1:9" x14ac:dyDescent="0.25">
      <c r="A2" s="2"/>
      <c r="B2" s="28">
        <v>1</v>
      </c>
      <c r="C2" s="29" t="s">
        <v>182</v>
      </c>
      <c r="D2" s="5" t="s">
        <v>6</v>
      </c>
      <c r="E2" s="30">
        <v>5768</v>
      </c>
      <c r="F2" s="53">
        <v>201</v>
      </c>
      <c r="G2" s="52">
        <v>1</v>
      </c>
      <c r="H2" s="52">
        <v>33</v>
      </c>
      <c r="I2" s="2"/>
    </row>
    <row r="3" spans="1:9" x14ac:dyDescent="0.25">
      <c r="A3" s="2"/>
      <c r="B3" s="28"/>
      <c r="C3" s="29"/>
      <c r="D3" s="3" t="s">
        <v>181</v>
      </c>
      <c r="E3" s="30"/>
      <c r="F3" s="53"/>
      <c r="G3" s="52"/>
      <c r="H3" s="52"/>
      <c r="I3" s="2"/>
    </row>
    <row r="4" spans="1:9" x14ac:dyDescent="0.25">
      <c r="A4" s="2"/>
      <c r="B4" s="28">
        <v>2</v>
      </c>
      <c r="C4" s="29" t="s">
        <v>182</v>
      </c>
      <c r="D4" s="5" t="s">
        <v>9</v>
      </c>
      <c r="E4" s="35">
        <v>4979</v>
      </c>
      <c r="F4" s="53">
        <v>164</v>
      </c>
      <c r="G4" s="52">
        <v>1</v>
      </c>
      <c r="H4" s="52">
        <v>51</v>
      </c>
      <c r="I4" s="2"/>
    </row>
    <row r="5" spans="1:9" x14ac:dyDescent="0.25">
      <c r="A5" s="2"/>
      <c r="B5" s="28"/>
      <c r="C5" s="29"/>
      <c r="D5" s="3" t="s">
        <v>146</v>
      </c>
      <c r="E5" s="35"/>
      <c r="F5" s="53"/>
      <c r="G5" s="52"/>
      <c r="H5" s="52"/>
      <c r="I5" s="2"/>
    </row>
    <row r="6" spans="1:9" x14ac:dyDescent="0.25">
      <c r="A6" s="2"/>
      <c r="B6" s="28">
        <v>3</v>
      </c>
      <c r="C6" s="29" t="s">
        <v>182</v>
      </c>
      <c r="D6" s="5" t="s">
        <v>62</v>
      </c>
      <c r="E6" s="35">
        <v>4684</v>
      </c>
      <c r="F6" s="53">
        <v>238</v>
      </c>
      <c r="G6" s="52">
        <v>1</v>
      </c>
      <c r="H6" s="52">
        <v>19</v>
      </c>
      <c r="I6" s="2"/>
    </row>
    <row r="7" spans="1:9" x14ac:dyDescent="0.25">
      <c r="A7" s="2"/>
      <c r="B7" s="28"/>
      <c r="C7" s="29"/>
      <c r="D7" s="3" t="s">
        <v>102</v>
      </c>
      <c r="E7" s="35"/>
      <c r="F7" s="53"/>
      <c r="G7" s="52"/>
      <c r="H7" s="52"/>
      <c r="I7" s="2"/>
    </row>
    <row r="8" spans="1:9" x14ac:dyDescent="0.25">
      <c r="A8" s="2"/>
      <c r="B8" s="28">
        <v>4</v>
      </c>
      <c r="C8" s="29" t="s">
        <v>182</v>
      </c>
      <c r="D8" s="4" t="s">
        <v>17</v>
      </c>
      <c r="E8" s="35">
        <v>4601</v>
      </c>
      <c r="F8" s="53">
        <v>145</v>
      </c>
      <c r="G8" s="52">
        <v>2</v>
      </c>
      <c r="H8" s="52">
        <v>46</v>
      </c>
      <c r="I8" s="2"/>
    </row>
    <row r="9" spans="1:9" x14ac:dyDescent="0.25">
      <c r="A9" s="2"/>
      <c r="B9" s="28"/>
      <c r="C9" s="29"/>
      <c r="D9" s="3" t="s">
        <v>163</v>
      </c>
      <c r="E9" s="35"/>
      <c r="F9" s="53"/>
      <c r="G9" s="52"/>
      <c r="H9" s="52"/>
      <c r="I9" s="2"/>
    </row>
    <row r="10" spans="1:9" x14ac:dyDescent="0.25">
      <c r="A10" s="2"/>
      <c r="B10" s="28">
        <v>5</v>
      </c>
      <c r="C10" s="29" t="s">
        <v>182</v>
      </c>
      <c r="D10" s="4" t="s">
        <v>8</v>
      </c>
      <c r="E10" s="35">
        <v>4027</v>
      </c>
      <c r="F10" s="53">
        <v>156</v>
      </c>
      <c r="G10" s="52">
        <v>1</v>
      </c>
      <c r="H10" s="52">
        <v>85</v>
      </c>
      <c r="I10" s="2"/>
    </row>
    <row r="11" spans="1:9" x14ac:dyDescent="0.25">
      <c r="A11" s="2"/>
      <c r="B11" s="28"/>
      <c r="C11" s="29"/>
      <c r="D11" s="3" t="s">
        <v>143</v>
      </c>
      <c r="E11" s="35"/>
      <c r="F11" s="53"/>
      <c r="G11" s="52"/>
      <c r="H11" s="52"/>
      <c r="I11" s="2"/>
    </row>
    <row r="12" spans="1:9" x14ac:dyDescent="0.25">
      <c r="A12" s="2"/>
      <c r="B12" s="28">
        <v>6</v>
      </c>
      <c r="C12" s="29" t="s">
        <v>182</v>
      </c>
      <c r="D12" s="4" t="s">
        <v>34</v>
      </c>
      <c r="E12" s="35">
        <v>3983</v>
      </c>
      <c r="F12" s="53">
        <v>153</v>
      </c>
      <c r="G12" s="52">
        <v>3</v>
      </c>
      <c r="H12" s="52">
        <v>24</v>
      </c>
      <c r="I12" s="2"/>
    </row>
    <row r="13" spans="1:9" x14ac:dyDescent="0.25">
      <c r="A13" s="2"/>
      <c r="B13" s="28"/>
      <c r="C13" s="29"/>
      <c r="D13" s="3" t="s">
        <v>180</v>
      </c>
      <c r="E13" s="35"/>
      <c r="F13" s="53"/>
      <c r="G13" s="52"/>
      <c r="H13" s="52"/>
      <c r="I13" s="2"/>
    </row>
    <row r="14" spans="1:9" x14ac:dyDescent="0.25">
      <c r="A14" s="2"/>
      <c r="B14" s="28">
        <v>7</v>
      </c>
      <c r="C14" s="29" t="s">
        <v>182</v>
      </c>
      <c r="D14" s="4" t="s">
        <v>14</v>
      </c>
      <c r="E14" s="35">
        <v>3914</v>
      </c>
      <c r="F14" s="53">
        <v>124</v>
      </c>
      <c r="G14" s="52">
        <v>3</v>
      </c>
      <c r="H14" s="52">
        <v>51</v>
      </c>
      <c r="I14" s="2"/>
    </row>
    <row r="15" spans="1:9" x14ac:dyDescent="0.25">
      <c r="A15" s="2"/>
      <c r="B15" s="28"/>
      <c r="C15" s="29"/>
      <c r="D15" s="3" t="s">
        <v>170</v>
      </c>
      <c r="E15" s="35"/>
      <c r="F15" s="53"/>
      <c r="G15" s="52"/>
      <c r="H15" s="52"/>
      <c r="I15" s="2"/>
    </row>
    <row r="16" spans="1:9" x14ac:dyDescent="0.25">
      <c r="A16" s="2"/>
      <c r="B16" s="28">
        <v>8</v>
      </c>
      <c r="C16" s="29" t="s">
        <v>182</v>
      </c>
      <c r="D16" s="4" t="s">
        <v>11</v>
      </c>
      <c r="E16" s="35">
        <v>3847</v>
      </c>
      <c r="F16" s="53">
        <v>126</v>
      </c>
      <c r="G16" s="52">
        <v>1</v>
      </c>
      <c r="H16" s="52">
        <v>47</v>
      </c>
      <c r="I16" s="2"/>
    </row>
    <row r="17" spans="1:9" x14ac:dyDescent="0.25">
      <c r="A17" s="2"/>
      <c r="B17" s="28"/>
      <c r="C17" s="29"/>
      <c r="D17" s="3" t="s">
        <v>179</v>
      </c>
      <c r="E17" s="35"/>
      <c r="F17" s="53"/>
      <c r="G17" s="52"/>
      <c r="H17" s="52"/>
      <c r="I17" s="2"/>
    </row>
    <row r="18" spans="1:9" x14ac:dyDescent="0.25">
      <c r="A18" s="2"/>
      <c r="B18" s="28">
        <v>9</v>
      </c>
      <c r="C18" s="29" t="s">
        <v>182</v>
      </c>
      <c r="D18" s="4" t="s">
        <v>12</v>
      </c>
      <c r="E18" s="35">
        <v>3716</v>
      </c>
      <c r="F18" s="53">
        <v>141</v>
      </c>
      <c r="G18" s="52">
        <v>1</v>
      </c>
      <c r="H18" s="52">
        <v>47</v>
      </c>
      <c r="I18" s="2"/>
    </row>
    <row r="19" spans="1:9" x14ac:dyDescent="0.25">
      <c r="A19" s="2"/>
      <c r="B19" s="28"/>
      <c r="C19" s="29"/>
      <c r="D19" s="3" t="s">
        <v>110</v>
      </c>
      <c r="E19" s="35"/>
      <c r="F19" s="53"/>
      <c r="G19" s="52"/>
      <c r="H19" s="52"/>
      <c r="I19" s="2"/>
    </row>
    <row r="20" spans="1:9" x14ac:dyDescent="0.25">
      <c r="A20" s="2"/>
      <c r="B20" s="28">
        <v>10</v>
      </c>
      <c r="C20" s="29" t="s">
        <v>182</v>
      </c>
      <c r="D20" s="4" t="s">
        <v>36</v>
      </c>
      <c r="E20" s="35">
        <v>3701</v>
      </c>
      <c r="F20" s="53">
        <v>145</v>
      </c>
      <c r="G20" s="52">
        <v>6</v>
      </c>
      <c r="H20" s="52">
        <v>24</v>
      </c>
      <c r="I20" s="2"/>
    </row>
    <row r="21" spans="1:9" x14ac:dyDescent="0.25">
      <c r="A21" s="2"/>
      <c r="B21" s="28"/>
      <c r="C21" s="29"/>
      <c r="D21" s="3" t="s">
        <v>136</v>
      </c>
      <c r="E21" s="35"/>
      <c r="F21" s="53"/>
      <c r="G21" s="52"/>
      <c r="H21" s="52"/>
      <c r="I21" s="2"/>
    </row>
    <row r="22" spans="1:9" x14ac:dyDescent="0.25">
      <c r="A22" s="2"/>
      <c r="B22" s="28">
        <v>11</v>
      </c>
      <c r="C22" s="29" t="s">
        <v>182</v>
      </c>
      <c r="D22" s="4" t="s">
        <v>61</v>
      </c>
      <c r="E22" s="35">
        <v>3654</v>
      </c>
      <c r="F22" s="53">
        <v>135</v>
      </c>
      <c r="G22" s="52">
        <v>2</v>
      </c>
      <c r="H22" s="52">
        <v>19</v>
      </c>
      <c r="I22" s="2"/>
    </row>
    <row r="23" spans="1:9" x14ac:dyDescent="0.25">
      <c r="A23" s="2"/>
      <c r="B23" s="28"/>
      <c r="C23" s="29"/>
      <c r="D23" s="3" t="s">
        <v>178</v>
      </c>
      <c r="E23" s="35"/>
      <c r="F23" s="53"/>
      <c r="G23" s="52"/>
      <c r="H23" s="52"/>
      <c r="I23" s="2"/>
    </row>
    <row r="24" spans="1:9" x14ac:dyDescent="0.25">
      <c r="A24" s="2"/>
      <c r="B24" s="28">
        <v>12</v>
      </c>
      <c r="C24" s="29" t="s">
        <v>182</v>
      </c>
      <c r="D24" s="4" t="s">
        <v>10</v>
      </c>
      <c r="E24" s="35">
        <v>3622</v>
      </c>
      <c r="F24" s="53">
        <v>145</v>
      </c>
      <c r="G24" s="52">
        <v>2</v>
      </c>
      <c r="H24" s="52">
        <v>62</v>
      </c>
      <c r="I24" s="2"/>
    </row>
    <row r="25" spans="1:9" x14ac:dyDescent="0.25">
      <c r="A25" s="2"/>
      <c r="B25" s="28"/>
      <c r="C25" s="29"/>
      <c r="D25" s="3" t="s">
        <v>177</v>
      </c>
      <c r="E25" s="35"/>
      <c r="F25" s="53"/>
      <c r="G25" s="52"/>
      <c r="H25" s="52"/>
      <c r="I25" s="2"/>
    </row>
    <row r="26" spans="1:9" x14ac:dyDescent="0.25">
      <c r="A26" s="2"/>
      <c r="B26" s="28">
        <v>13</v>
      </c>
      <c r="C26" s="29" t="s">
        <v>182</v>
      </c>
      <c r="D26" s="4" t="s">
        <v>33</v>
      </c>
      <c r="E26" s="35">
        <v>3555</v>
      </c>
      <c r="F26" s="53">
        <v>131</v>
      </c>
      <c r="G26" s="52">
        <v>1</v>
      </c>
      <c r="H26" s="52">
        <v>24</v>
      </c>
      <c r="I26" s="2"/>
    </row>
    <row r="27" spans="1:9" x14ac:dyDescent="0.25">
      <c r="A27" s="2"/>
      <c r="B27" s="28"/>
      <c r="C27" s="29"/>
      <c r="D27" s="3" t="s">
        <v>130</v>
      </c>
      <c r="E27" s="35"/>
      <c r="F27" s="53"/>
      <c r="G27" s="52"/>
      <c r="H27" s="52"/>
      <c r="I27" s="2"/>
    </row>
    <row r="28" spans="1:9" x14ac:dyDescent="0.25">
      <c r="A28" s="2"/>
      <c r="B28" s="28">
        <v>14</v>
      </c>
      <c r="C28" s="29" t="s">
        <v>182</v>
      </c>
      <c r="D28" s="4" t="s">
        <v>7</v>
      </c>
      <c r="E28" s="35">
        <v>3497</v>
      </c>
      <c r="F28" s="53">
        <v>100</v>
      </c>
      <c r="G28" s="52">
        <v>2</v>
      </c>
      <c r="H28" s="52">
        <v>32</v>
      </c>
      <c r="I28" s="2"/>
    </row>
    <row r="29" spans="1:9" x14ac:dyDescent="0.25">
      <c r="A29" s="2"/>
      <c r="B29" s="28"/>
      <c r="C29" s="29"/>
      <c r="D29" s="3" t="s">
        <v>170</v>
      </c>
      <c r="E29" s="35"/>
      <c r="F29" s="53"/>
      <c r="G29" s="52"/>
      <c r="H29" s="52"/>
      <c r="I29" s="2"/>
    </row>
    <row r="30" spans="1:9" x14ac:dyDescent="0.25">
      <c r="A30" s="2"/>
      <c r="B30" s="28">
        <v>15</v>
      </c>
      <c r="C30" s="29" t="s">
        <v>182</v>
      </c>
      <c r="D30" s="4" t="s">
        <v>39</v>
      </c>
      <c r="E30" s="36">
        <v>3272</v>
      </c>
      <c r="F30" s="53">
        <v>105</v>
      </c>
      <c r="G30" s="52">
        <v>3</v>
      </c>
      <c r="H30" s="52">
        <v>27</v>
      </c>
      <c r="I30" s="2"/>
    </row>
    <row r="31" spans="1:9" x14ac:dyDescent="0.25">
      <c r="A31" s="2"/>
      <c r="B31" s="28"/>
      <c r="C31" s="29"/>
      <c r="D31" s="3" t="s">
        <v>176</v>
      </c>
      <c r="E31" s="36"/>
      <c r="F31" s="53"/>
      <c r="G31" s="52"/>
      <c r="H31" s="52"/>
      <c r="I31" s="2"/>
    </row>
    <row r="32" spans="1:9" x14ac:dyDescent="0.25">
      <c r="A32" s="2"/>
      <c r="B32" s="28">
        <v>16</v>
      </c>
      <c r="C32" s="29" t="s">
        <v>182</v>
      </c>
      <c r="D32" s="4" t="s">
        <v>60</v>
      </c>
      <c r="E32" s="36">
        <v>3068</v>
      </c>
      <c r="F32" s="53">
        <v>111</v>
      </c>
      <c r="G32" s="52">
        <v>1</v>
      </c>
      <c r="H32" s="52">
        <v>19</v>
      </c>
      <c r="I32" s="2"/>
    </row>
    <row r="33" spans="1:9" x14ac:dyDescent="0.25">
      <c r="A33" s="2"/>
      <c r="B33" s="28"/>
      <c r="C33" s="29"/>
      <c r="D33" s="3" t="s">
        <v>110</v>
      </c>
      <c r="E33" s="36"/>
      <c r="F33" s="53"/>
      <c r="G33" s="52"/>
      <c r="H33" s="52"/>
      <c r="I33" s="2"/>
    </row>
    <row r="34" spans="1:9" x14ac:dyDescent="0.25">
      <c r="A34" s="2"/>
      <c r="B34" s="28">
        <v>17</v>
      </c>
      <c r="C34" s="29" t="s">
        <v>183</v>
      </c>
      <c r="D34" s="4" t="s">
        <v>18</v>
      </c>
      <c r="E34" s="36">
        <v>2881</v>
      </c>
      <c r="F34" s="53">
        <v>85</v>
      </c>
      <c r="G34" s="52">
        <v>4</v>
      </c>
      <c r="H34" s="52">
        <v>51</v>
      </c>
      <c r="I34" s="2"/>
    </row>
    <row r="35" spans="1:9" x14ac:dyDescent="0.25">
      <c r="A35" s="2"/>
      <c r="B35" s="28"/>
      <c r="C35" s="29"/>
      <c r="D35" s="3" t="s">
        <v>107</v>
      </c>
      <c r="E35" s="36"/>
      <c r="F35" s="53"/>
      <c r="G35" s="52"/>
      <c r="H35" s="52"/>
      <c r="I35" s="2"/>
    </row>
    <row r="36" spans="1:9" x14ac:dyDescent="0.25">
      <c r="A36" s="2"/>
      <c r="B36" s="28">
        <v>18</v>
      </c>
      <c r="C36" s="29" t="s">
        <v>184</v>
      </c>
      <c r="D36" s="4" t="s">
        <v>15</v>
      </c>
      <c r="E36" s="36">
        <v>2840</v>
      </c>
      <c r="F36" s="34">
        <v>0</v>
      </c>
      <c r="G36" s="52">
        <v>1</v>
      </c>
      <c r="H36" s="52">
        <v>52</v>
      </c>
      <c r="I36" s="2"/>
    </row>
    <row r="37" spans="1:9" x14ac:dyDescent="0.25">
      <c r="A37" s="2"/>
      <c r="B37" s="28"/>
      <c r="C37" s="29"/>
      <c r="D37" s="3" t="s">
        <v>175</v>
      </c>
      <c r="E37" s="36"/>
      <c r="F37" s="34"/>
      <c r="G37" s="52"/>
      <c r="H37" s="52"/>
      <c r="I37" s="2"/>
    </row>
    <row r="38" spans="1:9" x14ac:dyDescent="0.25">
      <c r="A38" s="2"/>
      <c r="B38" s="28">
        <v>19</v>
      </c>
      <c r="C38" s="29" t="s">
        <v>183</v>
      </c>
      <c r="D38" s="4" t="s">
        <v>1</v>
      </c>
      <c r="E38" s="36">
        <v>2569</v>
      </c>
      <c r="F38" s="53">
        <v>161</v>
      </c>
      <c r="G38" s="52">
        <v>5</v>
      </c>
      <c r="H38" s="52">
        <v>42</v>
      </c>
      <c r="I38" s="2"/>
    </row>
    <row r="39" spans="1:9" x14ac:dyDescent="0.25">
      <c r="A39" s="2"/>
      <c r="B39" s="28"/>
      <c r="C39" s="29"/>
      <c r="D39" s="3" t="s">
        <v>107</v>
      </c>
      <c r="E39" s="36"/>
      <c r="F39" s="53"/>
      <c r="G39" s="52"/>
      <c r="H39" s="52"/>
      <c r="I39" s="2"/>
    </row>
    <row r="40" spans="1:9" x14ac:dyDescent="0.25">
      <c r="A40" s="2"/>
      <c r="B40" s="28">
        <v>20</v>
      </c>
      <c r="C40" s="29" t="s">
        <v>184</v>
      </c>
      <c r="D40" s="4" t="s">
        <v>21</v>
      </c>
      <c r="E40" s="36">
        <v>2535</v>
      </c>
      <c r="F40" s="53">
        <v>90</v>
      </c>
      <c r="G40" s="52">
        <v>19</v>
      </c>
      <c r="H40" s="52">
        <v>46</v>
      </c>
      <c r="I40" s="2"/>
    </row>
    <row r="41" spans="1:9" x14ac:dyDescent="0.25">
      <c r="A41" s="2"/>
      <c r="B41" s="28"/>
      <c r="C41" s="29"/>
      <c r="D41" s="3" t="s">
        <v>174</v>
      </c>
      <c r="E41" s="36"/>
      <c r="F41" s="53"/>
      <c r="G41" s="52"/>
      <c r="H41" s="52"/>
      <c r="I41" s="2"/>
    </row>
    <row r="42" spans="1:9" x14ac:dyDescent="0.25">
      <c r="A42" s="2"/>
      <c r="B42" s="28">
        <v>21</v>
      </c>
      <c r="C42" s="29" t="s">
        <v>182</v>
      </c>
      <c r="D42" s="4" t="s">
        <v>38</v>
      </c>
      <c r="E42" s="36">
        <v>2352</v>
      </c>
      <c r="F42" s="34">
        <v>0</v>
      </c>
      <c r="G42" s="52">
        <v>10</v>
      </c>
      <c r="H42" s="52">
        <v>20</v>
      </c>
      <c r="I42" s="2"/>
    </row>
    <row r="43" spans="1:9" x14ac:dyDescent="0.25">
      <c r="A43" s="2"/>
      <c r="B43" s="28"/>
      <c r="C43" s="29"/>
      <c r="D43" s="3" t="s">
        <v>173</v>
      </c>
      <c r="E43" s="36"/>
      <c r="F43" s="34"/>
      <c r="G43" s="52"/>
      <c r="H43" s="52"/>
      <c r="I43" s="2"/>
    </row>
    <row r="44" spans="1:9" x14ac:dyDescent="0.25">
      <c r="A44" s="2"/>
      <c r="B44" s="28">
        <v>22</v>
      </c>
      <c r="C44" s="29" t="s">
        <v>182</v>
      </c>
      <c r="D44" s="4" t="s">
        <v>41</v>
      </c>
      <c r="E44" s="36">
        <v>2303</v>
      </c>
      <c r="F44" s="53">
        <v>85</v>
      </c>
      <c r="G44" s="52">
        <v>22</v>
      </c>
      <c r="H44" s="52">
        <v>33</v>
      </c>
      <c r="I44" s="2"/>
    </row>
    <row r="45" spans="1:9" x14ac:dyDescent="0.25">
      <c r="A45" s="2"/>
      <c r="B45" s="28"/>
      <c r="C45" s="29"/>
      <c r="D45" s="3" t="s">
        <v>172</v>
      </c>
      <c r="E45" s="36"/>
      <c r="F45" s="53"/>
      <c r="G45" s="52"/>
      <c r="H45" s="52"/>
      <c r="I45" s="2"/>
    </row>
    <row r="46" spans="1:9" x14ac:dyDescent="0.25">
      <c r="A46" s="2"/>
      <c r="B46" s="28">
        <v>23</v>
      </c>
      <c r="C46" s="29" t="s">
        <v>182</v>
      </c>
      <c r="D46" s="4" t="s">
        <v>42</v>
      </c>
      <c r="E46" s="36">
        <v>2279</v>
      </c>
      <c r="F46" s="53">
        <v>79</v>
      </c>
      <c r="G46" s="52">
        <v>14</v>
      </c>
      <c r="H46" s="52">
        <v>32</v>
      </c>
      <c r="I46" s="2"/>
    </row>
    <row r="47" spans="1:9" x14ac:dyDescent="0.25">
      <c r="A47" s="2"/>
      <c r="B47" s="28"/>
      <c r="C47" s="29"/>
      <c r="D47" s="3" t="s">
        <v>170</v>
      </c>
      <c r="E47" s="36"/>
      <c r="F47" s="53"/>
      <c r="G47" s="52"/>
      <c r="H47" s="52"/>
      <c r="I47" s="2"/>
    </row>
    <row r="48" spans="1:9" x14ac:dyDescent="0.25">
      <c r="A48" s="2"/>
      <c r="B48" s="28">
        <v>24</v>
      </c>
      <c r="C48" s="29" t="s">
        <v>182</v>
      </c>
      <c r="D48" s="4" t="s">
        <v>32</v>
      </c>
      <c r="E48" s="36">
        <v>2169</v>
      </c>
      <c r="F48" s="34">
        <v>0</v>
      </c>
      <c r="G48" s="52">
        <v>17</v>
      </c>
      <c r="H48" s="52">
        <v>22</v>
      </c>
      <c r="I48" s="2"/>
    </row>
    <row r="49" spans="1:9" x14ac:dyDescent="0.25">
      <c r="A49" s="2"/>
      <c r="B49" s="28"/>
      <c r="C49" s="29"/>
      <c r="D49" s="3" t="s">
        <v>171</v>
      </c>
      <c r="E49" s="36"/>
      <c r="F49" s="34"/>
      <c r="G49" s="52"/>
      <c r="H49" s="52"/>
      <c r="I49" s="2"/>
    </row>
    <row r="50" spans="1:9" x14ac:dyDescent="0.25">
      <c r="A50" s="2"/>
      <c r="B50" s="28">
        <v>25</v>
      </c>
      <c r="C50" s="29" t="s">
        <v>182</v>
      </c>
      <c r="D50" s="4" t="s">
        <v>16</v>
      </c>
      <c r="E50" s="36">
        <v>2070</v>
      </c>
      <c r="F50" s="34">
        <v>0</v>
      </c>
      <c r="G50" s="52">
        <v>1</v>
      </c>
      <c r="H50" s="52">
        <v>38</v>
      </c>
      <c r="I50" s="2"/>
    </row>
    <row r="51" spans="1:9" x14ac:dyDescent="0.25">
      <c r="A51" s="2"/>
      <c r="B51" s="28"/>
      <c r="C51" s="29"/>
      <c r="D51" s="3" t="s">
        <v>170</v>
      </c>
      <c r="E51" s="36"/>
      <c r="F51" s="34"/>
      <c r="G51" s="52"/>
      <c r="H51" s="52"/>
      <c r="I51" s="2"/>
    </row>
    <row r="52" spans="1:9" ht="13.8" customHeight="1" x14ac:dyDescent="0.25">
      <c r="A52" s="2"/>
      <c r="B52" s="2"/>
      <c r="C52" s="9"/>
      <c r="D52" s="2"/>
      <c r="E52" s="9"/>
      <c r="F52" s="9"/>
      <c r="G52" s="2"/>
      <c r="H52" s="2"/>
      <c r="I52" s="2"/>
    </row>
    <row r="53" spans="1:9" x14ac:dyDescent="0.25">
      <c r="A53" s="2"/>
      <c r="B53" s="6" t="s">
        <v>98</v>
      </c>
      <c r="C53" s="8" t="s">
        <v>126</v>
      </c>
      <c r="D53" s="7" t="s">
        <v>99</v>
      </c>
      <c r="E53" s="6" t="s">
        <v>100</v>
      </c>
      <c r="F53" s="6" t="s">
        <v>125</v>
      </c>
      <c r="G53" s="6" t="s">
        <v>101</v>
      </c>
      <c r="H53" s="6" t="s">
        <v>124</v>
      </c>
      <c r="I53" s="2"/>
    </row>
    <row r="54" spans="1:9" ht="13.8" customHeight="1" x14ac:dyDescent="0.25">
      <c r="A54" s="2"/>
      <c r="B54" s="28">
        <v>26</v>
      </c>
      <c r="C54" s="54"/>
      <c r="D54" s="5" t="s">
        <v>3</v>
      </c>
      <c r="E54" s="51">
        <v>1985</v>
      </c>
      <c r="F54" s="34">
        <v>0</v>
      </c>
      <c r="G54" s="52">
        <v>1</v>
      </c>
      <c r="H54" s="52">
        <v>40</v>
      </c>
      <c r="I54" s="2"/>
    </row>
    <row r="55" spans="1:9" ht="13.8" customHeight="1" x14ac:dyDescent="0.25">
      <c r="A55" s="2"/>
      <c r="B55" s="28"/>
      <c r="C55" s="54"/>
      <c r="D55" s="3" t="s">
        <v>169</v>
      </c>
      <c r="E55" s="51"/>
      <c r="F55" s="34"/>
      <c r="G55" s="52"/>
      <c r="H55" s="52"/>
      <c r="I55" s="2"/>
    </row>
    <row r="56" spans="1:9" ht="13.8" customHeight="1" x14ac:dyDescent="0.25">
      <c r="A56" s="2"/>
      <c r="B56" s="28">
        <v>27</v>
      </c>
      <c r="C56" s="54"/>
      <c r="D56" s="5" t="s">
        <v>77</v>
      </c>
      <c r="E56" s="51">
        <v>1932</v>
      </c>
      <c r="F56" s="53">
        <v>111</v>
      </c>
      <c r="G56" s="52">
        <v>14</v>
      </c>
      <c r="H56" s="52">
        <v>18</v>
      </c>
      <c r="I56" s="2"/>
    </row>
    <row r="57" spans="1:9" ht="13.8" customHeight="1" x14ac:dyDescent="0.25">
      <c r="A57" s="2"/>
      <c r="B57" s="28"/>
      <c r="C57" s="54"/>
      <c r="D57" s="3" t="s">
        <v>168</v>
      </c>
      <c r="E57" s="51"/>
      <c r="F57" s="53"/>
      <c r="G57" s="52"/>
      <c r="H57" s="52"/>
      <c r="I57" s="2"/>
    </row>
    <row r="58" spans="1:9" ht="13.8" customHeight="1" x14ac:dyDescent="0.25">
      <c r="A58" s="2"/>
      <c r="B58" s="28">
        <v>28</v>
      </c>
      <c r="C58" s="54"/>
      <c r="D58" s="5" t="s">
        <v>79</v>
      </c>
      <c r="E58" s="51">
        <v>1906</v>
      </c>
      <c r="F58" s="53">
        <v>110</v>
      </c>
      <c r="G58" s="52">
        <v>10</v>
      </c>
      <c r="H58" s="52">
        <v>15</v>
      </c>
      <c r="I58" s="2"/>
    </row>
    <row r="59" spans="1:9" ht="13.8" customHeight="1" x14ac:dyDescent="0.25">
      <c r="A59" s="2"/>
      <c r="B59" s="28"/>
      <c r="C59" s="54"/>
      <c r="D59" s="3" t="s">
        <v>167</v>
      </c>
      <c r="E59" s="51"/>
      <c r="F59" s="53"/>
      <c r="G59" s="52"/>
      <c r="H59" s="52"/>
      <c r="I59" s="2"/>
    </row>
    <row r="60" spans="1:9" ht="13.8" customHeight="1" x14ac:dyDescent="0.25">
      <c r="A60" s="2"/>
      <c r="B60" s="28">
        <v>29</v>
      </c>
      <c r="C60" s="54"/>
      <c r="D60" s="4" t="s">
        <v>44</v>
      </c>
      <c r="E60" s="51">
        <v>1900</v>
      </c>
      <c r="F60" s="34">
        <v>0</v>
      </c>
      <c r="G60" s="52">
        <v>2</v>
      </c>
      <c r="H60" s="52">
        <v>33</v>
      </c>
      <c r="I60" s="2"/>
    </row>
    <row r="61" spans="1:9" ht="13.8" customHeight="1" x14ac:dyDescent="0.25">
      <c r="A61" s="2"/>
      <c r="B61" s="28"/>
      <c r="C61" s="54"/>
      <c r="D61" s="3" t="s">
        <v>166</v>
      </c>
      <c r="E61" s="51"/>
      <c r="F61" s="34"/>
      <c r="G61" s="52"/>
      <c r="H61" s="52"/>
      <c r="I61" s="2"/>
    </row>
    <row r="62" spans="1:9" ht="13.8" customHeight="1" x14ac:dyDescent="0.25">
      <c r="A62" s="2"/>
      <c r="B62" s="28">
        <v>30</v>
      </c>
      <c r="C62" s="54"/>
      <c r="D62" s="4" t="s">
        <v>54</v>
      </c>
      <c r="E62" s="51">
        <v>1877</v>
      </c>
      <c r="F62" s="34">
        <v>0</v>
      </c>
      <c r="G62" s="52">
        <v>1</v>
      </c>
      <c r="H62" s="52">
        <v>71</v>
      </c>
      <c r="I62" s="2"/>
    </row>
    <row r="63" spans="1:9" ht="13.8" customHeight="1" x14ac:dyDescent="0.25">
      <c r="A63" s="2"/>
      <c r="B63" s="28"/>
      <c r="C63" s="54"/>
      <c r="D63" s="3" t="s">
        <v>165</v>
      </c>
      <c r="E63" s="51"/>
      <c r="F63" s="34"/>
      <c r="G63" s="52"/>
      <c r="H63" s="52"/>
      <c r="I63" s="2"/>
    </row>
    <row r="64" spans="1:9" ht="13.8" customHeight="1" x14ac:dyDescent="0.25">
      <c r="A64" s="2"/>
      <c r="B64" s="28">
        <v>31</v>
      </c>
      <c r="C64" s="54"/>
      <c r="D64" s="4" t="s">
        <v>30</v>
      </c>
      <c r="E64" s="51">
        <v>1824</v>
      </c>
      <c r="F64" s="53">
        <v>85</v>
      </c>
      <c r="G64" s="52">
        <v>22</v>
      </c>
      <c r="H64" s="52">
        <v>27</v>
      </c>
      <c r="I64" s="2"/>
    </row>
    <row r="65" spans="1:9" ht="13.8" customHeight="1" x14ac:dyDescent="0.25">
      <c r="A65" s="2"/>
      <c r="B65" s="28"/>
      <c r="C65" s="54"/>
      <c r="D65" s="3" t="s">
        <v>164</v>
      </c>
      <c r="E65" s="51"/>
      <c r="F65" s="53"/>
      <c r="G65" s="52"/>
      <c r="H65" s="52"/>
      <c r="I65" s="2"/>
    </row>
    <row r="66" spans="1:9" ht="13.8" customHeight="1" x14ac:dyDescent="0.25">
      <c r="A66" s="2"/>
      <c r="B66" s="28">
        <v>32</v>
      </c>
      <c r="C66" s="54"/>
      <c r="D66" s="4" t="s">
        <v>5</v>
      </c>
      <c r="E66" s="51">
        <v>1796</v>
      </c>
      <c r="F66" s="53">
        <v>74</v>
      </c>
      <c r="G66" s="52">
        <v>17</v>
      </c>
      <c r="H66" s="52">
        <v>42</v>
      </c>
      <c r="I66" s="2"/>
    </row>
    <row r="67" spans="1:9" ht="13.8" customHeight="1" x14ac:dyDescent="0.25">
      <c r="A67" s="2"/>
      <c r="B67" s="28"/>
      <c r="C67" s="54"/>
      <c r="D67" s="3" t="s">
        <v>163</v>
      </c>
      <c r="E67" s="51"/>
      <c r="F67" s="53"/>
      <c r="G67" s="52"/>
      <c r="H67" s="52"/>
      <c r="I67" s="2"/>
    </row>
    <row r="68" spans="1:9" ht="13.8" customHeight="1" x14ac:dyDescent="0.25">
      <c r="A68" s="2"/>
      <c r="B68" s="28">
        <v>33</v>
      </c>
      <c r="C68" s="54"/>
      <c r="D68" s="4" t="s">
        <v>50</v>
      </c>
      <c r="E68" s="51">
        <v>1766</v>
      </c>
      <c r="F68" s="34">
        <v>0</v>
      </c>
      <c r="G68" s="52">
        <v>1</v>
      </c>
      <c r="H68" s="52">
        <v>45</v>
      </c>
      <c r="I68" s="2"/>
    </row>
    <row r="69" spans="1:9" ht="13.8" customHeight="1" x14ac:dyDescent="0.25">
      <c r="A69" s="2"/>
      <c r="B69" s="28"/>
      <c r="C69" s="54"/>
      <c r="D69" s="3" t="s">
        <v>162</v>
      </c>
      <c r="E69" s="51"/>
      <c r="F69" s="34"/>
      <c r="G69" s="52"/>
      <c r="H69" s="52"/>
      <c r="I69" s="2"/>
    </row>
    <row r="70" spans="1:9" ht="13.8" customHeight="1" x14ac:dyDescent="0.25">
      <c r="A70" s="2"/>
      <c r="B70" s="28">
        <v>34</v>
      </c>
      <c r="C70" s="54"/>
      <c r="D70" s="4" t="s">
        <v>29</v>
      </c>
      <c r="E70" s="51">
        <v>1752</v>
      </c>
      <c r="F70" s="53">
        <v>92</v>
      </c>
      <c r="G70" s="52">
        <v>31</v>
      </c>
      <c r="H70" s="52">
        <v>28</v>
      </c>
      <c r="I70" s="2"/>
    </row>
    <row r="71" spans="1:9" ht="13.8" customHeight="1" x14ac:dyDescent="0.25">
      <c r="A71" s="2"/>
      <c r="B71" s="28"/>
      <c r="C71" s="54"/>
      <c r="D71" s="3" t="s">
        <v>161</v>
      </c>
      <c r="E71" s="51"/>
      <c r="F71" s="53"/>
      <c r="G71" s="52"/>
      <c r="H71" s="52"/>
      <c r="I71" s="2"/>
    </row>
    <row r="72" spans="1:9" ht="13.8" customHeight="1" x14ac:dyDescent="0.25">
      <c r="A72" s="2"/>
      <c r="B72" s="28">
        <v>35</v>
      </c>
      <c r="C72" s="54"/>
      <c r="D72" s="4" t="s">
        <v>55</v>
      </c>
      <c r="E72" s="51">
        <v>1745</v>
      </c>
      <c r="F72" s="34">
        <v>0</v>
      </c>
      <c r="G72" s="52">
        <v>6</v>
      </c>
      <c r="H72" s="52">
        <v>64</v>
      </c>
      <c r="I72" s="2"/>
    </row>
    <row r="73" spans="1:9" ht="13.8" customHeight="1" x14ac:dyDescent="0.25">
      <c r="A73" s="2"/>
      <c r="B73" s="28"/>
      <c r="C73" s="54"/>
      <c r="D73" s="3" t="s">
        <v>160</v>
      </c>
      <c r="E73" s="51"/>
      <c r="F73" s="34"/>
      <c r="G73" s="52"/>
      <c r="H73" s="52"/>
      <c r="I73" s="2"/>
    </row>
    <row r="74" spans="1:9" ht="13.8" customHeight="1" x14ac:dyDescent="0.25">
      <c r="A74" s="2"/>
      <c r="B74" s="28">
        <v>36</v>
      </c>
      <c r="C74" s="54"/>
      <c r="D74" s="4" t="s">
        <v>43</v>
      </c>
      <c r="E74" s="51">
        <v>1616</v>
      </c>
      <c r="F74" s="53">
        <v>50</v>
      </c>
      <c r="G74" s="52">
        <v>29</v>
      </c>
      <c r="H74" s="52">
        <v>23</v>
      </c>
      <c r="I74" s="2"/>
    </row>
    <row r="75" spans="1:9" ht="13.8" customHeight="1" x14ac:dyDescent="0.25">
      <c r="A75" s="2"/>
      <c r="B75" s="28"/>
      <c r="C75" s="54"/>
      <c r="D75" s="3" t="s">
        <v>159</v>
      </c>
      <c r="E75" s="51"/>
      <c r="F75" s="53"/>
      <c r="G75" s="52"/>
      <c r="H75" s="52"/>
      <c r="I75" s="2"/>
    </row>
    <row r="76" spans="1:9" ht="13.8" customHeight="1" x14ac:dyDescent="0.25">
      <c r="A76" s="2"/>
      <c r="B76" s="28">
        <v>37</v>
      </c>
      <c r="C76" s="54"/>
      <c r="D76" s="4" t="s">
        <v>87</v>
      </c>
      <c r="E76" s="51">
        <v>1602</v>
      </c>
      <c r="F76" s="53">
        <v>79</v>
      </c>
      <c r="G76" s="52">
        <v>2</v>
      </c>
      <c r="H76" s="52">
        <v>13</v>
      </c>
      <c r="I76" s="2"/>
    </row>
    <row r="77" spans="1:9" ht="13.8" customHeight="1" x14ac:dyDescent="0.25">
      <c r="A77" s="2"/>
      <c r="B77" s="28"/>
      <c r="C77" s="54"/>
      <c r="D77" s="3" t="s">
        <v>111</v>
      </c>
      <c r="E77" s="51"/>
      <c r="F77" s="53"/>
      <c r="G77" s="52"/>
      <c r="H77" s="52"/>
      <c r="I77" s="2"/>
    </row>
    <row r="78" spans="1:9" ht="13.8" customHeight="1" x14ac:dyDescent="0.25">
      <c r="A78" s="2"/>
      <c r="B78" s="28">
        <v>38</v>
      </c>
      <c r="C78" s="54"/>
      <c r="D78" s="4" t="s">
        <v>28</v>
      </c>
      <c r="E78" s="51">
        <v>1573</v>
      </c>
      <c r="F78" s="34">
        <v>0</v>
      </c>
      <c r="G78" s="52">
        <v>1</v>
      </c>
      <c r="H78" s="52">
        <v>26</v>
      </c>
      <c r="I78" s="2"/>
    </row>
    <row r="79" spans="1:9" ht="13.8" customHeight="1" x14ac:dyDescent="0.25">
      <c r="A79" s="2"/>
      <c r="B79" s="28"/>
      <c r="C79" s="54"/>
      <c r="D79" s="3" t="s">
        <v>158</v>
      </c>
      <c r="E79" s="51"/>
      <c r="F79" s="34"/>
      <c r="G79" s="52"/>
      <c r="H79" s="52"/>
      <c r="I79" s="2"/>
    </row>
    <row r="80" spans="1:9" ht="13.8" customHeight="1" x14ac:dyDescent="0.25">
      <c r="A80" s="2"/>
      <c r="B80" s="28">
        <v>39</v>
      </c>
      <c r="C80" s="54"/>
      <c r="D80" s="4" t="s">
        <v>0</v>
      </c>
      <c r="E80" s="51">
        <v>1553</v>
      </c>
      <c r="F80" s="34">
        <v>0</v>
      </c>
      <c r="G80" s="52">
        <v>2</v>
      </c>
      <c r="H80" s="52">
        <v>32</v>
      </c>
      <c r="I80" s="2"/>
    </row>
    <row r="81" spans="1:9" ht="13.8" customHeight="1" x14ac:dyDescent="0.25">
      <c r="A81" s="2"/>
      <c r="B81" s="28"/>
      <c r="C81" s="54"/>
      <c r="D81" s="3" t="s">
        <v>154</v>
      </c>
      <c r="E81" s="51"/>
      <c r="F81" s="34"/>
      <c r="G81" s="52"/>
      <c r="H81" s="52"/>
      <c r="I81" s="2"/>
    </row>
    <row r="82" spans="1:9" ht="13.8" customHeight="1" x14ac:dyDescent="0.25">
      <c r="A82" s="2"/>
      <c r="B82" s="28">
        <v>40</v>
      </c>
      <c r="C82" s="54"/>
      <c r="D82" s="4" t="s">
        <v>66</v>
      </c>
      <c r="E82" s="51">
        <v>1540</v>
      </c>
      <c r="F82" s="34">
        <v>0</v>
      </c>
      <c r="G82" s="52">
        <v>3</v>
      </c>
      <c r="H82" s="52">
        <v>60</v>
      </c>
      <c r="I82" s="2"/>
    </row>
    <row r="83" spans="1:9" ht="13.8" customHeight="1" x14ac:dyDescent="0.25">
      <c r="A83" s="2"/>
      <c r="B83" s="28"/>
      <c r="C83" s="54"/>
      <c r="D83" s="3" t="s">
        <v>157</v>
      </c>
      <c r="E83" s="51"/>
      <c r="F83" s="34"/>
      <c r="G83" s="52"/>
      <c r="H83" s="52"/>
      <c r="I83" s="2"/>
    </row>
    <row r="84" spans="1:9" ht="13.8" customHeight="1" x14ac:dyDescent="0.25">
      <c r="A84" s="2"/>
      <c r="B84" s="28">
        <v>41</v>
      </c>
      <c r="C84" s="54"/>
      <c r="D84" s="4" t="s">
        <v>26</v>
      </c>
      <c r="E84" s="51">
        <v>1474</v>
      </c>
      <c r="F84" s="53">
        <v>74</v>
      </c>
      <c r="G84" s="52">
        <v>40</v>
      </c>
      <c r="H84" s="52">
        <v>30</v>
      </c>
      <c r="I84" s="2"/>
    </row>
    <row r="85" spans="1:9" ht="13.8" customHeight="1" x14ac:dyDescent="0.25">
      <c r="A85" s="2"/>
      <c r="B85" s="28"/>
      <c r="C85" s="54"/>
      <c r="D85" s="3" t="s">
        <v>156</v>
      </c>
      <c r="E85" s="51"/>
      <c r="F85" s="53"/>
      <c r="G85" s="52"/>
      <c r="H85" s="52"/>
      <c r="I85" s="2"/>
    </row>
    <row r="86" spans="1:9" ht="13.8" customHeight="1" x14ac:dyDescent="0.25">
      <c r="A86" s="2"/>
      <c r="B86" s="28">
        <v>42</v>
      </c>
      <c r="C86" s="54"/>
      <c r="D86" s="4" t="s">
        <v>35</v>
      </c>
      <c r="E86" s="51">
        <v>1429</v>
      </c>
      <c r="F86" s="34">
        <v>0</v>
      </c>
      <c r="G86" s="52">
        <v>22</v>
      </c>
      <c r="H86" s="52">
        <v>20</v>
      </c>
      <c r="I86" s="2"/>
    </row>
    <row r="87" spans="1:9" ht="13.8" customHeight="1" x14ac:dyDescent="0.25">
      <c r="A87" s="2"/>
      <c r="B87" s="28"/>
      <c r="C87" s="54"/>
      <c r="D87" s="3" t="s">
        <v>155</v>
      </c>
      <c r="E87" s="51"/>
      <c r="F87" s="34"/>
      <c r="G87" s="52"/>
      <c r="H87" s="52"/>
      <c r="I87" s="2"/>
    </row>
    <row r="88" spans="1:9" ht="13.8" customHeight="1" x14ac:dyDescent="0.25">
      <c r="A88" s="2"/>
      <c r="B88" s="28">
        <v>43</v>
      </c>
      <c r="C88" s="54"/>
      <c r="D88" s="4" t="s">
        <v>31</v>
      </c>
      <c r="E88" s="51">
        <v>1426</v>
      </c>
      <c r="F88" s="34">
        <v>0</v>
      </c>
      <c r="G88" s="52">
        <v>31</v>
      </c>
      <c r="H88" s="52">
        <v>24</v>
      </c>
      <c r="I88" s="2"/>
    </row>
    <row r="89" spans="1:9" ht="13.8" customHeight="1" x14ac:dyDescent="0.25">
      <c r="A89" s="2"/>
      <c r="B89" s="28"/>
      <c r="C89" s="54"/>
      <c r="D89" s="3" t="s">
        <v>154</v>
      </c>
      <c r="E89" s="51"/>
      <c r="F89" s="34"/>
      <c r="G89" s="52"/>
      <c r="H89" s="52"/>
      <c r="I89" s="2"/>
    </row>
    <row r="90" spans="1:9" ht="13.8" customHeight="1" x14ac:dyDescent="0.25">
      <c r="A90" s="2"/>
      <c r="B90" s="28">
        <v>44</v>
      </c>
      <c r="C90" s="54"/>
      <c r="D90" s="4" t="s">
        <v>81</v>
      </c>
      <c r="E90" s="34">
        <v>1387</v>
      </c>
      <c r="F90" s="53">
        <v>65</v>
      </c>
      <c r="G90" s="52">
        <v>4</v>
      </c>
      <c r="H90" s="52">
        <v>14</v>
      </c>
      <c r="I90" s="2"/>
    </row>
    <row r="91" spans="1:9" ht="13.8" customHeight="1" x14ac:dyDescent="0.25">
      <c r="A91" s="2"/>
      <c r="B91" s="28"/>
      <c r="C91" s="54"/>
      <c r="D91" s="3" t="s">
        <v>130</v>
      </c>
      <c r="E91" s="34"/>
      <c r="F91" s="53"/>
      <c r="G91" s="52"/>
      <c r="H91" s="52"/>
      <c r="I91" s="2"/>
    </row>
    <row r="92" spans="1:9" ht="13.8" customHeight="1" x14ac:dyDescent="0.25">
      <c r="A92" s="2"/>
      <c r="B92" s="28">
        <v>45</v>
      </c>
      <c r="C92" s="54"/>
      <c r="D92" s="4" t="s">
        <v>65</v>
      </c>
      <c r="E92" s="34">
        <v>1378</v>
      </c>
      <c r="F92" s="53">
        <v>55</v>
      </c>
      <c r="G92" s="52">
        <v>13</v>
      </c>
      <c r="H92" s="52">
        <v>19</v>
      </c>
      <c r="I92" s="2"/>
    </row>
    <row r="93" spans="1:9" ht="13.8" customHeight="1" x14ac:dyDescent="0.25">
      <c r="A93" s="2"/>
      <c r="B93" s="28"/>
      <c r="C93" s="54"/>
      <c r="D93" s="3" t="s">
        <v>153</v>
      </c>
      <c r="E93" s="34"/>
      <c r="F93" s="53"/>
      <c r="G93" s="52"/>
      <c r="H93" s="52"/>
      <c r="I93" s="2"/>
    </row>
    <row r="94" spans="1:9" ht="13.8" customHeight="1" x14ac:dyDescent="0.25">
      <c r="A94" s="2"/>
      <c r="B94" s="28">
        <v>46</v>
      </c>
      <c r="C94" s="54"/>
      <c r="D94" s="4" t="s">
        <v>91</v>
      </c>
      <c r="E94" s="34">
        <v>1352</v>
      </c>
      <c r="F94" s="53">
        <v>147</v>
      </c>
      <c r="G94" s="52">
        <v>2</v>
      </c>
      <c r="H94" s="52">
        <v>9</v>
      </c>
      <c r="I94" s="2"/>
    </row>
    <row r="95" spans="1:9" ht="13.8" customHeight="1" x14ac:dyDescent="0.25">
      <c r="A95" s="2"/>
      <c r="B95" s="28"/>
      <c r="C95" s="54"/>
      <c r="D95" s="3" t="s">
        <v>130</v>
      </c>
      <c r="E95" s="34"/>
      <c r="F95" s="53"/>
      <c r="G95" s="52"/>
      <c r="H95" s="52"/>
      <c r="I95" s="2"/>
    </row>
    <row r="96" spans="1:9" ht="13.8" customHeight="1" x14ac:dyDescent="0.25">
      <c r="A96" s="2"/>
      <c r="B96" s="28">
        <v>47</v>
      </c>
      <c r="C96" s="54"/>
      <c r="D96" s="4" t="s">
        <v>84</v>
      </c>
      <c r="E96" s="34">
        <v>1331</v>
      </c>
      <c r="F96" s="53">
        <v>65</v>
      </c>
      <c r="G96" s="52">
        <v>3</v>
      </c>
      <c r="H96" s="52">
        <v>13</v>
      </c>
      <c r="I96" s="2"/>
    </row>
    <row r="97" spans="1:9" ht="13.8" customHeight="1" x14ac:dyDescent="0.25">
      <c r="A97" s="2"/>
      <c r="B97" s="28"/>
      <c r="C97" s="54"/>
      <c r="D97" s="3" t="s">
        <v>111</v>
      </c>
      <c r="E97" s="34"/>
      <c r="F97" s="53"/>
      <c r="G97" s="52"/>
      <c r="H97" s="52"/>
      <c r="I97" s="2"/>
    </row>
    <row r="98" spans="1:9" ht="13.8" customHeight="1" x14ac:dyDescent="0.25">
      <c r="A98" s="2"/>
      <c r="B98" s="28">
        <v>48</v>
      </c>
      <c r="C98" s="54"/>
      <c r="D98" s="4" t="s">
        <v>80</v>
      </c>
      <c r="E98" s="34">
        <v>1318</v>
      </c>
      <c r="F98" s="53">
        <v>74</v>
      </c>
      <c r="G98" s="52">
        <v>29</v>
      </c>
      <c r="H98" s="52">
        <v>15</v>
      </c>
      <c r="I98" s="2"/>
    </row>
    <row r="99" spans="1:9" ht="13.8" customHeight="1" x14ac:dyDescent="0.25">
      <c r="A99" s="2"/>
      <c r="B99" s="28"/>
      <c r="C99" s="54"/>
      <c r="D99" s="3" t="s">
        <v>152</v>
      </c>
      <c r="E99" s="34"/>
      <c r="F99" s="53"/>
      <c r="G99" s="52"/>
      <c r="H99" s="52"/>
      <c r="I99" s="2"/>
    </row>
    <row r="100" spans="1:9" ht="13.8" customHeight="1" x14ac:dyDescent="0.25">
      <c r="A100" s="2"/>
      <c r="B100" s="28">
        <v>49</v>
      </c>
      <c r="C100" s="54"/>
      <c r="D100" s="4" t="s">
        <v>89</v>
      </c>
      <c r="E100" s="34">
        <v>1239</v>
      </c>
      <c r="F100" s="53">
        <v>87</v>
      </c>
      <c r="G100" s="52">
        <v>21</v>
      </c>
      <c r="H100" s="52">
        <v>13</v>
      </c>
      <c r="I100" s="2"/>
    </row>
    <row r="101" spans="1:9" ht="13.8" customHeight="1" x14ac:dyDescent="0.25">
      <c r="A101" s="2"/>
      <c r="B101" s="28"/>
      <c r="C101" s="54"/>
      <c r="D101" s="3" t="s">
        <v>151</v>
      </c>
      <c r="E101" s="34"/>
      <c r="F101" s="53"/>
      <c r="G101" s="52"/>
      <c r="H101" s="52"/>
      <c r="I101" s="2"/>
    </row>
    <row r="102" spans="1:9" ht="13.8" customHeight="1" x14ac:dyDescent="0.25">
      <c r="A102" s="2"/>
      <c r="B102" s="28">
        <v>50</v>
      </c>
      <c r="C102" s="54"/>
      <c r="D102" s="4" t="s">
        <v>45</v>
      </c>
      <c r="E102" s="34">
        <v>1235</v>
      </c>
      <c r="F102" s="53">
        <v>50</v>
      </c>
      <c r="G102" s="52">
        <v>57</v>
      </c>
      <c r="H102" s="52">
        <v>23</v>
      </c>
      <c r="I102" s="2"/>
    </row>
    <row r="103" spans="1:9" ht="13.8" customHeight="1" x14ac:dyDescent="0.25">
      <c r="A103" s="2"/>
      <c r="B103" s="28"/>
      <c r="C103" s="54"/>
      <c r="D103" s="3" t="s">
        <v>150</v>
      </c>
      <c r="E103" s="34"/>
      <c r="F103" s="53"/>
      <c r="G103" s="52"/>
      <c r="H103" s="52"/>
      <c r="I103" s="2"/>
    </row>
    <row r="104" spans="1:9" ht="13.8" customHeight="1" x14ac:dyDescent="0.25">
      <c r="A104" s="2"/>
      <c r="B104" s="2"/>
      <c r="C104" s="9"/>
      <c r="D104" s="2"/>
      <c r="E104" s="9"/>
      <c r="F104" s="9"/>
      <c r="G104" s="2"/>
      <c r="H104" s="2"/>
      <c r="I104" s="2"/>
    </row>
    <row r="105" spans="1:9" ht="13.8" customHeight="1" x14ac:dyDescent="0.25">
      <c r="A105" s="2"/>
      <c r="B105" s="6" t="s">
        <v>98</v>
      </c>
      <c r="C105" s="8" t="s">
        <v>126</v>
      </c>
      <c r="D105" s="7" t="s">
        <v>99</v>
      </c>
      <c r="E105" s="6" t="s">
        <v>149</v>
      </c>
      <c r="F105" s="6" t="s">
        <v>125</v>
      </c>
      <c r="G105" s="6" t="s">
        <v>101</v>
      </c>
      <c r="H105" s="6" t="s">
        <v>124</v>
      </c>
      <c r="I105" s="2"/>
    </row>
    <row r="106" spans="1:9" ht="13.8" customHeight="1" x14ac:dyDescent="0.25">
      <c r="A106" s="2"/>
      <c r="B106" s="28">
        <v>51</v>
      </c>
      <c r="C106" s="54"/>
      <c r="D106" s="5" t="s">
        <v>58</v>
      </c>
      <c r="E106" s="34">
        <v>1197</v>
      </c>
      <c r="F106" s="34">
        <v>0</v>
      </c>
      <c r="G106" s="52">
        <v>3</v>
      </c>
      <c r="H106" s="52">
        <v>45</v>
      </c>
      <c r="I106" s="2"/>
    </row>
    <row r="107" spans="1:9" x14ac:dyDescent="0.25">
      <c r="A107" s="2"/>
      <c r="B107" s="28"/>
      <c r="C107" s="54"/>
      <c r="D107" s="3" t="s">
        <v>148</v>
      </c>
      <c r="E107" s="34"/>
      <c r="F107" s="34"/>
      <c r="G107" s="52"/>
      <c r="H107" s="52"/>
      <c r="I107" s="2"/>
    </row>
    <row r="108" spans="1:9" ht="13.8" customHeight="1" x14ac:dyDescent="0.25">
      <c r="A108" s="2"/>
      <c r="B108" s="28">
        <v>52</v>
      </c>
      <c r="C108" s="54"/>
      <c r="D108" s="5" t="s">
        <v>78</v>
      </c>
      <c r="E108" s="34">
        <v>1183</v>
      </c>
      <c r="F108" s="53">
        <v>76</v>
      </c>
      <c r="G108" s="52">
        <v>42</v>
      </c>
      <c r="H108" s="52">
        <v>17</v>
      </c>
      <c r="I108" s="2"/>
    </row>
    <row r="109" spans="1:9" ht="13.8" customHeight="1" x14ac:dyDescent="0.25">
      <c r="A109" s="2"/>
      <c r="B109" s="28"/>
      <c r="C109" s="54"/>
      <c r="D109" s="3" t="s">
        <v>147</v>
      </c>
      <c r="E109" s="34"/>
      <c r="F109" s="53"/>
      <c r="G109" s="52"/>
      <c r="H109" s="52"/>
      <c r="I109" s="2"/>
    </row>
    <row r="110" spans="1:9" ht="13.8" customHeight="1" x14ac:dyDescent="0.25">
      <c r="A110" s="2"/>
      <c r="B110" s="28">
        <v>53</v>
      </c>
      <c r="C110" s="54"/>
      <c r="D110" s="5" t="s">
        <v>59</v>
      </c>
      <c r="E110" s="34">
        <v>1177</v>
      </c>
      <c r="F110" s="53">
        <v>73</v>
      </c>
      <c r="G110" s="52">
        <v>47</v>
      </c>
      <c r="H110" s="52">
        <v>19</v>
      </c>
      <c r="I110" s="2"/>
    </row>
    <row r="111" spans="1:9" ht="13.8" customHeight="1" x14ac:dyDescent="0.25">
      <c r="A111" s="2"/>
      <c r="B111" s="28"/>
      <c r="C111" s="54"/>
      <c r="D111" s="3" t="s">
        <v>146</v>
      </c>
      <c r="E111" s="34"/>
      <c r="F111" s="53"/>
      <c r="G111" s="52"/>
      <c r="H111" s="52"/>
      <c r="I111" s="2"/>
    </row>
    <row r="112" spans="1:9" ht="13.8" customHeight="1" x14ac:dyDescent="0.25">
      <c r="A112" s="2"/>
      <c r="B112" s="28">
        <v>54</v>
      </c>
      <c r="C112" s="54"/>
      <c r="D112" s="4" t="s">
        <v>97</v>
      </c>
      <c r="E112" s="34">
        <v>1148</v>
      </c>
      <c r="F112" s="53">
        <v>174</v>
      </c>
      <c r="G112" s="52">
        <v>3</v>
      </c>
      <c r="H112" s="52">
        <v>7</v>
      </c>
      <c r="I112" s="2"/>
    </row>
    <row r="113" spans="1:9" ht="13.8" customHeight="1" x14ac:dyDescent="0.25">
      <c r="A113" s="2"/>
      <c r="B113" s="28"/>
      <c r="C113" s="54"/>
      <c r="D113" s="3" t="s">
        <v>103</v>
      </c>
      <c r="E113" s="34"/>
      <c r="F113" s="53"/>
      <c r="G113" s="52"/>
      <c r="H113" s="52"/>
      <c r="I113" s="2"/>
    </row>
    <row r="114" spans="1:9" ht="13.8" customHeight="1" x14ac:dyDescent="0.25">
      <c r="A114" s="2"/>
      <c r="B114" s="28">
        <v>55</v>
      </c>
      <c r="C114" s="54"/>
      <c r="D114" s="4" t="s">
        <v>52</v>
      </c>
      <c r="E114" s="34">
        <v>1129</v>
      </c>
      <c r="F114" s="53">
        <v>43</v>
      </c>
      <c r="G114" s="52">
        <v>45</v>
      </c>
      <c r="H114" s="52">
        <v>20</v>
      </c>
      <c r="I114" s="2"/>
    </row>
    <row r="115" spans="1:9" ht="13.8" customHeight="1" x14ac:dyDescent="0.25">
      <c r="A115" s="2"/>
      <c r="B115" s="28"/>
      <c r="C115" s="54"/>
      <c r="D115" s="3" t="s">
        <v>145</v>
      </c>
      <c r="E115" s="34"/>
      <c r="F115" s="53"/>
      <c r="G115" s="52"/>
      <c r="H115" s="52"/>
      <c r="I115" s="2"/>
    </row>
    <row r="116" spans="1:9" ht="13.8" customHeight="1" x14ac:dyDescent="0.25">
      <c r="A116" s="2"/>
      <c r="B116" s="28">
        <v>56</v>
      </c>
      <c r="C116" s="54"/>
      <c r="D116" s="4" t="s">
        <v>22</v>
      </c>
      <c r="E116" s="34">
        <v>1125</v>
      </c>
      <c r="F116" s="34">
        <v>0</v>
      </c>
      <c r="G116" s="52">
        <v>31</v>
      </c>
      <c r="H116" s="52">
        <v>43</v>
      </c>
      <c r="I116" s="2"/>
    </row>
    <row r="117" spans="1:9" ht="13.8" customHeight="1" x14ac:dyDescent="0.25">
      <c r="A117" s="2"/>
      <c r="B117" s="28"/>
      <c r="C117" s="54"/>
      <c r="D117" s="3" t="s">
        <v>144</v>
      </c>
      <c r="E117" s="34"/>
      <c r="F117" s="34"/>
      <c r="G117" s="52"/>
      <c r="H117" s="52"/>
      <c r="I117" s="2"/>
    </row>
    <row r="118" spans="1:9" ht="13.8" customHeight="1" x14ac:dyDescent="0.25">
      <c r="A118" s="2"/>
      <c r="B118" s="28">
        <v>57</v>
      </c>
      <c r="C118" s="54"/>
      <c r="D118" s="4" t="s">
        <v>90</v>
      </c>
      <c r="E118" s="34">
        <v>1096</v>
      </c>
      <c r="F118" s="53">
        <v>109</v>
      </c>
      <c r="G118" s="52">
        <v>16</v>
      </c>
      <c r="H118" s="52">
        <v>10</v>
      </c>
      <c r="I118" s="2"/>
    </row>
    <row r="119" spans="1:9" ht="13.8" customHeight="1" x14ac:dyDescent="0.25">
      <c r="A119" s="2"/>
      <c r="B119" s="28"/>
      <c r="C119" s="54"/>
      <c r="D119" s="3" t="s">
        <v>134</v>
      </c>
      <c r="E119" s="34"/>
      <c r="F119" s="53"/>
      <c r="G119" s="52"/>
      <c r="H119" s="52"/>
      <c r="I119" s="2"/>
    </row>
    <row r="120" spans="1:9" ht="13.8" customHeight="1" x14ac:dyDescent="0.25">
      <c r="A120" s="2"/>
      <c r="B120" s="28">
        <v>58</v>
      </c>
      <c r="C120" s="54"/>
      <c r="D120" s="4" t="s">
        <v>51</v>
      </c>
      <c r="E120" s="34">
        <v>1094</v>
      </c>
      <c r="F120" s="53">
        <v>82</v>
      </c>
      <c r="G120" s="52">
        <v>40</v>
      </c>
      <c r="H120" s="52">
        <v>18</v>
      </c>
      <c r="I120" s="2"/>
    </row>
    <row r="121" spans="1:9" ht="13.8" customHeight="1" x14ac:dyDescent="0.25">
      <c r="A121" s="2"/>
      <c r="B121" s="28"/>
      <c r="C121" s="54"/>
      <c r="D121" s="3" t="s">
        <v>143</v>
      </c>
      <c r="E121" s="34"/>
      <c r="F121" s="53"/>
      <c r="G121" s="52"/>
      <c r="H121" s="52"/>
      <c r="I121" s="2"/>
    </row>
    <row r="122" spans="1:9" ht="13.8" customHeight="1" x14ac:dyDescent="0.25">
      <c r="A122" s="2"/>
      <c r="B122" s="28">
        <v>59</v>
      </c>
      <c r="C122" s="54"/>
      <c r="D122" s="4" t="s">
        <v>57</v>
      </c>
      <c r="E122" s="34">
        <v>1094</v>
      </c>
      <c r="F122" s="34">
        <v>0</v>
      </c>
      <c r="G122" s="52">
        <v>5</v>
      </c>
      <c r="H122" s="52">
        <v>45</v>
      </c>
      <c r="I122" s="2"/>
    </row>
    <row r="123" spans="1:9" ht="13.8" customHeight="1" x14ac:dyDescent="0.25">
      <c r="A123" s="2"/>
      <c r="B123" s="28"/>
      <c r="C123" s="54"/>
      <c r="D123" s="3" t="s">
        <v>142</v>
      </c>
      <c r="E123" s="34"/>
      <c r="F123" s="34"/>
      <c r="G123" s="52"/>
      <c r="H123" s="52"/>
      <c r="I123" s="2"/>
    </row>
    <row r="124" spans="1:9" ht="13.8" customHeight="1" x14ac:dyDescent="0.25">
      <c r="A124" s="2"/>
      <c r="B124" s="28">
        <v>60</v>
      </c>
      <c r="C124" s="54"/>
      <c r="D124" s="4" t="s">
        <v>83</v>
      </c>
      <c r="E124" s="34">
        <v>1081</v>
      </c>
      <c r="F124" s="53">
        <v>46</v>
      </c>
      <c r="G124" s="52">
        <v>8</v>
      </c>
      <c r="H124" s="52">
        <v>13</v>
      </c>
      <c r="I124" s="2"/>
    </row>
    <row r="125" spans="1:9" ht="13.8" customHeight="1" x14ac:dyDescent="0.25">
      <c r="A125" s="2"/>
      <c r="B125" s="28"/>
      <c r="C125" s="54"/>
      <c r="D125" s="3" t="s">
        <v>111</v>
      </c>
      <c r="E125" s="34"/>
      <c r="F125" s="53"/>
      <c r="G125" s="52"/>
      <c r="H125" s="52"/>
      <c r="I125" s="2"/>
    </row>
    <row r="126" spans="1:9" ht="13.8" customHeight="1" x14ac:dyDescent="0.25">
      <c r="A126" s="2"/>
      <c r="B126" s="28">
        <v>61</v>
      </c>
      <c r="C126" s="54"/>
      <c r="D126" s="4" t="s">
        <v>24</v>
      </c>
      <c r="E126" s="34">
        <v>1038</v>
      </c>
      <c r="F126" s="53">
        <v>53</v>
      </c>
      <c r="G126" s="52">
        <v>59</v>
      </c>
      <c r="H126" s="52">
        <v>30</v>
      </c>
      <c r="I126" s="2"/>
    </row>
    <row r="127" spans="1:9" ht="13.8" customHeight="1" x14ac:dyDescent="0.25">
      <c r="A127" s="2"/>
      <c r="B127" s="28"/>
      <c r="C127" s="54"/>
      <c r="D127" s="3" t="s">
        <v>141</v>
      </c>
      <c r="E127" s="34"/>
      <c r="F127" s="53"/>
      <c r="G127" s="52"/>
      <c r="H127" s="52"/>
      <c r="I127" s="2"/>
    </row>
    <row r="128" spans="1:9" ht="13.8" customHeight="1" x14ac:dyDescent="0.25">
      <c r="A128" s="2"/>
      <c r="B128" s="28">
        <v>62</v>
      </c>
      <c r="C128" s="54"/>
      <c r="D128" s="4" t="s">
        <v>56</v>
      </c>
      <c r="E128" s="34">
        <v>1036</v>
      </c>
      <c r="F128" s="53">
        <v>51</v>
      </c>
      <c r="G128" s="52">
        <v>34</v>
      </c>
      <c r="H128" s="52">
        <v>18</v>
      </c>
      <c r="I128" s="2"/>
    </row>
    <row r="129" spans="1:9" ht="13.8" customHeight="1" x14ac:dyDescent="0.25">
      <c r="A129" s="2"/>
      <c r="B129" s="28"/>
      <c r="C129" s="54"/>
      <c r="D129" s="3" t="s">
        <v>140</v>
      </c>
      <c r="E129" s="34"/>
      <c r="F129" s="53"/>
      <c r="G129" s="52"/>
      <c r="H129" s="52"/>
      <c r="I129" s="2"/>
    </row>
    <row r="130" spans="1:9" ht="13.8" customHeight="1" x14ac:dyDescent="0.25">
      <c r="A130" s="2"/>
      <c r="B130" s="28">
        <v>63</v>
      </c>
      <c r="C130" s="54"/>
      <c r="D130" s="4" t="s">
        <v>49</v>
      </c>
      <c r="E130" s="34">
        <v>1035</v>
      </c>
      <c r="F130" s="53">
        <v>48</v>
      </c>
      <c r="G130" s="52">
        <v>66</v>
      </c>
      <c r="H130" s="52">
        <v>22</v>
      </c>
      <c r="I130" s="2"/>
    </row>
    <row r="131" spans="1:9" ht="13.8" customHeight="1" x14ac:dyDescent="0.25">
      <c r="A131" s="2"/>
      <c r="B131" s="28"/>
      <c r="C131" s="54"/>
      <c r="D131" s="3" t="s">
        <v>139</v>
      </c>
      <c r="E131" s="34"/>
      <c r="F131" s="53"/>
      <c r="G131" s="52"/>
      <c r="H131" s="52"/>
      <c r="I131" s="2"/>
    </row>
    <row r="132" spans="1:9" ht="13.8" customHeight="1" x14ac:dyDescent="0.25">
      <c r="A132" s="2"/>
      <c r="B132" s="28">
        <v>64</v>
      </c>
      <c r="C132" s="54"/>
      <c r="D132" s="4" t="s">
        <v>64</v>
      </c>
      <c r="E132" s="34">
        <v>1022</v>
      </c>
      <c r="F132" s="34">
        <v>0</v>
      </c>
      <c r="G132" s="52">
        <v>5</v>
      </c>
      <c r="H132" s="52">
        <v>14</v>
      </c>
      <c r="I132" s="2"/>
    </row>
    <row r="133" spans="1:9" ht="13.8" customHeight="1" x14ac:dyDescent="0.25">
      <c r="A133" s="2"/>
      <c r="B133" s="28"/>
      <c r="C133" s="54"/>
      <c r="D133" s="3" t="s">
        <v>138</v>
      </c>
      <c r="E133" s="34"/>
      <c r="F133" s="34"/>
      <c r="G133" s="52"/>
      <c r="H133" s="52"/>
      <c r="I133" s="2"/>
    </row>
    <row r="134" spans="1:9" ht="13.8" customHeight="1" x14ac:dyDescent="0.25">
      <c r="A134" s="2"/>
      <c r="B134" s="28">
        <v>65</v>
      </c>
      <c r="C134" s="54"/>
      <c r="D134" s="4" t="s">
        <v>93</v>
      </c>
      <c r="E134" s="34">
        <v>985</v>
      </c>
      <c r="F134" s="53">
        <v>89</v>
      </c>
      <c r="G134" s="52">
        <v>13</v>
      </c>
      <c r="H134" s="52">
        <v>9</v>
      </c>
      <c r="I134" s="2"/>
    </row>
    <row r="135" spans="1:9" ht="13.8" customHeight="1" x14ac:dyDescent="0.25">
      <c r="A135" s="2"/>
      <c r="B135" s="28"/>
      <c r="C135" s="54"/>
      <c r="D135" s="3" t="s">
        <v>137</v>
      </c>
      <c r="E135" s="34"/>
      <c r="F135" s="53"/>
      <c r="G135" s="52"/>
      <c r="H135" s="52"/>
      <c r="I135" s="2"/>
    </row>
    <row r="136" spans="1:9" ht="13.8" customHeight="1" x14ac:dyDescent="0.25">
      <c r="A136" s="2"/>
      <c r="B136" s="28">
        <v>66</v>
      </c>
      <c r="C136" s="54"/>
      <c r="D136" s="4" t="s">
        <v>40</v>
      </c>
      <c r="E136" s="34">
        <v>984</v>
      </c>
      <c r="F136" s="34">
        <v>0</v>
      </c>
      <c r="G136" s="52">
        <v>19</v>
      </c>
      <c r="H136" s="52">
        <v>21</v>
      </c>
      <c r="I136" s="2"/>
    </row>
    <row r="137" spans="1:9" ht="13.8" customHeight="1" x14ac:dyDescent="0.25">
      <c r="A137" s="2"/>
      <c r="B137" s="28"/>
      <c r="C137" s="54"/>
      <c r="D137" s="3" t="s">
        <v>136</v>
      </c>
      <c r="E137" s="34"/>
      <c r="F137" s="34"/>
      <c r="G137" s="52"/>
      <c r="H137" s="52"/>
      <c r="I137" s="2"/>
    </row>
    <row r="138" spans="1:9" ht="13.8" customHeight="1" x14ac:dyDescent="0.25">
      <c r="A138" s="2"/>
      <c r="B138" s="28">
        <v>67</v>
      </c>
      <c r="C138" s="54"/>
      <c r="D138" s="4" t="s">
        <v>85</v>
      </c>
      <c r="E138" s="34">
        <v>979</v>
      </c>
      <c r="F138" s="53">
        <v>42</v>
      </c>
      <c r="G138" s="52">
        <v>29</v>
      </c>
      <c r="H138" s="52">
        <v>13</v>
      </c>
      <c r="I138" s="2"/>
    </row>
    <row r="139" spans="1:9" ht="13.8" customHeight="1" x14ac:dyDescent="0.25">
      <c r="A139" s="2"/>
      <c r="B139" s="28"/>
      <c r="C139" s="54"/>
      <c r="D139" s="3" t="s">
        <v>135</v>
      </c>
      <c r="E139" s="34"/>
      <c r="F139" s="53"/>
      <c r="G139" s="52"/>
      <c r="H139" s="52"/>
      <c r="I139" s="2"/>
    </row>
    <row r="140" spans="1:9" ht="13.8" customHeight="1" x14ac:dyDescent="0.25">
      <c r="A140" s="2"/>
      <c r="B140" s="28">
        <v>68</v>
      </c>
      <c r="C140" s="54"/>
      <c r="D140" s="4" t="s">
        <v>46</v>
      </c>
      <c r="E140" s="34">
        <v>979</v>
      </c>
      <c r="F140" s="34">
        <v>0</v>
      </c>
      <c r="G140" s="52">
        <v>20</v>
      </c>
      <c r="H140" s="52">
        <v>20</v>
      </c>
      <c r="I140" s="2"/>
    </row>
    <row r="141" spans="1:9" ht="13.8" customHeight="1" x14ac:dyDescent="0.25">
      <c r="A141" s="2"/>
      <c r="B141" s="28"/>
      <c r="C141" s="54"/>
      <c r="D141" s="3" t="s">
        <v>134</v>
      </c>
      <c r="E141" s="34"/>
      <c r="F141" s="34"/>
      <c r="G141" s="52"/>
      <c r="H141" s="52"/>
      <c r="I141" s="2"/>
    </row>
    <row r="142" spans="1:9" ht="13.8" customHeight="1" x14ac:dyDescent="0.25">
      <c r="A142" s="2"/>
      <c r="B142" s="28">
        <v>69</v>
      </c>
      <c r="C142" s="54"/>
      <c r="D142" s="4" t="s">
        <v>67</v>
      </c>
      <c r="E142" s="34">
        <v>971</v>
      </c>
      <c r="F142" s="34">
        <v>0</v>
      </c>
      <c r="G142" s="52">
        <v>5</v>
      </c>
      <c r="H142" s="52">
        <v>36</v>
      </c>
      <c r="I142" s="2"/>
    </row>
    <row r="143" spans="1:9" ht="13.8" customHeight="1" x14ac:dyDescent="0.25">
      <c r="A143" s="2"/>
      <c r="B143" s="28"/>
      <c r="C143" s="54"/>
      <c r="D143" s="3" t="s">
        <v>133</v>
      </c>
      <c r="E143" s="34"/>
      <c r="F143" s="34"/>
      <c r="G143" s="52"/>
      <c r="H143" s="52"/>
      <c r="I143" s="2"/>
    </row>
    <row r="144" spans="1:9" ht="13.8" customHeight="1" x14ac:dyDescent="0.25">
      <c r="A144" s="2"/>
      <c r="B144" s="28">
        <v>70</v>
      </c>
      <c r="C144" s="54"/>
      <c r="D144" s="4" t="s">
        <v>70</v>
      </c>
      <c r="E144" s="34">
        <v>946</v>
      </c>
      <c r="F144" s="34">
        <v>0</v>
      </c>
      <c r="G144" s="52">
        <v>47</v>
      </c>
      <c r="H144" s="52">
        <v>29</v>
      </c>
      <c r="I144" s="2"/>
    </row>
    <row r="145" spans="1:9" ht="13.8" customHeight="1" x14ac:dyDescent="0.25">
      <c r="A145" s="2"/>
      <c r="B145" s="28"/>
      <c r="C145" s="54"/>
      <c r="D145" s="3" t="s">
        <v>132</v>
      </c>
      <c r="E145" s="34"/>
      <c r="F145" s="34"/>
      <c r="G145" s="52"/>
      <c r="H145" s="52"/>
      <c r="I145" s="2"/>
    </row>
    <row r="146" spans="1:9" ht="13.8" customHeight="1" x14ac:dyDescent="0.25">
      <c r="A146" s="2"/>
      <c r="B146" s="28">
        <v>71</v>
      </c>
      <c r="C146" s="54"/>
      <c r="D146" s="4" t="s">
        <v>23</v>
      </c>
      <c r="E146" s="34">
        <v>945</v>
      </c>
      <c r="F146" s="34">
        <v>0</v>
      </c>
      <c r="G146" s="52">
        <v>5</v>
      </c>
      <c r="H146" s="52">
        <v>29</v>
      </c>
      <c r="I146" s="2"/>
    </row>
    <row r="147" spans="1:9" ht="13.8" customHeight="1" x14ac:dyDescent="0.25">
      <c r="A147" s="2"/>
      <c r="B147" s="28"/>
      <c r="C147" s="54"/>
      <c r="D147" s="3" t="s">
        <v>131</v>
      </c>
      <c r="E147" s="34"/>
      <c r="F147" s="34"/>
      <c r="G147" s="52"/>
      <c r="H147" s="52"/>
      <c r="I147" s="2"/>
    </row>
    <row r="148" spans="1:9" ht="13.8" customHeight="1" x14ac:dyDescent="0.25">
      <c r="A148" s="2"/>
      <c r="B148" s="28">
        <v>72</v>
      </c>
      <c r="C148" s="54"/>
      <c r="D148" s="4" t="s">
        <v>19</v>
      </c>
      <c r="E148" s="34">
        <v>933</v>
      </c>
      <c r="F148" s="34">
        <v>0</v>
      </c>
      <c r="G148" s="52">
        <v>7</v>
      </c>
      <c r="H148" s="52">
        <v>23</v>
      </c>
      <c r="I148" s="2"/>
    </row>
    <row r="149" spans="1:9" ht="13.8" customHeight="1" x14ac:dyDescent="0.25">
      <c r="A149" s="2"/>
      <c r="B149" s="28"/>
      <c r="C149" s="54"/>
      <c r="D149" s="3" t="s">
        <v>130</v>
      </c>
      <c r="E149" s="34"/>
      <c r="F149" s="34"/>
      <c r="G149" s="52"/>
      <c r="H149" s="52"/>
      <c r="I149" s="2"/>
    </row>
    <row r="150" spans="1:9" ht="13.8" customHeight="1" x14ac:dyDescent="0.25">
      <c r="A150" s="2"/>
      <c r="B150" s="28">
        <v>73</v>
      </c>
      <c r="C150" s="54"/>
      <c r="D150" s="4" t="s">
        <v>72</v>
      </c>
      <c r="E150" s="34">
        <v>928</v>
      </c>
      <c r="F150" s="34">
        <v>0</v>
      </c>
      <c r="G150" s="52">
        <v>9</v>
      </c>
      <c r="H150" s="52">
        <v>32</v>
      </c>
      <c r="I150" s="2"/>
    </row>
    <row r="151" spans="1:9" ht="13.8" customHeight="1" x14ac:dyDescent="0.25">
      <c r="A151" s="2"/>
      <c r="B151" s="28"/>
      <c r="C151" s="54"/>
      <c r="D151" s="3" t="s">
        <v>129</v>
      </c>
      <c r="E151" s="34"/>
      <c r="F151" s="34"/>
      <c r="G151" s="52"/>
      <c r="H151" s="52"/>
      <c r="I151" s="2"/>
    </row>
    <row r="152" spans="1:9" ht="13.8" customHeight="1" x14ac:dyDescent="0.25">
      <c r="A152" s="2"/>
      <c r="B152" s="28">
        <v>74</v>
      </c>
      <c r="C152" s="54"/>
      <c r="D152" s="4" t="s">
        <v>73</v>
      </c>
      <c r="E152" s="34">
        <v>912</v>
      </c>
      <c r="F152" s="34">
        <v>0</v>
      </c>
      <c r="G152" s="52">
        <v>9</v>
      </c>
      <c r="H152" s="52">
        <v>49</v>
      </c>
      <c r="I152" s="2"/>
    </row>
    <row r="153" spans="1:9" ht="13.8" customHeight="1" x14ac:dyDescent="0.25">
      <c r="A153" s="2"/>
      <c r="B153" s="28"/>
      <c r="C153" s="54"/>
      <c r="D153" s="3" t="s">
        <v>128</v>
      </c>
      <c r="E153" s="34"/>
      <c r="F153" s="34"/>
      <c r="G153" s="52"/>
      <c r="H153" s="52"/>
      <c r="I153" s="2"/>
    </row>
    <row r="154" spans="1:9" ht="13.8" customHeight="1" x14ac:dyDescent="0.25">
      <c r="A154" s="2"/>
      <c r="B154" s="28">
        <v>75</v>
      </c>
      <c r="C154" s="54"/>
      <c r="D154" s="4" t="s">
        <v>82</v>
      </c>
      <c r="E154" s="34">
        <v>906</v>
      </c>
      <c r="F154" s="53">
        <v>54</v>
      </c>
      <c r="G154" s="52">
        <v>43</v>
      </c>
      <c r="H154" s="52">
        <v>14</v>
      </c>
      <c r="I154" s="2"/>
    </row>
    <row r="155" spans="1:9" ht="13.8" customHeight="1" x14ac:dyDescent="0.25">
      <c r="A155" s="2"/>
      <c r="B155" s="28"/>
      <c r="C155" s="54"/>
      <c r="D155" s="3" t="s">
        <v>127</v>
      </c>
      <c r="E155" s="34"/>
      <c r="F155" s="53"/>
      <c r="G155" s="52"/>
      <c r="H155" s="52"/>
      <c r="I155" s="2"/>
    </row>
    <row r="156" spans="1:9" ht="14.4" customHeight="1" x14ac:dyDescent="0.25">
      <c r="A156" s="2"/>
      <c r="B156" s="2"/>
      <c r="C156" s="9"/>
      <c r="D156" s="2"/>
      <c r="E156" s="9"/>
      <c r="F156" s="9"/>
      <c r="G156" s="2"/>
      <c r="H156" s="2"/>
      <c r="I156" s="2"/>
    </row>
    <row r="157" spans="1:9" ht="13.8" customHeight="1" x14ac:dyDescent="0.25">
      <c r="A157" s="2"/>
      <c r="B157" s="6" t="s">
        <v>98</v>
      </c>
      <c r="C157" s="8" t="s">
        <v>126</v>
      </c>
      <c r="D157" s="7" t="s">
        <v>99</v>
      </c>
      <c r="E157" s="6" t="s">
        <v>100</v>
      </c>
      <c r="F157" s="6" t="s">
        <v>125</v>
      </c>
      <c r="G157" s="6" t="s">
        <v>101</v>
      </c>
      <c r="H157" s="6" t="s">
        <v>124</v>
      </c>
      <c r="I157" s="2"/>
    </row>
    <row r="158" spans="1:9" ht="13.8" customHeight="1" x14ac:dyDescent="0.25">
      <c r="A158" s="2"/>
      <c r="B158" s="28">
        <v>76</v>
      </c>
      <c r="C158" s="54"/>
      <c r="D158" s="5" t="s">
        <v>13</v>
      </c>
      <c r="E158" s="34">
        <v>892</v>
      </c>
      <c r="F158" s="34">
        <v>0</v>
      </c>
      <c r="G158" s="52">
        <v>2</v>
      </c>
      <c r="H158" s="52">
        <v>33</v>
      </c>
      <c r="I158" s="2"/>
    </row>
    <row r="159" spans="1:9" x14ac:dyDescent="0.25">
      <c r="A159" s="2"/>
      <c r="B159" s="28"/>
      <c r="C159" s="54"/>
      <c r="D159" s="3" t="s">
        <v>123</v>
      </c>
      <c r="E159" s="34"/>
      <c r="F159" s="34"/>
      <c r="G159" s="52"/>
      <c r="H159" s="52"/>
      <c r="I159" s="2"/>
    </row>
    <row r="160" spans="1:9" x14ac:dyDescent="0.25">
      <c r="A160" s="2"/>
      <c r="B160" s="28">
        <v>77</v>
      </c>
      <c r="C160" s="54"/>
      <c r="D160" s="5" t="s">
        <v>68</v>
      </c>
      <c r="E160" s="34">
        <v>882</v>
      </c>
      <c r="F160" s="34">
        <v>0</v>
      </c>
      <c r="G160" s="52">
        <v>6</v>
      </c>
      <c r="H160" s="52">
        <v>37</v>
      </c>
      <c r="I160" s="2"/>
    </row>
    <row r="161" spans="1:9" x14ac:dyDescent="0.25">
      <c r="A161" s="2"/>
      <c r="B161" s="28"/>
      <c r="C161" s="54"/>
      <c r="D161" s="3" t="s">
        <v>122</v>
      </c>
      <c r="E161" s="34"/>
      <c r="F161" s="34"/>
      <c r="G161" s="52"/>
      <c r="H161" s="52"/>
      <c r="I161" s="2"/>
    </row>
    <row r="162" spans="1:9" x14ac:dyDescent="0.25">
      <c r="A162" s="2"/>
      <c r="B162" s="28">
        <v>78</v>
      </c>
      <c r="C162" s="54"/>
      <c r="D162" s="5" t="s">
        <v>69</v>
      </c>
      <c r="E162" s="34">
        <v>875</v>
      </c>
      <c r="F162" s="34">
        <v>0</v>
      </c>
      <c r="G162" s="52">
        <v>8</v>
      </c>
      <c r="H162" s="52">
        <v>33</v>
      </c>
      <c r="I162" s="2"/>
    </row>
    <row r="163" spans="1:9" x14ac:dyDescent="0.25">
      <c r="A163" s="2"/>
      <c r="B163" s="28"/>
      <c r="C163" s="54"/>
      <c r="D163" s="3" t="s">
        <v>121</v>
      </c>
      <c r="E163" s="34"/>
      <c r="F163" s="34"/>
      <c r="G163" s="52"/>
      <c r="H163" s="52"/>
      <c r="I163" s="2"/>
    </row>
    <row r="164" spans="1:9" ht="13.8" customHeight="1" x14ac:dyDescent="0.25">
      <c r="A164" s="2"/>
      <c r="B164" s="28">
        <v>79</v>
      </c>
      <c r="C164" s="54"/>
      <c r="D164" s="4" t="s">
        <v>4</v>
      </c>
      <c r="E164" s="34">
        <v>865</v>
      </c>
      <c r="F164" s="34">
        <v>0</v>
      </c>
      <c r="G164" s="52">
        <v>49</v>
      </c>
      <c r="H164" s="52">
        <v>40</v>
      </c>
      <c r="I164" s="2"/>
    </row>
    <row r="165" spans="1:9" ht="13.8" customHeight="1" x14ac:dyDescent="0.25">
      <c r="A165" s="2"/>
      <c r="B165" s="28"/>
      <c r="C165" s="54"/>
      <c r="D165" s="3" t="s">
        <v>120</v>
      </c>
      <c r="E165" s="34"/>
      <c r="F165" s="34"/>
      <c r="G165" s="52"/>
      <c r="H165" s="52"/>
      <c r="I165" s="2"/>
    </row>
    <row r="166" spans="1:9" ht="13.8" customHeight="1" x14ac:dyDescent="0.25">
      <c r="A166" s="2"/>
      <c r="B166" s="28">
        <v>80</v>
      </c>
      <c r="C166" s="54"/>
      <c r="D166" s="4" t="s">
        <v>48</v>
      </c>
      <c r="E166" s="34">
        <v>813</v>
      </c>
      <c r="F166" s="34">
        <v>0</v>
      </c>
      <c r="G166" s="52">
        <v>17</v>
      </c>
      <c r="H166" s="55">
        <v>23</v>
      </c>
      <c r="I166" s="2"/>
    </row>
    <row r="167" spans="1:9" ht="13.8" customHeight="1" x14ac:dyDescent="0.25">
      <c r="A167" s="2"/>
      <c r="B167" s="28"/>
      <c r="C167" s="54"/>
      <c r="D167" s="3" t="s">
        <v>119</v>
      </c>
      <c r="E167" s="34"/>
      <c r="F167" s="34"/>
      <c r="G167" s="52"/>
      <c r="H167" s="55"/>
      <c r="I167" s="2"/>
    </row>
    <row r="168" spans="1:9" ht="13.8" customHeight="1" x14ac:dyDescent="0.25">
      <c r="A168" s="2"/>
      <c r="B168" s="28">
        <v>81</v>
      </c>
      <c r="C168" s="54"/>
      <c r="D168" s="4">
        <v>25</v>
      </c>
      <c r="E168" s="34">
        <v>809</v>
      </c>
      <c r="F168" s="34">
        <v>0</v>
      </c>
      <c r="G168" s="52">
        <v>16</v>
      </c>
      <c r="H168" s="52">
        <v>14</v>
      </c>
      <c r="I168" s="2"/>
    </row>
    <row r="169" spans="1:9" ht="13.8" customHeight="1" x14ac:dyDescent="0.25">
      <c r="A169" s="2"/>
      <c r="B169" s="28"/>
      <c r="C169" s="54"/>
      <c r="D169" s="3" t="s">
        <v>118</v>
      </c>
      <c r="E169" s="34"/>
      <c r="F169" s="34"/>
      <c r="G169" s="52"/>
      <c r="H169" s="52"/>
      <c r="I169" s="2"/>
    </row>
    <row r="170" spans="1:9" ht="13.8" customHeight="1" x14ac:dyDescent="0.25">
      <c r="A170" s="2"/>
      <c r="B170" s="28">
        <v>82</v>
      </c>
      <c r="C170" s="54"/>
      <c r="D170" s="4" t="s">
        <v>47</v>
      </c>
      <c r="E170" s="34">
        <v>803</v>
      </c>
      <c r="F170" s="34">
        <v>0</v>
      </c>
      <c r="G170" s="52">
        <v>14</v>
      </c>
      <c r="H170" s="52">
        <v>18</v>
      </c>
      <c r="I170" s="2"/>
    </row>
    <row r="171" spans="1:9" ht="13.8" customHeight="1" x14ac:dyDescent="0.25">
      <c r="A171" s="2"/>
      <c r="B171" s="28"/>
      <c r="C171" s="54"/>
      <c r="D171" s="3" t="s">
        <v>117</v>
      </c>
      <c r="E171" s="34"/>
      <c r="F171" s="34"/>
      <c r="G171" s="52"/>
      <c r="H171" s="52"/>
      <c r="I171" s="2"/>
    </row>
    <row r="172" spans="1:9" ht="13.8" customHeight="1" x14ac:dyDescent="0.25">
      <c r="A172" s="2"/>
      <c r="B172" s="28">
        <v>83</v>
      </c>
      <c r="C172" s="54"/>
      <c r="D172" s="4" t="s">
        <v>86</v>
      </c>
      <c r="E172" s="34">
        <v>799</v>
      </c>
      <c r="F172" s="34">
        <v>0</v>
      </c>
      <c r="G172" s="52">
        <v>17</v>
      </c>
      <c r="H172" s="52">
        <v>10</v>
      </c>
      <c r="I172" s="2"/>
    </row>
    <row r="173" spans="1:9" ht="13.8" customHeight="1" x14ac:dyDescent="0.25">
      <c r="A173" s="2"/>
      <c r="B173" s="28"/>
      <c r="C173" s="54"/>
      <c r="D173" s="3" t="s">
        <v>111</v>
      </c>
      <c r="E173" s="34"/>
      <c r="F173" s="34"/>
      <c r="G173" s="52"/>
      <c r="H173" s="52"/>
      <c r="I173" s="2"/>
    </row>
    <row r="174" spans="1:9" ht="13.8" customHeight="1" x14ac:dyDescent="0.25">
      <c r="A174" s="2"/>
      <c r="B174" s="28">
        <v>84</v>
      </c>
      <c r="C174" s="54"/>
      <c r="D174" s="4" t="s">
        <v>92</v>
      </c>
      <c r="E174" s="34">
        <v>789</v>
      </c>
      <c r="F174" s="53">
        <v>71</v>
      </c>
      <c r="G174" s="52">
        <v>12</v>
      </c>
      <c r="H174" s="52">
        <v>9</v>
      </c>
      <c r="I174" s="2"/>
    </row>
    <row r="175" spans="1:9" ht="13.8" customHeight="1" x14ac:dyDescent="0.25">
      <c r="A175" s="2"/>
      <c r="B175" s="28"/>
      <c r="C175" s="54"/>
      <c r="D175" s="3" t="s">
        <v>117</v>
      </c>
      <c r="E175" s="34"/>
      <c r="F175" s="53"/>
      <c r="G175" s="52"/>
      <c r="H175" s="52"/>
      <c r="I175" s="2"/>
    </row>
    <row r="176" spans="1:9" ht="13.8" customHeight="1" x14ac:dyDescent="0.25">
      <c r="A176" s="2"/>
      <c r="B176" s="28">
        <v>85</v>
      </c>
      <c r="C176" s="54"/>
      <c r="D176" s="4" t="s">
        <v>74</v>
      </c>
      <c r="E176" s="34">
        <v>783</v>
      </c>
      <c r="F176" s="34">
        <v>0</v>
      </c>
      <c r="G176" s="52">
        <v>12</v>
      </c>
      <c r="H176" s="52">
        <v>24</v>
      </c>
      <c r="I176" s="2"/>
    </row>
    <row r="177" spans="1:9" ht="13.8" customHeight="1" x14ac:dyDescent="0.25">
      <c r="A177" s="2"/>
      <c r="B177" s="28"/>
      <c r="C177" s="54"/>
      <c r="D177" s="3" t="s">
        <v>116</v>
      </c>
      <c r="E177" s="34"/>
      <c r="F177" s="34"/>
      <c r="G177" s="52"/>
      <c r="H177" s="52"/>
      <c r="I177" s="2"/>
    </row>
    <row r="178" spans="1:9" ht="13.8" customHeight="1" x14ac:dyDescent="0.25">
      <c r="A178" s="2"/>
      <c r="B178" s="28">
        <v>86</v>
      </c>
      <c r="C178" s="54"/>
      <c r="D178" s="4" t="s">
        <v>25</v>
      </c>
      <c r="E178" s="34">
        <v>782</v>
      </c>
      <c r="F178" s="34">
        <v>0</v>
      </c>
      <c r="G178" s="52">
        <v>51</v>
      </c>
      <c r="H178" s="52">
        <v>20</v>
      </c>
      <c r="I178" s="2"/>
    </row>
    <row r="179" spans="1:9" ht="13.8" customHeight="1" x14ac:dyDescent="0.25">
      <c r="A179" s="2"/>
      <c r="B179" s="28"/>
      <c r="C179" s="54"/>
      <c r="D179" s="3" t="s">
        <v>115</v>
      </c>
      <c r="E179" s="34"/>
      <c r="F179" s="34"/>
      <c r="G179" s="52"/>
      <c r="H179" s="52"/>
      <c r="I179" s="2"/>
    </row>
    <row r="180" spans="1:9" ht="13.8" customHeight="1" x14ac:dyDescent="0.25">
      <c r="A180" s="2"/>
      <c r="B180" s="28">
        <v>87</v>
      </c>
      <c r="C180" s="54"/>
      <c r="D180" s="4" t="s">
        <v>37</v>
      </c>
      <c r="E180" s="34">
        <v>758</v>
      </c>
      <c r="F180" s="34">
        <v>0</v>
      </c>
      <c r="G180" s="52">
        <v>7</v>
      </c>
      <c r="H180" s="52">
        <v>9</v>
      </c>
      <c r="I180" s="2"/>
    </row>
    <row r="181" spans="1:9" ht="13.8" customHeight="1" x14ac:dyDescent="0.25">
      <c r="A181" s="2"/>
      <c r="B181" s="28"/>
      <c r="C181" s="54"/>
      <c r="D181" s="3" t="s">
        <v>114</v>
      </c>
      <c r="E181" s="34"/>
      <c r="F181" s="34"/>
      <c r="G181" s="52"/>
      <c r="H181" s="52"/>
      <c r="I181" s="2"/>
    </row>
    <row r="182" spans="1:9" ht="13.8" customHeight="1" x14ac:dyDescent="0.25">
      <c r="A182" s="2"/>
      <c r="B182" s="28">
        <v>88</v>
      </c>
      <c r="C182" s="54"/>
      <c r="D182" s="4" t="s">
        <v>53</v>
      </c>
      <c r="E182" s="34">
        <v>757</v>
      </c>
      <c r="F182" s="34">
        <v>0</v>
      </c>
      <c r="G182" s="52">
        <v>58</v>
      </c>
      <c r="H182" s="52">
        <v>14</v>
      </c>
      <c r="I182" s="2"/>
    </row>
    <row r="183" spans="1:9" ht="13.8" customHeight="1" x14ac:dyDescent="0.25">
      <c r="A183" s="2"/>
      <c r="B183" s="28"/>
      <c r="C183" s="54"/>
      <c r="D183" s="3" t="s">
        <v>113</v>
      </c>
      <c r="E183" s="34"/>
      <c r="F183" s="34"/>
      <c r="G183" s="52"/>
      <c r="H183" s="52"/>
      <c r="I183" s="2"/>
    </row>
    <row r="184" spans="1:9" ht="13.8" customHeight="1" x14ac:dyDescent="0.25">
      <c r="A184" s="2"/>
      <c r="B184" s="28">
        <v>89</v>
      </c>
      <c r="C184" s="54"/>
      <c r="D184" s="4" t="s">
        <v>27</v>
      </c>
      <c r="E184" s="34">
        <v>743</v>
      </c>
      <c r="F184" s="34">
        <v>0</v>
      </c>
      <c r="G184" s="52">
        <v>54</v>
      </c>
      <c r="H184" s="52">
        <v>20</v>
      </c>
      <c r="I184" s="2"/>
    </row>
    <row r="185" spans="1:9" ht="13.8" customHeight="1" x14ac:dyDescent="0.25">
      <c r="A185" s="2"/>
      <c r="B185" s="28"/>
      <c r="C185" s="54"/>
      <c r="D185" s="3" t="s">
        <v>112</v>
      </c>
      <c r="E185" s="34"/>
      <c r="F185" s="34"/>
      <c r="G185" s="52"/>
      <c r="H185" s="52"/>
      <c r="I185" s="2"/>
    </row>
    <row r="186" spans="1:9" ht="13.8" customHeight="1" x14ac:dyDescent="0.25">
      <c r="A186" s="2"/>
      <c r="B186" s="28">
        <v>90</v>
      </c>
      <c r="C186" s="54"/>
      <c r="D186" s="4" t="s">
        <v>88</v>
      </c>
      <c r="E186" s="34">
        <v>733</v>
      </c>
      <c r="F186" s="53">
        <v>50</v>
      </c>
      <c r="G186" s="52">
        <v>24</v>
      </c>
      <c r="H186" s="52">
        <v>11</v>
      </c>
      <c r="I186" s="2"/>
    </row>
    <row r="187" spans="1:9" ht="13.8" customHeight="1" x14ac:dyDescent="0.25">
      <c r="A187" s="2"/>
      <c r="B187" s="28"/>
      <c r="C187" s="54"/>
      <c r="D187" s="3" t="s">
        <v>111</v>
      </c>
      <c r="E187" s="34"/>
      <c r="F187" s="53"/>
      <c r="G187" s="52"/>
      <c r="H187" s="52"/>
      <c r="I187" s="2"/>
    </row>
    <row r="188" spans="1:9" ht="13.8" customHeight="1" x14ac:dyDescent="0.25">
      <c r="A188" s="2"/>
      <c r="B188" s="28">
        <v>91</v>
      </c>
      <c r="C188" s="54"/>
      <c r="D188" s="4" t="s">
        <v>63</v>
      </c>
      <c r="E188" s="34">
        <v>712</v>
      </c>
      <c r="F188" s="34">
        <v>0</v>
      </c>
      <c r="G188" s="52">
        <v>4</v>
      </c>
      <c r="H188" s="52">
        <v>7</v>
      </c>
      <c r="I188" s="2"/>
    </row>
    <row r="189" spans="1:9" ht="13.8" customHeight="1" x14ac:dyDescent="0.25">
      <c r="A189" s="2"/>
      <c r="B189" s="28"/>
      <c r="C189" s="54"/>
      <c r="D189" s="3" t="s">
        <v>110</v>
      </c>
      <c r="E189" s="34"/>
      <c r="F189" s="34"/>
      <c r="G189" s="52"/>
      <c r="H189" s="52"/>
      <c r="I189" s="2"/>
    </row>
    <row r="190" spans="1:9" ht="13.8" customHeight="1" x14ac:dyDescent="0.25">
      <c r="A190" s="2"/>
      <c r="B190" s="28">
        <v>92</v>
      </c>
      <c r="C190" s="54"/>
      <c r="D190" s="4" t="s">
        <v>95</v>
      </c>
      <c r="E190" s="34">
        <v>694</v>
      </c>
      <c r="F190" s="53">
        <v>144</v>
      </c>
      <c r="G190" s="52">
        <v>14</v>
      </c>
      <c r="H190" s="52">
        <v>8</v>
      </c>
      <c r="I190" s="2"/>
    </row>
    <row r="191" spans="1:9" ht="13.8" customHeight="1" x14ac:dyDescent="0.25">
      <c r="A191" s="2"/>
      <c r="B191" s="28"/>
      <c r="C191" s="54"/>
      <c r="D191" s="3" t="s">
        <v>109</v>
      </c>
      <c r="E191" s="34"/>
      <c r="F191" s="53"/>
      <c r="G191" s="52"/>
      <c r="H191" s="52"/>
      <c r="I191" s="2"/>
    </row>
    <row r="192" spans="1:9" ht="13.8" customHeight="1" x14ac:dyDescent="0.25">
      <c r="A192" s="2"/>
      <c r="B192" s="28">
        <v>93</v>
      </c>
      <c r="C192" s="54"/>
      <c r="D192" s="4" t="s">
        <v>71</v>
      </c>
      <c r="E192" s="34">
        <v>671</v>
      </c>
      <c r="F192" s="34">
        <v>0</v>
      </c>
      <c r="G192" s="52">
        <v>44</v>
      </c>
      <c r="H192" s="52">
        <v>10</v>
      </c>
      <c r="I192" s="2"/>
    </row>
    <row r="193" spans="1:9" ht="13.8" customHeight="1" x14ac:dyDescent="0.25">
      <c r="A193" s="2"/>
      <c r="B193" s="28"/>
      <c r="C193" s="54"/>
      <c r="D193" s="3" t="s">
        <v>108</v>
      </c>
      <c r="E193" s="34"/>
      <c r="F193" s="34"/>
      <c r="G193" s="52"/>
      <c r="H193" s="52"/>
      <c r="I193" s="2"/>
    </row>
    <row r="194" spans="1:9" ht="13.8" customHeight="1" x14ac:dyDescent="0.25">
      <c r="A194" s="2"/>
      <c r="B194" s="28">
        <v>94</v>
      </c>
      <c r="C194" s="54"/>
      <c r="D194" s="4" t="s">
        <v>20</v>
      </c>
      <c r="E194" s="34">
        <v>664</v>
      </c>
      <c r="F194" s="34">
        <v>0</v>
      </c>
      <c r="G194" s="52">
        <v>15</v>
      </c>
      <c r="H194" s="52">
        <v>25</v>
      </c>
      <c r="I194" s="2"/>
    </row>
    <row r="195" spans="1:9" ht="13.8" customHeight="1" x14ac:dyDescent="0.25">
      <c r="A195" s="2"/>
      <c r="B195" s="28"/>
      <c r="C195" s="54"/>
      <c r="D195" s="3" t="s">
        <v>107</v>
      </c>
      <c r="E195" s="34"/>
      <c r="F195" s="34"/>
      <c r="G195" s="52"/>
      <c r="H195" s="52"/>
      <c r="I195" s="2"/>
    </row>
    <row r="196" spans="1:9" ht="13.8" customHeight="1" x14ac:dyDescent="0.25">
      <c r="A196" s="2"/>
      <c r="B196" s="28">
        <v>95</v>
      </c>
      <c r="C196" s="54"/>
      <c r="D196" s="4" t="s">
        <v>75</v>
      </c>
      <c r="E196" s="34">
        <v>654</v>
      </c>
      <c r="F196" s="34">
        <v>0</v>
      </c>
      <c r="G196" s="52">
        <v>10</v>
      </c>
      <c r="H196" s="52">
        <v>26</v>
      </c>
      <c r="I196" s="2"/>
    </row>
    <row r="197" spans="1:9" ht="13.8" customHeight="1" x14ac:dyDescent="0.25">
      <c r="A197" s="2"/>
      <c r="B197" s="28"/>
      <c r="C197" s="54"/>
      <c r="D197" s="3" t="s">
        <v>106</v>
      </c>
      <c r="E197" s="34"/>
      <c r="F197" s="34"/>
      <c r="G197" s="52"/>
      <c r="H197" s="52"/>
      <c r="I197" s="2"/>
    </row>
    <row r="198" spans="1:9" ht="13.8" customHeight="1" x14ac:dyDescent="0.25">
      <c r="A198" s="2"/>
      <c r="B198" s="28">
        <v>96</v>
      </c>
      <c r="C198" s="54"/>
      <c r="D198" s="4" t="s">
        <v>2</v>
      </c>
      <c r="E198" s="34">
        <v>653</v>
      </c>
      <c r="F198" s="34">
        <v>0</v>
      </c>
      <c r="G198" s="52">
        <v>30</v>
      </c>
      <c r="H198" s="52">
        <v>24</v>
      </c>
      <c r="I198" s="2"/>
    </row>
    <row r="199" spans="1:9" ht="13.8" customHeight="1" x14ac:dyDescent="0.25">
      <c r="A199" s="2"/>
      <c r="B199" s="28"/>
      <c r="C199" s="54"/>
      <c r="D199" s="3" t="s">
        <v>105</v>
      </c>
      <c r="E199" s="34"/>
      <c r="F199" s="34"/>
      <c r="G199" s="52"/>
      <c r="H199" s="52"/>
      <c r="I199" s="2"/>
    </row>
    <row r="200" spans="1:9" ht="13.8" customHeight="1" x14ac:dyDescent="0.25">
      <c r="A200" s="2"/>
      <c r="B200" s="28">
        <v>97</v>
      </c>
      <c r="C200" s="54"/>
      <c r="D200" s="4" t="s">
        <v>74</v>
      </c>
      <c r="E200" s="34">
        <v>650</v>
      </c>
      <c r="F200" s="34">
        <v>0</v>
      </c>
      <c r="G200" s="52">
        <v>12</v>
      </c>
      <c r="H200" s="52">
        <v>27</v>
      </c>
      <c r="I200" s="2"/>
    </row>
    <row r="201" spans="1:9" ht="13.8" customHeight="1" x14ac:dyDescent="0.25">
      <c r="A201" s="2"/>
      <c r="B201" s="28"/>
      <c r="C201" s="54"/>
      <c r="D201" s="3"/>
      <c r="E201" s="34"/>
      <c r="F201" s="34"/>
      <c r="G201" s="52"/>
      <c r="H201" s="52"/>
      <c r="I201" s="2"/>
    </row>
    <row r="202" spans="1:9" ht="13.8" customHeight="1" x14ac:dyDescent="0.25">
      <c r="A202" s="2"/>
      <c r="B202" s="28">
        <v>98</v>
      </c>
      <c r="C202" s="54"/>
      <c r="D202" s="4" t="s">
        <v>76</v>
      </c>
      <c r="E202" s="34">
        <v>646</v>
      </c>
      <c r="F202" s="34">
        <v>0</v>
      </c>
      <c r="G202" s="52">
        <v>25</v>
      </c>
      <c r="H202" s="52">
        <v>26</v>
      </c>
      <c r="I202" s="2"/>
    </row>
    <row r="203" spans="1:9" ht="13.8" customHeight="1" x14ac:dyDescent="0.25">
      <c r="A203" s="2"/>
      <c r="B203" s="28"/>
      <c r="C203" s="54"/>
      <c r="D203" s="3" t="s">
        <v>104</v>
      </c>
      <c r="E203" s="34"/>
      <c r="F203" s="34"/>
      <c r="G203" s="52"/>
      <c r="H203" s="52"/>
      <c r="I203" s="2"/>
    </row>
    <row r="204" spans="1:9" ht="13.8" customHeight="1" x14ac:dyDescent="0.25">
      <c r="A204" s="2"/>
      <c r="B204" s="28">
        <v>99</v>
      </c>
      <c r="C204" s="54"/>
      <c r="D204" s="4" t="s">
        <v>96</v>
      </c>
      <c r="E204" s="34">
        <v>640</v>
      </c>
      <c r="F204" s="53">
        <v>58</v>
      </c>
      <c r="G204" s="52">
        <v>6</v>
      </c>
      <c r="H204" s="52">
        <v>7</v>
      </c>
      <c r="I204" s="2"/>
    </row>
    <row r="205" spans="1:9" ht="13.8" customHeight="1" x14ac:dyDescent="0.25">
      <c r="A205" s="2"/>
      <c r="B205" s="28"/>
      <c r="C205" s="54"/>
      <c r="D205" s="3" t="s">
        <v>103</v>
      </c>
      <c r="E205" s="34"/>
      <c r="F205" s="53"/>
      <c r="G205" s="52"/>
      <c r="H205" s="52"/>
      <c r="I205" s="2"/>
    </row>
    <row r="206" spans="1:9" ht="13.8" customHeight="1" x14ac:dyDescent="0.25">
      <c r="A206" s="2"/>
      <c r="B206" s="28">
        <v>100</v>
      </c>
      <c r="C206" s="54"/>
      <c r="D206" s="4" t="s">
        <v>94</v>
      </c>
      <c r="E206" s="34">
        <v>631</v>
      </c>
      <c r="F206" s="34">
        <v>0</v>
      </c>
      <c r="G206" s="52">
        <v>7</v>
      </c>
      <c r="H206" s="52">
        <v>26</v>
      </c>
      <c r="I206" s="2"/>
    </row>
    <row r="207" spans="1:9" ht="13.8" customHeight="1" x14ac:dyDescent="0.25">
      <c r="A207" s="2"/>
      <c r="B207" s="28"/>
      <c r="C207" s="54"/>
      <c r="D207" s="3" t="s">
        <v>102</v>
      </c>
      <c r="E207" s="34"/>
      <c r="F207" s="34"/>
      <c r="G207" s="52"/>
      <c r="H207" s="52"/>
      <c r="I207" s="2"/>
    </row>
    <row r="208" spans="1:9" ht="13.8" customHeight="1" x14ac:dyDescent="0.25">
      <c r="A208" s="2"/>
      <c r="B208" s="2"/>
      <c r="C208" s="9"/>
      <c r="D208" s="2"/>
      <c r="E208" s="9"/>
      <c r="F208" s="9"/>
      <c r="G208" s="2"/>
      <c r="H208" s="2"/>
      <c r="I208" s="2"/>
    </row>
    <row r="209" spans="1:9" ht="27.6" customHeight="1" x14ac:dyDescent="0.25">
      <c r="A209" s="2"/>
      <c r="B209" s="2"/>
      <c r="C209" s="9"/>
      <c r="D209" s="2"/>
      <c r="E209" s="9"/>
      <c r="F209" s="9"/>
      <c r="G209" s="2"/>
      <c r="H209" s="2"/>
      <c r="I209" s="2"/>
    </row>
  </sheetData>
  <mergeCells count="600">
    <mergeCell ref="F58:F59"/>
    <mergeCell ref="F38:F39"/>
    <mergeCell ref="F40:F41"/>
    <mergeCell ref="F42:F43"/>
    <mergeCell ref="F44:F45"/>
    <mergeCell ref="F46:F47"/>
    <mergeCell ref="F18:F19"/>
    <mergeCell ref="F20:F21"/>
    <mergeCell ref="F22:F23"/>
    <mergeCell ref="F24:F25"/>
    <mergeCell ref="F26:F27"/>
    <mergeCell ref="F48:F49"/>
    <mergeCell ref="F28:F29"/>
    <mergeCell ref="F30:F31"/>
    <mergeCell ref="F32:F33"/>
    <mergeCell ref="F34:F35"/>
    <mergeCell ref="F36:F37"/>
    <mergeCell ref="F50:F51"/>
    <mergeCell ref="F54:F55"/>
    <mergeCell ref="F56:F57"/>
    <mergeCell ref="E56:E57"/>
    <mergeCell ref="H202:H203"/>
    <mergeCell ref="F202:F203"/>
    <mergeCell ref="H206:H207"/>
    <mergeCell ref="F206:F207"/>
    <mergeCell ref="B204:B205"/>
    <mergeCell ref="C204:C205"/>
    <mergeCell ref="E204:E205"/>
    <mergeCell ref="G204:G205"/>
    <mergeCell ref="H204:H205"/>
    <mergeCell ref="F204:F205"/>
    <mergeCell ref="G206:G207"/>
    <mergeCell ref="B206:B207"/>
    <mergeCell ref="C206:C207"/>
    <mergeCell ref="E206:E207"/>
    <mergeCell ref="B202:B203"/>
    <mergeCell ref="C202:C203"/>
    <mergeCell ref="E202:E203"/>
    <mergeCell ref="G202:G203"/>
    <mergeCell ref="B196:B197"/>
    <mergeCell ref="C196:C197"/>
    <mergeCell ref="E196:E197"/>
    <mergeCell ref="G196:G197"/>
    <mergeCell ref="H196:H197"/>
    <mergeCell ref="F196:F197"/>
    <mergeCell ref="H200:H201"/>
    <mergeCell ref="F200:F201"/>
    <mergeCell ref="B198:B199"/>
    <mergeCell ref="C198:C199"/>
    <mergeCell ref="E198:E199"/>
    <mergeCell ref="G198:G199"/>
    <mergeCell ref="H198:H199"/>
    <mergeCell ref="F198:F199"/>
    <mergeCell ref="E200:E201"/>
    <mergeCell ref="G200:G201"/>
    <mergeCell ref="B200:B201"/>
    <mergeCell ref="C200:C201"/>
    <mergeCell ref="H190:H191"/>
    <mergeCell ref="F190:F191"/>
    <mergeCell ref="H194:H195"/>
    <mergeCell ref="F194:F195"/>
    <mergeCell ref="B192:B193"/>
    <mergeCell ref="C192:C193"/>
    <mergeCell ref="E192:E193"/>
    <mergeCell ref="G192:G193"/>
    <mergeCell ref="H192:H193"/>
    <mergeCell ref="F192:F193"/>
    <mergeCell ref="B194:B195"/>
    <mergeCell ref="C194:C195"/>
    <mergeCell ref="E194:E195"/>
    <mergeCell ref="G194:G195"/>
    <mergeCell ref="B190:B191"/>
    <mergeCell ref="C190:C191"/>
    <mergeCell ref="E190:E191"/>
    <mergeCell ref="G190:G191"/>
    <mergeCell ref="H184:H185"/>
    <mergeCell ref="F184:F185"/>
    <mergeCell ref="H188:H189"/>
    <mergeCell ref="F188:F189"/>
    <mergeCell ref="B186:B187"/>
    <mergeCell ref="C186:C187"/>
    <mergeCell ref="E186:E187"/>
    <mergeCell ref="G186:G187"/>
    <mergeCell ref="H186:H187"/>
    <mergeCell ref="F186:F187"/>
    <mergeCell ref="B188:B189"/>
    <mergeCell ref="C188:C189"/>
    <mergeCell ref="E188:E189"/>
    <mergeCell ref="G188:G189"/>
    <mergeCell ref="B184:B185"/>
    <mergeCell ref="C184:C185"/>
    <mergeCell ref="E184:E185"/>
    <mergeCell ref="G184:G185"/>
    <mergeCell ref="H174:H175"/>
    <mergeCell ref="F174:F175"/>
    <mergeCell ref="H182:H183"/>
    <mergeCell ref="F182:F183"/>
    <mergeCell ref="B180:B181"/>
    <mergeCell ref="C180:C181"/>
    <mergeCell ref="E180:E181"/>
    <mergeCell ref="G180:G181"/>
    <mergeCell ref="H180:H181"/>
    <mergeCell ref="F180:F181"/>
    <mergeCell ref="B182:B183"/>
    <mergeCell ref="G182:G183"/>
    <mergeCell ref="B176:B177"/>
    <mergeCell ref="C176:C177"/>
    <mergeCell ref="E176:E177"/>
    <mergeCell ref="G176:G177"/>
    <mergeCell ref="C182:C183"/>
    <mergeCell ref="E182:E183"/>
    <mergeCell ref="B170:B171"/>
    <mergeCell ref="C170:C171"/>
    <mergeCell ref="E170:E171"/>
    <mergeCell ref="G170:G171"/>
    <mergeCell ref="H170:H171"/>
    <mergeCell ref="F170:F171"/>
    <mergeCell ref="H176:H177"/>
    <mergeCell ref="F176:F177"/>
    <mergeCell ref="B178:B179"/>
    <mergeCell ref="C178:C179"/>
    <mergeCell ref="E178:E179"/>
    <mergeCell ref="G178:G179"/>
    <mergeCell ref="H178:H179"/>
    <mergeCell ref="F178:F179"/>
    <mergeCell ref="B172:B173"/>
    <mergeCell ref="C172:C173"/>
    <mergeCell ref="E172:E173"/>
    <mergeCell ref="G172:G173"/>
    <mergeCell ref="H172:H173"/>
    <mergeCell ref="F172:F173"/>
    <mergeCell ref="B174:B175"/>
    <mergeCell ref="C174:C175"/>
    <mergeCell ref="E174:E175"/>
    <mergeCell ref="G174:G175"/>
    <mergeCell ref="B166:B167"/>
    <mergeCell ref="C166:C167"/>
    <mergeCell ref="E166:E167"/>
    <mergeCell ref="G166:G167"/>
    <mergeCell ref="H166:H167"/>
    <mergeCell ref="F166:F167"/>
    <mergeCell ref="B168:B169"/>
    <mergeCell ref="C168:C169"/>
    <mergeCell ref="E168:E169"/>
    <mergeCell ref="G168:G169"/>
    <mergeCell ref="H168:H169"/>
    <mergeCell ref="F168:F169"/>
    <mergeCell ref="B162:B163"/>
    <mergeCell ref="C162:C163"/>
    <mergeCell ref="E162:E163"/>
    <mergeCell ref="G162:G163"/>
    <mergeCell ref="H162:H163"/>
    <mergeCell ref="F162:F163"/>
    <mergeCell ref="B164:B165"/>
    <mergeCell ref="C164:C165"/>
    <mergeCell ref="E164:E165"/>
    <mergeCell ref="G164:G165"/>
    <mergeCell ref="H164:H165"/>
    <mergeCell ref="F164:F165"/>
    <mergeCell ref="B152:B153"/>
    <mergeCell ref="C152:C153"/>
    <mergeCell ref="E152:E153"/>
    <mergeCell ref="G152:G153"/>
    <mergeCell ref="H152:H153"/>
    <mergeCell ref="F152:F153"/>
    <mergeCell ref="E154:E155"/>
    <mergeCell ref="B160:B161"/>
    <mergeCell ref="C160:C161"/>
    <mergeCell ref="E160:E161"/>
    <mergeCell ref="G160:G161"/>
    <mergeCell ref="H160:H161"/>
    <mergeCell ref="F160:F161"/>
    <mergeCell ref="B158:B159"/>
    <mergeCell ref="C158:C159"/>
    <mergeCell ref="E158:E159"/>
    <mergeCell ref="G158:G159"/>
    <mergeCell ref="H158:H159"/>
    <mergeCell ref="F158:F159"/>
    <mergeCell ref="B154:B155"/>
    <mergeCell ref="C154:C155"/>
    <mergeCell ref="G154:G155"/>
    <mergeCell ref="H154:H155"/>
    <mergeCell ref="F154:F155"/>
    <mergeCell ref="B106:B107"/>
    <mergeCell ref="C106:C107"/>
    <mergeCell ref="E106:E107"/>
    <mergeCell ref="G106:G107"/>
    <mergeCell ref="H106:H107"/>
    <mergeCell ref="F106:F107"/>
    <mergeCell ref="B148:B149"/>
    <mergeCell ref="C148:C149"/>
    <mergeCell ref="E148:E149"/>
    <mergeCell ref="G148:G149"/>
    <mergeCell ref="H148:H149"/>
    <mergeCell ref="F148:F149"/>
    <mergeCell ref="B140:B141"/>
    <mergeCell ref="C140:C141"/>
    <mergeCell ref="E140:E141"/>
    <mergeCell ref="G140:G141"/>
    <mergeCell ref="H140:H141"/>
    <mergeCell ref="F140:F141"/>
    <mergeCell ref="B142:B143"/>
    <mergeCell ref="C142:C143"/>
    <mergeCell ref="E142:E143"/>
    <mergeCell ref="G142:G143"/>
    <mergeCell ref="H142:H143"/>
    <mergeCell ref="F142:F143"/>
    <mergeCell ref="B150:B151"/>
    <mergeCell ref="C150:C151"/>
    <mergeCell ref="E150:E151"/>
    <mergeCell ref="G150:G151"/>
    <mergeCell ref="H150:H151"/>
    <mergeCell ref="F150:F151"/>
    <mergeCell ref="B144:B145"/>
    <mergeCell ref="C144:C145"/>
    <mergeCell ref="E144:E145"/>
    <mergeCell ref="G144:G145"/>
    <mergeCell ref="H144:H145"/>
    <mergeCell ref="F144:F145"/>
    <mergeCell ref="B146:B147"/>
    <mergeCell ref="C146:C147"/>
    <mergeCell ref="E146:E147"/>
    <mergeCell ref="G146:G147"/>
    <mergeCell ref="H146:H147"/>
    <mergeCell ref="F146:F147"/>
    <mergeCell ref="B136:B137"/>
    <mergeCell ref="C136:C137"/>
    <mergeCell ref="E136:E137"/>
    <mergeCell ref="G136:G137"/>
    <mergeCell ref="H136:H137"/>
    <mergeCell ref="F136:F137"/>
    <mergeCell ref="B138:B139"/>
    <mergeCell ref="C138:C139"/>
    <mergeCell ref="E138:E139"/>
    <mergeCell ref="G138:G139"/>
    <mergeCell ref="H138:H139"/>
    <mergeCell ref="F138:F139"/>
    <mergeCell ref="B132:B133"/>
    <mergeCell ref="C132:C133"/>
    <mergeCell ref="E132:E133"/>
    <mergeCell ref="G132:G133"/>
    <mergeCell ref="H132:H133"/>
    <mergeCell ref="F132:F133"/>
    <mergeCell ref="B134:B135"/>
    <mergeCell ref="C134:C135"/>
    <mergeCell ref="E134:E135"/>
    <mergeCell ref="G134:G135"/>
    <mergeCell ref="H134:H135"/>
    <mergeCell ref="F134:F135"/>
    <mergeCell ref="B128:B129"/>
    <mergeCell ref="C128:C129"/>
    <mergeCell ref="E128:E129"/>
    <mergeCell ref="G128:G129"/>
    <mergeCell ref="H128:H129"/>
    <mergeCell ref="F128:F129"/>
    <mergeCell ref="B130:B131"/>
    <mergeCell ref="C130:C131"/>
    <mergeCell ref="E130:E131"/>
    <mergeCell ref="G130:G131"/>
    <mergeCell ref="H130:H131"/>
    <mergeCell ref="F130:F131"/>
    <mergeCell ref="B124:B125"/>
    <mergeCell ref="C124:C125"/>
    <mergeCell ref="E124:E125"/>
    <mergeCell ref="G124:G125"/>
    <mergeCell ref="H124:H125"/>
    <mergeCell ref="F124:F125"/>
    <mergeCell ref="B126:B127"/>
    <mergeCell ref="C126:C127"/>
    <mergeCell ref="E126:E127"/>
    <mergeCell ref="G126:G127"/>
    <mergeCell ref="H126:H127"/>
    <mergeCell ref="F126:F127"/>
    <mergeCell ref="B120:B121"/>
    <mergeCell ref="C120:C121"/>
    <mergeCell ref="E120:E121"/>
    <mergeCell ref="G120:G121"/>
    <mergeCell ref="H120:H121"/>
    <mergeCell ref="F120:F121"/>
    <mergeCell ref="B122:B123"/>
    <mergeCell ref="C122:C123"/>
    <mergeCell ref="E122:E123"/>
    <mergeCell ref="G122:G123"/>
    <mergeCell ref="H122:H123"/>
    <mergeCell ref="F122:F123"/>
    <mergeCell ref="B116:B117"/>
    <mergeCell ref="C116:C117"/>
    <mergeCell ref="E116:E117"/>
    <mergeCell ref="G116:G117"/>
    <mergeCell ref="H116:H117"/>
    <mergeCell ref="F116:F117"/>
    <mergeCell ref="B118:B119"/>
    <mergeCell ref="C118:C119"/>
    <mergeCell ref="E118:E119"/>
    <mergeCell ref="G118:G119"/>
    <mergeCell ref="H118:H119"/>
    <mergeCell ref="F118:F119"/>
    <mergeCell ref="B112:B113"/>
    <mergeCell ref="C112:C113"/>
    <mergeCell ref="E112:E113"/>
    <mergeCell ref="G112:G113"/>
    <mergeCell ref="H112:H113"/>
    <mergeCell ref="F112:F113"/>
    <mergeCell ref="B114:B115"/>
    <mergeCell ref="C114:C115"/>
    <mergeCell ref="E114:E115"/>
    <mergeCell ref="G114:G115"/>
    <mergeCell ref="H114:H115"/>
    <mergeCell ref="F114:F115"/>
    <mergeCell ref="B108:B109"/>
    <mergeCell ref="C108:C109"/>
    <mergeCell ref="E108:E109"/>
    <mergeCell ref="G108:G109"/>
    <mergeCell ref="H108:H109"/>
    <mergeCell ref="F108:F109"/>
    <mergeCell ref="B110:B111"/>
    <mergeCell ref="C110:C111"/>
    <mergeCell ref="E110:E111"/>
    <mergeCell ref="G110:G111"/>
    <mergeCell ref="H110:H111"/>
    <mergeCell ref="F110:F111"/>
    <mergeCell ref="B100:B101"/>
    <mergeCell ref="C100:C101"/>
    <mergeCell ref="E100:E101"/>
    <mergeCell ref="G100:G101"/>
    <mergeCell ref="H100:H101"/>
    <mergeCell ref="F100:F101"/>
    <mergeCell ref="B102:B103"/>
    <mergeCell ref="C102:C103"/>
    <mergeCell ref="E102:E103"/>
    <mergeCell ref="G102:G103"/>
    <mergeCell ref="H102:H103"/>
    <mergeCell ref="F102:F103"/>
    <mergeCell ref="B96:B97"/>
    <mergeCell ref="C96:C97"/>
    <mergeCell ref="E96:E97"/>
    <mergeCell ref="G96:G97"/>
    <mergeCell ref="H96:H97"/>
    <mergeCell ref="F96:F97"/>
    <mergeCell ref="B98:B99"/>
    <mergeCell ref="C98:C99"/>
    <mergeCell ref="E98:E99"/>
    <mergeCell ref="G98:G99"/>
    <mergeCell ref="H98:H99"/>
    <mergeCell ref="F98:F99"/>
    <mergeCell ref="B92:B93"/>
    <mergeCell ref="C92:C93"/>
    <mergeCell ref="E92:E93"/>
    <mergeCell ref="G92:G93"/>
    <mergeCell ref="H92:H93"/>
    <mergeCell ref="F92:F93"/>
    <mergeCell ref="B94:B95"/>
    <mergeCell ref="C94:C95"/>
    <mergeCell ref="E94:E95"/>
    <mergeCell ref="G94:G95"/>
    <mergeCell ref="H94:H95"/>
    <mergeCell ref="F94:F95"/>
    <mergeCell ref="B88:B89"/>
    <mergeCell ref="C88:C89"/>
    <mergeCell ref="E88:E89"/>
    <mergeCell ref="G88:G89"/>
    <mergeCell ref="H88:H89"/>
    <mergeCell ref="F88:F89"/>
    <mergeCell ref="B90:B91"/>
    <mergeCell ref="C90:C91"/>
    <mergeCell ref="E90:E91"/>
    <mergeCell ref="G90:G91"/>
    <mergeCell ref="H90:H91"/>
    <mergeCell ref="F90:F91"/>
    <mergeCell ref="B84:B85"/>
    <mergeCell ref="C84:C85"/>
    <mergeCell ref="E84:E85"/>
    <mergeCell ref="G84:G85"/>
    <mergeCell ref="H84:H85"/>
    <mergeCell ref="F84:F85"/>
    <mergeCell ref="B86:B87"/>
    <mergeCell ref="C86:C87"/>
    <mergeCell ref="E86:E87"/>
    <mergeCell ref="G86:G87"/>
    <mergeCell ref="H86:H87"/>
    <mergeCell ref="F86:F87"/>
    <mergeCell ref="B80:B81"/>
    <mergeCell ref="C80:C81"/>
    <mergeCell ref="E80:E81"/>
    <mergeCell ref="G80:G81"/>
    <mergeCell ref="H80:H81"/>
    <mergeCell ref="F80:F81"/>
    <mergeCell ref="B82:B83"/>
    <mergeCell ref="C82:C83"/>
    <mergeCell ref="E82:E83"/>
    <mergeCell ref="G82:G83"/>
    <mergeCell ref="H82:H83"/>
    <mergeCell ref="F82:F83"/>
    <mergeCell ref="B76:B77"/>
    <mergeCell ref="C76:C77"/>
    <mergeCell ref="E76:E77"/>
    <mergeCell ref="G76:G77"/>
    <mergeCell ref="H76:H77"/>
    <mergeCell ref="F76:F77"/>
    <mergeCell ref="B78:B79"/>
    <mergeCell ref="C78:C79"/>
    <mergeCell ref="E78:E79"/>
    <mergeCell ref="G78:G79"/>
    <mergeCell ref="H78:H79"/>
    <mergeCell ref="F78:F79"/>
    <mergeCell ref="B72:B73"/>
    <mergeCell ref="C72:C73"/>
    <mergeCell ref="E72:E73"/>
    <mergeCell ref="G72:G73"/>
    <mergeCell ref="H72:H73"/>
    <mergeCell ref="F72:F73"/>
    <mergeCell ref="B74:B75"/>
    <mergeCell ref="C74:C75"/>
    <mergeCell ref="E74:E75"/>
    <mergeCell ref="G74:G75"/>
    <mergeCell ref="H74:H75"/>
    <mergeCell ref="F74:F75"/>
    <mergeCell ref="B68:B69"/>
    <mergeCell ref="C68:C69"/>
    <mergeCell ref="E68:E69"/>
    <mergeCell ref="G68:G69"/>
    <mergeCell ref="H68:H69"/>
    <mergeCell ref="F68:F69"/>
    <mergeCell ref="B70:B71"/>
    <mergeCell ref="C70:C71"/>
    <mergeCell ref="E70:E71"/>
    <mergeCell ref="G70:G71"/>
    <mergeCell ref="H70:H71"/>
    <mergeCell ref="F70:F71"/>
    <mergeCell ref="B64:B65"/>
    <mergeCell ref="C64:C65"/>
    <mergeCell ref="E64:E65"/>
    <mergeCell ref="G64:G65"/>
    <mergeCell ref="H64:H65"/>
    <mergeCell ref="F64:F65"/>
    <mergeCell ref="B66:B67"/>
    <mergeCell ref="C66:C67"/>
    <mergeCell ref="E66:E67"/>
    <mergeCell ref="G66:G67"/>
    <mergeCell ref="H66:H67"/>
    <mergeCell ref="F66:F67"/>
    <mergeCell ref="B60:B61"/>
    <mergeCell ref="C60:C61"/>
    <mergeCell ref="E60:E61"/>
    <mergeCell ref="G60:G61"/>
    <mergeCell ref="H60:H61"/>
    <mergeCell ref="F60:F61"/>
    <mergeCell ref="B62:B63"/>
    <mergeCell ref="C62:C63"/>
    <mergeCell ref="E62:E63"/>
    <mergeCell ref="G62:G63"/>
    <mergeCell ref="H62:H63"/>
    <mergeCell ref="F62:F63"/>
    <mergeCell ref="C34:C35"/>
    <mergeCell ref="G56:G57"/>
    <mergeCell ref="H56:H57"/>
    <mergeCell ref="E54:E55"/>
    <mergeCell ref="C54:C55"/>
    <mergeCell ref="B54:B55"/>
    <mergeCell ref="C36:C37"/>
    <mergeCell ref="B58:B59"/>
    <mergeCell ref="C58:C59"/>
    <mergeCell ref="E58:E59"/>
    <mergeCell ref="G58:G59"/>
    <mergeCell ref="H58:H59"/>
    <mergeCell ref="G54:G55"/>
    <mergeCell ref="H54:H55"/>
    <mergeCell ref="B56:B57"/>
    <mergeCell ref="C56:C57"/>
    <mergeCell ref="C48:C49"/>
    <mergeCell ref="C50:C51"/>
    <mergeCell ref="C38:C39"/>
    <mergeCell ref="C40:C41"/>
    <mergeCell ref="C42:C43"/>
    <mergeCell ref="C44:C45"/>
    <mergeCell ref="C46:C47"/>
    <mergeCell ref="E48:E49"/>
    <mergeCell ref="E28:E29"/>
    <mergeCell ref="E30:E31"/>
    <mergeCell ref="E32:E33"/>
    <mergeCell ref="G38:G39"/>
    <mergeCell ref="G40:G41"/>
    <mergeCell ref="G42:G4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E34:E35"/>
    <mergeCell ref="E36:E37"/>
    <mergeCell ref="C28:C29"/>
    <mergeCell ref="C30:C31"/>
    <mergeCell ref="C32:C33"/>
    <mergeCell ref="E18:E19"/>
    <mergeCell ref="E20:E21"/>
    <mergeCell ref="E22:E23"/>
    <mergeCell ref="E24:E25"/>
    <mergeCell ref="E26:E27"/>
    <mergeCell ref="E4:E5"/>
    <mergeCell ref="E6:E7"/>
    <mergeCell ref="E8:E9"/>
    <mergeCell ref="E10:E11"/>
    <mergeCell ref="E12:E13"/>
    <mergeCell ref="E14:E15"/>
    <mergeCell ref="G20:G21"/>
    <mergeCell ref="G22:G23"/>
    <mergeCell ref="G24:G25"/>
    <mergeCell ref="G26:G27"/>
    <mergeCell ref="H38:H39"/>
    <mergeCell ref="H40:H41"/>
    <mergeCell ref="H28:H29"/>
    <mergeCell ref="G8:G9"/>
    <mergeCell ref="G10:G11"/>
    <mergeCell ref="G12:G13"/>
    <mergeCell ref="G14:G15"/>
    <mergeCell ref="G16:G17"/>
    <mergeCell ref="G18:G19"/>
    <mergeCell ref="G34:G35"/>
    <mergeCell ref="G36:G37"/>
    <mergeCell ref="H18:H19"/>
    <mergeCell ref="H20:H21"/>
    <mergeCell ref="H22:H23"/>
    <mergeCell ref="H24:H25"/>
    <mergeCell ref="H26:H27"/>
    <mergeCell ref="G28:G29"/>
    <mergeCell ref="G30:G31"/>
    <mergeCell ref="G32:G33"/>
    <mergeCell ref="H8:H9"/>
    <mergeCell ref="H48:H49"/>
    <mergeCell ref="H50:H51"/>
    <mergeCell ref="G50:G51"/>
    <mergeCell ref="E50:E51"/>
    <mergeCell ref="H42:H43"/>
    <mergeCell ref="H44:H45"/>
    <mergeCell ref="H46:H47"/>
    <mergeCell ref="G48:G49"/>
    <mergeCell ref="H30:H31"/>
    <mergeCell ref="H32:H33"/>
    <mergeCell ref="H34:H35"/>
    <mergeCell ref="H36:H37"/>
    <mergeCell ref="G46:G47"/>
    <mergeCell ref="E44:E45"/>
    <mergeCell ref="E46:E47"/>
    <mergeCell ref="E38:E39"/>
    <mergeCell ref="E40:E41"/>
    <mergeCell ref="E42:E43"/>
    <mergeCell ref="G44:G45"/>
    <mergeCell ref="H10:H11"/>
    <mergeCell ref="H12:H13"/>
    <mergeCell ref="H14:H15"/>
    <mergeCell ref="H16:H17"/>
    <mergeCell ref="G2:G3"/>
    <mergeCell ref="E2:E3"/>
    <mergeCell ref="H2:H3"/>
    <mergeCell ref="H4:H5"/>
    <mergeCell ref="H6:H7"/>
    <mergeCell ref="F2:F3"/>
    <mergeCell ref="F4:F5"/>
    <mergeCell ref="F6:F7"/>
    <mergeCell ref="G4:G5"/>
    <mergeCell ref="G6:G7"/>
    <mergeCell ref="E16:E17"/>
    <mergeCell ref="F8:F9"/>
    <mergeCell ref="F10:F11"/>
    <mergeCell ref="F12:F13"/>
    <mergeCell ref="F14:F15"/>
    <mergeCell ref="F16:F17"/>
    <mergeCell ref="B32:B33"/>
    <mergeCell ref="B30:B31"/>
    <mergeCell ref="B24:B25"/>
    <mergeCell ref="B2:B3"/>
    <mergeCell ref="B4:B5"/>
    <mergeCell ref="B6:B7"/>
    <mergeCell ref="B8:B9"/>
    <mergeCell ref="B10:B11"/>
    <mergeCell ref="B12:B13"/>
    <mergeCell ref="B26:B27"/>
    <mergeCell ref="B28:B29"/>
    <mergeCell ref="B14:B15"/>
    <mergeCell ref="B16:B17"/>
    <mergeCell ref="B18:B19"/>
    <mergeCell ref="B20:B21"/>
    <mergeCell ref="B22:B23"/>
    <mergeCell ref="B50:B51"/>
    <mergeCell ref="B48:B49"/>
    <mergeCell ref="B46:B47"/>
    <mergeCell ref="B44:B45"/>
    <mergeCell ref="B42:B43"/>
    <mergeCell ref="B40:B41"/>
    <mergeCell ref="B38:B39"/>
    <mergeCell ref="B36:B37"/>
    <mergeCell ref="B34:B35"/>
  </mergeCells>
  <pageMargins left="0.7" right="0.7" top="0.75" bottom="0.75" header="0.3" footer="0.3"/>
  <pageSetup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2026 WEEK (43)</vt:lpstr>
      <vt:lpstr>2026 WEEK (42)</vt:lpstr>
      <vt:lpstr>2026 WEEK (41)</vt:lpstr>
      <vt:lpstr>2026 WEEK (40)</vt:lpstr>
      <vt:lpstr>2026 WEEK (39)</vt:lpstr>
      <vt:lpstr>2026 WEEK (38)</vt:lpstr>
      <vt:lpstr>2026 WEEK (37)</vt:lpstr>
      <vt:lpstr>2026 WEEK (36)</vt:lpstr>
      <vt:lpstr>2026 WEEK (35)</vt:lpstr>
      <vt:lpstr>2026 WEEK (34)</vt:lpstr>
      <vt:lpstr>2026 WEEK (33)</vt:lpstr>
      <vt:lpstr>2026 WEEK (32)</vt:lpstr>
      <vt:lpstr>2026 WEEK (31)</vt:lpstr>
      <vt:lpstr>2026 WEEK (30)</vt:lpstr>
      <vt:lpstr>2026 WEEK (29)</vt:lpstr>
      <vt:lpstr>2026 WEEK (28)</vt:lpstr>
      <vt:lpstr>2026 WEEK (27)</vt:lpstr>
      <vt:lpstr>2026 WEEK (26)</vt:lpstr>
      <vt:lpstr>2026 WEEK (25)</vt:lpstr>
      <vt:lpstr>2026 WEEK (24)</vt:lpstr>
      <vt:lpstr>2026 WEEK (23)</vt:lpstr>
      <vt:lpstr>2026 WEEK (22)</vt:lpstr>
      <vt:lpstr>2026 WEEK (21)</vt:lpstr>
      <vt:lpstr>2026 WEEK (20)</vt:lpstr>
      <vt:lpstr>2026 WEEK (19)</vt:lpstr>
      <vt:lpstr>2026 WEEK (18)</vt:lpstr>
      <vt:lpstr>2026 WEEK (17)</vt:lpstr>
      <vt:lpstr>2026 WEEK (16)</vt:lpstr>
      <vt:lpstr>2026 WEEK (15)</vt:lpstr>
      <vt:lpstr>2026 WEEK (14)</vt:lpstr>
      <vt:lpstr>2026 WEEK (13)</vt:lpstr>
      <vt:lpstr>2026 WEEK (12)</vt:lpstr>
      <vt:lpstr>2025 TRUE</vt:lpstr>
      <vt:lpstr>WEEK (52)</vt:lpstr>
      <vt:lpstr>WEEK (51)</vt:lpstr>
      <vt:lpstr>WEEK (50)</vt:lpstr>
      <vt:lpstr>WEEK (49)</vt:lpstr>
      <vt:lpstr>WEEK (48)</vt:lpstr>
      <vt:lpstr>WEEK (47)</vt:lpstr>
      <vt:lpstr>WEEK (46)</vt:lpstr>
      <vt:lpstr>WEEK (45)</vt:lpstr>
      <vt:lpstr>WEEK (44)</vt:lpstr>
      <vt:lpstr>WEEK (43)</vt:lpstr>
      <vt:lpstr>WEEK (42)</vt:lpstr>
      <vt:lpstr>WEEK (41)</vt:lpstr>
      <vt:lpstr>WEEK (40)</vt:lpstr>
      <vt:lpstr>WEEK (39)</vt:lpstr>
      <vt:lpstr>WEEK (38)</vt:lpstr>
      <vt:lpstr>WEEK (37)</vt:lpstr>
      <vt:lpstr>WEEK (35)</vt:lpstr>
      <vt:lpstr>WEEK (36)</vt:lpstr>
      <vt:lpstr>WEEK (34)</vt:lpstr>
      <vt:lpstr>WEEK (33)</vt:lpstr>
      <vt:lpstr>WEEK (32)</vt:lpstr>
      <vt:lpstr>WEEK (31)</vt:lpstr>
      <vt:lpstr>WEEK (30)</vt:lpstr>
      <vt:lpstr>WEEK (29)</vt:lpstr>
      <vt:lpstr>WEEK (28)</vt:lpstr>
      <vt:lpstr>WEEK 27</vt:lpstr>
      <vt:lpstr>WEEK 26</vt:lpstr>
      <vt:lpstr>WEEK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Martin Villena</dc:creator>
  <cp:keywords/>
  <dc:description/>
  <cp:lastModifiedBy>John Martin Villena</cp:lastModifiedBy>
  <cp:revision/>
  <cp:lastPrinted>2026-08-11T10:25:31Z</cp:lastPrinted>
  <dcterms:created xsi:type="dcterms:W3CDTF">2022-03-07T01:28:40Z</dcterms:created>
  <dcterms:modified xsi:type="dcterms:W3CDTF">2026-08-11T10:37:52Z</dcterms:modified>
  <cp:category/>
  <cp:contentStatus/>
</cp:coreProperties>
</file>